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HINA\Suricato\ASSUNTOS INTERNOS\Despachos\"/>
    </mc:Choice>
  </mc:AlternateContent>
  <bookViews>
    <workbookView xWindow="0" yWindow="0" windowWidth="28800" windowHeight="1243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3" i="1" l="1"/>
  <c r="I513" i="1" s="1"/>
  <c r="J513" i="1" s="1"/>
  <c r="E513" i="1"/>
  <c r="H513" i="1" s="1"/>
  <c r="D513" i="1"/>
  <c r="G513" i="1" s="1"/>
  <c r="F512" i="1"/>
  <c r="I512" i="1" s="1"/>
  <c r="J512" i="1" s="1"/>
  <c r="E512" i="1"/>
  <c r="H512" i="1" s="1"/>
  <c r="D512" i="1"/>
  <c r="G512" i="1" s="1"/>
  <c r="F511" i="1"/>
  <c r="I511" i="1" s="1"/>
  <c r="J511" i="1" s="1"/>
  <c r="E511" i="1"/>
  <c r="H511" i="1" s="1"/>
  <c r="D511" i="1"/>
  <c r="G511" i="1" s="1"/>
  <c r="F510" i="1"/>
  <c r="I510" i="1" s="1"/>
  <c r="J510" i="1" s="1"/>
  <c r="E510" i="1"/>
  <c r="H510" i="1" s="1"/>
  <c r="D510" i="1"/>
  <c r="G510" i="1" s="1"/>
  <c r="F509" i="1"/>
  <c r="I509" i="1" s="1"/>
  <c r="J509" i="1" s="1"/>
  <c r="E509" i="1"/>
  <c r="H509" i="1" s="1"/>
  <c r="D509" i="1"/>
  <c r="G509" i="1" s="1"/>
  <c r="F508" i="1"/>
  <c r="I508" i="1" s="1"/>
  <c r="J508" i="1" s="1"/>
  <c r="E508" i="1"/>
  <c r="H508" i="1" s="1"/>
  <c r="D508" i="1"/>
  <c r="G508" i="1" s="1"/>
  <c r="F507" i="1"/>
  <c r="I507" i="1" s="1"/>
  <c r="J507" i="1" s="1"/>
  <c r="E507" i="1"/>
  <c r="H507" i="1" s="1"/>
  <c r="D507" i="1"/>
  <c r="G507" i="1" s="1"/>
  <c r="F506" i="1"/>
  <c r="I506" i="1" s="1"/>
  <c r="J506" i="1" s="1"/>
  <c r="E506" i="1"/>
  <c r="H506" i="1" s="1"/>
  <c r="D506" i="1"/>
  <c r="G506" i="1" s="1"/>
  <c r="F505" i="1"/>
  <c r="I505" i="1" s="1"/>
  <c r="J505" i="1" s="1"/>
  <c r="E505" i="1"/>
  <c r="H505" i="1" s="1"/>
  <c r="D505" i="1"/>
  <c r="G505" i="1" s="1"/>
  <c r="F504" i="1"/>
  <c r="I504" i="1" s="1"/>
  <c r="J504" i="1" s="1"/>
  <c r="E504" i="1"/>
  <c r="H504" i="1" s="1"/>
  <c r="D504" i="1"/>
  <c r="G504" i="1" s="1"/>
  <c r="J503" i="1"/>
  <c r="J502" i="1"/>
  <c r="F500" i="1"/>
  <c r="I500" i="1" s="1"/>
  <c r="J500" i="1" s="1"/>
  <c r="E500" i="1"/>
  <c r="H500" i="1" s="1"/>
  <c r="D500" i="1"/>
  <c r="G500" i="1" s="1"/>
  <c r="F499" i="1"/>
  <c r="I499" i="1" s="1"/>
  <c r="J499" i="1" s="1"/>
  <c r="E499" i="1"/>
  <c r="H499" i="1" s="1"/>
  <c r="D499" i="1"/>
  <c r="G499" i="1" s="1"/>
  <c r="F498" i="1"/>
  <c r="I498" i="1" s="1"/>
  <c r="J498" i="1" s="1"/>
  <c r="E498" i="1"/>
  <c r="H498" i="1" s="1"/>
  <c r="D498" i="1"/>
  <c r="G498" i="1" s="1"/>
  <c r="F497" i="1"/>
  <c r="I497" i="1" s="1"/>
  <c r="J497" i="1" s="1"/>
  <c r="E497" i="1"/>
  <c r="H497" i="1" s="1"/>
  <c r="D497" i="1"/>
  <c r="G497" i="1" s="1"/>
  <c r="F496" i="1"/>
  <c r="I496" i="1" s="1"/>
  <c r="J496" i="1" s="1"/>
  <c r="E496" i="1"/>
  <c r="H496" i="1" s="1"/>
  <c r="D496" i="1"/>
  <c r="G496" i="1" s="1"/>
  <c r="F495" i="1"/>
  <c r="I495" i="1" s="1"/>
  <c r="J495" i="1" s="1"/>
  <c r="E495" i="1"/>
  <c r="H495" i="1" s="1"/>
  <c r="D495" i="1"/>
  <c r="G495" i="1" s="1"/>
  <c r="F494" i="1"/>
  <c r="I494" i="1" s="1"/>
  <c r="J494" i="1" s="1"/>
  <c r="E494" i="1"/>
  <c r="H494" i="1" s="1"/>
  <c r="D494" i="1"/>
  <c r="G494" i="1" s="1"/>
  <c r="F493" i="1"/>
  <c r="I493" i="1" s="1"/>
  <c r="E493" i="1"/>
  <c r="H493" i="1" s="1"/>
  <c r="D493" i="1"/>
  <c r="G493" i="1" s="1"/>
  <c r="J492" i="1"/>
  <c r="J491" i="1"/>
  <c r="F489" i="1"/>
  <c r="I489" i="1" s="1"/>
  <c r="J489" i="1" s="1"/>
  <c r="E489" i="1"/>
  <c r="H489" i="1" s="1"/>
  <c r="D489" i="1"/>
  <c r="G489" i="1" s="1"/>
  <c r="F488" i="1"/>
  <c r="I488" i="1" s="1"/>
  <c r="J488" i="1" s="1"/>
  <c r="E488" i="1"/>
  <c r="H488" i="1" s="1"/>
  <c r="D488" i="1"/>
  <c r="G488" i="1" s="1"/>
  <c r="F487" i="1"/>
  <c r="I487" i="1" s="1"/>
  <c r="J487" i="1" s="1"/>
  <c r="E487" i="1"/>
  <c r="H487" i="1" s="1"/>
  <c r="D487" i="1"/>
  <c r="G487" i="1" s="1"/>
  <c r="J486" i="1"/>
  <c r="J485" i="1"/>
  <c r="F483" i="1"/>
  <c r="I483" i="1" s="1"/>
  <c r="J483" i="1" s="1"/>
  <c r="E483" i="1"/>
  <c r="H483" i="1" s="1"/>
  <c r="D483" i="1"/>
  <c r="G483" i="1" s="1"/>
  <c r="F482" i="1"/>
  <c r="I482" i="1" s="1"/>
  <c r="J482" i="1" s="1"/>
  <c r="E482" i="1"/>
  <c r="H482" i="1" s="1"/>
  <c r="D482" i="1"/>
  <c r="G482" i="1" s="1"/>
  <c r="F481" i="1"/>
  <c r="I481" i="1" s="1"/>
  <c r="J481" i="1" s="1"/>
  <c r="E481" i="1"/>
  <c r="H481" i="1" s="1"/>
  <c r="D481" i="1"/>
  <c r="G481" i="1" s="1"/>
  <c r="F480" i="1"/>
  <c r="I480" i="1" s="1"/>
  <c r="J480" i="1" s="1"/>
  <c r="E480" i="1"/>
  <c r="H480" i="1" s="1"/>
  <c r="D480" i="1"/>
  <c r="G480" i="1" s="1"/>
  <c r="F479" i="1"/>
  <c r="I479" i="1" s="1"/>
  <c r="J479" i="1" s="1"/>
  <c r="E479" i="1"/>
  <c r="H479" i="1" s="1"/>
  <c r="D479" i="1"/>
  <c r="G479" i="1" s="1"/>
  <c r="F478" i="1"/>
  <c r="I478" i="1" s="1"/>
  <c r="J478" i="1" s="1"/>
  <c r="E478" i="1"/>
  <c r="H478" i="1" s="1"/>
  <c r="D478" i="1"/>
  <c r="G478" i="1" s="1"/>
  <c r="F477" i="1"/>
  <c r="I477" i="1" s="1"/>
  <c r="J477" i="1" s="1"/>
  <c r="E477" i="1"/>
  <c r="H477" i="1" s="1"/>
  <c r="D477" i="1"/>
  <c r="G477" i="1" s="1"/>
  <c r="F476" i="1"/>
  <c r="I476" i="1" s="1"/>
  <c r="J476" i="1" s="1"/>
  <c r="E476" i="1"/>
  <c r="H476" i="1" s="1"/>
  <c r="D476" i="1"/>
  <c r="G476" i="1" s="1"/>
  <c r="F475" i="1"/>
  <c r="I475" i="1" s="1"/>
  <c r="J475" i="1" s="1"/>
  <c r="E475" i="1"/>
  <c r="H475" i="1" s="1"/>
  <c r="D475" i="1"/>
  <c r="G475" i="1" s="1"/>
  <c r="F474" i="1"/>
  <c r="I474" i="1" s="1"/>
  <c r="J474" i="1" s="1"/>
  <c r="E474" i="1"/>
  <c r="H474" i="1" s="1"/>
  <c r="D474" i="1"/>
  <c r="G474" i="1" s="1"/>
  <c r="F473" i="1"/>
  <c r="I473" i="1" s="1"/>
  <c r="J473" i="1" s="1"/>
  <c r="E473" i="1"/>
  <c r="H473" i="1" s="1"/>
  <c r="D473" i="1"/>
  <c r="G473" i="1" s="1"/>
  <c r="F472" i="1"/>
  <c r="I472" i="1" s="1"/>
  <c r="J472" i="1" s="1"/>
  <c r="E472" i="1"/>
  <c r="H472" i="1" s="1"/>
  <c r="D472" i="1"/>
  <c r="G472" i="1" s="1"/>
  <c r="F471" i="1"/>
  <c r="I471" i="1" s="1"/>
  <c r="J471" i="1" s="1"/>
  <c r="E471" i="1"/>
  <c r="H471" i="1" s="1"/>
  <c r="D471" i="1"/>
  <c r="G471" i="1" s="1"/>
  <c r="F470" i="1"/>
  <c r="I470" i="1" s="1"/>
  <c r="J470" i="1" s="1"/>
  <c r="E470" i="1"/>
  <c r="H470" i="1" s="1"/>
  <c r="D470" i="1"/>
  <c r="G470" i="1" s="1"/>
  <c r="F469" i="1"/>
  <c r="I469" i="1" s="1"/>
  <c r="J469" i="1" s="1"/>
  <c r="E469" i="1"/>
  <c r="H469" i="1" s="1"/>
  <c r="D469" i="1"/>
  <c r="G469" i="1" s="1"/>
  <c r="F468" i="1"/>
  <c r="I468" i="1" s="1"/>
  <c r="J468" i="1" s="1"/>
  <c r="E468" i="1"/>
  <c r="H468" i="1" s="1"/>
  <c r="D468" i="1"/>
  <c r="G468" i="1" s="1"/>
  <c r="F467" i="1"/>
  <c r="I467" i="1" s="1"/>
  <c r="J467" i="1" s="1"/>
  <c r="E467" i="1"/>
  <c r="H467" i="1" s="1"/>
  <c r="D467" i="1"/>
  <c r="G467" i="1" s="1"/>
  <c r="F466" i="1"/>
  <c r="I466" i="1" s="1"/>
  <c r="J466" i="1" s="1"/>
  <c r="E466" i="1"/>
  <c r="H466" i="1" s="1"/>
  <c r="D466" i="1"/>
  <c r="G466" i="1" s="1"/>
  <c r="F465" i="1"/>
  <c r="I465" i="1" s="1"/>
  <c r="J465" i="1" s="1"/>
  <c r="E465" i="1"/>
  <c r="H465" i="1" s="1"/>
  <c r="D465" i="1"/>
  <c r="G465" i="1" s="1"/>
  <c r="F464" i="1"/>
  <c r="I464" i="1" s="1"/>
  <c r="J464" i="1" s="1"/>
  <c r="E464" i="1"/>
  <c r="H464" i="1" s="1"/>
  <c r="D464" i="1"/>
  <c r="G464" i="1" s="1"/>
  <c r="F463" i="1"/>
  <c r="I463" i="1" s="1"/>
  <c r="J463" i="1" s="1"/>
  <c r="E463" i="1"/>
  <c r="H463" i="1" s="1"/>
  <c r="D463" i="1"/>
  <c r="G463" i="1" s="1"/>
  <c r="F462" i="1"/>
  <c r="I462" i="1" s="1"/>
  <c r="J462" i="1" s="1"/>
  <c r="E462" i="1"/>
  <c r="H462" i="1" s="1"/>
  <c r="D462" i="1"/>
  <c r="G462" i="1" s="1"/>
  <c r="F461" i="1"/>
  <c r="I461" i="1" s="1"/>
  <c r="J461" i="1" s="1"/>
  <c r="E461" i="1"/>
  <c r="H461" i="1" s="1"/>
  <c r="D461" i="1"/>
  <c r="G461" i="1" s="1"/>
  <c r="F460" i="1"/>
  <c r="I460" i="1" s="1"/>
  <c r="J460" i="1" s="1"/>
  <c r="E460" i="1"/>
  <c r="H460" i="1" s="1"/>
  <c r="D460" i="1"/>
  <c r="G460" i="1" s="1"/>
  <c r="F459" i="1"/>
  <c r="I459" i="1" s="1"/>
  <c r="J459" i="1" s="1"/>
  <c r="E459" i="1"/>
  <c r="H459" i="1" s="1"/>
  <c r="D459" i="1"/>
  <c r="G459" i="1" s="1"/>
  <c r="F458" i="1"/>
  <c r="I458" i="1" s="1"/>
  <c r="J458" i="1" s="1"/>
  <c r="E458" i="1"/>
  <c r="H458" i="1" s="1"/>
  <c r="D458" i="1"/>
  <c r="G458" i="1" s="1"/>
  <c r="F457" i="1"/>
  <c r="I457" i="1" s="1"/>
  <c r="J457" i="1" s="1"/>
  <c r="E457" i="1"/>
  <c r="H457" i="1" s="1"/>
  <c r="D457" i="1"/>
  <c r="G457" i="1" s="1"/>
  <c r="F456" i="1"/>
  <c r="I456" i="1" s="1"/>
  <c r="J456" i="1" s="1"/>
  <c r="E456" i="1"/>
  <c r="H456" i="1" s="1"/>
  <c r="D456" i="1"/>
  <c r="G456" i="1" s="1"/>
  <c r="F455" i="1"/>
  <c r="I455" i="1" s="1"/>
  <c r="J455" i="1" s="1"/>
  <c r="E455" i="1"/>
  <c r="H455" i="1" s="1"/>
  <c r="D455" i="1"/>
  <c r="G455" i="1" s="1"/>
  <c r="F454" i="1"/>
  <c r="I454" i="1" s="1"/>
  <c r="J454" i="1" s="1"/>
  <c r="E454" i="1"/>
  <c r="H454" i="1" s="1"/>
  <c r="D454" i="1"/>
  <c r="G454" i="1" s="1"/>
  <c r="F453" i="1"/>
  <c r="I453" i="1" s="1"/>
  <c r="J453" i="1" s="1"/>
  <c r="E453" i="1"/>
  <c r="H453" i="1" s="1"/>
  <c r="D453" i="1"/>
  <c r="G453" i="1" s="1"/>
  <c r="F452" i="1"/>
  <c r="I452" i="1" s="1"/>
  <c r="J452" i="1" s="1"/>
  <c r="E452" i="1"/>
  <c r="H452" i="1" s="1"/>
  <c r="D452" i="1"/>
  <c r="G452" i="1" s="1"/>
  <c r="F451" i="1"/>
  <c r="I451" i="1" s="1"/>
  <c r="J451" i="1" s="1"/>
  <c r="E451" i="1"/>
  <c r="H451" i="1" s="1"/>
  <c r="D451" i="1"/>
  <c r="G451" i="1" s="1"/>
  <c r="F450" i="1"/>
  <c r="I450" i="1" s="1"/>
  <c r="E450" i="1"/>
  <c r="H450" i="1" s="1"/>
  <c r="D450" i="1"/>
  <c r="G450" i="1" s="1"/>
  <c r="J449" i="1"/>
  <c r="J448" i="1"/>
  <c r="F446" i="1"/>
  <c r="I446" i="1" s="1"/>
  <c r="J446" i="1" s="1"/>
  <c r="E446" i="1"/>
  <c r="H446" i="1" s="1"/>
  <c r="D446" i="1"/>
  <c r="G446" i="1" s="1"/>
  <c r="F445" i="1"/>
  <c r="I445" i="1" s="1"/>
  <c r="J445" i="1" s="1"/>
  <c r="E445" i="1"/>
  <c r="H445" i="1" s="1"/>
  <c r="D445" i="1"/>
  <c r="G445" i="1" s="1"/>
  <c r="F444" i="1"/>
  <c r="I444" i="1" s="1"/>
  <c r="J444" i="1" s="1"/>
  <c r="E444" i="1"/>
  <c r="H444" i="1" s="1"/>
  <c r="D444" i="1"/>
  <c r="G444" i="1" s="1"/>
  <c r="F443" i="1"/>
  <c r="I443" i="1" s="1"/>
  <c r="J443" i="1" s="1"/>
  <c r="E443" i="1"/>
  <c r="H443" i="1" s="1"/>
  <c r="D443" i="1"/>
  <c r="G443" i="1" s="1"/>
  <c r="F442" i="1"/>
  <c r="I442" i="1" s="1"/>
  <c r="J442" i="1" s="1"/>
  <c r="E442" i="1"/>
  <c r="H442" i="1" s="1"/>
  <c r="D442" i="1"/>
  <c r="G442" i="1" s="1"/>
  <c r="F441" i="1"/>
  <c r="I441" i="1" s="1"/>
  <c r="J441" i="1" s="1"/>
  <c r="E441" i="1"/>
  <c r="H441" i="1" s="1"/>
  <c r="D441" i="1"/>
  <c r="G441" i="1" s="1"/>
  <c r="F440" i="1"/>
  <c r="I440" i="1" s="1"/>
  <c r="J440" i="1" s="1"/>
  <c r="E440" i="1"/>
  <c r="H440" i="1" s="1"/>
  <c r="D440" i="1"/>
  <c r="G440" i="1" s="1"/>
  <c r="F439" i="1"/>
  <c r="I439" i="1" s="1"/>
  <c r="J439" i="1" s="1"/>
  <c r="E439" i="1"/>
  <c r="H439" i="1" s="1"/>
  <c r="D439" i="1"/>
  <c r="G439" i="1" s="1"/>
  <c r="F438" i="1"/>
  <c r="I438" i="1" s="1"/>
  <c r="J438" i="1" s="1"/>
  <c r="E438" i="1"/>
  <c r="H438" i="1" s="1"/>
  <c r="D438" i="1"/>
  <c r="G438" i="1" s="1"/>
  <c r="F437" i="1"/>
  <c r="I437" i="1" s="1"/>
  <c r="J437" i="1" s="1"/>
  <c r="E437" i="1"/>
  <c r="H437" i="1" s="1"/>
  <c r="D437" i="1"/>
  <c r="G437" i="1" s="1"/>
  <c r="F436" i="1"/>
  <c r="I436" i="1" s="1"/>
  <c r="J436" i="1" s="1"/>
  <c r="E436" i="1"/>
  <c r="H436" i="1" s="1"/>
  <c r="D436" i="1"/>
  <c r="G436" i="1" s="1"/>
  <c r="F435" i="1"/>
  <c r="I435" i="1" s="1"/>
  <c r="J435" i="1" s="1"/>
  <c r="E435" i="1"/>
  <c r="H435" i="1" s="1"/>
  <c r="D435" i="1"/>
  <c r="G435" i="1" s="1"/>
  <c r="F434" i="1"/>
  <c r="I434" i="1" s="1"/>
  <c r="J434" i="1" s="1"/>
  <c r="E434" i="1"/>
  <c r="H434" i="1" s="1"/>
  <c r="D434" i="1"/>
  <c r="G434" i="1" s="1"/>
  <c r="F433" i="1"/>
  <c r="I433" i="1" s="1"/>
  <c r="J433" i="1" s="1"/>
  <c r="E433" i="1"/>
  <c r="H433" i="1" s="1"/>
  <c r="D433" i="1"/>
  <c r="G433" i="1" s="1"/>
  <c r="F432" i="1"/>
  <c r="I432" i="1" s="1"/>
  <c r="J432" i="1" s="1"/>
  <c r="E432" i="1"/>
  <c r="H432" i="1" s="1"/>
  <c r="D432" i="1"/>
  <c r="G432" i="1" s="1"/>
  <c r="F431" i="1"/>
  <c r="I431" i="1" s="1"/>
  <c r="J431" i="1" s="1"/>
  <c r="E431" i="1"/>
  <c r="H431" i="1" s="1"/>
  <c r="D431" i="1"/>
  <c r="G431" i="1" s="1"/>
  <c r="F430" i="1"/>
  <c r="I430" i="1" s="1"/>
  <c r="J430" i="1" s="1"/>
  <c r="E430" i="1"/>
  <c r="H430" i="1" s="1"/>
  <c r="D430" i="1"/>
  <c r="G430" i="1" s="1"/>
  <c r="F429" i="1"/>
  <c r="I429" i="1" s="1"/>
  <c r="J429" i="1" s="1"/>
  <c r="E429" i="1"/>
  <c r="H429" i="1" s="1"/>
  <c r="D429" i="1"/>
  <c r="G429" i="1" s="1"/>
  <c r="F428" i="1"/>
  <c r="I428" i="1" s="1"/>
  <c r="J428" i="1" s="1"/>
  <c r="E428" i="1"/>
  <c r="H428" i="1" s="1"/>
  <c r="D428" i="1"/>
  <c r="G428" i="1" s="1"/>
  <c r="F427" i="1"/>
  <c r="I427" i="1" s="1"/>
  <c r="J427" i="1" s="1"/>
  <c r="E427" i="1"/>
  <c r="H427" i="1" s="1"/>
  <c r="D427" i="1"/>
  <c r="G427" i="1" s="1"/>
  <c r="F426" i="1"/>
  <c r="I426" i="1" s="1"/>
  <c r="J426" i="1" s="1"/>
  <c r="E426" i="1"/>
  <c r="H426" i="1" s="1"/>
  <c r="D426" i="1"/>
  <c r="G426" i="1" s="1"/>
  <c r="F425" i="1"/>
  <c r="I425" i="1" s="1"/>
  <c r="J425" i="1" s="1"/>
  <c r="E425" i="1"/>
  <c r="H425" i="1" s="1"/>
  <c r="D425" i="1"/>
  <c r="G425" i="1" s="1"/>
  <c r="F424" i="1"/>
  <c r="I424" i="1" s="1"/>
  <c r="E424" i="1"/>
  <c r="H424" i="1" s="1"/>
  <c r="D424" i="1"/>
  <c r="G424" i="1" s="1"/>
  <c r="J423" i="1"/>
  <c r="J422" i="1"/>
  <c r="F420" i="1"/>
  <c r="I420" i="1" s="1"/>
  <c r="J420" i="1" s="1"/>
  <c r="E420" i="1"/>
  <c r="H420" i="1" s="1"/>
  <c r="D420" i="1"/>
  <c r="G420" i="1" s="1"/>
  <c r="F419" i="1"/>
  <c r="I419" i="1" s="1"/>
  <c r="J419" i="1" s="1"/>
  <c r="E419" i="1"/>
  <c r="H419" i="1" s="1"/>
  <c r="D419" i="1"/>
  <c r="G419" i="1" s="1"/>
  <c r="F418" i="1"/>
  <c r="I418" i="1" s="1"/>
  <c r="J418" i="1" s="1"/>
  <c r="E418" i="1"/>
  <c r="H418" i="1" s="1"/>
  <c r="D418" i="1"/>
  <c r="G418" i="1" s="1"/>
  <c r="F417" i="1"/>
  <c r="I417" i="1" s="1"/>
  <c r="J417" i="1" s="1"/>
  <c r="E417" i="1"/>
  <c r="H417" i="1" s="1"/>
  <c r="D417" i="1"/>
  <c r="G417" i="1" s="1"/>
  <c r="F416" i="1"/>
  <c r="I416" i="1" s="1"/>
  <c r="J416" i="1" s="1"/>
  <c r="E416" i="1"/>
  <c r="H416" i="1" s="1"/>
  <c r="D416" i="1"/>
  <c r="G416" i="1" s="1"/>
  <c r="F415" i="1"/>
  <c r="I415" i="1" s="1"/>
  <c r="J415" i="1" s="1"/>
  <c r="E415" i="1"/>
  <c r="H415" i="1" s="1"/>
  <c r="D415" i="1"/>
  <c r="G415" i="1" s="1"/>
  <c r="F414" i="1"/>
  <c r="I414" i="1" s="1"/>
  <c r="J414" i="1" s="1"/>
  <c r="E414" i="1"/>
  <c r="H414" i="1" s="1"/>
  <c r="D414" i="1"/>
  <c r="G414" i="1" s="1"/>
  <c r="F413" i="1"/>
  <c r="I413" i="1" s="1"/>
  <c r="J413" i="1" s="1"/>
  <c r="E413" i="1"/>
  <c r="H413" i="1" s="1"/>
  <c r="D413" i="1"/>
  <c r="G413" i="1" s="1"/>
  <c r="H412" i="1"/>
  <c r="F412" i="1"/>
  <c r="I412" i="1" s="1"/>
  <c r="J412" i="1" s="1"/>
  <c r="E412" i="1"/>
  <c r="D412" i="1"/>
  <c r="G412" i="1" s="1"/>
  <c r="F411" i="1"/>
  <c r="I411" i="1" s="1"/>
  <c r="J411" i="1" s="1"/>
  <c r="E411" i="1"/>
  <c r="H411" i="1" s="1"/>
  <c r="D411" i="1"/>
  <c r="G411" i="1" s="1"/>
  <c r="F410" i="1"/>
  <c r="I410" i="1" s="1"/>
  <c r="J410" i="1" s="1"/>
  <c r="E410" i="1"/>
  <c r="H410" i="1" s="1"/>
  <c r="D410" i="1"/>
  <c r="G410" i="1" s="1"/>
  <c r="F409" i="1"/>
  <c r="I409" i="1" s="1"/>
  <c r="J409" i="1" s="1"/>
  <c r="E409" i="1"/>
  <c r="H409" i="1" s="1"/>
  <c r="D409" i="1"/>
  <c r="G409" i="1" s="1"/>
  <c r="F408" i="1"/>
  <c r="I408" i="1" s="1"/>
  <c r="J408" i="1" s="1"/>
  <c r="E408" i="1"/>
  <c r="H408" i="1" s="1"/>
  <c r="D408" i="1"/>
  <c r="G408" i="1" s="1"/>
  <c r="F407" i="1"/>
  <c r="I407" i="1" s="1"/>
  <c r="J407" i="1" s="1"/>
  <c r="E407" i="1"/>
  <c r="H407" i="1" s="1"/>
  <c r="D407" i="1"/>
  <c r="G407" i="1" s="1"/>
  <c r="F406" i="1"/>
  <c r="I406" i="1" s="1"/>
  <c r="J406" i="1" s="1"/>
  <c r="E406" i="1"/>
  <c r="H406" i="1" s="1"/>
  <c r="D406" i="1"/>
  <c r="G406" i="1" s="1"/>
  <c r="F405" i="1"/>
  <c r="I405" i="1" s="1"/>
  <c r="J405" i="1" s="1"/>
  <c r="E405" i="1"/>
  <c r="H405" i="1" s="1"/>
  <c r="D405" i="1"/>
  <c r="G405" i="1" s="1"/>
  <c r="F404" i="1"/>
  <c r="I404" i="1" s="1"/>
  <c r="J404" i="1" s="1"/>
  <c r="E404" i="1"/>
  <c r="H404" i="1" s="1"/>
  <c r="D404" i="1"/>
  <c r="G404" i="1" s="1"/>
  <c r="F403" i="1"/>
  <c r="I403" i="1" s="1"/>
  <c r="J403" i="1" s="1"/>
  <c r="E403" i="1"/>
  <c r="H403" i="1" s="1"/>
  <c r="D403" i="1"/>
  <c r="G403" i="1" s="1"/>
  <c r="F402" i="1"/>
  <c r="I402" i="1" s="1"/>
  <c r="J402" i="1" s="1"/>
  <c r="E402" i="1"/>
  <c r="H402" i="1" s="1"/>
  <c r="D402" i="1"/>
  <c r="G402" i="1" s="1"/>
  <c r="F401" i="1"/>
  <c r="I401" i="1" s="1"/>
  <c r="J401" i="1" s="1"/>
  <c r="E401" i="1"/>
  <c r="H401" i="1" s="1"/>
  <c r="D401" i="1"/>
  <c r="G401" i="1" s="1"/>
  <c r="F400" i="1"/>
  <c r="I400" i="1" s="1"/>
  <c r="J400" i="1" s="1"/>
  <c r="E400" i="1"/>
  <c r="H400" i="1" s="1"/>
  <c r="D400" i="1"/>
  <c r="G400" i="1" s="1"/>
  <c r="F399" i="1"/>
  <c r="I399" i="1" s="1"/>
  <c r="J399" i="1" s="1"/>
  <c r="E399" i="1"/>
  <c r="H399" i="1" s="1"/>
  <c r="D399" i="1"/>
  <c r="G399" i="1" s="1"/>
  <c r="F398" i="1"/>
  <c r="I398" i="1" s="1"/>
  <c r="J398" i="1" s="1"/>
  <c r="E398" i="1"/>
  <c r="H398" i="1" s="1"/>
  <c r="D398" i="1"/>
  <c r="G398" i="1" s="1"/>
  <c r="F397" i="1"/>
  <c r="I397" i="1" s="1"/>
  <c r="J397" i="1" s="1"/>
  <c r="E397" i="1"/>
  <c r="H397" i="1" s="1"/>
  <c r="D397" i="1"/>
  <c r="G397" i="1" s="1"/>
  <c r="F396" i="1"/>
  <c r="I396" i="1" s="1"/>
  <c r="J396" i="1" s="1"/>
  <c r="E396" i="1"/>
  <c r="H396" i="1" s="1"/>
  <c r="D396" i="1"/>
  <c r="G396" i="1" s="1"/>
  <c r="F395" i="1"/>
  <c r="I395" i="1" s="1"/>
  <c r="J395" i="1" s="1"/>
  <c r="E395" i="1"/>
  <c r="H395" i="1" s="1"/>
  <c r="D395" i="1"/>
  <c r="G395" i="1" s="1"/>
  <c r="F394" i="1"/>
  <c r="I394" i="1" s="1"/>
  <c r="J394" i="1" s="1"/>
  <c r="E394" i="1"/>
  <c r="H394" i="1" s="1"/>
  <c r="D394" i="1"/>
  <c r="G394" i="1" s="1"/>
  <c r="F393" i="1"/>
  <c r="I393" i="1" s="1"/>
  <c r="J393" i="1" s="1"/>
  <c r="E393" i="1"/>
  <c r="H393" i="1" s="1"/>
  <c r="D393" i="1"/>
  <c r="G393" i="1" s="1"/>
  <c r="F392" i="1"/>
  <c r="I392" i="1" s="1"/>
  <c r="J392" i="1" s="1"/>
  <c r="E392" i="1"/>
  <c r="H392" i="1" s="1"/>
  <c r="D392" i="1"/>
  <c r="G392" i="1" s="1"/>
  <c r="F391" i="1"/>
  <c r="I391" i="1" s="1"/>
  <c r="J391" i="1" s="1"/>
  <c r="E391" i="1"/>
  <c r="H391" i="1" s="1"/>
  <c r="D391" i="1"/>
  <c r="G391" i="1" s="1"/>
  <c r="F390" i="1"/>
  <c r="I390" i="1" s="1"/>
  <c r="J390" i="1" s="1"/>
  <c r="E390" i="1"/>
  <c r="H390" i="1" s="1"/>
  <c r="D390" i="1"/>
  <c r="G390" i="1" s="1"/>
  <c r="F389" i="1"/>
  <c r="I389" i="1" s="1"/>
  <c r="J389" i="1" s="1"/>
  <c r="E389" i="1"/>
  <c r="H389" i="1" s="1"/>
  <c r="D389" i="1"/>
  <c r="G389" i="1" s="1"/>
  <c r="F388" i="1"/>
  <c r="I388" i="1" s="1"/>
  <c r="J388" i="1" s="1"/>
  <c r="E388" i="1"/>
  <c r="H388" i="1" s="1"/>
  <c r="D388" i="1"/>
  <c r="G388" i="1" s="1"/>
  <c r="F387" i="1"/>
  <c r="I387" i="1" s="1"/>
  <c r="J387" i="1" s="1"/>
  <c r="E387" i="1"/>
  <c r="H387" i="1" s="1"/>
  <c r="D387" i="1"/>
  <c r="G387" i="1" s="1"/>
  <c r="F386" i="1"/>
  <c r="I386" i="1" s="1"/>
  <c r="J386" i="1" s="1"/>
  <c r="E386" i="1"/>
  <c r="H386" i="1" s="1"/>
  <c r="D386" i="1"/>
  <c r="G386" i="1" s="1"/>
  <c r="J385" i="1"/>
  <c r="J384" i="1"/>
  <c r="H382" i="1"/>
  <c r="F382" i="1"/>
  <c r="I382" i="1" s="1"/>
  <c r="J382" i="1" s="1"/>
  <c r="E382" i="1"/>
  <c r="D382" i="1"/>
  <c r="G382" i="1" s="1"/>
  <c r="F381" i="1"/>
  <c r="I381" i="1" s="1"/>
  <c r="J381" i="1" s="1"/>
  <c r="E381" i="1"/>
  <c r="H381" i="1" s="1"/>
  <c r="D381" i="1"/>
  <c r="G381" i="1" s="1"/>
  <c r="F380" i="1"/>
  <c r="I380" i="1" s="1"/>
  <c r="J380" i="1" s="1"/>
  <c r="E380" i="1"/>
  <c r="H380" i="1" s="1"/>
  <c r="D380" i="1"/>
  <c r="G380" i="1" s="1"/>
  <c r="F379" i="1"/>
  <c r="I379" i="1" s="1"/>
  <c r="J379" i="1" s="1"/>
  <c r="E379" i="1"/>
  <c r="H379" i="1" s="1"/>
  <c r="D379" i="1"/>
  <c r="G379" i="1" s="1"/>
  <c r="F378" i="1"/>
  <c r="I378" i="1" s="1"/>
  <c r="J378" i="1" s="1"/>
  <c r="E378" i="1"/>
  <c r="H378" i="1" s="1"/>
  <c r="D378" i="1"/>
  <c r="G378" i="1" s="1"/>
  <c r="F377" i="1"/>
  <c r="I377" i="1" s="1"/>
  <c r="J377" i="1" s="1"/>
  <c r="E377" i="1"/>
  <c r="H377" i="1" s="1"/>
  <c r="D377" i="1"/>
  <c r="G377" i="1" s="1"/>
  <c r="F376" i="1"/>
  <c r="I376" i="1" s="1"/>
  <c r="J376" i="1" s="1"/>
  <c r="E376" i="1"/>
  <c r="H376" i="1" s="1"/>
  <c r="D376" i="1"/>
  <c r="G376" i="1" s="1"/>
  <c r="F375" i="1"/>
  <c r="I375" i="1" s="1"/>
  <c r="J375" i="1" s="1"/>
  <c r="E375" i="1"/>
  <c r="H375" i="1" s="1"/>
  <c r="D375" i="1"/>
  <c r="G375" i="1" s="1"/>
  <c r="F374" i="1"/>
  <c r="I374" i="1" s="1"/>
  <c r="J374" i="1" s="1"/>
  <c r="E374" i="1"/>
  <c r="H374" i="1" s="1"/>
  <c r="D374" i="1"/>
  <c r="G374" i="1" s="1"/>
  <c r="F373" i="1"/>
  <c r="I373" i="1" s="1"/>
  <c r="J373" i="1" s="1"/>
  <c r="E373" i="1"/>
  <c r="H373" i="1" s="1"/>
  <c r="D373" i="1"/>
  <c r="G373" i="1" s="1"/>
  <c r="F372" i="1"/>
  <c r="I372" i="1" s="1"/>
  <c r="J372" i="1" s="1"/>
  <c r="E372" i="1"/>
  <c r="H372" i="1" s="1"/>
  <c r="D372" i="1"/>
  <c r="G372" i="1" s="1"/>
  <c r="F371" i="1"/>
  <c r="I371" i="1" s="1"/>
  <c r="J371" i="1" s="1"/>
  <c r="E371" i="1"/>
  <c r="H371" i="1" s="1"/>
  <c r="D371" i="1"/>
  <c r="G371" i="1" s="1"/>
  <c r="F370" i="1"/>
  <c r="I370" i="1" s="1"/>
  <c r="J370" i="1" s="1"/>
  <c r="E370" i="1"/>
  <c r="H370" i="1" s="1"/>
  <c r="D370" i="1"/>
  <c r="G370" i="1" s="1"/>
  <c r="F369" i="1"/>
  <c r="I369" i="1" s="1"/>
  <c r="J369" i="1" s="1"/>
  <c r="E369" i="1"/>
  <c r="H369" i="1" s="1"/>
  <c r="D369" i="1"/>
  <c r="G369" i="1" s="1"/>
  <c r="F368" i="1"/>
  <c r="I368" i="1" s="1"/>
  <c r="J368" i="1" s="1"/>
  <c r="E368" i="1"/>
  <c r="H368" i="1" s="1"/>
  <c r="D368" i="1"/>
  <c r="G368" i="1" s="1"/>
  <c r="F367" i="1"/>
  <c r="I367" i="1" s="1"/>
  <c r="J367" i="1" s="1"/>
  <c r="E367" i="1"/>
  <c r="H367" i="1" s="1"/>
  <c r="D367" i="1"/>
  <c r="G367" i="1" s="1"/>
  <c r="F366" i="1"/>
  <c r="I366" i="1" s="1"/>
  <c r="J366" i="1" s="1"/>
  <c r="E366" i="1"/>
  <c r="H366" i="1" s="1"/>
  <c r="D366" i="1"/>
  <c r="G366" i="1" s="1"/>
  <c r="F365" i="1"/>
  <c r="I365" i="1" s="1"/>
  <c r="J365" i="1" s="1"/>
  <c r="E365" i="1"/>
  <c r="H365" i="1" s="1"/>
  <c r="D365" i="1"/>
  <c r="G365" i="1" s="1"/>
  <c r="F364" i="1"/>
  <c r="I364" i="1" s="1"/>
  <c r="J364" i="1" s="1"/>
  <c r="E364" i="1"/>
  <c r="H364" i="1" s="1"/>
  <c r="D364" i="1"/>
  <c r="G364" i="1" s="1"/>
  <c r="F363" i="1"/>
  <c r="I363" i="1" s="1"/>
  <c r="J363" i="1" s="1"/>
  <c r="E363" i="1"/>
  <c r="H363" i="1" s="1"/>
  <c r="D363" i="1"/>
  <c r="G363" i="1" s="1"/>
  <c r="F362" i="1"/>
  <c r="I362" i="1" s="1"/>
  <c r="J362" i="1" s="1"/>
  <c r="E362" i="1"/>
  <c r="H362" i="1" s="1"/>
  <c r="D362" i="1"/>
  <c r="G362" i="1" s="1"/>
  <c r="F361" i="1"/>
  <c r="I361" i="1" s="1"/>
  <c r="J361" i="1" s="1"/>
  <c r="E361" i="1"/>
  <c r="H361" i="1" s="1"/>
  <c r="D361" i="1"/>
  <c r="G361" i="1" s="1"/>
  <c r="F360" i="1"/>
  <c r="I360" i="1" s="1"/>
  <c r="J360" i="1" s="1"/>
  <c r="E360" i="1"/>
  <c r="H360" i="1" s="1"/>
  <c r="D360" i="1"/>
  <c r="G360" i="1" s="1"/>
  <c r="F359" i="1"/>
  <c r="I359" i="1" s="1"/>
  <c r="J359" i="1" s="1"/>
  <c r="E359" i="1"/>
  <c r="H359" i="1" s="1"/>
  <c r="D359" i="1"/>
  <c r="G359" i="1" s="1"/>
  <c r="F358" i="1"/>
  <c r="I358" i="1" s="1"/>
  <c r="J358" i="1" s="1"/>
  <c r="E358" i="1"/>
  <c r="H358" i="1" s="1"/>
  <c r="D358" i="1"/>
  <c r="G358" i="1" s="1"/>
  <c r="F357" i="1"/>
  <c r="I357" i="1" s="1"/>
  <c r="J357" i="1" s="1"/>
  <c r="E357" i="1"/>
  <c r="H357" i="1" s="1"/>
  <c r="D357" i="1"/>
  <c r="G357" i="1" s="1"/>
  <c r="H356" i="1"/>
  <c r="F356" i="1"/>
  <c r="I356" i="1" s="1"/>
  <c r="J356" i="1" s="1"/>
  <c r="E356" i="1"/>
  <c r="D356" i="1"/>
  <c r="G356" i="1" s="1"/>
  <c r="H355" i="1"/>
  <c r="F355" i="1"/>
  <c r="I355" i="1" s="1"/>
  <c r="J355" i="1" s="1"/>
  <c r="E355" i="1"/>
  <c r="D355" i="1"/>
  <c r="G355" i="1" s="1"/>
  <c r="H354" i="1"/>
  <c r="F354" i="1"/>
  <c r="I354" i="1" s="1"/>
  <c r="J354" i="1" s="1"/>
  <c r="E354" i="1"/>
  <c r="D354" i="1"/>
  <c r="G354" i="1" s="1"/>
  <c r="F353" i="1"/>
  <c r="I353" i="1" s="1"/>
  <c r="J353" i="1" s="1"/>
  <c r="E353" i="1"/>
  <c r="H353" i="1" s="1"/>
  <c r="D353" i="1"/>
  <c r="G353" i="1" s="1"/>
  <c r="F352" i="1"/>
  <c r="I352" i="1" s="1"/>
  <c r="J352" i="1" s="1"/>
  <c r="E352" i="1"/>
  <c r="H352" i="1" s="1"/>
  <c r="D352" i="1"/>
  <c r="G352" i="1" s="1"/>
  <c r="F351" i="1"/>
  <c r="I351" i="1" s="1"/>
  <c r="J351" i="1" s="1"/>
  <c r="E351" i="1"/>
  <c r="H351" i="1" s="1"/>
  <c r="D351" i="1"/>
  <c r="G351" i="1" s="1"/>
  <c r="F350" i="1"/>
  <c r="I350" i="1" s="1"/>
  <c r="J350" i="1" s="1"/>
  <c r="E350" i="1"/>
  <c r="H350" i="1" s="1"/>
  <c r="D350" i="1"/>
  <c r="G350" i="1" s="1"/>
  <c r="F349" i="1"/>
  <c r="I349" i="1" s="1"/>
  <c r="J349" i="1" s="1"/>
  <c r="E349" i="1"/>
  <c r="H349" i="1" s="1"/>
  <c r="D349" i="1"/>
  <c r="G349" i="1" s="1"/>
  <c r="F348" i="1"/>
  <c r="I348" i="1" s="1"/>
  <c r="J348" i="1" s="1"/>
  <c r="E348" i="1"/>
  <c r="H348" i="1" s="1"/>
  <c r="D348" i="1"/>
  <c r="G348" i="1" s="1"/>
  <c r="F347" i="1"/>
  <c r="I347" i="1" s="1"/>
  <c r="J347" i="1" s="1"/>
  <c r="E347" i="1"/>
  <c r="H347" i="1" s="1"/>
  <c r="D347" i="1"/>
  <c r="G347" i="1" s="1"/>
  <c r="F346" i="1"/>
  <c r="I346" i="1" s="1"/>
  <c r="J346" i="1" s="1"/>
  <c r="E346" i="1"/>
  <c r="H346" i="1" s="1"/>
  <c r="D346" i="1"/>
  <c r="G346" i="1" s="1"/>
  <c r="F345" i="1"/>
  <c r="I345" i="1" s="1"/>
  <c r="J345" i="1" s="1"/>
  <c r="E345" i="1"/>
  <c r="H345" i="1" s="1"/>
  <c r="D345" i="1"/>
  <c r="G345" i="1" s="1"/>
  <c r="F344" i="1"/>
  <c r="I344" i="1" s="1"/>
  <c r="J344" i="1" s="1"/>
  <c r="E344" i="1"/>
  <c r="H344" i="1" s="1"/>
  <c r="D344" i="1"/>
  <c r="G344" i="1" s="1"/>
  <c r="F343" i="1"/>
  <c r="I343" i="1" s="1"/>
  <c r="J343" i="1" s="1"/>
  <c r="E343" i="1"/>
  <c r="H343" i="1" s="1"/>
  <c r="D343" i="1"/>
  <c r="G343" i="1" s="1"/>
  <c r="F342" i="1"/>
  <c r="I342" i="1" s="1"/>
  <c r="J342" i="1" s="1"/>
  <c r="E342" i="1"/>
  <c r="H342" i="1" s="1"/>
  <c r="D342" i="1"/>
  <c r="G342" i="1" s="1"/>
  <c r="F341" i="1"/>
  <c r="I341" i="1" s="1"/>
  <c r="J341" i="1" s="1"/>
  <c r="E341" i="1"/>
  <c r="H341" i="1" s="1"/>
  <c r="D341" i="1"/>
  <c r="G341" i="1" s="1"/>
  <c r="F340" i="1"/>
  <c r="I340" i="1" s="1"/>
  <c r="J340" i="1" s="1"/>
  <c r="E340" i="1"/>
  <c r="H340" i="1" s="1"/>
  <c r="D340" i="1"/>
  <c r="G340" i="1" s="1"/>
  <c r="F339" i="1"/>
  <c r="I339" i="1" s="1"/>
  <c r="J339" i="1" s="1"/>
  <c r="E339" i="1"/>
  <c r="H339" i="1" s="1"/>
  <c r="D339" i="1"/>
  <c r="G339" i="1" s="1"/>
  <c r="F338" i="1"/>
  <c r="I338" i="1" s="1"/>
  <c r="J338" i="1" s="1"/>
  <c r="E338" i="1"/>
  <c r="H338" i="1" s="1"/>
  <c r="D338" i="1"/>
  <c r="G338" i="1" s="1"/>
  <c r="F337" i="1"/>
  <c r="I337" i="1" s="1"/>
  <c r="J337" i="1" s="1"/>
  <c r="E337" i="1"/>
  <c r="H337" i="1" s="1"/>
  <c r="D337" i="1"/>
  <c r="G337" i="1" s="1"/>
  <c r="F336" i="1"/>
  <c r="I336" i="1" s="1"/>
  <c r="E336" i="1"/>
  <c r="H336" i="1" s="1"/>
  <c r="D336" i="1"/>
  <c r="G336" i="1" s="1"/>
  <c r="J335" i="1"/>
  <c r="J334" i="1"/>
  <c r="F332" i="1"/>
  <c r="I332" i="1" s="1"/>
  <c r="J332" i="1" s="1"/>
  <c r="E332" i="1"/>
  <c r="H332" i="1" s="1"/>
  <c r="D332" i="1"/>
  <c r="G332" i="1" s="1"/>
  <c r="F331" i="1"/>
  <c r="I331" i="1" s="1"/>
  <c r="J331" i="1" s="1"/>
  <c r="E331" i="1"/>
  <c r="H331" i="1" s="1"/>
  <c r="D331" i="1"/>
  <c r="G331" i="1" s="1"/>
  <c r="F330" i="1"/>
  <c r="I330" i="1" s="1"/>
  <c r="J330" i="1" s="1"/>
  <c r="E330" i="1"/>
  <c r="H330" i="1" s="1"/>
  <c r="D330" i="1"/>
  <c r="G330" i="1" s="1"/>
  <c r="F329" i="1"/>
  <c r="I329" i="1" s="1"/>
  <c r="J329" i="1" s="1"/>
  <c r="E329" i="1"/>
  <c r="H329" i="1" s="1"/>
  <c r="D329" i="1"/>
  <c r="G329" i="1" s="1"/>
  <c r="F328" i="1"/>
  <c r="I328" i="1" s="1"/>
  <c r="J328" i="1" s="1"/>
  <c r="E328" i="1"/>
  <c r="H328" i="1" s="1"/>
  <c r="D328" i="1"/>
  <c r="G328" i="1" s="1"/>
  <c r="F327" i="1"/>
  <c r="I327" i="1" s="1"/>
  <c r="J327" i="1" s="1"/>
  <c r="E327" i="1"/>
  <c r="H327" i="1" s="1"/>
  <c r="D327" i="1"/>
  <c r="G327" i="1" s="1"/>
  <c r="I326" i="1"/>
  <c r="J326" i="1" s="1"/>
  <c r="F326" i="1"/>
  <c r="E326" i="1"/>
  <c r="H326" i="1" s="1"/>
  <c r="D326" i="1"/>
  <c r="G326" i="1" s="1"/>
  <c r="J325" i="1"/>
  <c r="F325" i="1"/>
  <c r="I325" i="1" s="1"/>
  <c r="E325" i="1"/>
  <c r="H325" i="1" s="1"/>
  <c r="D325" i="1"/>
  <c r="G325" i="1" s="1"/>
  <c r="F324" i="1"/>
  <c r="I324" i="1" s="1"/>
  <c r="J324" i="1" s="1"/>
  <c r="E324" i="1"/>
  <c r="H324" i="1" s="1"/>
  <c r="D324" i="1"/>
  <c r="G324" i="1" s="1"/>
  <c r="F323" i="1"/>
  <c r="I323" i="1" s="1"/>
  <c r="J323" i="1" s="1"/>
  <c r="E323" i="1"/>
  <c r="H323" i="1" s="1"/>
  <c r="D323" i="1"/>
  <c r="G323" i="1" s="1"/>
  <c r="F322" i="1"/>
  <c r="I322" i="1" s="1"/>
  <c r="J322" i="1" s="1"/>
  <c r="E322" i="1"/>
  <c r="H322" i="1" s="1"/>
  <c r="D322" i="1"/>
  <c r="G322" i="1" s="1"/>
  <c r="F321" i="1"/>
  <c r="I321" i="1" s="1"/>
  <c r="J321" i="1" s="1"/>
  <c r="E321" i="1"/>
  <c r="H321" i="1" s="1"/>
  <c r="D321" i="1"/>
  <c r="G321" i="1" s="1"/>
  <c r="F320" i="1"/>
  <c r="I320" i="1" s="1"/>
  <c r="J320" i="1" s="1"/>
  <c r="E320" i="1"/>
  <c r="H320" i="1" s="1"/>
  <c r="D320" i="1"/>
  <c r="G320" i="1" s="1"/>
  <c r="F319" i="1"/>
  <c r="I319" i="1" s="1"/>
  <c r="J319" i="1" s="1"/>
  <c r="E319" i="1"/>
  <c r="H319" i="1" s="1"/>
  <c r="D319" i="1"/>
  <c r="G319" i="1" s="1"/>
  <c r="F318" i="1"/>
  <c r="I318" i="1" s="1"/>
  <c r="J318" i="1" s="1"/>
  <c r="E318" i="1"/>
  <c r="H318" i="1" s="1"/>
  <c r="D318" i="1"/>
  <c r="G318" i="1" s="1"/>
  <c r="F317" i="1"/>
  <c r="I317" i="1" s="1"/>
  <c r="J317" i="1" s="1"/>
  <c r="E317" i="1"/>
  <c r="H317" i="1" s="1"/>
  <c r="D317" i="1"/>
  <c r="G317" i="1" s="1"/>
  <c r="I316" i="1"/>
  <c r="J316" i="1" s="1"/>
  <c r="F316" i="1"/>
  <c r="E316" i="1"/>
  <c r="H316" i="1" s="1"/>
  <c r="D316" i="1"/>
  <c r="G316" i="1" s="1"/>
  <c r="F315" i="1"/>
  <c r="I315" i="1" s="1"/>
  <c r="J315" i="1" s="1"/>
  <c r="E315" i="1"/>
  <c r="H315" i="1" s="1"/>
  <c r="D315" i="1"/>
  <c r="G315" i="1" s="1"/>
  <c r="F314" i="1"/>
  <c r="I314" i="1" s="1"/>
  <c r="J314" i="1" s="1"/>
  <c r="E314" i="1"/>
  <c r="H314" i="1" s="1"/>
  <c r="D314" i="1"/>
  <c r="G314" i="1" s="1"/>
  <c r="F313" i="1"/>
  <c r="I313" i="1" s="1"/>
  <c r="J313" i="1" s="1"/>
  <c r="E313" i="1"/>
  <c r="H313" i="1" s="1"/>
  <c r="D313" i="1"/>
  <c r="G313" i="1" s="1"/>
  <c r="F312" i="1"/>
  <c r="I312" i="1" s="1"/>
  <c r="J312" i="1" s="1"/>
  <c r="E312" i="1"/>
  <c r="H312" i="1" s="1"/>
  <c r="D312" i="1"/>
  <c r="G312" i="1" s="1"/>
  <c r="F311" i="1"/>
  <c r="I311" i="1" s="1"/>
  <c r="J311" i="1" s="1"/>
  <c r="E311" i="1"/>
  <c r="H311" i="1" s="1"/>
  <c r="D311" i="1"/>
  <c r="G311" i="1" s="1"/>
  <c r="F310" i="1"/>
  <c r="I310" i="1" s="1"/>
  <c r="J310" i="1" s="1"/>
  <c r="E310" i="1"/>
  <c r="H310" i="1" s="1"/>
  <c r="D310" i="1"/>
  <c r="G310" i="1" s="1"/>
  <c r="F309" i="1"/>
  <c r="I309" i="1" s="1"/>
  <c r="J309" i="1" s="1"/>
  <c r="E309" i="1"/>
  <c r="H309" i="1" s="1"/>
  <c r="D309" i="1"/>
  <c r="G309" i="1" s="1"/>
  <c r="F308" i="1"/>
  <c r="I308" i="1" s="1"/>
  <c r="J308" i="1" s="1"/>
  <c r="E308" i="1"/>
  <c r="H308" i="1" s="1"/>
  <c r="D308" i="1"/>
  <c r="G308" i="1" s="1"/>
  <c r="F307" i="1"/>
  <c r="I307" i="1" s="1"/>
  <c r="J307" i="1" s="1"/>
  <c r="E307" i="1"/>
  <c r="H307" i="1" s="1"/>
  <c r="D307" i="1"/>
  <c r="G307" i="1" s="1"/>
  <c r="F306" i="1"/>
  <c r="I306" i="1" s="1"/>
  <c r="J306" i="1" s="1"/>
  <c r="E306" i="1"/>
  <c r="H306" i="1" s="1"/>
  <c r="D306" i="1"/>
  <c r="G306" i="1" s="1"/>
  <c r="F305" i="1"/>
  <c r="I305" i="1" s="1"/>
  <c r="J305" i="1" s="1"/>
  <c r="E305" i="1"/>
  <c r="H305" i="1" s="1"/>
  <c r="D305" i="1"/>
  <c r="G305" i="1" s="1"/>
  <c r="F304" i="1"/>
  <c r="I304" i="1" s="1"/>
  <c r="J304" i="1" s="1"/>
  <c r="E304" i="1"/>
  <c r="H304" i="1" s="1"/>
  <c r="D304" i="1"/>
  <c r="G304" i="1" s="1"/>
  <c r="F303" i="1"/>
  <c r="I303" i="1" s="1"/>
  <c r="J303" i="1" s="1"/>
  <c r="E303" i="1"/>
  <c r="H303" i="1" s="1"/>
  <c r="D303" i="1"/>
  <c r="G303" i="1" s="1"/>
  <c r="F302" i="1"/>
  <c r="I302" i="1" s="1"/>
  <c r="J302" i="1" s="1"/>
  <c r="E302" i="1"/>
  <c r="H302" i="1" s="1"/>
  <c r="D302" i="1"/>
  <c r="G302" i="1" s="1"/>
  <c r="F301" i="1"/>
  <c r="I301" i="1" s="1"/>
  <c r="J301" i="1" s="1"/>
  <c r="E301" i="1"/>
  <c r="H301" i="1" s="1"/>
  <c r="D301" i="1"/>
  <c r="G301" i="1" s="1"/>
  <c r="F297" i="1"/>
  <c r="I297" i="1" s="1"/>
  <c r="J297" i="1" s="1"/>
  <c r="E297" i="1"/>
  <c r="H297" i="1" s="1"/>
  <c r="D297" i="1"/>
  <c r="G297" i="1" s="1"/>
  <c r="F296" i="1"/>
  <c r="I296" i="1" s="1"/>
  <c r="J296" i="1" s="1"/>
  <c r="E296" i="1"/>
  <c r="H296" i="1" s="1"/>
  <c r="D296" i="1"/>
  <c r="G296" i="1" s="1"/>
  <c r="F295" i="1"/>
  <c r="I295" i="1" s="1"/>
  <c r="J295" i="1" s="1"/>
  <c r="E295" i="1"/>
  <c r="H295" i="1" s="1"/>
  <c r="D295" i="1"/>
  <c r="G295" i="1" s="1"/>
  <c r="F294" i="1"/>
  <c r="I294" i="1" s="1"/>
  <c r="J294" i="1" s="1"/>
  <c r="E294" i="1"/>
  <c r="H294" i="1" s="1"/>
  <c r="D294" i="1"/>
  <c r="G294" i="1" s="1"/>
  <c r="F293" i="1"/>
  <c r="I293" i="1" s="1"/>
  <c r="J293" i="1" s="1"/>
  <c r="E293" i="1"/>
  <c r="H293" i="1" s="1"/>
  <c r="D293" i="1"/>
  <c r="G293" i="1" s="1"/>
  <c r="F292" i="1"/>
  <c r="I292" i="1" s="1"/>
  <c r="J292" i="1" s="1"/>
  <c r="E292" i="1"/>
  <c r="H292" i="1" s="1"/>
  <c r="D292" i="1"/>
  <c r="G292" i="1" s="1"/>
  <c r="F291" i="1"/>
  <c r="I291" i="1" s="1"/>
  <c r="J291" i="1" s="1"/>
  <c r="E291" i="1"/>
  <c r="H291" i="1" s="1"/>
  <c r="D291" i="1"/>
  <c r="G291" i="1" s="1"/>
  <c r="F290" i="1"/>
  <c r="I290" i="1" s="1"/>
  <c r="J290" i="1" s="1"/>
  <c r="E290" i="1"/>
  <c r="H290" i="1" s="1"/>
  <c r="D290" i="1"/>
  <c r="G290" i="1" s="1"/>
  <c r="F289" i="1"/>
  <c r="I289" i="1" s="1"/>
  <c r="J289" i="1" s="1"/>
  <c r="E289" i="1"/>
  <c r="H289" i="1" s="1"/>
  <c r="D289" i="1"/>
  <c r="G289" i="1" s="1"/>
  <c r="F288" i="1"/>
  <c r="I288" i="1" s="1"/>
  <c r="J288" i="1" s="1"/>
  <c r="E288" i="1"/>
  <c r="H288" i="1" s="1"/>
  <c r="D288" i="1"/>
  <c r="G288" i="1" s="1"/>
  <c r="F287" i="1"/>
  <c r="I287" i="1" s="1"/>
  <c r="J287" i="1" s="1"/>
  <c r="E287" i="1"/>
  <c r="H287" i="1" s="1"/>
  <c r="D287" i="1"/>
  <c r="G287" i="1" s="1"/>
  <c r="F286" i="1"/>
  <c r="I286" i="1" s="1"/>
  <c r="J286" i="1" s="1"/>
  <c r="E286" i="1"/>
  <c r="H286" i="1" s="1"/>
  <c r="D286" i="1"/>
  <c r="G286" i="1" s="1"/>
  <c r="F285" i="1"/>
  <c r="I285" i="1" s="1"/>
  <c r="J285" i="1" s="1"/>
  <c r="E285" i="1"/>
  <c r="H285" i="1" s="1"/>
  <c r="D285" i="1"/>
  <c r="G285" i="1" s="1"/>
  <c r="F284" i="1"/>
  <c r="I284" i="1" s="1"/>
  <c r="J284" i="1" s="1"/>
  <c r="E284" i="1"/>
  <c r="H284" i="1" s="1"/>
  <c r="D284" i="1"/>
  <c r="G284" i="1" s="1"/>
  <c r="F283" i="1"/>
  <c r="I283" i="1" s="1"/>
  <c r="J283" i="1" s="1"/>
  <c r="E283" i="1"/>
  <c r="H283" i="1" s="1"/>
  <c r="D283" i="1"/>
  <c r="G283" i="1" s="1"/>
  <c r="F282" i="1"/>
  <c r="I282" i="1" s="1"/>
  <c r="J282" i="1" s="1"/>
  <c r="E282" i="1"/>
  <c r="H282" i="1" s="1"/>
  <c r="D282" i="1"/>
  <c r="G282" i="1" s="1"/>
  <c r="F281" i="1"/>
  <c r="I281" i="1" s="1"/>
  <c r="E281" i="1"/>
  <c r="H281" i="1" s="1"/>
  <c r="D281" i="1"/>
  <c r="G281" i="1" s="1"/>
  <c r="J280" i="1"/>
  <c r="J279" i="1"/>
  <c r="F277" i="1"/>
  <c r="I277" i="1" s="1"/>
  <c r="J277" i="1" s="1"/>
  <c r="E277" i="1"/>
  <c r="H277" i="1" s="1"/>
  <c r="D277" i="1"/>
  <c r="G277" i="1" s="1"/>
  <c r="F276" i="1"/>
  <c r="I276" i="1" s="1"/>
  <c r="J276" i="1" s="1"/>
  <c r="E276" i="1"/>
  <c r="H276" i="1" s="1"/>
  <c r="D276" i="1"/>
  <c r="G276" i="1" s="1"/>
  <c r="F275" i="1"/>
  <c r="I275" i="1" s="1"/>
  <c r="J275" i="1" s="1"/>
  <c r="E275" i="1"/>
  <c r="H275" i="1" s="1"/>
  <c r="D275" i="1"/>
  <c r="G275" i="1" s="1"/>
  <c r="F274" i="1"/>
  <c r="I274" i="1" s="1"/>
  <c r="J274" i="1" s="1"/>
  <c r="E274" i="1"/>
  <c r="H274" i="1" s="1"/>
  <c r="D274" i="1"/>
  <c r="G274" i="1" s="1"/>
  <c r="F273" i="1"/>
  <c r="I273" i="1" s="1"/>
  <c r="J273" i="1" s="1"/>
  <c r="E273" i="1"/>
  <c r="H273" i="1" s="1"/>
  <c r="D273" i="1"/>
  <c r="G273" i="1" s="1"/>
  <c r="F272" i="1"/>
  <c r="I272" i="1" s="1"/>
  <c r="J272" i="1" s="1"/>
  <c r="E272" i="1"/>
  <c r="H272" i="1" s="1"/>
  <c r="D272" i="1"/>
  <c r="G272" i="1" s="1"/>
  <c r="F271" i="1"/>
  <c r="I271" i="1" s="1"/>
  <c r="J271" i="1" s="1"/>
  <c r="E271" i="1"/>
  <c r="H271" i="1" s="1"/>
  <c r="D271" i="1"/>
  <c r="G271" i="1" s="1"/>
  <c r="H270" i="1"/>
  <c r="F270" i="1"/>
  <c r="I270" i="1" s="1"/>
  <c r="J270" i="1" s="1"/>
  <c r="E270" i="1"/>
  <c r="D270" i="1"/>
  <c r="G270" i="1" s="1"/>
  <c r="I269" i="1"/>
  <c r="J269" i="1" s="1"/>
  <c r="F269" i="1"/>
  <c r="E269" i="1"/>
  <c r="H269" i="1" s="1"/>
  <c r="D269" i="1"/>
  <c r="G269" i="1" s="1"/>
  <c r="F268" i="1"/>
  <c r="I268" i="1" s="1"/>
  <c r="J268" i="1" s="1"/>
  <c r="E268" i="1"/>
  <c r="H268" i="1" s="1"/>
  <c r="D268" i="1"/>
  <c r="G268" i="1" s="1"/>
  <c r="F267" i="1"/>
  <c r="I267" i="1" s="1"/>
  <c r="J267" i="1" s="1"/>
  <c r="E267" i="1"/>
  <c r="H267" i="1" s="1"/>
  <c r="D267" i="1"/>
  <c r="G267" i="1" s="1"/>
  <c r="F266" i="1"/>
  <c r="I266" i="1" s="1"/>
  <c r="J266" i="1" s="1"/>
  <c r="E266" i="1"/>
  <c r="H266" i="1" s="1"/>
  <c r="D266" i="1"/>
  <c r="G266" i="1" s="1"/>
  <c r="F265" i="1"/>
  <c r="I265" i="1" s="1"/>
  <c r="J265" i="1" s="1"/>
  <c r="E265" i="1"/>
  <c r="H265" i="1" s="1"/>
  <c r="D265" i="1"/>
  <c r="G265" i="1" s="1"/>
  <c r="H264" i="1"/>
  <c r="F264" i="1"/>
  <c r="I264" i="1" s="1"/>
  <c r="J264" i="1" s="1"/>
  <c r="E264" i="1"/>
  <c r="D264" i="1"/>
  <c r="G264" i="1" s="1"/>
  <c r="I263" i="1"/>
  <c r="J263" i="1" s="1"/>
  <c r="F263" i="1"/>
  <c r="E263" i="1"/>
  <c r="H263" i="1" s="1"/>
  <c r="D263" i="1"/>
  <c r="G263" i="1" s="1"/>
  <c r="J262" i="1"/>
  <c r="F262" i="1"/>
  <c r="I262" i="1" s="1"/>
  <c r="E262" i="1"/>
  <c r="H262" i="1" s="1"/>
  <c r="D262" i="1"/>
  <c r="G262" i="1" s="1"/>
  <c r="F261" i="1"/>
  <c r="I261" i="1" s="1"/>
  <c r="J261" i="1" s="1"/>
  <c r="E261" i="1"/>
  <c r="H261" i="1" s="1"/>
  <c r="D261" i="1"/>
  <c r="G261" i="1" s="1"/>
  <c r="F260" i="1"/>
  <c r="I260" i="1" s="1"/>
  <c r="J260" i="1" s="1"/>
  <c r="E260" i="1"/>
  <c r="H260" i="1" s="1"/>
  <c r="D260" i="1"/>
  <c r="G260" i="1" s="1"/>
  <c r="F259" i="1"/>
  <c r="I259" i="1" s="1"/>
  <c r="J259" i="1" s="1"/>
  <c r="E259" i="1"/>
  <c r="H259" i="1" s="1"/>
  <c r="D259" i="1"/>
  <c r="G259" i="1" s="1"/>
  <c r="F258" i="1"/>
  <c r="I258" i="1" s="1"/>
  <c r="J258" i="1" s="1"/>
  <c r="E258" i="1"/>
  <c r="H258" i="1" s="1"/>
  <c r="D258" i="1"/>
  <c r="G258" i="1" s="1"/>
  <c r="F257" i="1"/>
  <c r="I257" i="1" s="1"/>
  <c r="J257" i="1" s="1"/>
  <c r="E257" i="1"/>
  <c r="H257" i="1" s="1"/>
  <c r="D257" i="1"/>
  <c r="G257" i="1" s="1"/>
  <c r="F256" i="1"/>
  <c r="I256" i="1" s="1"/>
  <c r="J256" i="1" s="1"/>
  <c r="E256" i="1"/>
  <c r="H256" i="1" s="1"/>
  <c r="D256" i="1"/>
  <c r="G256" i="1" s="1"/>
  <c r="F255" i="1"/>
  <c r="I255" i="1" s="1"/>
  <c r="J255" i="1" s="1"/>
  <c r="E255" i="1"/>
  <c r="H255" i="1" s="1"/>
  <c r="D255" i="1"/>
  <c r="G255" i="1" s="1"/>
  <c r="F254" i="1"/>
  <c r="I254" i="1" s="1"/>
  <c r="J254" i="1" s="1"/>
  <c r="E254" i="1"/>
  <c r="H254" i="1" s="1"/>
  <c r="D254" i="1"/>
  <c r="G254" i="1" s="1"/>
  <c r="F253" i="1"/>
  <c r="I253" i="1" s="1"/>
  <c r="J253" i="1" s="1"/>
  <c r="E253" i="1"/>
  <c r="H253" i="1" s="1"/>
  <c r="D253" i="1"/>
  <c r="G253" i="1" s="1"/>
  <c r="F252" i="1"/>
  <c r="I252" i="1" s="1"/>
  <c r="J252" i="1" s="1"/>
  <c r="E252" i="1"/>
  <c r="H252" i="1" s="1"/>
  <c r="D252" i="1"/>
  <c r="G252" i="1" s="1"/>
  <c r="F251" i="1"/>
  <c r="I251" i="1" s="1"/>
  <c r="J251" i="1" s="1"/>
  <c r="E251" i="1"/>
  <c r="H251" i="1" s="1"/>
  <c r="D251" i="1"/>
  <c r="G251" i="1" s="1"/>
  <c r="F250" i="1"/>
  <c r="I250" i="1" s="1"/>
  <c r="J250" i="1" s="1"/>
  <c r="E250" i="1"/>
  <c r="H250" i="1" s="1"/>
  <c r="D250" i="1"/>
  <c r="G250" i="1" s="1"/>
  <c r="F249" i="1"/>
  <c r="I249" i="1" s="1"/>
  <c r="J249" i="1" s="1"/>
  <c r="E249" i="1"/>
  <c r="H249" i="1" s="1"/>
  <c r="D249" i="1"/>
  <c r="G249" i="1" s="1"/>
  <c r="F248" i="1"/>
  <c r="I248" i="1" s="1"/>
  <c r="J248" i="1" s="1"/>
  <c r="E248" i="1"/>
  <c r="H248" i="1" s="1"/>
  <c r="D248" i="1"/>
  <c r="G248" i="1" s="1"/>
  <c r="F247" i="1"/>
  <c r="I247" i="1" s="1"/>
  <c r="J247" i="1" s="1"/>
  <c r="E247" i="1"/>
  <c r="H247" i="1" s="1"/>
  <c r="D247" i="1"/>
  <c r="G247" i="1" s="1"/>
  <c r="F246" i="1"/>
  <c r="I246" i="1" s="1"/>
  <c r="J246" i="1" s="1"/>
  <c r="E246" i="1"/>
  <c r="H246" i="1" s="1"/>
  <c r="D246" i="1"/>
  <c r="G246" i="1" s="1"/>
  <c r="F245" i="1"/>
  <c r="I245" i="1" s="1"/>
  <c r="J245" i="1" s="1"/>
  <c r="E245" i="1"/>
  <c r="H245" i="1" s="1"/>
  <c r="D245" i="1"/>
  <c r="G245" i="1" s="1"/>
  <c r="F244" i="1"/>
  <c r="I244" i="1" s="1"/>
  <c r="J244" i="1" s="1"/>
  <c r="E244" i="1"/>
  <c r="H244" i="1" s="1"/>
  <c r="D244" i="1"/>
  <c r="G244" i="1" s="1"/>
  <c r="F243" i="1"/>
  <c r="I243" i="1" s="1"/>
  <c r="J243" i="1" s="1"/>
  <c r="E243" i="1"/>
  <c r="H243" i="1" s="1"/>
  <c r="D243" i="1"/>
  <c r="G243" i="1" s="1"/>
  <c r="F242" i="1"/>
  <c r="I242" i="1" s="1"/>
  <c r="J242" i="1" s="1"/>
  <c r="E242" i="1"/>
  <c r="H242" i="1" s="1"/>
  <c r="D242" i="1"/>
  <c r="G242" i="1" s="1"/>
  <c r="F241" i="1"/>
  <c r="I241" i="1" s="1"/>
  <c r="J241" i="1" s="1"/>
  <c r="E241" i="1"/>
  <c r="H241" i="1" s="1"/>
  <c r="D241" i="1"/>
  <c r="G241" i="1" s="1"/>
  <c r="F240" i="1"/>
  <c r="I240" i="1" s="1"/>
  <c r="J240" i="1" s="1"/>
  <c r="E240" i="1"/>
  <c r="H240" i="1" s="1"/>
  <c r="D240" i="1"/>
  <c r="G240" i="1" s="1"/>
  <c r="F239" i="1"/>
  <c r="I239" i="1" s="1"/>
  <c r="J239" i="1" s="1"/>
  <c r="E239" i="1"/>
  <c r="H239" i="1" s="1"/>
  <c r="D239" i="1"/>
  <c r="G239" i="1" s="1"/>
  <c r="F238" i="1"/>
  <c r="I238" i="1" s="1"/>
  <c r="J238" i="1" s="1"/>
  <c r="E238" i="1"/>
  <c r="H238" i="1" s="1"/>
  <c r="D238" i="1"/>
  <c r="G238" i="1" s="1"/>
  <c r="F237" i="1"/>
  <c r="I237" i="1" s="1"/>
  <c r="J237" i="1" s="1"/>
  <c r="E237" i="1"/>
  <c r="H237" i="1" s="1"/>
  <c r="D237" i="1"/>
  <c r="G237" i="1" s="1"/>
  <c r="F236" i="1"/>
  <c r="I236" i="1" s="1"/>
  <c r="J236" i="1" s="1"/>
  <c r="E236" i="1"/>
  <c r="H236" i="1" s="1"/>
  <c r="D236" i="1"/>
  <c r="G236" i="1" s="1"/>
  <c r="F235" i="1"/>
  <c r="I235" i="1" s="1"/>
  <c r="J235" i="1" s="1"/>
  <c r="E235" i="1"/>
  <c r="H235" i="1" s="1"/>
  <c r="D235" i="1"/>
  <c r="G235" i="1" s="1"/>
  <c r="F234" i="1"/>
  <c r="I234" i="1" s="1"/>
  <c r="J234" i="1" s="1"/>
  <c r="E234" i="1"/>
  <c r="H234" i="1" s="1"/>
  <c r="D234" i="1"/>
  <c r="G234" i="1" s="1"/>
  <c r="F233" i="1"/>
  <c r="I233" i="1" s="1"/>
  <c r="J233" i="1" s="1"/>
  <c r="E233" i="1"/>
  <c r="H233" i="1" s="1"/>
  <c r="D233" i="1"/>
  <c r="G233" i="1" s="1"/>
  <c r="F232" i="1"/>
  <c r="I232" i="1" s="1"/>
  <c r="J232" i="1" s="1"/>
  <c r="E232" i="1"/>
  <c r="H232" i="1" s="1"/>
  <c r="D232" i="1"/>
  <c r="G232" i="1" s="1"/>
  <c r="F231" i="1"/>
  <c r="I231" i="1" s="1"/>
  <c r="J231" i="1" s="1"/>
  <c r="E231" i="1"/>
  <c r="H231" i="1" s="1"/>
  <c r="D231" i="1"/>
  <c r="G231" i="1" s="1"/>
  <c r="F230" i="1"/>
  <c r="I230" i="1" s="1"/>
  <c r="J230" i="1" s="1"/>
  <c r="E230" i="1"/>
  <c r="H230" i="1" s="1"/>
  <c r="D230" i="1"/>
  <c r="G230" i="1" s="1"/>
  <c r="F229" i="1"/>
  <c r="I229" i="1" s="1"/>
  <c r="J229" i="1" s="1"/>
  <c r="E229" i="1"/>
  <c r="H229" i="1" s="1"/>
  <c r="D229" i="1"/>
  <c r="G229" i="1" s="1"/>
  <c r="F228" i="1"/>
  <c r="I228" i="1" s="1"/>
  <c r="J228" i="1" s="1"/>
  <c r="E228" i="1"/>
  <c r="H228" i="1" s="1"/>
  <c r="D228" i="1"/>
  <c r="G228" i="1" s="1"/>
  <c r="F227" i="1"/>
  <c r="I227" i="1" s="1"/>
  <c r="J227" i="1" s="1"/>
  <c r="E227" i="1"/>
  <c r="H227" i="1" s="1"/>
  <c r="D227" i="1"/>
  <c r="G227" i="1" s="1"/>
  <c r="F226" i="1"/>
  <c r="I226" i="1" s="1"/>
  <c r="J226" i="1" s="1"/>
  <c r="E226" i="1"/>
  <c r="H226" i="1" s="1"/>
  <c r="D226" i="1"/>
  <c r="G226" i="1" s="1"/>
  <c r="F225" i="1"/>
  <c r="I225" i="1" s="1"/>
  <c r="J225" i="1" s="1"/>
  <c r="E225" i="1"/>
  <c r="H225" i="1" s="1"/>
  <c r="D225" i="1"/>
  <c r="G225" i="1" s="1"/>
  <c r="F224" i="1"/>
  <c r="I224" i="1" s="1"/>
  <c r="J224" i="1" s="1"/>
  <c r="E224" i="1"/>
  <c r="H224" i="1" s="1"/>
  <c r="D224" i="1"/>
  <c r="G224" i="1" s="1"/>
  <c r="F223" i="1"/>
  <c r="I223" i="1" s="1"/>
  <c r="J223" i="1" s="1"/>
  <c r="E223" i="1"/>
  <c r="H223" i="1" s="1"/>
  <c r="D223" i="1"/>
  <c r="G223" i="1" s="1"/>
  <c r="F222" i="1"/>
  <c r="I222" i="1" s="1"/>
  <c r="J222" i="1" s="1"/>
  <c r="E222" i="1"/>
  <c r="H222" i="1" s="1"/>
  <c r="D222" i="1"/>
  <c r="G222" i="1" s="1"/>
  <c r="F221" i="1"/>
  <c r="I221" i="1" s="1"/>
  <c r="J221" i="1" s="1"/>
  <c r="E221" i="1"/>
  <c r="H221" i="1" s="1"/>
  <c r="D221" i="1"/>
  <c r="G221" i="1" s="1"/>
  <c r="F220" i="1"/>
  <c r="I220" i="1" s="1"/>
  <c r="J220" i="1" s="1"/>
  <c r="E220" i="1"/>
  <c r="H220" i="1" s="1"/>
  <c r="D220" i="1"/>
  <c r="G220" i="1" s="1"/>
  <c r="F219" i="1"/>
  <c r="I219" i="1" s="1"/>
  <c r="J219" i="1" s="1"/>
  <c r="E219" i="1"/>
  <c r="H219" i="1" s="1"/>
  <c r="D219" i="1"/>
  <c r="G219" i="1" s="1"/>
  <c r="F218" i="1"/>
  <c r="I218" i="1" s="1"/>
  <c r="J218" i="1" s="1"/>
  <c r="E218" i="1"/>
  <c r="H218" i="1" s="1"/>
  <c r="D218" i="1"/>
  <c r="G218" i="1" s="1"/>
  <c r="F217" i="1"/>
  <c r="I217" i="1" s="1"/>
  <c r="J217" i="1" s="1"/>
  <c r="E217" i="1"/>
  <c r="H217" i="1" s="1"/>
  <c r="D217" i="1"/>
  <c r="G217" i="1" s="1"/>
  <c r="F216" i="1"/>
  <c r="I216" i="1" s="1"/>
  <c r="J216" i="1" s="1"/>
  <c r="E216" i="1"/>
  <c r="H216" i="1" s="1"/>
  <c r="D216" i="1"/>
  <c r="G216" i="1" s="1"/>
  <c r="F215" i="1"/>
  <c r="I215" i="1" s="1"/>
  <c r="J215" i="1" s="1"/>
  <c r="E215" i="1"/>
  <c r="H215" i="1" s="1"/>
  <c r="D215" i="1"/>
  <c r="G215" i="1" s="1"/>
  <c r="H214" i="1"/>
  <c r="F214" i="1"/>
  <c r="I214" i="1" s="1"/>
  <c r="J214" i="1" s="1"/>
  <c r="E214" i="1"/>
  <c r="D214" i="1"/>
  <c r="G214" i="1" s="1"/>
  <c r="I213" i="1"/>
  <c r="J213" i="1" s="1"/>
  <c r="F213" i="1"/>
  <c r="E213" i="1"/>
  <c r="H213" i="1" s="1"/>
  <c r="D213" i="1"/>
  <c r="G213" i="1" s="1"/>
  <c r="H212" i="1"/>
  <c r="F212" i="1"/>
  <c r="I212" i="1" s="1"/>
  <c r="J212" i="1" s="1"/>
  <c r="E212" i="1"/>
  <c r="D212" i="1"/>
  <c r="G212" i="1" s="1"/>
  <c r="I211" i="1"/>
  <c r="J211" i="1" s="1"/>
  <c r="F211" i="1"/>
  <c r="E211" i="1"/>
  <c r="H211" i="1" s="1"/>
  <c r="D211" i="1"/>
  <c r="G211" i="1" s="1"/>
  <c r="F210" i="1"/>
  <c r="I210" i="1" s="1"/>
  <c r="J210" i="1" s="1"/>
  <c r="E210" i="1"/>
  <c r="H210" i="1" s="1"/>
  <c r="D210" i="1"/>
  <c r="G210" i="1" s="1"/>
  <c r="G209" i="1"/>
  <c r="F209" i="1"/>
  <c r="I209" i="1" s="1"/>
  <c r="J209" i="1" s="1"/>
  <c r="E209" i="1"/>
  <c r="H209" i="1" s="1"/>
  <c r="D209" i="1"/>
  <c r="F208" i="1"/>
  <c r="I208" i="1" s="1"/>
  <c r="J208" i="1" s="1"/>
  <c r="E208" i="1"/>
  <c r="H208" i="1" s="1"/>
  <c r="D208" i="1"/>
  <c r="G208" i="1" s="1"/>
  <c r="F207" i="1"/>
  <c r="I207" i="1" s="1"/>
  <c r="J207" i="1" s="1"/>
  <c r="E207" i="1"/>
  <c r="H207" i="1" s="1"/>
  <c r="D207" i="1"/>
  <c r="G207" i="1" s="1"/>
  <c r="F206" i="1"/>
  <c r="I206" i="1" s="1"/>
  <c r="J206" i="1" s="1"/>
  <c r="E206" i="1"/>
  <c r="H206" i="1" s="1"/>
  <c r="D206" i="1"/>
  <c r="G206" i="1" s="1"/>
  <c r="F205" i="1"/>
  <c r="I205" i="1" s="1"/>
  <c r="J205" i="1" s="1"/>
  <c r="E205" i="1"/>
  <c r="H205" i="1" s="1"/>
  <c r="D205" i="1"/>
  <c r="G205" i="1" s="1"/>
  <c r="F204" i="1"/>
  <c r="I204" i="1" s="1"/>
  <c r="J204" i="1" s="1"/>
  <c r="E204" i="1"/>
  <c r="H204" i="1" s="1"/>
  <c r="D204" i="1"/>
  <c r="G204" i="1" s="1"/>
  <c r="F203" i="1"/>
  <c r="I203" i="1" s="1"/>
  <c r="J203" i="1" s="1"/>
  <c r="E203" i="1"/>
  <c r="H203" i="1" s="1"/>
  <c r="D203" i="1"/>
  <c r="G203" i="1" s="1"/>
  <c r="F202" i="1"/>
  <c r="I202" i="1" s="1"/>
  <c r="J202" i="1" s="1"/>
  <c r="E202" i="1"/>
  <c r="H202" i="1" s="1"/>
  <c r="D202" i="1"/>
  <c r="G202" i="1" s="1"/>
  <c r="F201" i="1"/>
  <c r="I201" i="1" s="1"/>
  <c r="J201" i="1" s="1"/>
  <c r="E201" i="1"/>
  <c r="H201" i="1" s="1"/>
  <c r="D201" i="1"/>
  <c r="G201" i="1" s="1"/>
  <c r="F200" i="1"/>
  <c r="I200" i="1" s="1"/>
  <c r="J200" i="1" s="1"/>
  <c r="E200" i="1"/>
  <c r="H200" i="1" s="1"/>
  <c r="D200" i="1"/>
  <c r="G200" i="1" s="1"/>
  <c r="F199" i="1"/>
  <c r="I199" i="1" s="1"/>
  <c r="J199" i="1" s="1"/>
  <c r="E199" i="1"/>
  <c r="H199" i="1" s="1"/>
  <c r="D199" i="1"/>
  <c r="G199" i="1" s="1"/>
  <c r="F198" i="1"/>
  <c r="I198" i="1" s="1"/>
  <c r="J198" i="1" s="1"/>
  <c r="E198" i="1"/>
  <c r="H198" i="1" s="1"/>
  <c r="D198" i="1"/>
  <c r="G198" i="1" s="1"/>
  <c r="F197" i="1"/>
  <c r="I197" i="1" s="1"/>
  <c r="J197" i="1" s="1"/>
  <c r="E197" i="1"/>
  <c r="H197" i="1" s="1"/>
  <c r="D197" i="1"/>
  <c r="G197" i="1" s="1"/>
  <c r="F196" i="1"/>
  <c r="I196" i="1" s="1"/>
  <c r="J196" i="1" s="1"/>
  <c r="E196" i="1"/>
  <c r="H196" i="1" s="1"/>
  <c r="D196" i="1"/>
  <c r="G196" i="1" s="1"/>
  <c r="F195" i="1"/>
  <c r="I195" i="1" s="1"/>
  <c r="J195" i="1" s="1"/>
  <c r="E195" i="1"/>
  <c r="H195" i="1" s="1"/>
  <c r="D195" i="1"/>
  <c r="G195" i="1" s="1"/>
  <c r="F194" i="1"/>
  <c r="I194" i="1" s="1"/>
  <c r="J194" i="1" s="1"/>
  <c r="E194" i="1"/>
  <c r="H194" i="1" s="1"/>
  <c r="D194" i="1"/>
  <c r="G194" i="1" s="1"/>
  <c r="F193" i="1"/>
  <c r="I193" i="1" s="1"/>
  <c r="J193" i="1" s="1"/>
  <c r="E193" i="1"/>
  <c r="H193" i="1" s="1"/>
  <c r="D193" i="1"/>
  <c r="G193" i="1" s="1"/>
  <c r="F192" i="1"/>
  <c r="I192" i="1" s="1"/>
  <c r="J192" i="1" s="1"/>
  <c r="E192" i="1"/>
  <c r="H192" i="1" s="1"/>
  <c r="D192" i="1"/>
  <c r="G192" i="1" s="1"/>
  <c r="F191" i="1"/>
  <c r="I191" i="1" s="1"/>
  <c r="J191" i="1" s="1"/>
  <c r="E191" i="1"/>
  <c r="H191" i="1" s="1"/>
  <c r="D191" i="1"/>
  <c r="G191" i="1" s="1"/>
  <c r="F190" i="1"/>
  <c r="I190" i="1" s="1"/>
  <c r="J190" i="1" s="1"/>
  <c r="E190" i="1"/>
  <c r="H190" i="1" s="1"/>
  <c r="D190" i="1"/>
  <c r="G190" i="1" s="1"/>
  <c r="F189" i="1"/>
  <c r="I189" i="1" s="1"/>
  <c r="J189" i="1" s="1"/>
  <c r="E189" i="1"/>
  <c r="H189" i="1" s="1"/>
  <c r="D189" i="1"/>
  <c r="G189" i="1" s="1"/>
  <c r="F188" i="1"/>
  <c r="I188" i="1" s="1"/>
  <c r="J188" i="1" s="1"/>
  <c r="E188" i="1"/>
  <c r="H188" i="1" s="1"/>
  <c r="D188" i="1"/>
  <c r="G188" i="1" s="1"/>
  <c r="F187" i="1"/>
  <c r="I187" i="1" s="1"/>
  <c r="J187" i="1" s="1"/>
  <c r="E187" i="1"/>
  <c r="H187" i="1" s="1"/>
  <c r="D187" i="1"/>
  <c r="G187" i="1" s="1"/>
  <c r="F186" i="1"/>
  <c r="I186" i="1" s="1"/>
  <c r="J186" i="1" s="1"/>
  <c r="E186" i="1"/>
  <c r="H186" i="1" s="1"/>
  <c r="D186" i="1"/>
  <c r="G186" i="1" s="1"/>
  <c r="F185" i="1"/>
  <c r="I185" i="1" s="1"/>
  <c r="J185" i="1" s="1"/>
  <c r="E185" i="1"/>
  <c r="H185" i="1" s="1"/>
  <c r="D185" i="1"/>
  <c r="G185" i="1" s="1"/>
  <c r="F184" i="1"/>
  <c r="I184" i="1" s="1"/>
  <c r="J184" i="1" s="1"/>
  <c r="E184" i="1"/>
  <c r="H184" i="1" s="1"/>
  <c r="D184" i="1"/>
  <c r="G184" i="1" s="1"/>
  <c r="F183" i="1"/>
  <c r="I183" i="1" s="1"/>
  <c r="J183" i="1" s="1"/>
  <c r="E183" i="1"/>
  <c r="H183" i="1" s="1"/>
  <c r="D183" i="1"/>
  <c r="G183" i="1" s="1"/>
  <c r="F182" i="1"/>
  <c r="I182" i="1" s="1"/>
  <c r="J182" i="1" s="1"/>
  <c r="E182" i="1"/>
  <c r="H182" i="1" s="1"/>
  <c r="D182" i="1"/>
  <c r="G182" i="1" s="1"/>
  <c r="F181" i="1"/>
  <c r="I181" i="1" s="1"/>
  <c r="J181" i="1" s="1"/>
  <c r="E181" i="1"/>
  <c r="H181" i="1" s="1"/>
  <c r="D181" i="1"/>
  <c r="G181" i="1" s="1"/>
  <c r="I180" i="1"/>
  <c r="J180" i="1" s="1"/>
  <c r="F180" i="1"/>
  <c r="E180" i="1"/>
  <c r="H180" i="1" s="1"/>
  <c r="D180" i="1"/>
  <c r="G180" i="1" s="1"/>
  <c r="F179" i="1"/>
  <c r="I179" i="1" s="1"/>
  <c r="J179" i="1" s="1"/>
  <c r="E179" i="1"/>
  <c r="H179" i="1" s="1"/>
  <c r="D179" i="1"/>
  <c r="G179" i="1" s="1"/>
  <c r="F178" i="1"/>
  <c r="I178" i="1" s="1"/>
  <c r="J178" i="1" s="1"/>
  <c r="E178" i="1"/>
  <c r="H178" i="1" s="1"/>
  <c r="D178" i="1"/>
  <c r="G178" i="1" s="1"/>
  <c r="F177" i="1"/>
  <c r="I177" i="1" s="1"/>
  <c r="J177" i="1" s="1"/>
  <c r="E177" i="1"/>
  <c r="H177" i="1" s="1"/>
  <c r="D177" i="1"/>
  <c r="G177" i="1" s="1"/>
  <c r="F176" i="1"/>
  <c r="I176" i="1" s="1"/>
  <c r="J176" i="1" s="1"/>
  <c r="E176" i="1"/>
  <c r="H176" i="1" s="1"/>
  <c r="D176" i="1"/>
  <c r="G176" i="1" s="1"/>
  <c r="F175" i="1"/>
  <c r="I175" i="1" s="1"/>
  <c r="J175" i="1" s="1"/>
  <c r="E175" i="1"/>
  <c r="H175" i="1" s="1"/>
  <c r="D175" i="1"/>
  <c r="G175" i="1" s="1"/>
  <c r="F174" i="1"/>
  <c r="I174" i="1" s="1"/>
  <c r="J174" i="1" s="1"/>
  <c r="E174" i="1"/>
  <c r="H174" i="1" s="1"/>
  <c r="D174" i="1"/>
  <c r="G174" i="1" s="1"/>
  <c r="F173" i="1"/>
  <c r="I173" i="1" s="1"/>
  <c r="J173" i="1" s="1"/>
  <c r="E173" i="1"/>
  <c r="H173" i="1" s="1"/>
  <c r="D173" i="1"/>
  <c r="G173" i="1" s="1"/>
  <c r="F172" i="1"/>
  <c r="I172" i="1" s="1"/>
  <c r="J172" i="1" s="1"/>
  <c r="E172" i="1"/>
  <c r="H172" i="1" s="1"/>
  <c r="D172" i="1"/>
  <c r="G172" i="1" s="1"/>
  <c r="F171" i="1"/>
  <c r="I171" i="1" s="1"/>
  <c r="J171" i="1" s="1"/>
  <c r="E171" i="1"/>
  <c r="H171" i="1" s="1"/>
  <c r="D171" i="1"/>
  <c r="G171" i="1" s="1"/>
  <c r="F170" i="1"/>
  <c r="I170" i="1" s="1"/>
  <c r="J170" i="1" s="1"/>
  <c r="E170" i="1"/>
  <c r="H170" i="1" s="1"/>
  <c r="D170" i="1"/>
  <c r="G170" i="1" s="1"/>
  <c r="F169" i="1"/>
  <c r="I169" i="1" s="1"/>
  <c r="J169" i="1" s="1"/>
  <c r="E169" i="1"/>
  <c r="H169" i="1" s="1"/>
  <c r="D169" i="1"/>
  <c r="G169" i="1" s="1"/>
  <c r="F168" i="1"/>
  <c r="I168" i="1" s="1"/>
  <c r="J168" i="1" s="1"/>
  <c r="E168" i="1"/>
  <c r="H168" i="1" s="1"/>
  <c r="D168" i="1"/>
  <c r="G168" i="1" s="1"/>
  <c r="F167" i="1"/>
  <c r="I167" i="1" s="1"/>
  <c r="J167" i="1" s="1"/>
  <c r="E167" i="1"/>
  <c r="H167" i="1" s="1"/>
  <c r="D167" i="1"/>
  <c r="G167" i="1" s="1"/>
  <c r="F166" i="1"/>
  <c r="I166" i="1" s="1"/>
  <c r="J166" i="1" s="1"/>
  <c r="E166" i="1"/>
  <c r="H166" i="1" s="1"/>
  <c r="D166" i="1"/>
  <c r="G166" i="1" s="1"/>
  <c r="F165" i="1"/>
  <c r="I165" i="1" s="1"/>
  <c r="J165" i="1" s="1"/>
  <c r="E165" i="1"/>
  <c r="H165" i="1" s="1"/>
  <c r="D165" i="1"/>
  <c r="G165" i="1" s="1"/>
  <c r="F164" i="1"/>
  <c r="I164" i="1" s="1"/>
  <c r="J164" i="1" s="1"/>
  <c r="E164" i="1"/>
  <c r="H164" i="1" s="1"/>
  <c r="D164" i="1"/>
  <c r="G164" i="1" s="1"/>
  <c r="F163" i="1"/>
  <c r="I163" i="1" s="1"/>
  <c r="J163" i="1" s="1"/>
  <c r="E163" i="1"/>
  <c r="H163" i="1" s="1"/>
  <c r="D163" i="1"/>
  <c r="G163" i="1" s="1"/>
  <c r="F162" i="1"/>
  <c r="I162" i="1" s="1"/>
  <c r="J162" i="1" s="1"/>
  <c r="E162" i="1"/>
  <c r="H162" i="1" s="1"/>
  <c r="D162" i="1"/>
  <c r="G162" i="1" s="1"/>
  <c r="F161" i="1"/>
  <c r="I161" i="1" s="1"/>
  <c r="J161" i="1" s="1"/>
  <c r="E161" i="1"/>
  <c r="H161" i="1" s="1"/>
  <c r="D161" i="1"/>
  <c r="G161" i="1" s="1"/>
  <c r="J160" i="1"/>
  <c r="J159" i="1"/>
  <c r="C158" i="1"/>
  <c r="F157" i="1"/>
  <c r="I157" i="1" s="1"/>
  <c r="J157" i="1" s="1"/>
  <c r="E157" i="1"/>
  <c r="H157" i="1" s="1"/>
  <c r="D157" i="1"/>
  <c r="G157" i="1" s="1"/>
  <c r="F156" i="1"/>
  <c r="I156" i="1" s="1"/>
  <c r="J156" i="1" s="1"/>
  <c r="E156" i="1"/>
  <c r="H156" i="1" s="1"/>
  <c r="D156" i="1"/>
  <c r="G156" i="1" s="1"/>
  <c r="F155" i="1"/>
  <c r="I155" i="1" s="1"/>
  <c r="J155" i="1" s="1"/>
  <c r="E155" i="1"/>
  <c r="H155" i="1" s="1"/>
  <c r="D155" i="1"/>
  <c r="G155" i="1" s="1"/>
  <c r="F154" i="1"/>
  <c r="I154" i="1" s="1"/>
  <c r="J154" i="1" s="1"/>
  <c r="E154" i="1"/>
  <c r="H154" i="1" s="1"/>
  <c r="D154" i="1"/>
  <c r="G154" i="1" s="1"/>
  <c r="F153" i="1"/>
  <c r="I153" i="1" s="1"/>
  <c r="J153" i="1" s="1"/>
  <c r="E153" i="1"/>
  <c r="H153" i="1" s="1"/>
  <c r="D153" i="1"/>
  <c r="G153" i="1" s="1"/>
  <c r="F152" i="1"/>
  <c r="I152" i="1" s="1"/>
  <c r="J152" i="1" s="1"/>
  <c r="E152" i="1"/>
  <c r="H152" i="1" s="1"/>
  <c r="D152" i="1"/>
  <c r="G152" i="1" s="1"/>
  <c r="F151" i="1"/>
  <c r="I151" i="1" s="1"/>
  <c r="J151" i="1" s="1"/>
  <c r="E151" i="1"/>
  <c r="H151" i="1" s="1"/>
  <c r="D151" i="1"/>
  <c r="G151" i="1" s="1"/>
  <c r="F150" i="1"/>
  <c r="I150" i="1" s="1"/>
  <c r="J150" i="1" s="1"/>
  <c r="E150" i="1"/>
  <c r="H150" i="1" s="1"/>
  <c r="D150" i="1"/>
  <c r="G150" i="1" s="1"/>
  <c r="F149" i="1"/>
  <c r="I149" i="1" s="1"/>
  <c r="J149" i="1" s="1"/>
  <c r="E149" i="1"/>
  <c r="H149" i="1" s="1"/>
  <c r="D149" i="1"/>
  <c r="G149" i="1" s="1"/>
  <c r="F148" i="1"/>
  <c r="I148" i="1" s="1"/>
  <c r="J148" i="1" s="1"/>
  <c r="E148" i="1"/>
  <c r="H148" i="1" s="1"/>
  <c r="D148" i="1"/>
  <c r="G148" i="1" s="1"/>
  <c r="F147" i="1"/>
  <c r="I147" i="1" s="1"/>
  <c r="J147" i="1" s="1"/>
  <c r="E147" i="1"/>
  <c r="H147" i="1" s="1"/>
  <c r="D147" i="1"/>
  <c r="G147" i="1" s="1"/>
  <c r="F146" i="1"/>
  <c r="I146" i="1" s="1"/>
  <c r="J146" i="1" s="1"/>
  <c r="E146" i="1"/>
  <c r="H146" i="1" s="1"/>
  <c r="D146" i="1"/>
  <c r="G146" i="1" s="1"/>
  <c r="F145" i="1"/>
  <c r="I145" i="1" s="1"/>
  <c r="J145" i="1" s="1"/>
  <c r="E145" i="1"/>
  <c r="H145" i="1" s="1"/>
  <c r="D145" i="1"/>
  <c r="G145" i="1" s="1"/>
  <c r="F144" i="1"/>
  <c r="I144" i="1" s="1"/>
  <c r="J144" i="1" s="1"/>
  <c r="E144" i="1"/>
  <c r="H144" i="1" s="1"/>
  <c r="D144" i="1"/>
  <c r="G144" i="1" s="1"/>
  <c r="F143" i="1"/>
  <c r="I143" i="1" s="1"/>
  <c r="J143" i="1" s="1"/>
  <c r="E143" i="1"/>
  <c r="H143" i="1" s="1"/>
  <c r="D143" i="1"/>
  <c r="G143" i="1" s="1"/>
  <c r="H142" i="1"/>
  <c r="F142" i="1"/>
  <c r="I142" i="1" s="1"/>
  <c r="J142" i="1" s="1"/>
  <c r="E142" i="1"/>
  <c r="D142" i="1"/>
  <c r="G142" i="1" s="1"/>
  <c r="H141" i="1"/>
  <c r="F141" i="1"/>
  <c r="I141" i="1" s="1"/>
  <c r="J141" i="1" s="1"/>
  <c r="E141" i="1"/>
  <c r="D141" i="1"/>
  <c r="G141" i="1" s="1"/>
  <c r="F140" i="1"/>
  <c r="I140" i="1" s="1"/>
  <c r="J140" i="1" s="1"/>
  <c r="E140" i="1"/>
  <c r="H140" i="1" s="1"/>
  <c r="D140" i="1"/>
  <c r="G140" i="1" s="1"/>
  <c r="F139" i="1"/>
  <c r="I139" i="1" s="1"/>
  <c r="J139" i="1" s="1"/>
  <c r="E139" i="1"/>
  <c r="H139" i="1" s="1"/>
  <c r="D139" i="1"/>
  <c r="G139" i="1" s="1"/>
  <c r="F138" i="1"/>
  <c r="I138" i="1" s="1"/>
  <c r="J138" i="1" s="1"/>
  <c r="E138" i="1"/>
  <c r="H138" i="1" s="1"/>
  <c r="D138" i="1"/>
  <c r="G138" i="1" s="1"/>
  <c r="F137" i="1"/>
  <c r="I137" i="1" s="1"/>
  <c r="J137" i="1" s="1"/>
  <c r="E137" i="1"/>
  <c r="H137" i="1" s="1"/>
  <c r="D137" i="1"/>
  <c r="G137" i="1" s="1"/>
  <c r="F136" i="1"/>
  <c r="I136" i="1" s="1"/>
  <c r="J136" i="1" s="1"/>
  <c r="E136" i="1"/>
  <c r="H136" i="1" s="1"/>
  <c r="D136" i="1"/>
  <c r="G136" i="1" s="1"/>
  <c r="F135" i="1"/>
  <c r="I135" i="1" s="1"/>
  <c r="J135" i="1" s="1"/>
  <c r="E135" i="1"/>
  <c r="H135" i="1" s="1"/>
  <c r="D135" i="1"/>
  <c r="G135" i="1" s="1"/>
  <c r="F134" i="1"/>
  <c r="I134" i="1" s="1"/>
  <c r="J134" i="1" s="1"/>
  <c r="E134" i="1"/>
  <c r="H134" i="1" s="1"/>
  <c r="D134" i="1"/>
  <c r="G134" i="1" s="1"/>
  <c r="F133" i="1"/>
  <c r="I133" i="1" s="1"/>
  <c r="J133" i="1" s="1"/>
  <c r="E133" i="1"/>
  <c r="H133" i="1" s="1"/>
  <c r="D133" i="1"/>
  <c r="G133" i="1" s="1"/>
  <c r="F132" i="1"/>
  <c r="I132" i="1" s="1"/>
  <c r="J132" i="1" s="1"/>
  <c r="E132" i="1"/>
  <c r="H132" i="1" s="1"/>
  <c r="D132" i="1"/>
  <c r="G132" i="1" s="1"/>
  <c r="F131" i="1"/>
  <c r="I131" i="1" s="1"/>
  <c r="J131" i="1" s="1"/>
  <c r="E131" i="1"/>
  <c r="H131" i="1" s="1"/>
  <c r="D131" i="1"/>
  <c r="G131" i="1" s="1"/>
  <c r="F130" i="1"/>
  <c r="I130" i="1" s="1"/>
  <c r="J130" i="1" s="1"/>
  <c r="E130" i="1"/>
  <c r="H130" i="1" s="1"/>
  <c r="D130" i="1"/>
  <c r="G130" i="1" s="1"/>
  <c r="F129" i="1"/>
  <c r="I129" i="1" s="1"/>
  <c r="J129" i="1" s="1"/>
  <c r="E129" i="1"/>
  <c r="H129" i="1" s="1"/>
  <c r="D129" i="1"/>
  <c r="G129" i="1" s="1"/>
  <c r="F128" i="1"/>
  <c r="I128" i="1" s="1"/>
  <c r="J128" i="1" s="1"/>
  <c r="E128" i="1"/>
  <c r="H128" i="1" s="1"/>
  <c r="D128" i="1"/>
  <c r="G128" i="1" s="1"/>
  <c r="F127" i="1"/>
  <c r="I127" i="1" s="1"/>
  <c r="J127" i="1" s="1"/>
  <c r="E127" i="1"/>
  <c r="H127" i="1" s="1"/>
  <c r="D127" i="1"/>
  <c r="G127" i="1" s="1"/>
  <c r="F126" i="1"/>
  <c r="I126" i="1" s="1"/>
  <c r="J126" i="1" s="1"/>
  <c r="E126" i="1"/>
  <c r="H126" i="1" s="1"/>
  <c r="D126" i="1"/>
  <c r="G126" i="1" s="1"/>
  <c r="F125" i="1"/>
  <c r="I125" i="1" s="1"/>
  <c r="J125" i="1" s="1"/>
  <c r="E125" i="1"/>
  <c r="H125" i="1" s="1"/>
  <c r="D125" i="1"/>
  <c r="G125" i="1" s="1"/>
  <c r="F124" i="1"/>
  <c r="I124" i="1" s="1"/>
  <c r="J124" i="1" s="1"/>
  <c r="E124" i="1"/>
  <c r="H124" i="1" s="1"/>
  <c r="D124" i="1"/>
  <c r="G124" i="1" s="1"/>
  <c r="F123" i="1"/>
  <c r="I123" i="1" s="1"/>
  <c r="J123" i="1" s="1"/>
  <c r="E123" i="1"/>
  <c r="H123" i="1" s="1"/>
  <c r="D123" i="1"/>
  <c r="G123" i="1" s="1"/>
  <c r="F122" i="1"/>
  <c r="I122" i="1" s="1"/>
  <c r="J122" i="1" s="1"/>
  <c r="E122" i="1"/>
  <c r="H122" i="1" s="1"/>
  <c r="D122" i="1"/>
  <c r="G122" i="1" s="1"/>
  <c r="F121" i="1"/>
  <c r="I121" i="1" s="1"/>
  <c r="J121" i="1" s="1"/>
  <c r="E121" i="1"/>
  <c r="H121" i="1" s="1"/>
  <c r="D121" i="1"/>
  <c r="G121" i="1" s="1"/>
  <c r="F120" i="1"/>
  <c r="I120" i="1" s="1"/>
  <c r="J120" i="1" s="1"/>
  <c r="E120" i="1"/>
  <c r="H120" i="1" s="1"/>
  <c r="D120" i="1"/>
  <c r="G120" i="1" s="1"/>
  <c r="F119" i="1"/>
  <c r="I119" i="1" s="1"/>
  <c r="J119" i="1" s="1"/>
  <c r="E119" i="1"/>
  <c r="H119" i="1" s="1"/>
  <c r="D119" i="1"/>
  <c r="G119" i="1" s="1"/>
  <c r="F118" i="1"/>
  <c r="I118" i="1" s="1"/>
  <c r="J118" i="1" s="1"/>
  <c r="E118" i="1"/>
  <c r="H118" i="1" s="1"/>
  <c r="D118" i="1"/>
  <c r="G118" i="1" s="1"/>
  <c r="F117" i="1"/>
  <c r="I117" i="1" s="1"/>
  <c r="J117" i="1" s="1"/>
  <c r="E117" i="1"/>
  <c r="H117" i="1" s="1"/>
  <c r="D117" i="1"/>
  <c r="G117" i="1" s="1"/>
  <c r="F116" i="1"/>
  <c r="I116" i="1" s="1"/>
  <c r="J116" i="1" s="1"/>
  <c r="E116" i="1"/>
  <c r="H116" i="1" s="1"/>
  <c r="D116" i="1"/>
  <c r="G116" i="1" s="1"/>
  <c r="F115" i="1"/>
  <c r="I115" i="1" s="1"/>
  <c r="J115" i="1" s="1"/>
  <c r="E115" i="1"/>
  <c r="H115" i="1" s="1"/>
  <c r="D115" i="1"/>
  <c r="G115" i="1" s="1"/>
  <c r="H114" i="1"/>
  <c r="F114" i="1"/>
  <c r="I114" i="1" s="1"/>
  <c r="J114" i="1" s="1"/>
  <c r="E114" i="1"/>
  <c r="D114" i="1"/>
  <c r="G114" i="1" s="1"/>
  <c r="F113" i="1"/>
  <c r="I113" i="1" s="1"/>
  <c r="J113" i="1" s="1"/>
  <c r="E113" i="1"/>
  <c r="H113" i="1" s="1"/>
  <c r="D113" i="1"/>
  <c r="G113" i="1" s="1"/>
  <c r="F112" i="1"/>
  <c r="I112" i="1" s="1"/>
  <c r="J112" i="1" s="1"/>
  <c r="E112" i="1"/>
  <c r="H112" i="1" s="1"/>
  <c r="D112" i="1"/>
  <c r="G112" i="1" s="1"/>
  <c r="F111" i="1"/>
  <c r="I111" i="1" s="1"/>
  <c r="J111" i="1" s="1"/>
  <c r="E111" i="1"/>
  <c r="H111" i="1" s="1"/>
  <c r="D111" i="1"/>
  <c r="G111" i="1" s="1"/>
  <c r="F110" i="1"/>
  <c r="I110" i="1" s="1"/>
  <c r="J110" i="1" s="1"/>
  <c r="E110" i="1"/>
  <c r="H110" i="1" s="1"/>
  <c r="D110" i="1"/>
  <c r="G110" i="1" s="1"/>
  <c r="F109" i="1"/>
  <c r="I109" i="1" s="1"/>
  <c r="J109" i="1" s="1"/>
  <c r="E109" i="1"/>
  <c r="H109" i="1" s="1"/>
  <c r="D109" i="1"/>
  <c r="G109" i="1" s="1"/>
  <c r="F108" i="1"/>
  <c r="I108" i="1" s="1"/>
  <c r="J108" i="1" s="1"/>
  <c r="E108" i="1"/>
  <c r="H108" i="1" s="1"/>
  <c r="D108" i="1"/>
  <c r="G108" i="1" s="1"/>
  <c r="F107" i="1"/>
  <c r="I107" i="1" s="1"/>
  <c r="J107" i="1" s="1"/>
  <c r="E107" i="1"/>
  <c r="H107" i="1" s="1"/>
  <c r="D107" i="1"/>
  <c r="G107" i="1" s="1"/>
  <c r="I106" i="1"/>
  <c r="J106" i="1" s="1"/>
  <c r="F106" i="1"/>
  <c r="E106" i="1"/>
  <c r="H106" i="1" s="1"/>
  <c r="D106" i="1"/>
  <c r="G106" i="1" s="1"/>
  <c r="F105" i="1"/>
  <c r="I105" i="1" s="1"/>
  <c r="J105" i="1" s="1"/>
  <c r="E105" i="1"/>
  <c r="H105" i="1" s="1"/>
  <c r="D105" i="1"/>
  <c r="G105" i="1" s="1"/>
  <c r="F104" i="1"/>
  <c r="I104" i="1" s="1"/>
  <c r="J104" i="1" s="1"/>
  <c r="E104" i="1"/>
  <c r="H104" i="1" s="1"/>
  <c r="D104" i="1"/>
  <c r="G104" i="1" s="1"/>
  <c r="J103" i="1"/>
  <c r="J102" i="1"/>
  <c r="J101" i="1"/>
  <c r="C100" i="1"/>
  <c r="F99" i="1"/>
  <c r="I99" i="1" s="1"/>
  <c r="E99" i="1"/>
  <c r="H99" i="1" s="1"/>
  <c r="D99" i="1"/>
  <c r="G99" i="1" s="1"/>
  <c r="F98" i="1"/>
  <c r="I98" i="1" s="1"/>
  <c r="E98" i="1"/>
  <c r="H98" i="1" s="1"/>
  <c r="D98" i="1"/>
  <c r="G98" i="1" s="1"/>
  <c r="F97" i="1"/>
  <c r="I97" i="1" s="1"/>
  <c r="E97" i="1"/>
  <c r="H97" i="1" s="1"/>
  <c r="D97" i="1"/>
  <c r="G97" i="1" s="1"/>
  <c r="F96" i="1"/>
  <c r="I96" i="1" s="1"/>
  <c r="E96" i="1"/>
  <c r="H96" i="1" s="1"/>
  <c r="D96" i="1"/>
  <c r="G96" i="1" s="1"/>
  <c r="F95" i="1"/>
  <c r="I95" i="1" s="1"/>
  <c r="E95" i="1"/>
  <c r="H95" i="1" s="1"/>
  <c r="D95" i="1"/>
  <c r="G95" i="1" s="1"/>
  <c r="F94" i="1"/>
  <c r="I94" i="1" s="1"/>
  <c r="E94" i="1"/>
  <c r="H94" i="1" s="1"/>
  <c r="D94" i="1"/>
  <c r="G94" i="1" s="1"/>
  <c r="F93" i="1"/>
  <c r="I93" i="1" s="1"/>
  <c r="E93" i="1"/>
  <c r="H93" i="1" s="1"/>
  <c r="D93" i="1"/>
  <c r="G93" i="1" s="1"/>
  <c r="F92" i="1"/>
  <c r="I92" i="1" s="1"/>
  <c r="E92" i="1"/>
  <c r="H92" i="1" s="1"/>
  <c r="D92" i="1"/>
  <c r="G92" i="1" s="1"/>
  <c r="F91" i="1"/>
  <c r="I91" i="1" s="1"/>
  <c r="E91" i="1"/>
  <c r="H91" i="1" s="1"/>
  <c r="D91" i="1"/>
  <c r="G91" i="1" s="1"/>
  <c r="F90" i="1"/>
  <c r="I90" i="1" s="1"/>
  <c r="E90" i="1"/>
  <c r="H90" i="1" s="1"/>
  <c r="D90" i="1"/>
  <c r="G90" i="1" s="1"/>
  <c r="F89" i="1"/>
  <c r="I89" i="1" s="1"/>
  <c r="E89" i="1"/>
  <c r="H89" i="1" s="1"/>
  <c r="D89" i="1"/>
  <c r="G89" i="1" s="1"/>
  <c r="F88" i="1"/>
  <c r="I88" i="1" s="1"/>
  <c r="E88" i="1"/>
  <c r="H88" i="1" s="1"/>
  <c r="D88" i="1"/>
  <c r="G88" i="1" s="1"/>
  <c r="F87" i="1"/>
  <c r="I87" i="1" s="1"/>
  <c r="E87" i="1"/>
  <c r="H87" i="1" s="1"/>
  <c r="D87" i="1"/>
  <c r="G87" i="1" s="1"/>
  <c r="F86" i="1"/>
  <c r="I86" i="1" s="1"/>
  <c r="E86" i="1"/>
  <c r="H86" i="1" s="1"/>
  <c r="D86" i="1"/>
  <c r="G86" i="1" s="1"/>
  <c r="F85" i="1"/>
  <c r="I85" i="1" s="1"/>
  <c r="E85" i="1"/>
  <c r="H85" i="1" s="1"/>
  <c r="D85" i="1"/>
  <c r="G85" i="1" s="1"/>
  <c r="F84" i="1"/>
  <c r="I84" i="1" s="1"/>
  <c r="E84" i="1"/>
  <c r="H84" i="1" s="1"/>
  <c r="D84" i="1"/>
  <c r="G84" i="1" s="1"/>
  <c r="F83" i="1"/>
  <c r="I83" i="1" s="1"/>
  <c r="E83" i="1"/>
  <c r="H83" i="1" s="1"/>
  <c r="D83" i="1"/>
  <c r="G83" i="1" s="1"/>
  <c r="F82" i="1"/>
  <c r="I82" i="1" s="1"/>
  <c r="E82" i="1"/>
  <c r="H82" i="1" s="1"/>
  <c r="D82" i="1"/>
  <c r="G82" i="1" s="1"/>
  <c r="F81" i="1"/>
  <c r="I81" i="1" s="1"/>
  <c r="E81" i="1"/>
  <c r="H81" i="1" s="1"/>
  <c r="D81" i="1"/>
  <c r="G81" i="1" s="1"/>
  <c r="F80" i="1"/>
  <c r="I80" i="1" s="1"/>
  <c r="E80" i="1"/>
  <c r="H80" i="1" s="1"/>
  <c r="D80" i="1"/>
  <c r="G80" i="1" s="1"/>
  <c r="F79" i="1"/>
  <c r="I79" i="1" s="1"/>
  <c r="E79" i="1"/>
  <c r="H79" i="1" s="1"/>
  <c r="D79" i="1"/>
  <c r="G79" i="1" s="1"/>
  <c r="F78" i="1"/>
  <c r="I78" i="1" s="1"/>
  <c r="E78" i="1"/>
  <c r="H78" i="1" s="1"/>
  <c r="D78" i="1"/>
  <c r="G78" i="1" s="1"/>
  <c r="F77" i="1"/>
  <c r="I77" i="1" s="1"/>
  <c r="E77" i="1"/>
  <c r="H77" i="1" s="1"/>
  <c r="D77" i="1"/>
  <c r="G77" i="1" s="1"/>
  <c r="F76" i="1"/>
  <c r="I76" i="1" s="1"/>
  <c r="E76" i="1"/>
  <c r="H76" i="1" s="1"/>
  <c r="D76" i="1"/>
  <c r="G76" i="1" s="1"/>
  <c r="F75" i="1"/>
  <c r="I75" i="1" s="1"/>
  <c r="E75" i="1"/>
  <c r="H75" i="1" s="1"/>
  <c r="D75" i="1"/>
  <c r="G75" i="1" s="1"/>
  <c r="F74" i="1"/>
  <c r="I74" i="1" s="1"/>
  <c r="E74" i="1"/>
  <c r="H74" i="1" s="1"/>
  <c r="D74" i="1"/>
  <c r="G74" i="1" s="1"/>
  <c r="F73" i="1"/>
  <c r="I73" i="1" s="1"/>
  <c r="E73" i="1"/>
  <c r="H73" i="1" s="1"/>
  <c r="D73" i="1"/>
  <c r="G73" i="1" s="1"/>
  <c r="F72" i="1"/>
  <c r="I72" i="1" s="1"/>
  <c r="E72" i="1"/>
  <c r="H72" i="1" s="1"/>
  <c r="D72" i="1"/>
  <c r="G72" i="1" s="1"/>
  <c r="G71" i="1"/>
  <c r="F71" i="1"/>
  <c r="I71" i="1" s="1"/>
  <c r="E71" i="1"/>
  <c r="H71" i="1" s="1"/>
  <c r="D71" i="1"/>
  <c r="G70" i="1"/>
  <c r="F70" i="1"/>
  <c r="I70" i="1" s="1"/>
  <c r="E70" i="1"/>
  <c r="H70" i="1" s="1"/>
  <c r="D70" i="1"/>
  <c r="F69" i="1"/>
  <c r="I69" i="1" s="1"/>
  <c r="E69" i="1"/>
  <c r="H69" i="1" s="1"/>
  <c r="D69" i="1"/>
  <c r="G69" i="1" s="1"/>
  <c r="F68" i="1"/>
  <c r="I68" i="1" s="1"/>
  <c r="E68" i="1"/>
  <c r="H68" i="1" s="1"/>
  <c r="D68" i="1"/>
  <c r="G68" i="1" s="1"/>
  <c r="F67" i="1"/>
  <c r="I67" i="1" s="1"/>
  <c r="E67" i="1"/>
  <c r="H67" i="1" s="1"/>
  <c r="D67" i="1"/>
  <c r="G67" i="1" s="1"/>
  <c r="F66" i="1"/>
  <c r="I66" i="1" s="1"/>
  <c r="E66" i="1"/>
  <c r="H66" i="1" s="1"/>
  <c r="D66" i="1"/>
  <c r="G66" i="1" s="1"/>
  <c r="F65" i="1"/>
  <c r="I65" i="1" s="1"/>
  <c r="E65" i="1"/>
  <c r="H65" i="1" s="1"/>
  <c r="D65" i="1"/>
  <c r="G65" i="1" s="1"/>
  <c r="F64" i="1"/>
  <c r="I64" i="1" s="1"/>
  <c r="E64" i="1"/>
  <c r="H64" i="1" s="1"/>
  <c r="D64" i="1"/>
  <c r="G64" i="1" s="1"/>
  <c r="F63" i="1"/>
  <c r="I63" i="1" s="1"/>
  <c r="E63" i="1"/>
  <c r="H63" i="1" s="1"/>
  <c r="D63" i="1"/>
  <c r="G63" i="1" s="1"/>
  <c r="F62" i="1"/>
  <c r="I62" i="1" s="1"/>
  <c r="E62" i="1"/>
  <c r="H62" i="1" s="1"/>
  <c r="D62" i="1"/>
  <c r="G62" i="1" s="1"/>
  <c r="F61" i="1"/>
  <c r="I61" i="1" s="1"/>
  <c r="E61" i="1"/>
  <c r="H61" i="1" s="1"/>
  <c r="D61" i="1"/>
  <c r="G61" i="1" s="1"/>
  <c r="F60" i="1"/>
  <c r="I60" i="1" s="1"/>
  <c r="E60" i="1"/>
  <c r="H60" i="1" s="1"/>
  <c r="D60" i="1"/>
  <c r="G60" i="1" s="1"/>
  <c r="F59" i="1"/>
  <c r="I59" i="1" s="1"/>
  <c r="E59" i="1"/>
  <c r="H59" i="1" s="1"/>
  <c r="D59" i="1"/>
  <c r="G59" i="1" s="1"/>
  <c r="G58" i="1"/>
  <c r="F58" i="1"/>
  <c r="I58" i="1" s="1"/>
  <c r="E58" i="1"/>
  <c r="H58" i="1" s="1"/>
  <c r="D58" i="1"/>
  <c r="I57" i="1"/>
  <c r="F57" i="1"/>
  <c r="E57" i="1"/>
  <c r="H57" i="1" s="1"/>
  <c r="D57" i="1"/>
  <c r="G57" i="1" s="1"/>
  <c r="G56" i="1"/>
  <c r="F56" i="1"/>
  <c r="I56" i="1" s="1"/>
  <c r="E56" i="1"/>
  <c r="H56" i="1" s="1"/>
  <c r="D56" i="1"/>
  <c r="F55" i="1"/>
  <c r="I55" i="1" s="1"/>
  <c r="E55" i="1"/>
  <c r="H55" i="1" s="1"/>
  <c r="D55" i="1"/>
  <c r="G55" i="1" s="1"/>
  <c r="F54" i="1"/>
  <c r="I54" i="1" s="1"/>
  <c r="E54" i="1"/>
  <c r="H54" i="1" s="1"/>
  <c r="D54" i="1"/>
  <c r="G54" i="1" s="1"/>
  <c r="F53" i="1"/>
  <c r="I53" i="1" s="1"/>
  <c r="E53" i="1"/>
  <c r="H53" i="1" s="1"/>
  <c r="D53" i="1"/>
  <c r="G53" i="1" s="1"/>
  <c r="F52" i="1"/>
  <c r="I52" i="1" s="1"/>
  <c r="E52" i="1"/>
  <c r="H52" i="1" s="1"/>
  <c r="D52" i="1"/>
  <c r="G52" i="1" s="1"/>
  <c r="H51" i="1"/>
  <c r="F51" i="1"/>
  <c r="I51" i="1" s="1"/>
  <c r="E51" i="1"/>
  <c r="D51" i="1"/>
  <c r="G51" i="1" s="1"/>
  <c r="G50" i="1"/>
  <c r="F50" i="1"/>
  <c r="I50" i="1" s="1"/>
  <c r="E50" i="1"/>
  <c r="H50" i="1" s="1"/>
  <c r="D50" i="1"/>
  <c r="I49" i="1"/>
  <c r="F49" i="1"/>
  <c r="E49" i="1"/>
  <c r="H49" i="1" s="1"/>
  <c r="D49" i="1"/>
  <c r="G49" i="1" s="1"/>
  <c r="G48" i="1"/>
  <c r="F48" i="1"/>
  <c r="I48" i="1" s="1"/>
  <c r="E48" i="1"/>
  <c r="H48" i="1" s="1"/>
  <c r="D48" i="1"/>
  <c r="I47" i="1"/>
  <c r="F47" i="1"/>
  <c r="E47" i="1"/>
  <c r="H47" i="1" s="1"/>
  <c r="D47" i="1"/>
  <c r="G47" i="1" s="1"/>
  <c r="F46" i="1"/>
  <c r="I46" i="1" s="1"/>
  <c r="E46" i="1"/>
  <c r="H46" i="1" s="1"/>
  <c r="D46" i="1"/>
  <c r="G46" i="1" s="1"/>
  <c r="F45" i="1"/>
  <c r="I45" i="1" s="1"/>
  <c r="E45" i="1"/>
  <c r="H45" i="1" s="1"/>
  <c r="D45" i="1"/>
  <c r="G45" i="1" s="1"/>
  <c r="F44" i="1"/>
  <c r="I44" i="1" s="1"/>
  <c r="E44" i="1"/>
  <c r="H44" i="1" s="1"/>
  <c r="D44" i="1"/>
  <c r="G44" i="1" s="1"/>
  <c r="F43" i="1"/>
  <c r="I43" i="1" s="1"/>
  <c r="E43" i="1"/>
  <c r="H43" i="1" s="1"/>
  <c r="D43" i="1"/>
  <c r="G43" i="1" s="1"/>
  <c r="F42" i="1"/>
  <c r="I42" i="1" s="1"/>
  <c r="E42" i="1"/>
  <c r="H42" i="1" s="1"/>
  <c r="D42" i="1"/>
  <c r="G42" i="1" s="1"/>
  <c r="F41" i="1"/>
  <c r="I41" i="1" s="1"/>
  <c r="E41" i="1"/>
  <c r="H41" i="1" s="1"/>
  <c r="D41" i="1"/>
  <c r="G41" i="1" s="1"/>
  <c r="G40" i="1"/>
  <c r="F40" i="1"/>
  <c r="I40" i="1" s="1"/>
  <c r="E40" i="1"/>
  <c r="H40" i="1" s="1"/>
  <c r="D40" i="1"/>
  <c r="H39" i="1"/>
  <c r="F39" i="1"/>
  <c r="I39" i="1" s="1"/>
  <c r="E39" i="1"/>
  <c r="D39" i="1"/>
  <c r="G39" i="1" s="1"/>
  <c r="F38" i="1"/>
  <c r="I38" i="1" s="1"/>
  <c r="E38" i="1"/>
  <c r="H38" i="1" s="1"/>
  <c r="D38" i="1"/>
  <c r="G38" i="1" s="1"/>
  <c r="F37" i="1"/>
  <c r="I37" i="1" s="1"/>
  <c r="E37" i="1"/>
  <c r="H37" i="1" s="1"/>
  <c r="D37" i="1"/>
  <c r="G37" i="1" s="1"/>
  <c r="F36" i="1"/>
  <c r="I36" i="1" s="1"/>
  <c r="E36" i="1"/>
  <c r="H36" i="1" s="1"/>
  <c r="D36" i="1"/>
  <c r="G36" i="1" s="1"/>
  <c r="H35" i="1"/>
  <c r="F35" i="1"/>
  <c r="I35" i="1" s="1"/>
  <c r="E35" i="1"/>
  <c r="D35" i="1"/>
  <c r="G35" i="1" s="1"/>
  <c r="F34" i="1"/>
  <c r="I34" i="1" s="1"/>
  <c r="E34" i="1"/>
  <c r="H34" i="1" s="1"/>
  <c r="D34" i="1"/>
  <c r="G34" i="1" s="1"/>
  <c r="F33" i="1"/>
  <c r="I33" i="1" s="1"/>
  <c r="E33" i="1"/>
  <c r="H33" i="1" s="1"/>
  <c r="D33" i="1"/>
  <c r="G33" i="1" s="1"/>
  <c r="G32" i="1"/>
  <c r="F32" i="1"/>
  <c r="I32" i="1" s="1"/>
  <c r="E32" i="1"/>
  <c r="H32" i="1" s="1"/>
  <c r="D32" i="1"/>
  <c r="I31" i="1"/>
  <c r="H31" i="1"/>
  <c r="F31" i="1"/>
  <c r="E31" i="1"/>
  <c r="D31" i="1"/>
  <c r="G31" i="1" s="1"/>
  <c r="F30" i="1"/>
  <c r="I30" i="1" s="1"/>
  <c r="E30" i="1"/>
  <c r="H30" i="1" s="1"/>
  <c r="D30" i="1"/>
  <c r="G30" i="1" s="1"/>
  <c r="F29" i="1"/>
  <c r="I29" i="1" s="1"/>
  <c r="E29" i="1"/>
  <c r="H29" i="1" s="1"/>
  <c r="D29" i="1"/>
  <c r="G29" i="1" s="1"/>
  <c r="F28" i="1"/>
  <c r="I28" i="1" s="1"/>
  <c r="E28" i="1"/>
  <c r="H28" i="1" s="1"/>
  <c r="D28" i="1"/>
  <c r="G28" i="1" s="1"/>
  <c r="F27" i="1"/>
  <c r="I27" i="1" s="1"/>
  <c r="E27" i="1"/>
  <c r="H27" i="1" s="1"/>
  <c r="D27" i="1"/>
  <c r="G27" i="1" s="1"/>
  <c r="F26" i="1"/>
  <c r="I26" i="1" s="1"/>
  <c r="E26" i="1"/>
  <c r="H26" i="1" s="1"/>
  <c r="D26" i="1"/>
  <c r="G26" i="1" s="1"/>
  <c r="F25" i="1"/>
  <c r="I25" i="1" s="1"/>
  <c r="E25" i="1"/>
  <c r="H25" i="1" s="1"/>
  <c r="D25" i="1"/>
  <c r="G25" i="1" s="1"/>
  <c r="F24" i="1"/>
  <c r="I24" i="1" s="1"/>
  <c r="E24" i="1"/>
  <c r="H24" i="1" s="1"/>
  <c r="D24" i="1"/>
  <c r="G24" i="1" s="1"/>
  <c r="F16" i="1"/>
  <c r="C15" i="1"/>
  <c r="C14" i="1"/>
  <c r="C13" i="1"/>
  <c r="C12" i="1"/>
  <c r="C11" i="1"/>
  <c r="C10" i="1"/>
  <c r="C9" i="1"/>
  <c r="C8" i="1"/>
  <c r="C7" i="1"/>
  <c r="C6" i="1"/>
  <c r="C5" i="1"/>
  <c r="C4" i="1"/>
  <c r="H100" i="1" l="1"/>
  <c r="G490" i="1"/>
  <c r="D13" i="1" s="1"/>
  <c r="E13" i="1" s="1"/>
  <c r="H490" i="1"/>
  <c r="G514" i="1"/>
  <c r="D15" i="1" s="1"/>
  <c r="E15" i="1" s="1"/>
  <c r="G100" i="1"/>
  <c r="D4" i="1" s="1"/>
  <c r="E4" i="1" s="1"/>
  <c r="H278" i="1"/>
  <c r="H158" i="1"/>
  <c r="G158" i="1"/>
  <c r="D5" i="1" s="1"/>
  <c r="E5" i="1" s="1"/>
  <c r="C16" i="1"/>
  <c r="I100" i="1"/>
  <c r="I158" i="1"/>
  <c r="G278" i="1"/>
  <c r="D6" i="1" s="1"/>
  <c r="E6" i="1" s="1"/>
  <c r="H298" i="1"/>
  <c r="I333" i="1"/>
  <c r="I501" i="1"/>
  <c r="J493" i="1"/>
  <c r="G298" i="1"/>
  <c r="D7" i="1" s="1"/>
  <c r="E7" i="1" s="1"/>
  <c r="G333" i="1"/>
  <c r="D8" i="1" s="1"/>
  <c r="E8" i="1" s="1"/>
  <c r="I278" i="1"/>
  <c r="J281" i="1"/>
  <c r="I298" i="1"/>
  <c r="H383" i="1"/>
  <c r="G383" i="1"/>
  <c r="D9" i="1" s="1"/>
  <c r="E9" i="1" s="1"/>
  <c r="H333" i="1"/>
  <c r="I383" i="1"/>
  <c r="J336" i="1"/>
  <c r="I447" i="1"/>
  <c r="J424" i="1"/>
  <c r="H421" i="1"/>
  <c r="G447" i="1"/>
  <c r="D11" i="1" s="1"/>
  <c r="E11" i="1" s="1"/>
  <c r="I484" i="1"/>
  <c r="J450" i="1"/>
  <c r="I421" i="1"/>
  <c r="H447" i="1"/>
  <c r="G421" i="1"/>
  <c r="D10" i="1" s="1"/>
  <c r="E10" i="1" s="1"/>
  <c r="G484" i="1"/>
  <c r="D12" i="1" s="1"/>
  <c r="E12" i="1" s="1"/>
  <c r="G501" i="1"/>
  <c r="D14" i="1" s="1"/>
  <c r="E14" i="1" s="1"/>
  <c r="H484" i="1"/>
  <c r="H501" i="1"/>
  <c r="H514" i="1"/>
  <c r="I490" i="1"/>
  <c r="I514" i="1"/>
  <c r="D16" i="1" l="1"/>
  <c r="E16" i="1" s="1"/>
  <c r="J484" i="1"/>
  <c r="G12" i="1"/>
  <c r="J447" i="1"/>
  <c r="G11" i="1"/>
  <c r="J278" i="1"/>
  <c r="G6" i="1"/>
  <c r="J501" i="1"/>
  <c r="G14" i="1"/>
  <c r="G5" i="1"/>
  <c r="J158" i="1"/>
  <c r="J514" i="1"/>
  <c r="G15" i="1"/>
  <c r="J333" i="1"/>
  <c r="G8" i="1"/>
  <c r="J100" i="1"/>
  <c r="J490" i="1"/>
  <c r="G13" i="1"/>
  <c r="J421" i="1"/>
  <c r="G10" i="1"/>
  <c r="J383" i="1"/>
  <c r="G9" i="1"/>
  <c r="J298" i="1"/>
  <c r="G7" i="1"/>
  <c r="G16" i="1" l="1"/>
  <c r="G4" i="1"/>
</calcChain>
</file>

<file path=xl/sharedStrings.xml><?xml version="1.0" encoding="utf-8"?>
<sst xmlns="http://schemas.openxmlformats.org/spreadsheetml/2006/main" count="596" uniqueCount="486">
  <si>
    <t>Qtd Total estimada mês</t>
  </si>
  <si>
    <t>FORMA DE ORGANIZAÇÃO: 1 - EXAMES BIOQUÍMICOS</t>
  </si>
  <si>
    <t>FORMA DE ORGANIZAÇÃO: 2 - EXAMES HEMATOLÓGICOS E HEMOSTASIA</t>
  </si>
  <si>
    <t>FORMA DE ORGANIZAÇÃO: 3 - EXAMES SOROLÓGICOS E IMUNOLÓGICOS</t>
  </si>
  <si>
    <t>FORMA DE ORGANIZAÇÃO: 4 - EXAMES COPROLÓGICOS</t>
  </si>
  <si>
    <t>FORMA DE ORGANIZAÇÃO: 5 - EXAMES DE UROANÁLISE</t>
  </si>
  <si>
    <t>FORMA DE ORGANIZAÇÃO: 6 - EXAMES HORMONAIS</t>
  </si>
  <si>
    <t>FORMA DE ORGANIZAÇÃO: 7 - EXAMES TOXICOLÓGICOS OU DE MONITORIZAÇÃO TERAPEUTICA</t>
  </si>
  <si>
    <t>FORMA DE ORGANIZAÇÃO: 8 - EXAMES MICROBIOLÓGICOS</t>
  </si>
  <si>
    <t>FORMA DE ORGANIZAÇÃO: 9 - EXAMES EM OUTROS LÍQUIDOS BIOLÓGICOS</t>
  </si>
  <si>
    <t>FORMA DE ORGANIZAÇÃO: 10- EXAMES DE GENÉTICA</t>
  </si>
  <si>
    <t>FORMA DE ORGANIZAÇÃO: 11 - EXAMES PARA TRIAGEM NEONATAL</t>
  </si>
  <si>
    <t>FORMA DE ORGANIZAÇÃO: 12 - EXAMES IMUNOHEMATOLÓGICOS</t>
  </si>
  <si>
    <t>EXTRATIFICAÇÃO DO CONSOLIDADO DE EXAMES LABORATORIAIS DE ANÁLISE CLÍNICA</t>
  </si>
  <si>
    <t>CodigoLimpo</t>
  </si>
  <si>
    <t>Procedimento</t>
  </si>
  <si>
    <t>Qtde MENSAL</t>
  </si>
  <si>
    <t>Valor Unit 201601</t>
  </si>
  <si>
    <t>Valor Unit 201512</t>
  </si>
  <si>
    <t>Valor Unit 201511</t>
  </si>
  <si>
    <t>Valor Total 201601</t>
  </si>
  <si>
    <t>Valor Total 201512</t>
  </si>
  <si>
    <t>Valor Total 201511</t>
  </si>
  <si>
    <t>0202010015 CLEARENCE OSMOLAR</t>
  </si>
  <si>
    <t>0202010023 DETERMINACAO DE CAPACIDADE DE FIXACAO DO FERRO</t>
  </si>
  <si>
    <t>0202010031 DETERMINACAO DE CROMATOGRAFIA DE AMINOACIDOS</t>
  </si>
  <si>
    <t>0202010040 DETERMINACAO DE CURVA GLICEMICA (2 DOSAGENS)</t>
  </si>
  <si>
    <t>0202010058 DETERMINACAO DE CURVA GLICEMICA COM INDUÇÃO DE CORTISONA (5DOSAGENS)</t>
  </si>
  <si>
    <t>0202010066 DETERMINACAO DE CURVA GLICEMICA C/ INDUCAO POR CORTISONA (4 DOSAGENS)</t>
  </si>
  <si>
    <t>0202010074 DETERMINACAO DE CURVA GLICEMICA CLASSICA (5 DOSAGENS)</t>
  </si>
  <si>
    <t>0202010082 DETERMINAÇÃO DE OSMOLARIDADE</t>
  </si>
  <si>
    <t>0202010090 DOSAGEM DE 5-NUCLEOTIDASE</t>
  </si>
  <si>
    <t>0202010104 DOSAGEM DE ACETONA</t>
  </si>
  <si>
    <t>0202010112 DOSAGEM DE ACIDO ASCORBICO</t>
  </si>
  <si>
    <t>0202010120 DOSAGEM DE ACIDO URICO</t>
  </si>
  <si>
    <t>0202010139 DOSAGEM DE ACIDO VANILMANDELICO</t>
  </si>
  <si>
    <t>0202010147 DOSAGEM DE ALDOLASE</t>
  </si>
  <si>
    <t>0202010155 DOSAGEM DE ALFA-1-ANTITRIPSINA</t>
  </si>
  <si>
    <t>0202010163 DOSAGEM DE ALFA-1-GLICOPROTEINA ACIDA</t>
  </si>
  <si>
    <t>0202010171 DOSAGEM DE ALFA-2-MACROGLOBULINA</t>
  </si>
  <si>
    <t>0202010180 DOSAGEM DE AMILASE</t>
  </si>
  <si>
    <t>0202010198 DOSAGEM DE AMONIA</t>
  </si>
  <si>
    <t>0202010201 DOSAGEM DE BILIRRUBINA TOTAL E FRACOES</t>
  </si>
  <si>
    <t>0202010210 DOSAGEM DE CALCIO</t>
  </si>
  <si>
    <t>0202010228 DOSAGEM DE CALCIO IONIZAVEL</t>
  </si>
  <si>
    <t>0202010236 DOSAGEM DE CAROTENO</t>
  </si>
  <si>
    <t>0202010244 DOSAGEM DE CATECOLAMINAS</t>
  </si>
  <si>
    <t>0202010252 DOSAGEM DE CERULOPLASMINA</t>
  </si>
  <si>
    <t>0202010260 DOSAGEM DE CLORETO</t>
  </si>
  <si>
    <t>0202010279 DOSAGEM DE COLESTEROL HDL</t>
  </si>
  <si>
    <t>0202010287 DOSAGEM DE COLESTEROL LDL</t>
  </si>
  <si>
    <t>0202010295 DOSAGEM DE COLESTEROL TOTAL</t>
  </si>
  <si>
    <t>0202010309 DOSAGEM DE COLINESTERASE</t>
  </si>
  <si>
    <t>0202010317 DOSAGEM DE CREATININA</t>
  </si>
  <si>
    <t>0202010325 DOSAGEM DE CREATINOFOSFOQUINASE (CPK)</t>
  </si>
  <si>
    <t>0202010333 DOSAGEM DE CREATINOFOSFOQUINASE FRACAO MB</t>
  </si>
  <si>
    <t>0202010341 DOSAGEM DE DESIDROGENASE ALFA-HIDROXIBUTIRICA</t>
  </si>
  <si>
    <t>0202010350 DOSAGEM DE DESIDROGENASE GLUTAMICA</t>
  </si>
  <si>
    <t>0202010368 DOSAGEM DE DESIDROGENASE LATICA</t>
  </si>
  <si>
    <t>0202010376 DOSAGEM DE DESIDROGENASE LATICA (ISOENZIMAS FRACIONADAS)</t>
  </si>
  <si>
    <t>0202010384 DOSAGEM DE FERRITINA</t>
  </si>
  <si>
    <t>0202010392 DOSAGEM DE FERRO SERICO</t>
  </si>
  <si>
    <t>0202010406 DOSAGEM DE FOLATO</t>
  </si>
  <si>
    <t>0202010414 DOSAGEM DE FOSFATASE ACIDA TOTAL</t>
  </si>
  <si>
    <t>0202010422 DOSAGEM DE FOSFATASE ALCALINA</t>
  </si>
  <si>
    <t>0202010430 DOSAGEM DE FOSFORO</t>
  </si>
  <si>
    <t>0202010449 DOSAGEM DE FRACAO PROSTATICA DA FOSFATASE ACIDA</t>
  </si>
  <si>
    <t>202010457 DOSAGEM DE GALACTOSE</t>
  </si>
  <si>
    <t>0202010465 DOSAGEM DE GAMA-GLUTAMIL-TRANSFERASE (GAMA GT)</t>
  </si>
  <si>
    <t>0202010473 DOSAGEM DE GLICOSE</t>
  </si>
  <si>
    <t>0202010481 DOSAGEM DE GLICOSE-6-FOSFATO DESIDROGENASE</t>
  </si>
  <si>
    <t>0202010490 DOSAGEM DE HAPTOGLOBINA</t>
  </si>
  <si>
    <t>0202010503 DOSAGEM DE HEMOGLOBINA GLICOSILADA</t>
  </si>
  <si>
    <t>0202010511 DOSAGEM DE HIDROXIPROLINA</t>
  </si>
  <si>
    <t>202010520 DOSAGEM DE ISOMERASE-FOSFOHEXOSE</t>
  </si>
  <si>
    <t>0202010538 DOSAGEM DE LACTATO</t>
  </si>
  <si>
    <t>0202010546 DOSAGEM DE LEUCINO-AMINOPEPTIDASE</t>
  </si>
  <si>
    <t>0202010554 DOSAGEM DE LIPASE</t>
  </si>
  <si>
    <t>0202010562 DOSAGEM DE MAGNESIO</t>
  </si>
  <si>
    <t>0202010570 DOSAGEM DE MUCO-PROTEINAS</t>
  </si>
  <si>
    <t>202010589 DOSAGEM DE PIRUVATO</t>
  </si>
  <si>
    <t>202010597 DOSAGEM DE PORFIRINAS</t>
  </si>
  <si>
    <t>0202010600 DOSAGEM DE POTASSIO</t>
  </si>
  <si>
    <t>0202010619 DOSAGEM DE PROTEINAS TOTAIS</t>
  </si>
  <si>
    <t>0202010627 DOSAGEM DE PROTEINAS TOTAIS E FRACOES</t>
  </si>
  <si>
    <t>0202010635 DOSAGEM DE SODIO</t>
  </si>
  <si>
    <t>0202010643 DOSAGEM DE TRANSAMINASE GLUTAMICO-OXALACETICA (TGO)</t>
  </si>
  <si>
    <t>0202010651 DOSAGEM DE TRANSAMINASE GLUTAMICO-PIRUVICA (TGP)</t>
  </si>
  <si>
    <t>0202010660 DOSAGEM DE TRANSFERRINA</t>
  </si>
  <si>
    <t>0202010678 DOSAGEM DE TRIGLICERIDEOS</t>
  </si>
  <si>
    <t>0202010686 DOSAGEM DE TRIPTOFANO</t>
  </si>
  <si>
    <t>0202010694 DOSAGEM DE UREIA</t>
  </si>
  <si>
    <t>0202010708 DOSAGEM DE VITAMINA B12</t>
  </si>
  <si>
    <t>0202010716 ELETROFORESE DE LIPOPROTEINAS</t>
  </si>
  <si>
    <t>0202010724 ELETROFORESE DE PROTEINAS</t>
  </si>
  <si>
    <t>0202010732 GASOMETRIA (PH PCO2 PO2 BICARBONATO AS2 (EXCETO BASE )</t>
  </si>
  <si>
    <t>0202010740 PROVA DA D-XILOSE</t>
  </si>
  <si>
    <t>0202010759 TESTE DE TOLERANCIA A INSULINA / HIPOGLICEMIANTES ORAIS</t>
  </si>
  <si>
    <t>0202010767 DOSAGEM DE 25 HIDROXIVITAMINA D</t>
  </si>
  <si>
    <t>FORMA DE ORGANIZAÇÃO: 2 EXAMES HEMATOLÓGICOS E HEMOSTASIA</t>
  </si>
  <si>
    <t>202020010 CITOQUIMICA HEMATOLOGICA</t>
  </si>
  <si>
    <t>202020029 CONTAGEM DE PLAQUETAS</t>
  </si>
  <si>
    <t>202020037 CONTAGEM DE RETICULOCITOS</t>
  </si>
  <si>
    <t>202020045 DETERMINACAO DE CURVA DE RESISTENCIA GLOBULAR</t>
  </si>
  <si>
    <t>202020053 DETERMINAÇÃO DE ENZIMAS ERITROCITARIAS (CADA)</t>
  </si>
  <si>
    <t>202020061 DETERMINAÇÃO DE SULFO HEMOGLOBINA</t>
  </si>
  <si>
    <t>202020070 DETERMINACAO DE TEMPO DE COAGULACAO</t>
  </si>
  <si>
    <t>202020088 DETERMINAÇÃO DE TEMPO DE LISE DA EUGLOBULINA</t>
  </si>
  <si>
    <t>202020096 DETERMINACAO DE TEMPO DE SANGRAMENTO -DUKE</t>
  </si>
  <si>
    <t>202020100 DETERMINACAO DE TEMPO DE SANGRAMENTO DE IVY</t>
  </si>
  <si>
    <t>202020118 DETERMINAÇÃO DE SOBREVIDA DE HEMACIAS</t>
  </si>
  <si>
    <t>202020126 DETERMINACAO DE TEMPO DE TROMBINA</t>
  </si>
  <si>
    <t>202020134 DETERMINACAO DE TEMPO DE TROMBOPLASTINA PARCIAL ATIVADA (TTP ATIVADA)</t>
  </si>
  <si>
    <t>202020142 DETERMINACAO DE TEMPO E ATIVIDADE DA PROTROMBINA (TAP)</t>
  </si>
  <si>
    <t>202020150 DETERMINACAO DE VELOCIDADE DE HEMOSSEDIMENTACAO (VHS)</t>
  </si>
  <si>
    <t>202020169 DOSAGEM DE ANTICOAGULANTE CIRCULANTE</t>
  </si>
  <si>
    <t>202020177 DOSAGEM DE ANTITROMBINA III</t>
  </si>
  <si>
    <t>202020185 DOSAGEM DE FATOR II</t>
  </si>
  <si>
    <t>202020193 DOSAGEM DE FATOR IX</t>
  </si>
  <si>
    <t>202020207 DOSAGEM DE FATOR V</t>
  </si>
  <si>
    <t>202020215 DOSAGEM DE FATOR VII</t>
  </si>
  <si>
    <t>202020223 DOSAGEM DE FATOR VIII</t>
  </si>
  <si>
    <t>202020231 DOSAGEM DE FATOR VIII (INIBIDOR)</t>
  </si>
  <si>
    <t>202020240 DOSAGEM DE FATOR VON WILLEBRAND (ANTIGENO)</t>
  </si>
  <si>
    <t>202020258 DOSAGEM DE FATOR X</t>
  </si>
  <si>
    <t>202020266 DOSAGEM DE FATOR XI</t>
  </si>
  <si>
    <t>202020274 DOSAGEM DE FATOR XII</t>
  </si>
  <si>
    <t>202020282 DOSAGEM DE FATOR XIII</t>
  </si>
  <si>
    <t>202020290 DOSAGEM DE FIBRINOGENIO</t>
  </si>
  <si>
    <t>202020304 DOSAGEM DE HEMOGLOBINA</t>
  </si>
  <si>
    <t>202020312 DOSAGEM DE HEMOGLOBINA - INSTABILIDADE A 370C</t>
  </si>
  <si>
    <t>202020320 DOSAGEM DE HEMOGLOBINA FETAL</t>
  </si>
  <si>
    <t>202020339 DOSAGEM DE HEMOSSIDERINA</t>
  </si>
  <si>
    <t>202020347 DOSAGEM DE PLASMINOGENIO</t>
  </si>
  <si>
    <t>202020355 ELETROFORESE DE HEMOGLOBINA</t>
  </si>
  <si>
    <t>202020363 ERITROGRAMA (ERITROCITOS, HEMOGLOBINA, HEMATOCRITO)</t>
  </si>
  <si>
    <t>202020371 HEMATOCRITO</t>
  </si>
  <si>
    <t>202020380 HEMOGRAMA COMPLETO</t>
  </si>
  <si>
    <t>202020398 LEUCOGRAMA</t>
  </si>
  <si>
    <t>202020401 PESQUISA DE ATIVIDADE DO COFATOR DE RISTOCETINA</t>
  </si>
  <si>
    <t>202020410 PESQUISA DE CELULAS LE</t>
  </si>
  <si>
    <t>202020428 PESQUISA DE CORPUSCULOS DE HEINZ</t>
  </si>
  <si>
    <t>202020436 PESQUISA DE FILARIA</t>
  </si>
  <si>
    <t>202020444 PESQUISA DE HEMOGLOBINA S</t>
  </si>
  <si>
    <t>202020452 PESQUISA DE PLASMODIO</t>
  </si>
  <si>
    <t>202020460 PESQUISA DE TRIPANOSSOMA</t>
  </si>
  <si>
    <t>202020479 PROVA DE COMPATIBILIDADE PRE-TRANSFUSIONAL (MEIOS SALINOS, ALBUMINOSO E COOMBS)</t>
  </si>
  <si>
    <t>202020487 PROVA DE CONSUMO DE PROTROMBINA</t>
  </si>
  <si>
    <t>202020495 PROVA DE RETRACAO DO COAGULO</t>
  </si>
  <si>
    <t>202020509 PROVA DO LACO</t>
  </si>
  <si>
    <t>202020517 RASTREIO P/ DEFICIENCIA DE ENZIMAS ERITROCITARIAS</t>
  </si>
  <si>
    <t>202020525 TESTE DE AGREGACAO DE PLAQUETAS</t>
  </si>
  <si>
    <t>202020533 TESTE DE HAM (HEMOLISE ACIDA)</t>
  </si>
  <si>
    <t>202020541 TESTE DIRETO DE ANTIGLOBULINA HUMANA (TAD)</t>
  </si>
  <si>
    <t>0202030016 CONTAGEM DE LINFOCITOS B</t>
  </si>
  <si>
    <t>0202030024 CONTAGEM DE LINFOCITOS CD4/CD8</t>
  </si>
  <si>
    <t>0202030032 CONTAGEM DE LINFOCITOS T TOTAIS</t>
  </si>
  <si>
    <t>0202030040 DETECÇÃO DE RNA DO HIV-1 (QUALITATIVO)</t>
  </si>
  <si>
    <t>0202030059 DETECÇÃO DE RNA DO VIRUS DA HEPATITE C (QUALITATIVO)</t>
  </si>
  <si>
    <t>202030067 DETERMINACAO DE COMPLEMENTO (CH50)</t>
  </si>
  <si>
    <t>202030075 DETERMINACAO DE FATOR REUMATOIDE</t>
  </si>
  <si>
    <t>202030083 DETERMINACAO QUANTITATIVA DE PROTEINA C REATIVA</t>
  </si>
  <si>
    <t>202030091 DOSAGEM DE ALFA-FETOPROTEINA</t>
  </si>
  <si>
    <t>202030105 DOSAGEM DE ANTIGENO PROSTATICO ESPECIFICO (PSA)</t>
  </si>
  <si>
    <t>202030113 DOSAGEM DE BETA-2-MICROGLOBULINA</t>
  </si>
  <si>
    <t>202030121 DOSAGEM DE COMPLEMENTO C3</t>
  </si>
  <si>
    <t>202030130 DOSAGEM DE COMPLEMENTO C4</t>
  </si>
  <si>
    <t>202030148 DOSAGEM DE CRIOAGLUTININA</t>
  </si>
  <si>
    <t>202030156 DOSAGEM DE IMUNOGLOBULINA A (IGA)</t>
  </si>
  <si>
    <t>202030164 DOSAGEM DE IMUNOGLOBULINA E (IGE)</t>
  </si>
  <si>
    <t>202030172 DOSAGEM DE IMUNOGLOBULINA G (IGG)</t>
  </si>
  <si>
    <t>202030180 DOSAGEM DE IMUNOGLOBULINA M (IGM)</t>
  </si>
  <si>
    <t>202030199 DOSAGEM DE INIBIDOR DE C1- ESTERASE</t>
  </si>
  <si>
    <t>202030202 DOSAGEM DE PROTEINA C REATIVA</t>
  </si>
  <si>
    <t>202030210 GENOTIPAGEM DE VIRUS DA HEPATITE C</t>
  </si>
  <si>
    <t>202030229 IMUNOELETROFORESE DE PROTEINAS</t>
  </si>
  <si>
    <t>202030237 IMUNOFENOTIPAGEM DE HEMOPATIAS MALIGNAS (POR MARCADOR)</t>
  </si>
  <si>
    <t>202030245 INTADERMORREAÇÃO COM DERIVADO PROTEICO PURIFICADO (PPD)</t>
  </si>
  <si>
    <t>202030253 PESQUISA DE ANTICORPO IGG ANTICARDIOLIPINA</t>
  </si>
  <si>
    <t>202030261 PESQUISA DE ANTICORPO IGM ANTICARDIOLIPINA</t>
  </si>
  <si>
    <t>202030270 PESQUISA DE ANTICORPOS ANTI-DNA</t>
  </si>
  <si>
    <t>202030288 PESQUISA DE ANTICORPOS ANTI-HELICOBACTER PYLORI</t>
  </si>
  <si>
    <t>202030296 PESQUISA DE ANTICORPOS ANTI-HIV-1 (WESTERN BLOT)</t>
  </si>
  <si>
    <t>202030300 PESQUISA DE ANTICORPOS ANTI-HIV-1 + HIV-2 (ELISA)</t>
  </si>
  <si>
    <t>202030318 PESQUISA DE ANTICORPOS ANTI-HTLV-1 + HTLV-2</t>
  </si>
  <si>
    <t>202030326 PESQUISA DE ANTICORPOS ANTI-RIBONUCLEOPROTEINA (RNP)</t>
  </si>
  <si>
    <t>202030334 PESQUISA DE ANTICORPOS ANTI-SCHISTOSOMAS</t>
  </si>
  <si>
    <t>202030342 PESQUISA DE ANTICORPOS ANTI-SM</t>
  </si>
  <si>
    <t>202030350 PESQUISA DE ANTICORPOS ANTI-SS-A (RO)</t>
  </si>
  <si>
    <t>202030369 PESQUISA DE ANTICORPOS ANTI-SS-B (LA)</t>
  </si>
  <si>
    <t>202030377 PESQUISA DE ANTICORPOS ANTIADENOVIRUS</t>
  </si>
  <si>
    <t>202030385 PESQUISA DE ANTICORPOS ANTIAMEBAS</t>
  </si>
  <si>
    <t>202030393 PESQUISA DE ANTICORPOS ANTIASPERGILLUS</t>
  </si>
  <si>
    <t>202030407 PESQUISA DE ANTICORPOS ANTIBRUCELAS</t>
  </si>
  <si>
    <t>202030415 PESQUISA DE ANTICISTICERCO</t>
  </si>
  <si>
    <t>202030423 PESQUISA DE ANTICORPOS ANTICLAMIDIA (POR IMUNOFLUORESCENCIA)</t>
  </si>
  <si>
    <t>202030431 PESQUISA DE ANTICORTEX SUPRARENAL</t>
  </si>
  <si>
    <t>202030440 PESQUISA DE ANTICORPOS ANTIEQUINOCOCOS</t>
  </si>
  <si>
    <t>202030458 PESQUISA DE ANTICORPOS ANTIESCLERODERMA (SCL 70)</t>
  </si>
  <si>
    <t>202030466 PESQUISA DE ANTICORPOS ANTIESPERMATOZOIDES</t>
  </si>
  <si>
    <t>202030474 PESQUISA DE ANTICORPOS ANTIESTREPTOLISINA O (ASLO)</t>
  </si>
  <si>
    <t>202030482 PESQUISA DE ANTICORPOS ANTIFIGADO</t>
  </si>
  <si>
    <t>202030504 PESQUISA DE ANTICORPOS ANTIFIGLOMERULO</t>
  </si>
  <si>
    <t>202030512 PESQUISA DE ANTICORPOS ANTIILHOTA DE LANGERHANS</t>
  </si>
  <si>
    <t>202030520 PESQUISA DE ANTICORPOS ANTIINSULINA</t>
  </si>
  <si>
    <t>202030539 PESQUISA DE ANTICORPOS ANTILEPTOSPIRAS</t>
  </si>
  <si>
    <t>202030547 PESQUISA DE ANTICORPOS ANTILISTERIA</t>
  </si>
  <si>
    <t>202030555 PESQUISA DE ANTICORPOS ANTIMICROSSOMAS</t>
  </si>
  <si>
    <t>202030563 PESQUISA DE ANTICORPOS ANTIMITOCONDRIA</t>
  </si>
  <si>
    <t>202030571 PESQUISA DE ANTICORPOS ANTIMUSCULO ESTRIADO</t>
  </si>
  <si>
    <t>202030580 PESQUISA DE ANTICORPOS ANTIMUSCULO LISO</t>
  </si>
  <si>
    <t>202030598 PESQUISA DE ANTICORPOS ANTINUCLEO</t>
  </si>
  <si>
    <t>202030601 PESQUISA DE ANTICORPOS ANTIPARIETAIS</t>
  </si>
  <si>
    <t>202030610 PESQUISA DE ANTICORPOS ANTIPLASMODIOS</t>
  </si>
  <si>
    <t>202030628 PESQUISA DE ANTICORPOS ANTITIREOGLOBULINA</t>
  </si>
  <si>
    <t>202030636 PESQUISA DE ANTICORPOS CONTRA ANTIGENO DE SUPERFICIE DO VIRUS DA HEPATITE B (ANTI-HBS)</t>
  </si>
  <si>
    <t>202030644 PESQUISA DE ANTICORPOS CONTRA ANTIGENO E DO VIRUS DA HEPATITE B (ANTI-HBE)</t>
  </si>
  <si>
    <t>202030652 PESQUISA DE ANTICORPOS CONTRA HISTOPLASMA</t>
  </si>
  <si>
    <t>202030660 PESQUISA DE ANTICORPOS CONTRA O SPOROTRIX SCHENKII</t>
  </si>
  <si>
    <t>202030679 PESQUISA DE ANTICORPOS CONTRA O VIRUS DA HEPATITE C (ANTI-HCV)</t>
  </si>
  <si>
    <t>202030687 PESQUISA DE ANTICORPOS CONTRA O VIRUS DA HEPATITE D (ANTI-HDV)</t>
  </si>
  <si>
    <t>202030695 PESQUISA DE ANTICORPOS CONTRA O VIRUS DO SARAMPO</t>
  </si>
  <si>
    <t>202030709 PESQUISA DE ANTICORPOS CONTRA PARACOCCIDIOIDES BRASILIENSIS</t>
  </si>
  <si>
    <t>202030717 PESQUISA DE ANTICORPOS E/OU ANTIGENO DO VIRUS SINCICIAL RESPIRATÓRIO</t>
  </si>
  <si>
    <t>202030725 PESQUISA DE ANTICORPOS EIE ANTICLAMIDIA</t>
  </si>
  <si>
    <t>202030733 PESQUISA DE ANTICORPOS HETEROFILOS CONTA O VIRUS EPSTEIN-BARR</t>
  </si>
  <si>
    <t>202030741 PESQUISA DE ANTICORPOS IGG ANTICITOMEGALOVIRUS</t>
  </si>
  <si>
    <t>202030750 PESQUISA DE ANTICORPOS IGG ANTILEISHMANIAS</t>
  </si>
  <si>
    <t>0202030768 PESQUISA DE ANTICORPOS IGG ANTITOXOPLASMA</t>
  </si>
  <si>
    <t>0202030776 PESQUISA DE ANTICORPOS IGG ANTITRYPANOSOMA CRUZI</t>
  </si>
  <si>
    <t>0202030784 PESQUISA DE ANTICORPOS IGG CONTRA ATNIGENO CENTRAL DO VIRUS DA HEPATITE B (ANTI-HBC-IGG)</t>
  </si>
  <si>
    <t>0202030792 PESQUISA DE ANTICORPOS IGG CONTRA ARBOVIRUS (DENGUE E FEBRE AMARELA)</t>
  </si>
  <si>
    <t>0202030806 PESQUISA DE ANTICORPOS IGG CONTRA O VIRUS DA HEPATITE A (HAV-IGG)</t>
  </si>
  <si>
    <t>0202030814 PESQUISA DE ANTICORPOS IGG CONTRA O VIRUS DA RUBÉOLA</t>
  </si>
  <si>
    <t>0202030822 PESQUISA DE ANTICORPOS IGG CONTRA O VIRUS DA VARICELA-HERPES ZOSTER</t>
  </si>
  <si>
    <t>0202030830 PESQUISA DE ANTICORPOS IGG CONTRA O VIRUS EPSTEIN-BARR</t>
  </si>
  <si>
    <t>0202030849 PESQUISA DE ANTICORPOS IGG CONTRA O VIRUS HERPES SIMPLES</t>
  </si>
  <si>
    <t>0202030857 PESQUISA DE ANTICORPOS IGM ANTICITOMEGALOVIRUS</t>
  </si>
  <si>
    <t>0202030865 PESQUISA DE ANTICORPOS IGM ANTILEISHMANIAS</t>
  </si>
  <si>
    <t>0202030873 PESQUISA DE ANTICORPOS IGM ANTITOXOPLASMA</t>
  </si>
  <si>
    <t>0202030881 PESQUISA DE ANTICORPOS IGM ANTITRYPANOSOMA CRUZI</t>
  </si>
  <si>
    <t>0202030890 PESQUISA DE ANTICORPOS IGM CONTRA ANTIGENO CENTRAL DO VIRUS DA HEPATITE B (ANTI-HBC-IGM)</t>
  </si>
  <si>
    <t>0202030903 PESQUISA DE ANTICORPOS IGM CONTRA ARBOVIRUS (DENGUE E FEBRE AMARELA)</t>
  </si>
  <si>
    <t>202030911 PESQUISA DE ANTICORPOS IGM CONTRA O VIRUS DA HEPATITE A (HAV-IGG)</t>
  </si>
  <si>
    <t>0202030920 PESQUISA DE ANTICORPOS IGM CONTRA O VIRUS DA RUBÉOLA</t>
  </si>
  <si>
    <t>0202030938 PESQUISA DE ANTICORPOS IGM CONTRA O VIRUS DA VARICELA-HERPES ZOSTER</t>
  </si>
  <si>
    <t>0202030946 PESQUISA DE ANTICORPOS IGM CONTRA O VIRUS EPSTEIN-BARR</t>
  </si>
  <si>
    <t>0202030954 PESQUISA DE ANTICORPOS IGM CONTRA O VIRUS HERPES SIMPLES</t>
  </si>
  <si>
    <t>0202030962 PESQUISA DE ANTIGENO CARCINOEMBRIONÁRIO (CEA)</t>
  </si>
  <si>
    <t>0202030970 PESQUISA DE ANTIGENO DE SUPERFÍCIE DO VIRUS DA HEPATITE B (HBSAG)</t>
  </si>
  <si>
    <t>0202030989 PESQUISA DE ANTIGENO E DO VÍRUS DA HEPATITE B (BHEAG)</t>
  </si>
  <si>
    <t>0202030997 PESQUISA DE CLAMIDIA (POR CAPTURA HIBRIDA)</t>
  </si>
  <si>
    <t>0202031004 PESQUISA DE CRIOGLOBULINAS</t>
  </si>
  <si>
    <t>0202031012 PESQUISA DE FATOR REUMATOIDE (WAALAER-ROSE)</t>
  </si>
  <si>
    <t>0202031020 PESQUISA DE HIV-1 POR IMUNOFLUORESCENCIA</t>
  </si>
  <si>
    <t>0202031039 PESQUISA DE IMUNOGLOBULINA E (IGE) ALERGENO-ESPECIFICA</t>
  </si>
  <si>
    <t>0202031047 PESQUISA DE TRYPANOSOMO CRUZI (POR IMUNOFLUORESCENCIA)</t>
  </si>
  <si>
    <t>0202031055 PROVAS DE FRAUSNITZ-KUSTNER (PK)</t>
  </si>
  <si>
    <t>0202031063 PROVAS IMUNO-ALERGICAS BACTERIANAS</t>
  </si>
  <si>
    <t>0202031071 QUANTIFICAÇÃO DE RNA DO HIV-1</t>
  </si>
  <si>
    <t>0202031080 QUANTIFICAÇÃO DE RNA DO VIRUS DA HEPATITE C</t>
  </si>
  <si>
    <t>0202031098 REAÇÃO DE HEMAGLUITNAÇÃO (TPHA) P/DIAGNÓSTICO DA SIFILIS</t>
  </si>
  <si>
    <t>0202031101 REAÇÃO DE MONTENEGRO ID</t>
  </si>
  <si>
    <t>0202031110 TESTE DE VDRL P/DETECÇÃO DE SIFILIS</t>
  </si>
  <si>
    <t>0202031128 TESTE FTA-ABS IGG P/DIAGNOSTICO DA SIFILIS</t>
  </si>
  <si>
    <t>202031136 FITA FTA-ABS IGM P/DIAGNOSTICO DA SIFILIS</t>
  </si>
  <si>
    <t>0202031144 TESTES ALERGICOS DE CONTATO</t>
  </si>
  <si>
    <t>0202031152 TESTES CUTANEOS DE LEITURA IMEDIATA</t>
  </si>
  <si>
    <t>202031179 VDRL P/ DETECCAO DE SIFILIS EM GESTANTE</t>
  </si>
  <si>
    <t>202031187 DOSAGEM DE ANTICORPOS ANTITRANSGLUTAMINAISE RECOMBINANTE HUMANO IGA</t>
  </si>
  <si>
    <t>202031195 DOSAGEM DA FRAÇÃO C1Q DO COMPLEMENTO</t>
  </si>
  <si>
    <t>0202040011 DOSAGEM DE ESTERCOBILINOGENIO FECAL</t>
  </si>
  <si>
    <t>202040020 DOSAGEM DE GORDURA FECAL</t>
  </si>
  <si>
    <t>202040038 EXAME COPROLOGICO FUNCIONAL</t>
  </si>
  <si>
    <t>202040046 IDENTIFICAÇÃO DE FRAGMENTOS DE HELMINTOS</t>
  </si>
  <si>
    <t>202040054 PESQUISA DE ENTEROBIUS VERMICULARES (OXIURUS OXIURA)</t>
  </si>
  <si>
    <t>202040062 PESQUISA DE EOSINOFILOS</t>
  </si>
  <si>
    <t>202040070 PESQUISA DE GORDURA FECAL</t>
  </si>
  <si>
    <t>202040089 PESQUISA DE LARVAS NAS FEZES</t>
  </si>
  <si>
    <t>202040097 PESQUISA DE LEUCOCITOS NAS FEZES</t>
  </si>
  <si>
    <t>202040100 PESQUISA DE LEVEDURAS NAS FEZES</t>
  </si>
  <si>
    <t>202040119 PESQUISA DE OVOS DE SCHISTOSOMAS (EM FRAGMENTO DE MUCOSA)</t>
  </si>
  <si>
    <t>202040127 PESQUISA DE OVOS E CISTOS DE PARASITAS</t>
  </si>
  <si>
    <t>202040135 PESQUISA DE ROTAVIRUS NAS FEZES</t>
  </si>
  <si>
    <t>202040143 PESQUISA DE SANGUE OCULTO NAS FEZES</t>
  </si>
  <si>
    <t>202040151 PESQUISA DE SUBSTANCIAS REDUTORAS NAS FEZES</t>
  </si>
  <si>
    <t>202040160 PESQUISA DE TRIPSINA NAS FEZES</t>
  </si>
  <si>
    <t>202040178 PESQUISA DE TROFOZOITAS NAS FEZES</t>
  </si>
  <si>
    <t>202050017 ANALISE DE CARACTERES FISICOS, ELEMENTOS E SEDIMENTO DA URINA</t>
  </si>
  <si>
    <t>202050025 CLEARANCE DE CREATININA</t>
  </si>
  <si>
    <t>202050033 CLEARANCE DE FOSFATO</t>
  </si>
  <si>
    <t>202050041 CLEARANCE DE UREIA</t>
  </si>
  <si>
    <t>202050050 CONTAGEM DE ADDIS</t>
  </si>
  <si>
    <t>202050068 DETERMINAÇÃO DE OSMOLALIDADE</t>
  </si>
  <si>
    <t>202050076 DOSAGEM DE ACUCARES (POR CROMATOGRAFIA)</t>
  </si>
  <si>
    <t>202050084 DOSAGEM DE CITRATO</t>
  </si>
  <si>
    <t>202050092 DOSAGEM DE MICROALBUMINA NA URINA</t>
  </si>
  <si>
    <t>202050106 DOSAGEM DE OXALATO</t>
  </si>
  <si>
    <t>202050114 DOSAGEM DE PROTEINAS (URINA DE 24 HORAS)</t>
  </si>
  <si>
    <t>202050122 DOSAGEM E/OU FRACIONAMENTO DE ÁCIDOS ORGÄNICOS</t>
  </si>
  <si>
    <t>202050130 EXAME QUALITATIVO DE CALCULOS URINARIOS</t>
  </si>
  <si>
    <t>202050149 PESQUISA/DOSAGEM DE AMINOÁCIDOS (POR CROMATOGRAFIA)</t>
  </si>
  <si>
    <t>202050157 PESQUISA DE ALCAPTONA NA URINA</t>
  </si>
  <si>
    <t>202050165 PESQUISA DE AMINOÁCIDOS NA URINA</t>
  </si>
  <si>
    <t>202050173 PESQUISA DE BETA-MERCAPTO-LACTATO-DISSULFIDURIA</t>
  </si>
  <si>
    <t>202050181 PESQUISA DE CADEIAS LEVES KAPPA E LAMBDA</t>
  </si>
  <si>
    <t>202050190 PESQUISA DE CISTINA NA URINA</t>
  </si>
  <si>
    <t>202050203 PESQUISA DE COPROPORFIRINA NA URINA</t>
  </si>
  <si>
    <t>202050211 PESQUISA DE ERROS INATOS DO METABOLISMO NA URINA</t>
  </si>
  <si>
    <t>202050220 PESQUISA DE FENIL-CETONA NA URINA</t>
  </si>
  <si>
    <t>202050238 PESQUISA DE FRUTOSE NA URINA</t>
  </si>
  <si>
    <t>202050246 PESQUISA DE GALACTOSE NA URINA</t>
  </si>
  <si>
    <t>202050254 PESQUISA DE GONADOTROFINA CORIONICA</t>
  </si>
  <si>
    <t>202050262 PESQUISA DE HOMOCISTINA NA URINA</t>
  </si>
  <si>
    <t>202050270 PESQUISA DE LACTOSE NA URINA</t>
  </si>
  <si>
    <t>202050289 PESQUISA DE MUCOPOLISSACARIDEOS NA URINA</t>
  </si>
  <si>
    <t>202050297 PESQUISA DE PORFOBILINOGENIO NA URINA</t>
  </si>
  <si>
    <t>202050300 PESQUISA DE PROTEINAS URINARIAS (POR ELETROFORESE)</t>
  </si>
  <si>
    <t>202050319 PESQUISA DE TIROSINA NA URINA</t>
  </si>
  <si>
    <t>202050327 PROVA DE DILUICAO (URINA)</t>
  </si>
  <si>
    <t>202060012 DETERMINACAO DE INDICE DE TIROXINA LIVRE</t>
  </si>
  <si>
    <t>202060020 DETERMINACAO DE RETENÇÃO DE T3</t>
  </si>
  <si>
    <t>202060039 DETERMINACAO DE T3 REVERSO</t>
  </si>
  <si>
    <t>202060047 DOSAGEM DE 17-ALFA-HIDROXIPROGESTERONA</t>
  </si>
  <si>
    <t>202060055 DOSAGEM DE 17-CETOSTEROIDES TOTAIS</t>
  </si>
  <si>
    <t>202060063 DOSAGEM DE 17-HIDROXICORTICOSTEROIDES</t>
  </si>
  <si>
    <t>202060071 DOSAGEM DE ÁCIDO 5-HIDROXI-ONDOL0ACETICO (SEROTONINA)</t>
  </si>
  <si>
    <t>202060080 DOSAGEM DE ADRENOCORTICOTROFICO (ACTH)</t>
  </si>
  <si>
    <t>202060098 DOSAGEM DE ALDOSTERONA</t>
  </si>
  <si>
    <t>202060101 DOSAGEM DE AMP CICLICO</t>
  </si>
  <si>
    <t>202060110 DOSAGEM DE ANDROSTENEDIONA</t>
  </si>
  <si>
    <t>202060128 DOSAGEM DE CALCITONINA</t>
  </si>
  <si>
    <t>202060136 DOSAGEM DE CORTISOL</t>
  </si>
  <si>
    <t>202060144 DOSAGEM DE DEHIDROEPIANDROSTERONA (DHEA)</t>
  </si>
  <si>
    <t>202060152 DOSAGEM DE DIHIDROTESTOTERONA (DHT)</t>
  </si>
  <si>
    <t>202060160 DOSAGEM DE ESTRADIOL</t>
  </si>
  <si>
    <t>202060179 DOSAGEM DE ESTRIOL</t>
  </si>
  <si>
    <t>202060187 DOSAGEM DE ESTRONA</t>
  </si>
  <si>
    <t>202060195 DOSAGEM DE GASTRINA</t>
  </si>
  <si>
    <t>202060209 DOSAGEM DE GLOBULINA TRANSPORTADORA DE TIROXINA</t>
  </si>
  <si>
    <t>202060217 DOSAGEM DE GONADOTROFINA CORIONICA HUMANA (HCG, BETA HCG)</t>
  </si>
  <si>
    <t>202060225 DOSAGEM DE HORMONIO DE CRESCIMENTO (HGH)</t>
  </si>
  <si>
    <t>202060233 DOSAGEM DE HORMONIO FOLICULO-ESTIMULANTE (FSH)</t>
  </si>
  <si>
    <t>202060241 DOSAGEM DE HORMONIO LUTEINIZANTE (LH)</t>
  </si>
  <si>
    <t>202060250 DOSAGEM DE HORMONIO TIREOESTIMULANTE (TSH)</t>
  </si>
  <si>
    <t>202060268 DOSAGEM DE INSULINA</t>
  </si>
  <si>
    <t>202060276 DOSAGEM DE PARATORMONIO</t>
  </si>
  <si>
    <t>202060284 DOSAGEM DE PEPTIDEO C</t>
  </si>
  <si>
    <t>202060292 DOSAGEM DE PROGESTERONA</t>
  </si>
  <si>
    <t>202060306 DOSAGEM DE PROLACTINA</t>
  </si>
  <si>
    <t>202060314 DOSAGEM DE RENINA</t>
  </si>
  <si>
    <t>202060322 DOSAGEM DE SOMATOMEDINA C (IGF1)</t>
  </si>
  <si>
    <t>202060330 DOSAGEM DE SULFATO DE HIDROEPIANDROSTERONA (DHEAS)</t>
  </si>
  <si>
    <t>202060349 DOSAGEM DE TESTOSTERONA</t>
  </si>
  <si>
    <t>202060357 DOSAGEM DE TESTOSTERONA LIVRE</t>
  </si>
  <si>
    <t>202060365 DOSAGEM DE TIREOGLOBULINA</t>
  </si>
  <si>
    <t>202060373 DOSAGEM DE TIROXINA (T4)</t>
  </si>
  <si>
    <t>202060381 DOSAGEM DE TIROXINA LIVRE (T4 LIVRE)</t>
  </si>
  <si>
    <t>202060390 DOSAGEM DE TIIODOTIRONINA (T3)</t>
  </si>
  <si>
    <t>202060403 TESTE DE ESTIMULO DA PROLACTINA / TSH APOS TRH</t>
  </si>
  <si>
    <t>202060411 TESTE DE ESTIMULO DA PROLACTINA APÓS CLORPROMAZINA</t>
  </si>
  <si>
    <t>202060420 TESTE DE ESTIMULO DE LH E FSH APÓS GONADORRELINA</t>
  </si>
  <si>
    <t>202060438 TESTE DE ESTIMULO DO HGH APÓS GLUCAGON</t>
  </si>
  <si>
    <t>202060446 TESTE DE SUPRESSÃO DO CORTISOL APÓS DEXAMETASONA</t>
  </si>
  <si>
    <t>202060454 TESTE DE SUPRESSÃO DO HGH APÓS GLICOSE</t>
  </si>
  <si>
    <t>202060462 TESTE P/INVESTIGAÇÃO DO DIABETES INSIPIDUS</t>
  </si>
  <si>
    <t>202060470 PESQUISA DE MACROPROLACTINA</t>
  </si>
  <si>
    <t>202070018 DOSAGEM DE ACIDO DELTA-AMINOLEVULINICO</t>
  </si>
  <si>
    <t>202070026 DOSAGEM DE ACIDO HIPURICO</t>
  </si>
  <si>
    <t>202070034 DOSAGEM DE ACIDO MANDELICO</t>
  </si>
  <si>
    <t>202070042 DOSAGEM DE ACIDO METIL-HIPURICO</t>
  </si>
  <si>
    <t>202070050 DOSAGEM DE ACIDO VALPROICO</t>
  </si>
  <si>
    <t>202070069 DOSAGEM DE ALA-DESIDRATASE</t>
  </si>
  <si>
    <t>202070077 DOSAGEM DE ALCOOL ETILICO</t>
  </si>
  <si>
    <t>202070085 DOSAGEM DE ALUMINIO</t>
  </si>
  <si>
    <t>202070093 DOSAGEM DE AMINOGLICOSIDEOS</t>
  </si>
  <si>
    <t>202070107 DOSAGEM DE ANFETAMINAS</t>
  </si>
  <si>
    <t>202070115 DOSAGEM DE ANTIDEPRESSIVOS TRICICLICOS</t>
  </si>
  <si>
    <t>202070123 DOSAGEM DE BARBITURATOS</t>
  </si>
  <si>
    <t>202070131 DOSAGEM DE BENZODIAZEPINICOS</t>
  </si>
  <si>
    <t>202070140 DOSAGEM DE CADMIO</t>
  </si>
  <si>
    <t>202070158 DOSAGEM DE CARBAMAZEPINA</t>
  </si>
  <si>
    <t>202070166 DOSAGEM DE CARBOXI-HEMOGLOBINA</t>
  </si>
  <si>
    <t>202070174 DOSAGEM DE CHUMBO</t>
  </si>
  <si>
    <t>202070182 DOSAGEM DE CICLOSPORINA</t>
  </si>
  <si>
    <t>202070190 DOSAGEM DE COBRE</t>
  </si>
  <si>
    <t>202070204 DOSAGEM DE DIGITALICOS (DIGOXINA, DIGITOXINA)</t>
  </si>
  <si>
    <t>202070212 DOSAGEM DE ETOSSUXIMIDA</t>
  </si>
  <si>
    <t>202070220 DOSAGEM DE FENITOINA</t>
  </si>
  <si>
    <t>202070239 DOSAGEM DE FENOL</t>
  </si>
  <si>
    <t>202070247 DOSAGEM DE FORMALDEIDO</t>
  </si>
  <si>
    <t>202070255 DOSAGEM DE LITIO</t>
  </si>
  <si>
    <t>202070263 DOSAGEM DE MERCURIO</t>
  </si>
  <si>
    <t>202070271 DOSAGEM DE META-HOMEGLOBINA</t>
  </si>
  <si>
    <t>202070280 DOSAGEM DE METABOLITOS DA COCAINA</t>
  </si>
  <si>
    <t>202070298 DOSAGEM DE METOTREXATO</t>
  </si>
  <si>
    <t>202070301 DOSAGEM DE QUINIDINA</t>
  </si>
  <si>
    <t>202070310 DOSAGEM DE SALICILATOS</t>
  </si>
  <si>
    <t>202070328 DOSAGEM DE SULFATOS</t>
  </si>
  <si>
    <t>202070336 DOSAGEM DE TEOFILINA</t>
  </si>
  <si>
    <t>202070344 DOSAGEM DE TIOCIANATO</t>
  </si>
  <si>
    <t>202070352 DOSAGEM DE ZINCO</t>
  </si>
  <si>
    <t/>
  </si>
  <si>
    <t>02.02.08.001-3 ANTIBIOGRAMA</t>
  </si>
  <si>
    <t>02.02.08.002-1 ANTIBIOGRAMA C/ CONCENTRACAO INIBITORIA MINIMA</t>
  </si>
  <si>
    <t>02.02.08.003-0 ANTIBIOGRAMA P/ MICOBACTERIAS</t>
  </si>
  <si>
    <t>02.02.08.004-8 BACILOSCOPIA DIRETA P/ BAAR TUBERCULOSE (DIAGNÓSTICA)</t>
  </si>
  <si>
    <t>02.02.08.005-6 BACILOSCOPIA DIRETA P/ BAAR (HANSENIASE)</t>
  </si>
  <si>
    <t>02.02.08.006-4 BACILOSCOPIA DIRETA P/ BAAR TUBERCULOS (CONTROLE)</t>
  </si>
  <si>
    <t>02.02.08.007-2 BACTEROSCOPIA (GRAM)</t>
  </si>
  <si>
    <t>02.02.08.008-0 CULTURA DE BACTERIAS P/ IDENTIFICACAO</t>
  </si>
  <si>
    <t>02.02.08.009-9 CULTURA DO LEITE HUMANO (POS-PASTEURIZAÇÃO)</t>
  </si>
  <si>
    <t>02.02.08.010-2 CULTURA P/ HERPESVIRUS</t>
  </si>
  <si>
    <t>02.02.08.011-0 CULTURA PARA BAAR</t>
  </si>
  <si>
    <t>02.02.08.012-9 CULTURA PARA BACTERIAS ANAEROBICAS</t>
  </si>
  <si>
    <t>02.02.08.013-7 CULTURA PARA IDENTIFICACAO DE FUNGOS</t>
  </si>
  <si>
    <t>02.02.08.014-5 EXAME MICROBIOLOGICO A FRESCO (DIRETO)</t>
  </si>
  <si>
    <t>02.02.08.015-3 HEMOCULTURA</t>
  </si>
  <si>
    <t>02.02.08.016-1 IDENTIFICACAO AUTOMATIZADA DE MICROORGANISMOS</t>
  </si>
  <si>
    <t>02.02.08.017-0 PEQUISA DE PNEUMOCYSTI CARINI</t>
  </si>
  <si>
    <t>02.02.08.018-8 PESQUISA DE BACILO DIFTERICO</t>
  </si>
  <si>
    <t>02.02.08.019-6 PESQUISA DE ESTREPTOCOCOS BETA-HEMOLITICOS DO GRUPO A</t>
  </si>
  <si>
    <t>02.02.08.020-0 PESQUISA DE HAEMOPHILUS DUCREY</t>
  </si>
  <si>
    <t>02.02.08.021-8 PESQUISA DE HELICOBACTER PYLORI</t>
  </si>
  <si>
    <t>02.02.08.022-6 PESQUISA DE LEPTOSPIRAS</t>
  </si>
  <si>
    <t>02.02.08.023-4 PESQUISA DE TREPONEMA PALLIDUM</t>
  </si>
  <si>
    <t>02.02.09.001-9 - ACIDO URICO LIQUIDO NO SINOVIAL E DERRAMES</t>
  </si>
  <si>
    <t>02.02.09.002-7 - ADENOGRAMA</t>
  </si>
  <si>
    <t>02.02.09.003-5 - CITOLOGIA P/ CLAMIDIA</t>
  </si>
  <si>
    <t>02.02.09.004-3 - CITOLOGIA P/ HERPESVIRUS</t>
  </si>
  <si>
    <t>02.02.09.005-1 - CONTAGEM ESPECIFICA DE CELULAS NO LIQUOR</t>
  </si>
  <si>
    <t>02.02.09.006-0 - CONTAGEM GLOBAL DE CELULAS NO LIQUOR</t>
  </si>
  <si>
    <t>02.02.09.007-8 - DETERMINACAO DE FOSFOLIPIDIOS RELACAO LECITINA - ESFINGOMIELINA NO LIQUIDO AMNIOTICO</t>
  </si>
  <si>
    <t>02.02.09.008-6 - DOSAGEM DE CREATININA NO LIQUIDO AMNIOTICO</t>
  </si>
  <si>
    <t>02.02.09.009-4 - DOSAGEM DE FOSFATASE ALCALINA NO ESPERMA</t>
  </si>
  <si>
    <t>02.02.09.010-8 - DOSAGEM DE FRUTOSE</t>
  </si>
  <si>
    <t>02.02.09.011-6 - DOSAGEM DE FRUTOSE NO ESPERMA</t>
  </si>
  <si>
    <t>02.02.09.012-4 - DOSAGEM DE GLICOSE NO LIQUIDO SINOVIAL E DERRAMES</t>
  </si>
  <si>
    <t>02.02.09.013-2 - DOSAGEM DE PROTEINAS NO LIQUIDO SINOVIAL E DERRAMES</t>
  </si>
  <si>
    <t>02.02.09.014-0 - DOSAGEM DE SODIO E CLORO NO SUOR (C/ COLETA)</t>
  </si>
  <si>
    <t>02.02.09.015-9 - ELETROFORESE DE PROTEINAS C/ CONCENTRACAO NO LIQUOR</t>
  </si>
  <si>
    <t>02.02.09.016-7 - ESPECTROFOTOMETRIA NO LIQUIDO AMNIOTICO</t>
  </si>
  <si>
    <t>02.02.09.017-5 - ESPLENOGRAMA</t>
  </si>
  <si>
    <t>02.02.09.018-3 - EXAME DE CARACTERES FISICOS CONTAGEM GLOBAL E ESPECIFICA DE CELULAS</t>
  </si>
  <si>
    <t>02.02.09.019-1 - MIELOGRAMA</t>
  </si>
  <si>
    <t>02.02.09.021-3 - PESQUISA DE ANTICORPOS ANTIESPERMATOZOIDES ( ELISA )</t>
  </si>
  <si>
    <t>02.02.09.022-1 - DOSAGEM DE FOSFATASE ÁCIDA NO ESPERMA</t>
  </si>
  <si>
    <t>02.02.09.023-0 - PESQUISA DE CARACTERES FISICOS NO LIQUOR</t>
  </si>
  <si>
    <t>02.02.09.024-8 - PESQUISA DE CELULAS ORANGIOFILAS</t>
  </si>
  <si>
    <t>02.02.09.025-6 - PESQUISA DE CRISTAIS C/ LUZ POLARIZADA</t>
  </si>
  <si>
    <t>02.02.09.026-4 - PESQUISA DE ESPERMATOZOIDES (APOS VASECTOMIA)</t>
  </si>
  <si>
    <t>02.02.09.027-2 - PESQUISA DE RAGOCITOS NO LIQUIDO SINOVIAL E DERRAMES</t>
  </si>
  <si>
    <t>02.02.09.028-0 - PROVA DE PROGRESSAO ESPERMATICA (CADA)</t>
  </si>
  <si>
    <t>02.02.09.029-9 - PROVA DO LATEX P/ HAEMOPHILLUS INFLUENZAE, STREPTOCOCCUS PNEUMONIAE, NEISSERIA</t>
  </si>
  <si>
    <t>02.02.09.030-2 - PROVA DO LATEX P/ PESQUISA DO FATOR REUMATOIDE</t>
  </si>
  <si>
    <t>02.02.09.031-0 - REACAO DE PANDY</t>
  </si>
  <si>
    <t>02.02.09.032-9 - REACAO DE RIVALTA NO LIQUIDO SINOVIAL E DERRAMES</t>
  </si>
  <si>
    <t>02.02.09.033-7 - TESTE DE CLEMENTS</t>
  </si>
  <si>
    <t>02.02.09.034-5 - TESTE DE GASTROACIDOGRAMA - SECRECAO BASAL POR 60 EM 4 AMOSTRAS</t>
  </si>
  <si>
    <t>02.02.09.035-3 - TESTE DE HOLLANDER NO SUCO GASTRICO</t>
  </si>
  <si>
    <t>0202100014 DETERMINAÇÃO DE CARIÓTIPO EM CULTURA DE LONGA DURAÇÃO (C/ TECNICA DE BANDAS)</t>
  </si>
  <si>
    <t>202100022 DETERMINACAO DE CARIOTIPO EM MEDULA OSSEA E VILOSIDADES CORIONICAS (C/TECNICA DE BANDAS)</t>
  </si>
  <si>
    <t>202100030 DETERMINACAO DE CARIOTIPO EM SANGUE PERIFERICO (C/ TECNICA DE BANDAS)</t>
  </si>
  <si>
    <t>202110010 DETECCAO DE VARIANTES DA HEMOGLOBINA (DIAGNOSTICO TARDIO)</t>
  </si>
  <si>
    <t>0202110028 DETECÇÃO MOLECULAR DE MUTAÇÃO EM HEMOGLOBINOPATIAS (CONFIRMATÓRIO)</t>
  </si>
  <si>
    <t>202110036 DETECCAO MOLECULAR EM FIBROSE CISTICA (CONFIRMATORIO)</t>
  </si>
  <si>
    <t>202110044 DOSAGEM DE FENILALANINA (CONTROLE / DIAGNOSTICO TARDIO)</t>
  </si>
  <si>
    <t>202110052 DOSAGEM DE FENILALANINA E TSH OU T4</t>
  </si>
  <si>
    <t>202110060 DOSAGEM DE FENILALANINA TSH OU T4 E DETECCAO DA VARIANTE DE HEMOGLOBINA</t>
  </si>
  <si>
    <t>202110079 DOSAGEM DE TRIPSINA IMUNORREATIVA</t>
  </si>
  <si>
    <t>202110087 DOSAGEM DE TSH E T4 LIVRE (CONTROLE / DIAGNOSTICO TARDIO)</t>
  </si>
  <si>
    <t>02.02.12.001-5 - DETERMINACAO DE ANTICORPOS ANTIPLAQUETARIOS</t>
  </si>
  <si>
    <t>02.02.12.002-3 - DETERMINACAO DIRETA E REVERSA DE GRUPO ABO</t>
  </si>
  <si>
    <t>02.02.12.003-1 - FENOTIPAGEM DE SISTEMA RH - HR</t>
  </si>
  <si>
    <t>02.02.12.004-0 - IDENTIFICACAO DE ANTICORPOS SERICOS IRREGULARES C/ PAINEL DE HEMACIAS</t>
  </si>
  <si>
    <t>02.02.12.005-8 - PESQUISA DE ANTICORPOS IRREGULARES PELO METODO DA ELUICAO</t>
  </si>
  <si>
    <t>02.02.12.006-6 - PESQUISA DE ANTICORPOS SERICOS IRREGULARES 37OC</t>
  </si>
  <si>
    <t>02.02.12.007-4 - PESQUISA DE ANTICORPOS SERICOS IRREGULARES A FRIO</t>
  </si>
  <si>
    <t>02.02.12.008-2 - PESQUISA DE FATOR RH (INCLUI D FRACO)</t>
  </si>
  <si>
    <t>02.02.12.009-0 - TESTE INDIRETO DE ANTIGLOBULINA HUMANA (TIA)</t>
  </si>
  <si>
    <t>02.02.12.010-4 - TITULACAO DE ANTICORPOS ANTI A E/OU ANTI B</t>
  </si>
  <si>
    <t>TABELA SUS/ ANUAL (R$)</t>
  </si>
  <si>
    <t>CONSOLIDADO</t>
  </si>
  <si>
    <t>F/E</t>
  </si>
  <si>
    <t>Vr. Total  mês Tabela SUS (R$)</t>
  </si>
  <si>
    <t>ESTIMADO PARA PREGÃO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</si>
</sst>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/>
    <xf numFmtId="3" fontId="0" fillId="0" borderId="0" xfId="0" applyNumberFormat="1" applyAlignment="1"/>
    <xf numFmtId="4" fontId="0" fillId="0" borderId="0" xfId="0" applyNumberFormat="1" applyAlignment="1"/>
    <xf numFmtId="43" fontId="0" fillId="0" borderId="0" xfId="1" applyFont="1" applyAlignment="1"/>
    <xf numFmtId="3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3" fontId="3" fillId="0" borderId="9" xfId="0" applyNumberFormat="1" applyFont="1" applyBorder="1" applyAlignment="1"/>
    <xf numFmtId="4" fontId="0" fillId="5" borderId="11" xfId="0" applyNumberFormat="1" applyFill="1" applyBorder="1" applyAlignment="1"/>
    <xf numFmtId="4" fontId="0" fillId="6" borderId="12" xfId="0" applyNumberFormat="1" applyFill="1" applyBorder="1" applyAlignment="1"/>
    <xf numFmtId="4" fontId="0" fillId="7" borderId="13" xfId="0" applyNumberFormat="1" applyFill="1" applyBorder="1" applyAlignment="1"/>
    <xf numFmtId="3" fontId="3" fillId="0" borderId="16" xfId="0" applyNumberFormat="1" applyFont="1" applyBorder="1" applyAlignment="1"/>
    <xf numFmtId="4" fontId="0" fillId="5" borderId="18" xfId="0" applyNumberFormat="1" applyFill="1" applyBorder="1" applyAlignment="1"/>
    <xf numFmtId="4" fontId="0" fillId="6" borderId="19" xfId="0" applyNumberFormat="1" applyFill="1" applyBorder="1" applyAlignment="1"/>
    <xf numFmtId="4" fontId="0" fillId="7" borderId="20" xfId="0" applyNumberFormat="1" applyFill="1" applyBorder="1" applyAlignment="1"/>
    <xf numFmtId="3" fontId="3" fillId="0" borderId="23" xfId="0" applyNumberFormat="1" applyFont="1" applyBorder="1" applyAlignment="1"/>
    <xf numFmtId="4" fontId="0" fillId="5" borderId="25" xfId="0" applyNumberFormat="1" applyFill="1" applyBorder="1" applyAlignment="1"/>
    <xf numFmtId="4" fontId="0" fillId="6" borderId="26" xfId="0" applyNumberFormat="1" applyFill="1" applyBorder="1" applyAlignment="1"/>
    <xf numFmtId="4" fontId="0" fillId="7" borderId="27" xfId="0" applyNumberFormat="1" applyFill="1" applyBorder="1" applyAlignment="1"/>
    <xf numFmtId="0" fontId="0" fillId="0" borderId="1" xfId="0" applyBorder="1" applyAlignment="1"/>
    <xf numFmtId="0" fontId="0" fillId="0" borderId="2" xfId="0" applyBorder="1" applyAlignment="1"/>
    <xf numFmtId="3" fontId="4" fillId="0" borderId="1" xfId="0" applyNumberFormat="1" applyFont="1" applyBorder="1" applyAlignment="1"/>
    <xf numFmtId="4" fontId="4" fillId="2" borderId="4" xfId="0" applyNumberFormat="1" applyFont="1" applyFill="1" applyBorder="1" applyAlignment="1"/>
    <xf numFmtId="4" fontId="4" fillId="3" borderId="5" xfId="0" applyNumberFormat="1" applyFont="1" applyFill="1" applyBorder="1" applyAlignment="1"/>
    <xf numFmtId="4" fontId="4" fillId="4" borderId="6" xfId="0" applyNumberFormat="1" applyFont="1" applyFill="1" applyBorder="1" applyAlignment="1"/>
    <xf numFmtId="0" fontId="0" fillId="0" borderId="0" xfId="0" applyBorder="1" applyAlignment="1"/>
    <xf numFmtId="3" fontId="4" fillId="0" borderId="0" xfId="0" applyNumberFormat="1" applyFont="1" applyBorder="1" applyAlignment="1"/>
    <xf numFmtId="4" fontId="4" fillId="0" borderId="0" xfId="0" applyNumberFormat="1" applyFont="1" applyBorder="1" applyAlignment="1"/>
    <xf numFmtId="9" fontId="0" fillId="0" borderId="0" xfId="2" applyFont="1" applyAlignment="1"/>
    <xf numFmtId="3" fontId="0" fillId="0" borderId="0" xfId="0" applyNumberFormat="1" applyBorder="1" applyAlignment="1"/>
    <xf numFmtId="4" fontId="0" fillId="0" borderId="0" xfId="0" applyNumberFormat="1" applyBorder="1" applyAlignment="1"/>
    <xf numFmtId="0" fontId="4" fillId="8" borderId="28" xfId="0" applyFont="1" applyFill="1" applyBorder="1" applyAlignment="1"/>
    <xf numFmtId="0" fontId="4" fillId="8" borderId="5" xfId="0" applyFont="1" applyFill="1" applyBorder="1" applyAlignment="1"/>
    <xf numFmtId="3" fontId="4" fillId="8" borderId="29" xfId="0" applyNumberFormat="1" applyFont="1" applyFill="1" applyBorder="1" applyAlignment="1"/>
    <xf numFmtId="4" fontId="4" fillId="2" borderId="28" xfId="0" applyNumberFormat="1" applyFont="1" applyFill="1" applyBorder="1" applyAlignment="1"/>
    <xf numFmtId="0" fontId="0" fillId="0" borderId="7" xfId="0" applyBorder="1" applyAlignment="1"/>
    <xf numFmtId="0" fontId="0" fillId="0" borderId="12" xfId="0" applyBorder="1" applyAlignment="1"/>
    <xf numFmtId="3" fontId="0" fillId="0" borderId="8" xfId="0" applyNumberFormat="1" applyBorder="1" applyAlignment="1"/>
    <xf numFmtId="4" fontId="0" fillId="5" borderId="7" xfId="0" applyNumberFormat="1" applyFill="1" applyBorder="1" applyAlignment="1"/>
    <xf numFmtId="0" fontId="0" fillId="0" borderId="14" xfId="0" applyBorder="1" applyAlignment="1"/>
    <xf numFmtId="0" fontId="0" fillId="0" borderId="19" xfId="0" applyBorder="1" applyAlignment="1"/>
    <xf numFmtId="3" fontId="0" fillId="0" borderId="15" xfId="0" applyNumberFormat="1" applyBorder="1" applyAlignment="1"/>
    <xf numFmtId="4" fontId="0" fillId="5" borderId="14" xfId="0" applyNumberFormat="1" applyFill="1" applyBorder="1" applyAlignment="1"/>
    <xf numFmtId="0" fontId="0" fillId="0" borderId="21" xfId="0" applyBorder="1" applyAlignment="1"/>
    <xf numFmtId="0" fontId="0" fillId="0" borderId="30" xfId="0" applyBorder="1" applyAlignment="1"/>
    <xf numFmtId="3" fontId="0" fillId="0" borderId="31" xfId="0" applyNumberFormat="1" applyBorder="1" applyAlignment="1"/>
    <xf numFmtId="4" fontId="0" fillId="5" borderId="21" xfId="0" applyNumberFormat="1" applyFill="1" applyBorder="1" applyAlignment="1"/>
    <xf numFmtId="4" fontId="0" fillId="6" borderId="30" xfId="0" applyNumberFormat="1" applyFill="1" applyBorder="1" applyAlignment="1"/>
    <xf numFmtId="4" fontId="0" fillId="7" borderId="32" xfId="0" applyNumberFormat="1" applyFill="1" applyBorder="1" applyAlignment="1"/>
    <xf numFmtId="3" fontId="4" fillId="8" borderId="3" xfId="0" applyNumberFormat="1" applyFont="1" applyFill="1" applyBorder="1" applyAlignment="1"/>
    <xf numFmtId="0" fontId="4" fillId="8" borderId="29" xfId="0" applyFont="1" applyFill="1" applyBorder="1" applyAlignment="1"/>
    <xf numFmtId="3" fontId="4" fillId="8" borderId="1" xfId="0" applyNumberFormat="1" applyFont="1" applyFill="1" applyBorder="1" applyAlignment="1"/>
    <xf numFmtId="0" fontId="0" fillId="0" borderId="8" xfId="0" applyBorder="1" applyAlignment="1"/>
    <xf numFmtId="3" fontId="0" fillId="0" borderId="9" xfId="0" applyNumberFormat="1" applyBorder="1" applyAlignment="1"/>
    <xf numFmtId="0" fontId="0" fillId="0" borderId="15" xfId="0" applyBorder="1" applyAlignment="1"/>
    <xf numFmtId="3" fontId="0" fillId="0" borderId="16" xfId="0" applyNumberFormat="1" applyBorder="1" applyAlignment="1"/>
    <xf numFmtId="1" fontId="0" fillId="0" borderId="15" xfId="0" applyNumberFormat="1" applyBorder="1" applyAlignment="1"/>
    <xf numFmtId="0" fontId="3" fillId="0" borderId="15" xfId="0" applyFont="1" applyBorder="1" applyAlignment="1"/>
    <xf numFmtId="0" fontId="0" fillId="0" borderId="22" xfId="0" applyBorder="1" applyAlignment="1"/>
    <xf numFmtId="3" fontId="0" fillId="0" borderId="33" xfId="0" applyNumberFormat="1" applyBorder="1" applyAlignment="1"/>
    <xf numFmtId="4" fontId="0" fillId="5" borderId="34" xfId="0" applyNumberFormat="1" applyFill="1" applyBorder="1" applyAlignment="1"/>
    <xf numFmtId="3" fontId="0" fillId="0" borderId="23" xfId="0" applyNumberFormat="1" applyBorder="1" applyAlignment="1"/>
    <xf numFmtId="4" fontId="4" fillId="4" borderId="29" xfId="0" applyNumberFormat="1" applyFont="1" applyFill="1" applyBorder="1" applyAlignment="1"/>
    <xf numFmtId="3" fontId="0" fillId="0" borderId="10" xfId="0" applyNumberFormat="1" applyBorder="1" applyAlignment="1"/>
    <xf numFmtId="4" fontId="0" fillId="7" borderId="8" xfId="0" applyNumberFormat="1" applyFill="1" applyBorder="1" applyAlignment="1"/>
    <xf numFmtId="3" fontId="0" fillId="0" borderId="17" xfId="0" applyNumberFormat="1" applyBorder="1" applyAlignment="1"/>
    <xf numFmtId="4" fontId="0" fillId="7" borderId="15" xfId="0" applyNumberFormat="1" applyFill="1" applyBorder="1" applyAlignment="1"/>
    <xf numFmtId="3" fontId="0" fillId="0" borderId="24" xfId="0" applyNumberFormat="1" applyBorder="1" applyAlignment="1"/>
    <xf numFmtId="4" fontId="0" fillId="7" borderId="22" xfId="0" applyNumberFormat="1" applyFill="1" applyBorder="1" applyAlignment="1"/>
    <xf numFmtId="4" fontId="0" fillId="5" borderId="35" xfId="0" applyNumberFormat="1" applyFill="1" applyBorder="1" applyAlignment="1"/>
    <xf numFmtId="0" fontId="3" fillId="0" borderId="0" xfId="0" applyFont="1" applyBorder="1" applyAlignment="1"/>
    <xf numFmtId="4" fontId="0" fillId="0" borderId="36" xfId="0" applyNumberFormat="1" applyBorder="1" applyAlignment="1"/>
    <xf numFmtId="4" fontId="0" fillId="0" borderId="37" xfId="0" applyNumberFormat="1" applyBorder="1" applyAlignment="1"/>
    <xf numFmtId="4" fontId="0" fillId="0" borderId="38" xfId="0" applyNumberFormat="1" applyBorder="1" applyAlignment="1"/>
    <xf numFmtId="4" fontId="4" fillId="7" borderId="6" xfId="0" applyNumberFormat="1" applyFont="1" applyFill="1" applyBorder="1" applyAlignment="1"/>
    <xf numFmtId="3" fontId="0" fillId="0" borderId="39" xfId="0" applyNumberFormat="1" applyBorder="1" applyAlignment="1"/>
    <xf numFmtId="0" fontId="4" fillId="8" borderId="1" xfId="0" applyFont="1" applyFill="1" applyBorder="1" applyAlignment="1"/>
    <xf numFmtId="0" fontId="4" fillId="8" borderId="2" xfId="0" applyFont="1" applyFill="1" applyBorder="1" applyAlignment="1"/>
    <xf numFmtId="4" fontId="4" fillId="2" borderId="2" xfId="0" applyNumberFormat="1" applyFont="1" applyFill="1" applyBorder="1" applyAlignment="1"/>
    <xf numFmtId="4" fontId="4" fillId="3" borderId="2" xfId="0" applyNumberFormat="1" applyFont="1" applyFill="1" applyBorder="1" applyAlignment="1"/>
    <xf numFmtId="4" fontId="4" fillId="4" borderId="2" xfId="0" applyNumberFormat="1" applyFont="1" applyFill="1" applyBorder="1" applyAlignment="1"/>
    <xf numFmtId="0" fontId="3" fillId="0" borderId="8" xfId="0" applyFont="1" applyBorder="1" applyAlignment="1"/>
    <xf numFmtId="3" fontId="4" fillId="0" borderId="0" xfId="0" applyNumberFormat="1" applyFont="1" applyFill="1" applyBorder="1" applyAlignment="1"/>
    <xf numFmtId="0" fontId="0" fillId="0" borderId="0" xfId="0" applyFill="1" applyAlignment="1"/>
    <xf numFmtId="4" fontId="4" fillId="0" borderId="0" xfId="0" applyNumberFormat="1" applyFont="1" applyFill="1" applyBorder="1" applyAlignment="1"/>
    <xf numFmtId="0" fontId="2" fillId="0" borderId="0" xfId="0" applyFont="1" applyAlignment="1"/>
    <xf numFmtId="43" fontId="0" fillId="0" borderId="19" xfId="1" applyFont="1" applyBorder="1" applyAlignment="1"/>
    <xf numFmtId="164" fontId="0" fillId="0" borderId="19" xfId="2" applyNumberFormat="1" applyFont="1" applyBorder="1" applyAlignment="1"/>
    <xf numFmtId="4" fontId="0" fillId="0" borderId="19" xfId="0" applyNumberFormat="1" applyFill="1" applyBorder="1" applyAlignment="1"/>
    <xf numFmtId="4" fontId="3" fillId="0" borderId="19" xfId="0" applyNumberFormat="1" applyFont="1" applyFill="1" applyBorder="1" applyAlignment="1"/>
    <xf numFmtId="4" fontId="4" fillId="0" borderId="19" xfId="0" applyNumberFormat="1" applyFont="1" applyFill="1" applyBorder="1" applyAlignment="1"/>
    <xf numFmtId="0" fontId="2" fillId="0" borderId="19" xfId="0" applyFont="1" applyBorder="1" applyAlignment="1">
      <alignment horizontal="center" vertical="center"/>
    </xf>
    <xf numFmtId="43" fontId="2" fillId="0" borderId="19" xfId="1" applyFont="1" applyBorder="1" applyAlignment="1"/>
    <xf numFmtId="164" fontId="2" fillId="0" borderId="19" xfId="2" applyNumberFormat="1" applyFont="1" applyBorder="1" applyAlignment="1"/>
    <xf numFmtId="43" fontId="5" fillId="0" borderId="19" xfId="1" applyFont="1" applyBorder="1" applyAlignment="1"/>
    <xf numFmtId="4" fontId="4" fillId="0" borderId="19" xfId="0" applyNumberFormat="1" applyFont="1" applyFill="1" applyBorder="1" applyAlignment="1">
      <alignment horizontal="center" vertical="center" wrapText="1"/>
    </xf>
    <xf numFmtId="0" fontId="0" fillId="0" borderId="14" xfId="0" applyBorder="1" applyAlignment="1"/>
    <xf numFmtId="0" fontId="0" fillId="0" borderId="15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3" fillId="0" borderId="14" xfId="0" applyFont="1" applyBorder="1" applyAlignment="1"/>
    <xf numFmtId="0" fontId="3" fillId="0" borderId="15" xfId="0" applyFont="1" applyBorder="1" applyAlignment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&#193;LISES%20T&#201;CNICAS/RIBEIR&#195;O%20DAS%20NEVES/C&#243;pia%20de%20ribeirao%20das%20neves%20edital%20laborat&#243;ri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beirao das Neves"/>
      <sheetName val="SUS201601"/>
      <sheetName val="SUS201512"/>
      <sheetName val="SUS201511"/>
    </sheetNames>
    <sheetDataSet>
      <sheetData sheetId="0"/>
      <sheetData sheetId="1">
        <row r="1">
          <cell r="A1" t="str">
            <v>CO_PROCEDIMENTO</v>
          </cell>
          <cell r="B1" t="str">
            <v>NO_PROCEDIMENTO</v>
          </cell>
          <cell r="C1" t="str">
            <v>TP_COMPLEXIDADE</v>
          </cell>
          <cell r="D1" t="str">
            <v>TP_SEXO</v>
          </cell>
          <cell r="E1" t="str">
            <v>QT_MAXIMA_EXECUCAO</v>
          </cell>
          <cell r="F1" t="str">
            <v>QT_DIAS_PERMANENCIA</v>
          </cell>
          <cell r="G1" t="str">
            <v>QT_PONTOS</v>
          </cell>
          <cell r="H1" t="str">
            <v>VL_IDADE_MINIMA</v>
          </cell>
          <cell r="I1" t="str">
            <v>VL_IDADE_MAXIMA</v>
          </cell>
          <cell r="J1" t="str">
            <v>VL_SH</v>
          </cell>
          <cell r="K1" t="str">
            <v>VL_SA</v>
          </cell>
          <cell r="L1" t="str">
            <v>VL_SP</v>
          </cell>
        </row>
        <row r="2">
          <cell r="A2">
            <v>101010010</v>
          </cell>
          <cell r="B2" t="str">
            <v>ATIVIDADE EDUCATIVA / ORIENTAÇÃO EM GRUPO NA ATENÇÃO BÁSICA</v>
          </cell>
          <cell r="C2">
            <v>1</v>
          </cell>
          <cell r="D2" t="str">
            <v>N</v>
          </cell>
          <cell r="E2">
            <v>9999</v>
          </cell>
          <cell r="F2">
            <v>9999</v>
          </cell>
          <cell r="G2">
            <v>0</v>
          </cell>
          <cell r="H2">
            <v>9999</v>
          </cell>
          <cell r="I2">
            <v>9999</v>
          </cell>
          <cell r="J2">
            <v>0</v>
          </cell>
          <cell r="K2">
            <v>0</v>
          </cell>
          <cell r="L2">
            <v>0</v>
          </cell>
        </row>
        <row r="3">
          <cell r="A3">
            <v>101010028</v>
          </cell>
          <cell r="B3" t="str">
            <v>ATIVIDADE EDUCATIVA / ORIENTAÇÃO EM GRUPO NA ATENÇÃO ESPECIALIZADA</v>
          </cell>
          <cell r="C3">
            <v>2</v>
          </cell>
          <cell r="D3" t="str">
            <v>I</v>
          </cell>
          <cell r="E3">
            <v>9999</v>
          </cell>
          <cell r="F3">
            <v>9999</v>
          </cell>
          <cell r="G3">
            <v>0</v>
          </cell>
          <cell r="H3">
            <v>84</v>
          </cell>
          <cell r="I3">
            <v>1571</v>
          </cell>
          <cell r="J3">
            <v>0</v>
          </cell>
          <cell r="K3">
            <v>2.7</v>
          </cell>
          <cell r="L3">
            <v>0</v>
          </cell>
        </row>
        <row r="4">
          <cell r="A4">
            <v>101010036</v>
          </cell>
          <cell r="B4" t="str">
            <v>PRÁTICA CORPORAL / ATIVIDADE FÍSICA EM GRUPO</v>
          </cell>
          <cell r="C4">
            <v>1</v>
          </cell>
          <cell r="D4" t="str">
            <v>I</v>
          </cell>
          <cell r="E4">
            <v>9999</v>
          </cell>
          <cell r="F4">
            <v>9999</v>
          </cell>
          <cell r="G4">
            <v>0</v>
          </cell>
          <cell r="H4">
            <v>72</v>
          </cell>
          <cell r="I4">
            <v>1571</v>
          </cell>
          <cell r="J4">
            <v>0</v>
          </cell>
          <cell r="K4">
            <v>0</v>
          </cell>
          <cell r="L4">
            <v>0</v>
          </cell>
        </row>
        <row r="5">
          <cell r="A5">
            <v>101010044</v>
          </cell>
          <cell r="B5" t="str">
            <v>PRÁTICAS CORPORAIS EM MEDICINA TRADICIONAL CHINESA</v>
          </cell>
          <cell r="C5">
            <v>1</v>
          </cell>
          <cell r="D5" t="str">
            <v>I</v>
          </cell>
          <cell r="E5">
            <v>9999</v>
          </cell>
          <cell r="F5">
            <v>9999</v>
          </cell>
          <cell r="G5">
            <v>0</v>
          </cell>
          <cell r="H5">
            <v>72</v>
          </cell>
          <cell r="I5">
            <v>1571</v>
          </cell>
          <cell r="J5">
            <v>0</v>
          </cell>
          <cell r="K5">
            <v>0</v>
          </cell>
          <cell r="L5">
            <v>0</v>
          </cell>
        </row>
        <row r="6">
          <cell r="A6">
            <v>101020015</v>
          </cell>
          <cell r="B6" t="str">
            <v>AÇÃO COLETIVA DE APLICAÇÃO TÓPICA DE FLÚOR GEL</v>
          </cell>
          <cell r="C6">
            <v>1</v>
          </cell>
          <cell r="D6" t="str">
            <v>I</v>
          </cell>
          <cell r="E6">
            <v>9999</v>
          </cell>
          <cell r="F6">
            <v>9999</v>
          </cell>
          <cell r="G6">
            <v>0</v>
          </cell>
          <cell r="H6">
            <v>48</v>
          </cell>
          <cell r="I6">
            <v>1571</v>
          </cell>
          <cell r="J6">
            <v>0</v>
          </cell>
          <cell r="K6">
            <v>0</v>
          </cell>
          <cell r="L6">
            <v>0</v>
          </cell>
        </row>
        <row r="7">
          <cell r="A7">
            <v>101020023</v>
          </cell>
          <cell r="B7" t="str">
            <v>AÇÃO COLETIVA DE BOCHECHO FLUORADO</v>
          </cell>
          <cell r="C7">
            <v>1</v>
          </cell>
          <cell r="D7" t="str">
            <v>I</v>
          </cell>
          <cell r="E7">
            <v>9999</v>
          </cell>
          <cell r="F7">
            <v>9999</v>
          </cell>
          <cell r="G7">
            <v>0</v>
          </cell>
          <cell r="H7">
            <v>48</v>
          </cell>
          <cell r="I7">
            <v>1571</v>
          </cell>
          <cell r="J7">
            <v>0</v>
          </cell>
          <cell r="K7">
            <v>0</v>
          </cell>
          <cell r="L7">
            <v>0</v>
          </cell>
        </row>
        <row r="8">
          <cell r="A8">
            <v>101020031</v>
          </cell>
          <cell r="B8" t="str">
            <v>AÇÃO COLETIVA DE ESCOVAÇÃO DENTAL SUPERVISIONADA</v>
          </cell>
          <cell r="C8">
            <v>1</v>
          </cell>
          <cell r="D8" t="str">
            <v>I</v>
          </cell>
          <cell r="E8">
            <v>9999</v>
          </cell>
          <cell r="F8">
            <v>9999</v>
          </cell>
          <cell r="G8">
            <v>0</v>
          </cell>
          <cell r="H8">
            <v>36</v>
          </cell>
          <cell r="I8">
            <v>1571</v>
          </cell>
          <cell r="J8">
            <v>0</v>
          </cell>
          <cell r="K8">
            <v>0</v>
          </cell>
          <cell r="L8">
            <v>0</v>
          </cell>
        </row>
        <row r="9">
          <cell r="A9">
            <v>101020040</v>
          </cell>
          <cell r="B9" t="str">
            <v>AÇÃO COLETIVA DE EXAME BUCAL COM FINALIDADE EPIDEMIOLÓGICA</v>
          </cell>
          <cell r="C9">
            <v>1</v>
          </cell>
          <cell r="D9" t="str">
            <v>I</v>
          </cell>
          <cell r="E9">
            <v>9999</v>
          </cell>
          <cell r="F9">
            <v>9999</v>
          </cell>
          <cell r="G9">
            <v>0</v>
          </cell>
          <cell r="H9">
            <v>0</v>
          </cell>
          <cell r="I9">
            <v>1571</v>
          </cell>
          <cell r="J9">
            <v>0</v>
          </cell>
          <cell r="K9">
            <v>0</v>
          </cell>
          <cell r="L9">
            <v>0</v>
          </cell>
        </row>
        <row r="10">
          <cell r="A10">
            <v>101020058</v>
          </cell>
          <cell r="B10" t="str">
            <v>APLICAÇÃO DE CARIOSTÁTICO (POR DENTE)</v>
          </cell>
          <cell r="C10">
            <v>1</v>
          </cell>
          <cell r="D10" t="str">
            <v>I</v>
          </cell>
          <cell r="E10">
            <v>9999</v>
          </cell>
          <cell r="F10">
            <v>9999</v>
          </cell>
          <cell r="G10">
            <v>0</v>
          </cell>
          <cell r="H10">
            <v>0</v>
          </cell>
          <cell r="I10">
            <v>1571</v>
          </cell>
          <cell r="J10">
            <v>0</v>
          </cell>
          <cell r="K10">
            <v>0</v>
          </cell>
          <cell r="L10">
            <v>0</v>
          </cell>
        </row>
        <row r="11">
          <cell r="A11">
            <v>101020066</v>
          </cell>
          <cell r="B11" t="str">
            <v>APLICAÇÃO DE SELANTE (POR DENTE)</v>
          </cell>
          <cell r="C11">
            <v>1</v>
          </cell>
          <cell r="D11" t="str">
            <v>I</v>
          </cell>
          <cell r="E11">
            <v>9999</v>
          </cell>
          <cell r="F11">
            <v>9999</v>
          </cell>
          <cell r="G11">
            <v>0</v>
          </cell>
          <cell r="H11">
            <v>0</v>
          </cell>
          <cell r="I11">
            <v>1571</v>
          </cell>
          <cell r="J11">
            <v>0</v>
          </cell>
          <cell r="K11">
            <v>0</v>
          </cell>
          <cell r="L11">
            <v>0</v>
          </cell>
        </row>
        <row r="12">
          <cell r="A12">
            <v>101020074</v>
          </cell>
          <cell r="B12" t="str">
            <v>APLICAÇÃO TÓPICA DE FLÚOR (INDIVIDUAL POR SESSÃO)</v>
          </cell>
          <cell r="C12">
            <v>1</v>
          </cell>
          <cell r="D12" t="str">
            <v>I</v>
          </cell>
          <cell r="E12">
            <v>9999</v>
          </cell>
          <cell r="F12">
            <v>9999</v>
          </cell>
          <cell r="G12">
            <v>0</v>
          </cell>
          <cell r="H12">
            <v>0</v>
          </cell>
          <cell r="I12">
            <v>1571</v>
          </cell>
          <cell r="J12">
            <v>0</v>
          </cell>
          <cell r="K12">
            <v>0</v>
          </cell>
          <cell r="L12">
            <v>0</v>
          </cell>
        </row>
        <row r="13">
          <cell r="A13">
            <v>101020082</v>
          </cell>
          <cell r="B13" t="str">
            <v>EVIDENCIAÇÃO DE PLACA BACTERIANA</v>
          </cell>
          <cell r="C13">
            <v>1</v>
          </cell>
          <cell r="D13" t="str">
            <v>I</v>
          </cell>
          <cell r="E13">
            <v>9999</v>
          </cell>
          <cell r="F13">
            <v>9999</v>
          </cell>
          <cell r="G13">
            <v>0</v>
          </cell>
          <cell r="H13">
            <v>0</v>
          </cell>
          <cell r="I13">
            <v>1571</v>
          </cell>
          <cell r="J13">
            <v>0</v>
          </cell>
          <cell r="K13">
            <v>0</v>
          </cell>
          <cell r="L13">
            <v>0</v>
          </cell>
        </row>
        <row r="14">
          <cell r="A14">
            <v>101020090</v>
          </cell>
          <cell r="B14" t="str">
            <v>SELAMENTO PROVISÓRIO DE CAVIDADE DENTÁRIA</v>
          </cell>
          <cell r="C14">
            <v>1</v>
          </cell>
          <cell r="D14" t="str">
            <v>I</v>
          </cell>
          <cell r="E14">
            <v>9999</v>
          </cell>
          <cell r="F14">
            <v>9999</v>
          </cell>
          <cell r="G14">
            <v>0</v>
          </cell>
          <cell r="H14">
            <v>0</v>
          </cell>
          <cell r="I14">
            <v>1571</v>
          </cell>
          <cell r="J14">
            <v>0</v>
          </cell>
          <cell r="K14">
            <v>0</v>
          </cell>
          <cell r="L14">
            <v>0</v>
          </cell>
        </row>
        <row r="15">
          <cell r="A15">
            <v>101030010</v>
          </cell>
          <cell r="B15" t="str">
            <v>VISITA DOMICILIAR POR PROFISSIONAL DE NÍVEL MÉDIO</v>
          </cell>
          <cell r="C15">
            <v>1</v>
          </cell>
          <cell r="D15" t="str">
            <v>I</v>
          </cell>
          <cell r="E15">
            <v>9999</v>
          </cell>
          <cell r="F15">
            <v>9999</v>
          </cell>
          <cell r="G15">
            <v>0</v>
          </cell>
          <cell r="H15">
            <v>0</v>
          </cell>
          <cell r="I15">
            <v>1571</v>
          </cell>
          <cell r="J15">
            <v>0</v>
          </cell>
          <cell r="K15">
            <v>0</v>
          </cell>
          <cell r="L15">
            <v>0</v>
          </cell>
        </row>
        <row r="16">
          <cell r="A16">
            <v>101030029</v>
          </cell>
          <cell r="B16" t="str">
            <v>VISITA DOMICILIAR/INSTITUCIONAL POR PROFISSIONAL DE NÍVEL SUPERIOR</v>
          </cell>
          <cell r="C16">
            <v>1</v>
          </cell>
          <cell r="D16" t="str">
            <v>I</v>
          </cell>
          <cell r="E16">
            <v>9999</v>
          </cell>
          <cell r="F16">
            <v>9999</v>
          </cell>
          <cell r="G16">
            <v>0</v>
          </cell>
          <cell r="H16">
            <v>0</v>
          </cell>
          <cell r="I16">
            <v>1571</v>
          </cell>
          <cell r="J16">
            <v>0</v>
          </cell>
          <cell r="K16">
            <v>0</v>
          </cell>
          <cell r="L16">
            <v>0</v>
          </cell>
        </row>
        <row r="17">
          <cell r="A17">
            <v>101040016</v>
          </cell>
          <cell r="B17" t="str">
            <v>APLICAÇÃO DE SUPLEMENTOS DE MICRONUTRIENTES</v>
          </cell>
          <cell r="C17">
            <v>1</v>
          </cell>
          <cell r="D17" t="str">
            <v>I</v>
          </cell>
          <cell r="E17">
            <v>9999</v>
          </cell>
          <cell r="F17">
            <v>9999</v>
          </cell>
          <cell r="G17">
            <v>0</v>
          </cell>
          <cell r="H17">
            <v>0</v>
          </cell>
          <cell r="I17">
            <v>599</v>
          </cell>
          <cell r="J17">
            <v>0</v>
          </cell>
          <cell r="K17">
            <v>0</v>
          </cell>
          <cell r="L17">
            <v>0</v>
          </cell>
        </row>
        <row r="18">
          <cell r="A18">
            <v>101040024</v>
          </cell>
          <cell r="B18" t="str">
            <v>AVALIAÇÃO ANTROPOMÉTRICA</v>
          </cell>
          <cell r="C18">
            <v>1</v>
          </cell>
          <cell r="D18" t="str">
            <v>I</v>
          </cell>
          <cell r="E18">
            <v>9999</v>
          </cell>
          <cell r="F18">
            <v>9999</v>
          </cell>
          <cell r="G18">
            <v>0</v>
          </cell>
          <cell r="H18">
            <v>0</v>
          </cell>
          <cell r="I18">
            <v>1571</v>
          </cell>
          <cell r="J18">
            <v>0</v>
          </cell>
          <cell r="K18">
            <v>0</v>
          </cell>
          <cell r="L18">
            <v>0</v>
          </cell>
        </row>
        <row r="19">
          <cell r="A19">
            <v>101040032</v>
          </cell>
          <cell r="B19" t="str">
            <v>COLETA EXTERNA DE LEITE MATERNO (POR DOADORA)</v>
          </cell>
          <cell r="C19">
            <v>2</v>
          </cell>
          <cell r="D19" t="str">
            <v>F</v>
          </cell>
          <cell r="E19">
            <v>9999</v>
          </cell>
          <cell r="F19">
            <v>9999</v>
          </cell>
          <cell r="G19">
            <v>0</v>
          </cell>
          <cell r="H19">
            <v>144</v>
          </cell>
          <cell r="I19">
            <v>599</v>
          </cell>
          <cell r="J19">
            <v>0</v>
          </cell>
          <cell r="K19">
            <v>3</v>
          </cell>
          <cell r="L19">
            <v>0</v>
          </cell>
        </row>
        <row r="20">
          <cell r="A20">
            <v>101040040</v>
          </cell>
          <cell r="B20" t="str">
            <v>PASTEURIZAÇÃO DO LEITE HUMANO (CADA 5 LITROS)</v>
          </cell>
          <cell r="C20">
            <v>2</v>
          </cell>
          <cell r="D20" t="str">
            <v>N</v>
          </cell>
          <cell r="E20">
            <v>9999</v>
          </cell>
          <cell r="F20">
            <v>9999</v>
          </cell>
          <cell r="G20">
            <v>0</v>
          </cell>
          <cell r="H20">
            <v>9999</v>
          </cell>
          <cell r="I20">
            <v>9999</v>
          </cell>
          <cell r="J20">
            <v>0</v>
          </cell>
          <cell r="K20">
            <v>11.06</v>
          </cell>
          <cell r="L20">
            <v>0</v>
          </cell>
        </row>
        <row r="21">
          <cell r="A21">
            <v>102010056</v>
          </cell>
          <cell r="B21" t="str">
            <v>ATIVIDADES EDUCATIVAS PARA O SETOR REGULADO</v>
          </cell>
          <cell r="C21">
            <v>0</v>
          </cell>
          <cell r="D21" t="str">
            <v>N</v>
          </cell>
          <cell r="E21">
            <v>9999</v>
          </cell>
          <cell r="F21">
            <v>9999</v>
          </cell>
          <cell r="G21">
            <v>0</v>
          </cell>
          <cell r="H21">
            <v>9999</v>
          </cell>
          <cell r="I21">
            <v>9999</v>
          </cell>
          <cell r="J21">
            <v>0</v>
          </cell>
          <cell r="K21">
            <v>0</v>
          </cell>
          <cell r="L21">
            <v>0</v>
          </cell>
        </row>
        <row r="22">
          <cell r="A22">
            <v>102010064</v>
          </cell>
          <cell r="B22" t="str">
            <v>ANÁLISE DE PROJETOS BÁSICOS DE ARQUITETURA</v>
          </cell>
          <cell r="C22">
            <v>0</v>
          </cell>
          <cell r="D22" t="str">
            <v>N</v>
          </cell>
          <cell r="E22">
            <v>9999</v>
          </cell>
          <cell r="F22">
            <v>9999</v>
          </cell>
          <cell r="G22">
            <v>0</v>
          </cell>
          <cell r="H22">
            <v>9999</v>
          </cell>
          <cell r="I22">
            <v>9999</v>
          </cell>
          <cell r="J22">
            <v>0</v>
          </cell>
          <cell r="K22">
            <v>0</v>
          </cell>
          <cell r="L22">
            <v>0</v>
          </cell>
        </row>
        <row r="23">
          <cell r="A23">
            <v>102010072</v>
          </cell>
          <cell r="B23" t="str">
            <v>CADASTRO DE ESTABELECIMENTOS SUJEITOS À VIGILÂNCIA SANITÁRIA</v>
          </cell>
          <cell r="C23">
            <v>0</v>
          </cell>
          <cell r="D23" t="str">
            <v>N</v>
          </cell>
          <cell r="E23">
            <v>9999</v>
          </cell>
          <cell r="F23">
            <v>9999</v>
          </cell>
          <cell r="G23">
            <v>0</v>
          </cell>
          <cell r="H23">
            <v>9999</v>
          </cell>
          <cell r="I23">
            <v>9999</v>
          </cell>
          <cell r="J23">
            <v>0</v>
          </cell>
          <cell r="K23">
            <v>0</v>
          </cell>
          <cell r="L23">
            <v>0</v>
          </cell>
        </row>
        <row r="24">
          <cell r="A24">
            <v>102010145</v>
          </cell>
          <cell r="B24" t="str">
            <v>INSPEÇÃO SANITÁRIA DE HOSPITAIS</v>
          </cell>
          <cell r="C24">
            <v>0</v>
          </cell>
          <cell r="D24" t="str">
            <v>N</v>
          </cell>
          <cell r="E24">
            <v>9999</v>
          </cell>
          <cell r="F24">
            <v>9999</v>
          </cell>
          <cell r="G24">
            <v>0</v>
          </cell>
          <cell r="H24">
            <v>9999</v>
          </cell>
          <cell r="I24">
            <v>9999</v>
          </cell>
          <cell r="J24">
            <v>0</v>
          </cell>
          <cell r="K24">
            <v>0</v>
          </cell>
          <cell r="L24">
            <v>0</v>
          </cell>
        </row>
        <row r="25">
          <cell r="A25">
            <v>102010153</v>
          </cell>
          <cell r="B25" t="str">
            <v>INVESTIGAÇÃO DE EVENTOS ADVERSOS E/OU QUEIXAS TÉCNICAS</v>
          </cell>
          <cell r="C25">
            <v>0</v>
          </cell>
          <cell r="D25" t="str">
            <v>N</v>
          </cell>
          <cell r="E25">
            <v>9999</v>
          </cell>
          <cell r="F25">
            <v>9999</v>
          </cell>
          <cell r="G25">
            <v>0</v>
          </cell>
          <cell r="H25">
            <v>9999</v>
          </cell>
          <cell r="I25">
            <v>9999</v>
          </cell>
          <cell r="J25">
            <v>0</v>
          </cell>
          <cell r="K25">
            <v>0</v>
          </cell>
          <cell r="L25">
            <v>0</v>
          </cell>
        </row>
        <row r="26">
          <cell r="A26">
            <v>102010161</v>
          </cell>
          <cell r="B26" t="str">
            <v>EXCLUSÃO DE CADASTRO DE ESTABELECIMENTOS SUJEITOS À VIGILÂNCIA  SANITÁRIA COM ATIVIDADES ENCERRADAS.</v>
          </cell>
          <cell r="C26">
            <v>0</v>
          </cell>
          <cell r="D26" t="str">
            <v>N</v>
          </cell>
          <cell r="E26">
            <v>9999</v>
          </cell>
          <cell r="F26">
            <v>9999</v>
          </cell>
          <cell r="G26">
            <v>0</v>
          </cell>
          <cell r="H26">
            <v>9999</v>
          </cell>
          <cell r="I26">
            <v>9999</v>
          </cell>
          <cell r="J26">
            <v>0</v>
          </cell>
          <cell r="K26">
            <v>0</v>
          </cell>
          <cell r="L26">
            <v>0</v>
          </cell>
        </row>
        <row r="27">
          <cell r="A27">
            <v>102010170</v>
          </cell>
          <cell r="B27" t="str">
            <v>INSPEÇÃO DOS ESTABELECIMENTOS SUJEITOS À VIGILÂNCIA SANITÁRIA</v>
          </cell>
          <cell r="C27">
            <v>0</v>
          </cell>
          <cell r="D27" t="str">
            <v>N</v>
          </cell>
          <cell r="E27">
            <v>9999</v>
          </cell>
          <cell r="F27">
            <v>9999</v>
          </cell>
          <cell r="G27">
            <v>0</v>
          </cell>
          <cell r="H27">
            <v>9999</v>
          </cell>
          <cell r="I27">
            <v>9999</v>
          </cell>
          <cell r="J27">
            <v>0</v>
          </cell>
          <cell r="K27">
            <v>0</v>
          </cell>
          <cell r="L27">
            <v>0</v>
          </cell>
        </row>
        <row r="28">
          <cell r="A28">
            <v>102010188</v>
          </cell>
          <cell r="B28" t="str">
            <v>LICENCIAMENTO DOS ESTABELECIMENTOS SUJEITOS À VIGILÂNCIA SANITÁRIA</v>
          </cell>
          <cell r="C28">
            <v>0</v>
          </cell>
          <cell r="D28" t="str">
            <v>N</v>
          </cell>
          <cell r="E28">
            <v>9999</v>
          </cell>
          <cell r="F28">
            <v>9999</v>
          </cell>
          <cell r="G28">
            <v>0</v>
          </cell>
          <cell r="H28">
            <v>9999</v>
          </cell>
          <cell r="I28">
            <v>9999</v>
          </cell>
          <cell r="J28">
            <v>0</v>
          </cell>
          <cell r="K28">
            <v>0</v>
          </cell>
          <cell r="L28">
            <v>0</v>
          </cell>
        </row>
        <row r="29">
          <cell r="A29">
            <v>102010196</v>
          </cell>
          <cell r="B29" t="str">
            <v>APROVAÇÃO DE PROJETOS BÁSICOS DE ARQUITETURA</v>
          </cell>
          <cell r="C29">
            <v>0</v>
          </cell>
          <cell r="D29" t="str">
            <v>N</v>
          </cell>
          <cell r="E29">
            <v>9999</v>
          </cell>
          <cell r="F29">
            <v>9999</v>
          </cell>
          <cell r="G29">
            <v>0</v>
          </cell>
          <cell r="H29">
            <v>9999</v>
          </cell>
          <cell r="I29">
            <v>9999</v>
          </cell>
          <cell r="J29">
            <v>0</v>
          </cell>
          <cell r="K29">
            <v>0</v>
          </cell>
          <cell r="L29">
            <v>0</v>
          </cell>
        </row>
        <row r="30">
          <cell r="A30">
            <v>102010200</v>
          </cell>
          <cell r="B30" t="str">
            <v>INVESTIGAÇÃO DE SURTOS DE DOENÇAS TRANSMITIDAS POR ALIMENTOS</v>
          </cell>
          <cell r="C30">
            <v>0</v>
          </cell>
          <cell r="D30" t="str">
            <v>N</v>
          </cell>
          <cell r="E30">
            <v>9999</v>
          </cell>
          <cell r="F30">
            <v>9999</v>
          </cell>
          <cell r="G30">
            <v>0</v>
          </cell>
          <cell r="H30">
            <v>9999</v>
          </cell>
          <cell r="I30">
            <v>9999</v>
          </cell>
          <cell r="J30">
            <v>0</v>
          </cell>
          <cell r="K30">
            <v>0</v>
          </cell>
          <cell r="L30">
            <v>0</v>
          </cell>
        </row>
        <row r="31">
          <cell r="A31">
            <v>102010218</v>
          </cell>
          <cell r="B31" t="str">
            <v>INVESTIGAÇÃO DE SURTOS DE INFECÇÃO EM SERVIÇOS DE SAÚDE</v>
          </cell>
          <cell r="C31">
            <v>0</v>
          </cell>
          <cell r="D31" t="str">
            <v>N</v>
          </cell>
          <cell r="E31">
            <v>9999</v>
          </cell>
          <cell r="F31">
            <v>9999</v>
          </cell>
          <cell r="G31">
            <v>0</v>
          </cell>
          <cell r="H31">
            <v>9999</v>
          </cell>
          <cell r="I31">
            <v>9999</v>
          </cell>
          <cell r="J31">
            <v>0</v>
          </cell>
          <cell r="K31">
            <v>0</v>
          </cell>
          <cell r="L31">
            <v>0</v>
          </cell>
        </row>
        <row r="32">
          <cell r="A32">
            <v>102010226</v>
          </cell>
          <cell r="B32" t="str">
            <v>ATIVIDADE EDUCATIVA PARA A POPULAÇÃO</v>
          </cell>
          <cell r="C32">
            <v>0</v>
          </cell>
          <cell r="D32" t="str">
            <v>N</v>
          </cell>
          <cell r="E32">
            <v>9999</v>
          </cell>
          <cell r="F32">
            <v>9999</v>
          </cell>
          <cell r="G32">
            <v>0</v>
          </cell>
          <cell r="H32">
            <v>9999</v>
          </cell>
          <cell r="I32">
            <v>9999</v>
          </cell>
          <cell r="J32">
            <v>0</v>
          </cell>
          <cell r="K32">
            <v>0</v>
          </cell>
          <cell r="L32">
            <v>0</v>
          </cell>
        </row>
        <row r="33">
          <cell r="A33">
            <v>102010234</v>
          </cell>
          <cell r="B33" t="str">
            <v>RECEBIMENTO DE DENÚNCIAS/RECLAMAÇÕES</v>
          </cell>
          <cell r="C33">
            <v>0</v>
          </cell>
          <cell r="D33" t="str">
            <v>N</v>
          </cell>
          <cell r="E33">
            <v>9999</v>
          </cell>
          <cell r="F33">
            <v>9999</v>
          </cell>
          <cell r="G33">
            <v>0</v>
          </cell>
          <cell r="H33">
            <v>9999</v>
          </cell>
          <cell r="I33">
            <v>9999</v>
          </cell>
          <cell r="J33">
            <v>0</v>
          </cell>
          <cell r="K33">
            <v>0</v>
          </cell>
          <cell r="L33">
            <v>0</v>
          </cell>
        </row>
        <row r="34">
          <cell r="A34">
            <v>102010242</v>
          </cell>
          <cell r="B34" t="str">
            <v>ATENDIMENTO À DENÚNCIAS/RECLAMAÇÕES</v>
          </cell>
          <cell r="C34">
            <v>0</v>
          </cell>
          <cell r="D34" t="str">
            <v>N</v>
          </cell>
          <cell r="E34">
            <v>9999</v>
          </cell>
          <cell r="F34">
            <v>9999</v>
          </cell>
          <cell r="G34">
            <v>0</v>
          </cell>
          <cell r="H34">
            <v>9999</v>
          </cell>
          <cell r="I34">
            <v>9999</v>
          </cell>
          <cell r="J34">
            <v>0</v>
          </cell>
          <cell r="K34">
            <v>0</v>
          </cell>
          <cell r="L34">
            <v>0</v>
          </cell>
        </row>
        <row r="35">
          <cell r="A35">
            <v>102010250</v>
          </cell>
          <cell r="B35" t="str">
            <v>CADASTRO DE HOSPITAIS</v>
          </cell>
          <cell r="C35">
            <v>0</v>
          </cell>
          <cell r="D35" t="str">
            <v>N</v>
          </cell>
          <cell r="E35">
            <v>9999</v>
          </cell>
          <cell r="F35">
            <v>9999</v>
          </cell>
          <cell r="G35">
            <v>0</v>
          </cell>
          <cell r="H35">
            <v>9999</v>
          </cell>
          <cell r="I35">
            <v>9999</v>
          </cell>
          <cell r="J35">
            <v>0</v>
          </cell>
          <cell r="K35">
            <v>0</v>
          </cell>
          <cell r="L35">
            <v>0</v>
          </cell>
        </row>
        <row r="36">
          <cell r="A36">
            <v>102010269</v>
          </cell>
          <cell r="B36" t="str">
            <v>LICENCIAMENTO SANITÁRIO DE HOSPITAIS</v>
          </cell>
          <cell r="C36">
            <v>0</v>
          </cell>
          <cell r="D36" t="str">
            <v>N</v>
          </cell>
          <cell r="E36">
            <v>9999</v>
          </cell>
          <cell r="F36">
            <v>9999</v>
          </cell>
          <cell r="G36">
            <v>0</v>
          </cell>
          <cell r="H36">
            <v>9999</v>
          </cell>
          <cell r="I36">
            <v>9999</v>
          </cell>
          <cell r="J36">
            <v>0</v>
          </cell>
          <cell r="K36">
            <v>0</v>
          </cell>
          <cell r="L36">
            <v>0</v>
          </cell>
        </row>
        <row r="37">
          <cell r="A37">
            <v>102010277</v>
          </cell>
          <cell r="B37" t="str">
            <v>CADASTRO DE INSTITUIÇÕES DE LONGA PERMANÊNCIA PARA IDOSOS</v>
          </cell>
          <cell r="C37">
            <v>0</v>
          </cell>
          <cell r="D37" t="str">
            <v>N</v>
          </cell>
          <cell r="E37">
            <v>9999</v>
          </cell>
          <cell r="F37">
            <v>9999</v>
          </cell>
          <cell r="G37">
            <v>0</v>
          </cell>
          <cell r="H37">
            <v>9999</v>
          </cell>
          <cell r="I37">
            <v>9999</v>
          </cell>
          <cell r="J37">
            <v>0</v>
          </cell>
          <cell r="K37">
            <v>0</v>
          </cell>
          <cell r="L37">
            <v>0</v>
          </cell>
        </row>
        <row r="38">
          <cell r="A38">
            <v>102010285</v>
          </cell>
          <cell r="B38" t="str">
            <v>INSPEÇÃO SANITÁRIA DE INSTITUIÇÕES DE LONGA PERMANÊNCIA PARA IDOSOS</v>
          </cell>
          <cell r="C38">
            <v>0</v>
          </cell>
          <cell r="D38" t="str">
            <v>N</v>
          </cell>
          <cell r="E38">
            <v>9999</v>
          </cell>
          <cell r="F38">
            <v>9999</v>
          </cell>
          <cell r="G38">
            <v>0</v>
          </cell>
          <cell r="H38">
            <v>9999</v>
          </cell>
          <cell r="I38">
            <v>9999</v>
          </cell>
          <cell r="J38">
            <v>0</v>
          </cell>
          <cell r="K38">
            <v>0</v>
          </cell>
          <cell r="L38">
            <v>0</v>
          </cell>
        </row>
        <row r="39">
          <cell r="A39">
            <v>102010293</v>
          </cell>
          <cell r="B39" t="str">
            <v>LICENCIAMENTO SANITÁRIO DE INSTITUIÇÕES DE LONGA PERMANÊNCIA PARA IDOSOS</v>
          </cell>
          <cell r="C39">
            <v>0</v>
          </cell>
          <cell r="D39" t="str">
            <v>N</v>
          </cell>
          <cell r="E39">
            <v>9999</v>
          </cell>
          <cell r="F39">
            <v>9999</v>
          </cell>
          <cell r="G39">
            <v>0</v>
          </cell>
          <cell r="H39">
            <v>9999</v>
          </cell>
          <cell r="I39">
            <v>9999</v>
          </cell>
          <cell r="J39">
            <v>0</v>
          </cell>
          <cell r="K39">
            <v>0</v>
          </cell>
          <cell r="L39">
            <v>0</v>
          </cell>
        </row>
        <row r="40">
          <cell r="A40">
            <v>102010307</v>
          </cell>
          <cell r="B40" t="str">
            <v>CADASTRO DE INDÚSTRIAS DE MEDICAMENTOS</v>
          </cell>
          <cell r="C40">
            <v>0</v>
          </cell>
          <cell r="D40" t="str">
            <v>N</v>
          </cell>
          <cell r="E40">
            <v>9999</v>
          </cell>
          <cell r="F40">
            <v>9999</v>
          </cell>
          <cell r="G40">
            <v>0</v>
          </cell>
          <cell r="H40">
            <v>9999</v>
          </cell>
          <cell r="I40">
            <v>9999</v>
          </cell>
          <cell r="J40">
            <v>0</v>
          </cell>
          <cell r="K40">
            <v>0</v>
          </cell>
          <cell r="L40">
            <v>0</v>
          </cell>
        </row>
        <row r="41">
          <cell r="A41">
            <v>102010315</v>
          </cell>
          <cell r="B41" t="str">
            <v>INSPEÇÃO SANITÁRIA DE INDÚSTRIA DE MEDICAMENTOS</v>
          </cell>
          <cell r="C41">
            <v>0</v>
          </cell>
          <cell r="D41" t="str">
            <v>N</v>
          </cell>
          <cell r="E41">
            <v>9999</v>
          </cell>
          <cell r="F41">
            <v>9999</v>
          </cell>
          <cell r="G41">
            <v>0</v>
          </cell>
          <cell r="H41">
            <v>9999</v>
          </cell>
          <cell r="I41">
            <v>9999</v>
          </cell>
          <cell r="J41">
            <v>0</v>
          </cell>
          <cell r="K41">
            <v>0</v>
          </cell>
          <cell r="L41">
            <v>0</v>
          </cell>
        </row>
        <row r="42">
          <cell r="A42">
            <v>102010323</v>
          </cell>
          <cell r="B42" t="str">
            <v>LICENCIAMENTO SANITÁRIO DE INDÚSTRIAS DE MEDICAMENTOS</v>
          </cell>
          <cell r="C42">
            <v>0</v>
          </cell>
          <cell r="D42" t="str">
            <v>N</v>
          </cell>
          <cell r="E42">
            <v>9999</v>
          </cell>
          <cell r="F42">
            <v>9999</v>
          </cell>
          <cell r="G42">
            <v>0</v>
          </cell>
          <cell r="H42">
            <v>9999</v>
          </cell>
          <cell r="I42">
            <v>9999</v>
          </cell>
          <cell r="J42">
            <v>0</v>
          </cell>
          <cell r="K42">
            <v>0</v>
          </cell>
          <cell r="L42">
            <v>0</v>
          </cell>
        </row>
        <row r="43">
          <cell r="A43">
            <v>102010331</v>
          </cell>
          <cell r="B43" t="str">
            <v>CADASTRO DE SERVIÇOS DE DIAGNÓSTICO E TRATAMENTO DO CÂNCER DE COLO DE ÚTERO E MAMA</v>
          </cell>
          <cell r="C43">
            <v>0</v>
          </cell>
          <cell r="D43" t="str">
            <v>N</v>
          </cell>
          <cell r="E43">
            <v>9999</v>
          </cell>
          <cell r="F43">
            <v>9999</v>
          </cell>
          <cell r="G43">
            <v>0</v>
          </cell>
          <cell r="H43">
            <v>9999</v>
          </cell>
          <cell r="I43">
            <v>9999</v>
          </cell>
          <cell r="J43">
            <v>0</v>
          </cell>
          <cell r="K43">
            <v>0</v>
          </cell>
          <cell r="L43">
            <v>0</v>
          </cell>
        </row>
        <row r="44">
          <cell r="A44">
            <v>102010340</v>
          </cell>
          <cell r="B44" t="str">
            <v>INSPEÇÃO SANITÁRIA DE SERVIÇOS DE DIAGNÓSTICO E TRATAMENTO DO CÂNCER DE COLO DE ÚTERO E MAMA.</v>
          </cell>
          <cell r="C44">
            <v>0</v>
          </cell>
          <cell r="D44" t="str">
            <v>N</v>
          </cell>
          <cell r="E44">
            <v>9999</v>
          </cell>
          <cell r="F44">
            <v>9999</v>
          </cell>
          <cell r="G44">
            <v>0</v>
          </cell>
          <cell r="H44">
            <v>9999</v>
          </cell>
          <cell r="I44">
            <v>9999</v>
          </cell>
          <cell r="J44">
            <v>0</v>
          </cell>
          <cell r="K44">
            <v>0</v>
          </cell>
          <cell r="L44">
            <v>0</v>
          </cell>
        </row>
        <row r="45">
          <cell r="A45">
            <v>102010358</v>
          </cell>
          <cell r="B45" t="str">
            <v>LICENCIAMENTO SANITÁRIO DE SERVIÇOS DE DIAGNÓSTICO E TRATAMENTO DO CÂNCER DE COLO DE ÚTERO E MAMA</v>
          </cell>
          <cell r="C45">
            <v>0</v>
          </cell>
          <cell r="D45" t="str">
            <v>N</v>
          </cell>
          <cell r="E45">
            <v>9999</v>
          </cell>
          <cell r="F45">
            <v>9999</v>
          </cell>
          <cell r="G45">
            <v>0</v>
          </cell>
          <cell r="H45">
            <v>9999</v>
          </cell>
          <cell r="I45">
            <v>9999</v>
          </cell>
          <cell r="J45">
            <v>0</v>
          </cell>
          <cell r="K45">
            <v>0</v>
          </cell>
          <cell r="L45">
            <v>0</v>
          </cell>
        </row>
        <row r="46">
          <cell r="A46">
            <v>102010366</v>
          </cell>
          <cell r="B46" t="str">
            <v>CADASTRO DE SERVIÇOS HOSPITALARES DE ATENÇÃO AO PARTO E À CRIANÇA</v>
          </cell>
          <cell r="C46">
            <v>0</v>
          </cell>
          <cell r="D46" t="str">
            <v>N</v>
          </cell>
          <cell r="E46">
            <v>9999</v>
          </cell>
          <cell r="F46">
            <v>9999</v>
          </cell>
          <cell r="G46">
            <v>0</v>
          </cell>
          <cell r="H46">
            <v>9999</v>
          </cell>
          <cell r="I46">
            <v>9999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102010374</v>
          </cell>
          <cell r="B47" t="str">
            <v>INSPEÇÃO SANITÁRIA DE SERVIÇOS HOSPITALARES DE ATENÇÃO AO PARTO E À CRIANÇA</v>
          </cell>
          <cell r="C47">
            <v>0</v>
          </cell>
          <cell r="D47" t="str">
            <v>N</v>
          </cell>
          <cell r="E47">
            <v>9999</v>
          </cell>
          <cell r="F47">
            <v>9999</v>
          </cell>
          <cell r="G47">
            <v>0</v>
          </cell>
          <cell r="H47">
            <v>9999</v>
          </cell>
          <cell r="I47">
            <v>9999</v>
          </cell>
          <cell r="J47">
            <v>0</v>
          </cell>
          <cell r="K47">
            <v>0</v>
          </cell>
          <cell r="L47">
            <v>0</v>
          </cell>
        </row>
        <row r="48">
          <cell r="A48">
            <v>102010382</v>
          </cell>
          <cell r="B48" t="str">
            <v>LICENCIAMENTO SANITÁRIO DE SERVIÇOS HOSPITALARES DE ATENÇÃO AO PARTO E À CRIANÇA</v>
          </cell>
          <cell r="C48">
            <v>0</v>
          </cell>
          <cell r="D48" t="str">
            <v>N</v>
          </cell>
          <cell r="E48">
            <v>9999</v>
          </cell>
          <cell r="F48">
            <v>9999</v>
          </cell>
          <cell r="G48">
            <v>0</v>
          </cell>
          <cell r="H48">
            <v>9999</v>
          </cell>
          <cell r="I48">
            <v>9999</v>
          </cell>
          <cell r="J48">
            <v>0</v>
          </cell>
          <cell r="K48">
            <v>0</v>
          </cell>
          <cell r="L48">
            <v>0</v>
          </cell>
        </row>
        <row r="49">
          <cell r="A49">
            <v>102010390</v>
          </cell>
          <cell r="B49" t="str">
            <v>CADASTRO DE SERVIÇOS DE HEMOTERAPIA</v>
          </cell>
          <cell r="C49">
            <v>0</v>
          </cell>
          <cell r="D49" t="str">
            <v>N</v>
          </cell>
          <cell r="E49">
            <v>9999</v>
          </cell>
          <cell r="F49">
            <v>9999</v>
          </cell>
          <cell r="G49">
            <v>0</v>
          </cell>
          <cell r="H49">
            <v>9999</v>
          </cell>
          <cell r="I49">
            <v>9999</v>
          </cell>
          <cell r="J49">
            <v>0</v>
          </cell>
          <cell r="K49">
            <v>0</v>
          </cell>
          <cell r="L49">
            <v>0</v>
          </cell>
        </row>
        <row r="50">
          <cell r="A50">
            <v>102010404</v>
          </cell>
          <cell r="B50" t="str">
            <v>INSPEÇÃO SANITÁRIA DE SERVIÇOS DE HEMOTERAPIA</v>
          </cell>
          <cell r="C50">
            <v>0</v>
          </cell>
          <cell r="D50" t="str">
            <v>N</v>
          </cell>
          <cell r="E50">
            <v>9999</v>
          </cell>
          <cell r="F50">
            <v>9999</v>
          </cell>
          <cell r="G50">
            <v>0</v>
          </cell>
          <cell r="H50">
            <v>9999</v>
          </cell>
          <cell r="I50">
            <v>9999</v>
          </cell>
          <cell r="J50">
            <v>0</v>
          </cell>
          <cell r="K50">
            <v>0</v>
          </cell>
          <cell r="L50">
            <v>0</v>
          </cell>
        </row>
        <row r="51">
          <cell r="A51">
            <v>102010412</v>
          </cell>
          <cell r="B51" t="str">
            <v>LICENCIAMENTO SANITÁRIO DE SERVIÇOS DE HEMOTERAPIA</v>
          </cell>
          <cell r="C51">
            <v>0</v>
          </cell>
          <cell r="D51" t="str">
            <v>N</v>
          </cell>
          <cell r="E51">
            <v>9999</v>
          </cell>
          <cell r="F51">
            <v>9999</v>
          </cell>
          <cell r="G51">
            <v>0</v>
          </cell>
          <cell r="H51">
            <v>9999</v>
          </cell>
          <cell r="I51">
            <v>9999</v>
          </cell>
          <cell r="J51">
            <v>0</v>
          </cell>
          <cell r="K51">
            <v>0</v>
          </cell>
          <cell r="L51">
            <v>0</v>
          </cell>
        </row>
        <row r="52">
          <cell r="A52">
            <v>102010420</v>
          </cell>
          <cell r="B52" t="str">
            <v>CADASTRO DE SERVIÇOS DE TERAPIA RENAL SUBSTITUTIVA</v>
          </cell>
          <cell r="C52">
            <v>0</v>
          </cell>
          <cell r="D52" t="str">
            <v>N</v>
          </cell>
          <cell r="E52">
            <v>9999</v>
          </cell>
          <cell r="F52">
            <v>9999</v>
          </cell>
          <cell r="G52">
            <v>0</v>
          </cell>
          <cell r="H52">
            <v>9999</v>
          </cell>
          <cell r="I52">
            <v>9999</v>
          </cell>
          <cell r="J52">
            <v>0</v>
          </cell>
          <cell r="K52">
            <v>0</v>
          </cell>
          <cell r="L52">
            <v>0</v>
          </cell>
        </row>
        <row r="53">
          <cell r="A53">
            <v>102010439</v>
          </cell>
          <cell r="B53" t="str">
            <v>INSPEÇÃO SANITÁRIA DE SERVIÇOS DE TERAPIA RENAL SUBSTITUTIVA</v>
          </cell>
          <cell r="C53">
            <v>0</v>
          </cell>
          <cell r="D53" t="str">
            <v>N</v>
          </cell>
          <cell r="E53">
            <v>9999</v>
          </cell>
          <cell r="F53">
            <v>9999</v>
          </cell>
          <cell r="G53">
            <v>0</v>
          </cell>
          <cell r="H53">
            <v>9999</v>
          </cell>
          <cell r="I53">
            <v>9999</v>
          </cell>
          <cell r="J53">
            <v>0</v>
          </cell>
          <cell r="K53">
            <v>0</v>
          </cell>
          <cell r="L53">
            <v>0</v>
          </cell>
        </row>
        <row r="54">
          <cell r="A54">
            <v>102010447</v>
          </cell>
          <cell r="B54" t="str">
            <v>LICENCIAMENTO SANITÁRIO DE SERVIÇOS DE TERAPIA RENAL SUBSTITUTIVA</v>
          </cell>
          <cell r="C54">
            <v>0</v>
          </cell>
          <cell r="D54" t="str">
            <v>N</v>
          </cell>
          <cell r="E54">
            <v>9999</v>
          </cell>
          <cell r="F54">
            <v>9999</v>
          </cell>
          <cell r="G54">
            <v>0</v>
          </cell>
          <cell r="H54">
            <v>9999</v>
          </cell>
          <cell r="I54">
            <v>9999</v>
          </cell>
          <cell r="J54">
            <v>0</v>
          </cell>
          <cell r="K54">
            <v>0</v>
          </cell>
          <cell r="L54">
            <v>0</v>
          </cell>
        </row>
        <row r="55">
          <cell r="A55">
            <v>102010455</v>
          </cell>
          <cell r="B55" t="str">
            <v>CADASTRO DE SERVIÇOS DE ALIMENTAÇÃO</v>
          </cell>
          <cell r="C55">
            <v>0</v>
          </cell>
          <cell r="D55" t="str">
            <v>N</v>
          </cell>
          <cell r="E55">
            <v>9999</v>
          </cell>
          <cell r="F55">
            <v>9999</v>
          </cell>
          <cell r="G55">
            <v>0</v>
          </cell>
          <cell r="H55">
            <v>9999</v>
          </cell>
          <cell r="I55">
            <v>9999</v>
          </cell>
          <cell r="J55">
            <v>0</v>
          </cell>
          <cell r="K55">
            <v>0</v>
          </cell>
          <cell r="L55">
            <v>0</v>
          </cell>
        </row>
        <row r="56">
          <cell r="A56">
            <v>102010463</v>
          </cell>
          <cell r="B56" t="str">
            <v>INSPEÇÃO SANITÁRIA DE SERVIÇOS DE ALIMENTAÇÃO</v>
          </cell>
          <cell r="C56">
            <v>0</v>
          </cell>
          <cell r="D56" t="str">
            <v>N</v>
          </cell>
          <cell r="E56">
            <v>9999</v>
          </cell>
          <cell r="F56">
            <v>9999</v>
          </cell>
          <cell r="G56">
            <v>0</v>
          </cell>
          <cell r="H56">
            <v>9999</v>
          </cell>
          <cell r="I56">
            <v>9999</v>
          </cell>
          <cell r="J56">
            <v>0</v>
          </cell>
          <cell r="K56">
            <v>0</v>
          </cell>
          <cell r="L56">
            <v>0</v>
          </cell>
        </row>
        <row r="57">
          <cell r="A57">
            <v>102010471</v>
          </cell>
          <cell r="B57" t="str">
            <v>LICENCIAMENTO SANITÁRIO DE SERVIÇOS DE ALIMENTAÇÃO</v>
          </cell>
          <cell r="C57">
            <v>0</v>
          </cell>
          <cell r="D57" t="str">
            <v>N</v>
          </cell>
          <cell r="E57">
            <v>9999</v>
          </cell>
          <cell r="F57">
            <v>9999</v>
          </cell>
          <cell r="G57">
            <v>0</v>
          </cell>
          <cell r="H57">
            <v>9999</v>
          </cell>
          <cell r="I57">
            <v>9999</v>
          </cell>
          <cell r="J57">
            <v>0</v>
          </cell>
          <cell r="K57">
            <v>0</v>
          </cell>
          <cell r="L57">
            <v>0</v>
          </cell>
        </row>
        <row r="58">
          <cell r="A58">
            <v>102010480</v>
          </cell>
          <cell r="B58" t="str">
            <v>FISCALIZAÇÃO DO USO DE PRODUTOS FUMÍGENOS DERIVADOS DO TABACO EM AMBIENTES COLETIVOS FECHADOS, PÚBLICOS OU PRIVADOS</v>
          </cell>
          <cell r="C58">
            <v>0</v>
          </cell>
          <cell r="D58" t="str">
            <v>N</v>
          </cell>
          <cell r="E58">
            <v>9999</v>
          </cell>
          <cell r="F58">
            <v>9999</v>
          </cell>
          <cell r="G58">
            <v>0</v>
          </cell>
          <cell r="H58">
            <v>9999</v>
          </cell>
          <cell r="I58">
            <v>9999</v>
          </cell>
          <cell r="J58">
            <v>0</v>
          </cell>
          <cell r="K58">
            <v>0</v>
          </cell>
          <cell r="L58">
            <v>0</v>
          </cell>
        </row>
        <row r="59">
          <cell r="A59">
            <v>102010498</v>
          </cell>
          <cell r="B59" t="str">
            <v>LAUDO DE ANÁLISE LABORATORIAL DO PROGRAMA DE MONITORAMENTO DE ALIMENTOS RECEBIDOS PELA VIGILÂNCIA SANITÁRIA</v>
          </cell>
          <cell r="C59">
            <v>0</v>
          </cell>
          <cell r="D59" t="str">
            <v>N</v>
          </cell>
          <cell r="E59">
            <v>9999</v>
          </cell>
          <cell r="F59">
            <v>9999</v>
          </cell>
          <cell r="G59">
            <v>0</v>
          </cell>
          <cell r="H59">
            <v>9999</v>
          </cell>
          <cell r="I59">
            <v>9999</v>
          </cell>
          <cell r="J59">
            <v>0</v>
          </cell>
          <cell r="K59">
            <v>0</v>
          </cell>
          <cell r="L59">
            <v>0</v>
          </cell>
        </row>
        <row r="60">
          <cell r="A60">
            <v>102010501</v>
          </cell>
          <cell r="B60" t="str">
            <v>ATIVIDADES EDUCATIVAS SOBRE A TEMÁTICA DA DENGUE,REALIZADAS PARA A POPULAÇÃO</v>
          </cell>
          <cell r="C60">
            <v>0</v>
          </cell>
          <cell r="D60" t="str">
            <v>N</v>
          </cell>
          <cell r="E60">
            <v>9999</v>
          </cell>
          <cell r="F60">
            <v>9999</v>
          </cell>
          <cell r="G60">
            <v>0</v>
          </cell>
          <cell r="H60">
            <v>9999</v>
          </cell>
          <cell r="I60">
            <v>9999</v>
          </cell>
          <cell r="J60">
            <v>0</v>
          </cell>
          <cell r="K60">
            <v>0</v>
          </cell>
          <cell r="L60">
            <v>0</v>
          </cell>
        </row>
        <row r="61">
          <cell r="A61">
            <v>102010510</v>
          </cell>
          <cell r="B61" t="str">
            <v>ATIVIDADES EDUCATIVAS,COM RELAÇÃO AO CONSUMO DE SÓDIO, AÇÚCAR E GORDURAS, REALIZADAS PARA O SETOR REGULADO E A POPULAÇÃO</v>
          </cell>
          <cell r="C61">
            <v>0</v>
          </cell>
          <cell r="D61" t="str">
            <v>N</v>
          </cell>
          <cell r="E61">
            <v>9999</v>
          </cell>
          <cell r="F61">
            <v>9999</v>
          </cell>
          <cell r="G61">
            <v>0</v>
          </cell>
          <cell r="H61">
            <v>9999</v>
          </cell>
          <cell r="I61">
            <v>9999</v>
          </cell>
          <cell r="J61">
            <v>0</v>
          </cell>
          <cell r="K61">
            <v>0</v>
          </cell>
          <cell r="L61">
            <v>0</v>
          </cell>
        </row>
        <row r="62">
          <cell r="A62">
            <v>102010528</v>
          </cell>
          <cell r="B62" t="str">
            <v>INSTAURAÇÃO DE PROCESSO ADMINISTRATIVO SANITÁRIO</v>
          </cell>
          <cell r="C62">
            <v>0</v>
          </cell>
          <cell r="D62" t="str">
            <v>N</v>
          </cell>
          <cell r="E62">
            <v>9999</v>
          </cell>
          <cell r="F62">
            <v>9999</v>
          </cell>
          <cell r="G62">
            <v>0</v>
          </cell>
          <cell r="H62">
            <v>9999</v>
          </cell>
          <cell r="I62">
            <v>9999</v>
          </cell>
          <cell r="J62">
            <v>0</v>
          </cell>
          <cell r="K62">
            <v>0</v>
          </cell>
          <cell r="L62">
            <v>0</v>
          </cell>
        </row>
        <row r="63">
          <cell r="A63">
            <v>102010536</v>
          </cell>
          <cell r="B63" t="str">
            <v>CONCLUSÃO DE PROCESSO ADMINISTRATIVO SANITÁRIO</v>
          </cell>
          <cell r="C63">
            <v>0</v>
          </cell>
          <cell r="D63" t="str">
            <v>N</v>
          </cell>
          <cell r="E63">
            <v>9999</v>
          </cell>
          <cell r="F63">
            <v>9999</v>
          </cell>
          <cell r="G63">
            <v>0</v>
          </cell>
          <cell r="H63">
            <v>9999</v>
          </cell>
          <cell r="I63">
            <v>9999</v>
          </cell>
          <cell r="J63">
            <v>0</v>
          </cell>
          <cell r="K63">
            <v>0</v>
          </cell>
          <cell r="L63">
            <v>0</v>
          </cell>
        </row>
        <row r="64">
          <cell r="A64">
            <v>102010544</v>
          </cell>
          <cell r="B64" t="str">
            <v>CADASTRO DE INDÚSTRIAS DE INSUMOS FARMACÊUTICOS</v>
          </cell>
          <cell r="C64">
            <v>0</v>
          </cell>
          <cell r="D64" t="str">
            <v>N</v>
          </cell>
          <cell r="E64">
            <v>9999</v>
          </cell>
          <cell r="F64">
            <v>9999</v>
          </cell>
          <cell r="G64">
            <v>0</v>
          </cell>
          <cell r="H64">
            <v>9999</v>
          </cell>
          <cell r="I64">
            <v>9999</v>
          </cell>
          <cell r="J64">
            <v>0</v>
          </cell>
          <cell r="K64">
            <v>0</v>
          </cell>
          <cell r="L64">
            <v>0</v>
          </cell>
        </row>
        <row r="65">
          <cell r="A65">
            <v>102010552</v>
          </cell>
          <cell r="B65" t="str">
            <v>CADASTRO DE INDÚSTRIAS DE PRODUTOS PARA SAÚDE</v>
          </cell>
          <cell r="C65">
            <v>0</v>
          </cell>
          <cell r="D65" t="str">
            <v>N</v>
          </cell>
          <cell r="E65">
            <v>9999</v>
          </cell>
          <cell r="F65">
            <v>9999</v>
          </cell>
          <cell r="G65">
            <v>0</v>
          </cell>
          <cell r="H65">
            <v>9999</v>
          </cell>
          <cell r="I65">
            <v>9999</v>
          </cell>
          <cell r="J65">
            <v>0</v>
          </cell>
          <cell r="K65">
            <v>0</v>
          </cell>
          <cell r="L65">
            <v>0</v>
          </cell>
        </row>
        <row r="66">
          <cell r="A66">
            <v>102010560</v>
          </cell>
          <cell r="B66" t="str">
            <v>INSPEÇÃO SANITÁRIA DE INDÚSTRIAS DE INSUMOS FARMACÊUTICOS</v>
          </cell>
          <cell r="C66">
            <v>0</v>
          </cell>
          <cell r="D66" t="str">
            <v>N</v>
          </cell>
          <cell r="E66">
            <v>9999</v>
          </cell>
          <cell r="F66">
            <v>9999</v>
          </cell>
          <cell r="G66">
            <v>0</v>
          </cell>
          <cell r="H66">
            <v>9999</v>
          </cell>
          <cell r="I66">
            <v>9999</v>
          </cell>
          <cell r="J66">
            <v>0</v>
          </cell>
          <cell r="K66">
            <v>0</v>
          </cell>
          <cell r="L66">
            <v>0</v>
          </cell>
        </row>
        <row r="67">
          <cell r="A67">
            <v>102010579</v>
          </cell>
          <cell r="B67" t="str">
            <v>INSPEÇÃO SANITÁRIA DE INDÚSTRIAS DE PRODUTOS PARA SAÚDE</v>
          </cell>
          <cell r="C67">
            <v>0</v>
          </cell>
          <cell r="D67" t="str">
            <v>N</v>
          </cell>
          <cell r="E67">
            <v>9999</v>
          </cell>
          <cell r="F67">
            <v>9999</v>
          </cell>
          <cell r="G67">
            <v>0</v>
          </cell>
          <cell r="H67">
            <v>9999</v>
          </cell>
          <cell r="I67">
            <v>9999</v>
          </cell>
          <cell r="J67">
            <v>0</v>
          </cell>
          <cell r="K67">
            <v>0</v>
          </cell>
          <cell r="L67">
            <v>0</v>
          </cell>
        </row>
        <row r="68">
          <cell r="A68">
            <v>102010587</v>
          </cell>
          <cell r="B68" t="str">
            <v>IMPLEMENTAÇÃO DE PROCEDIMENTOS (POPs) HARMONIZADOS EM NÍVEL TRIPARTITE RELACIONADOS À INSPEÇÃO EM ESTABELECIMENTOS FABRICANTES DE MEDICAMENTOS</v>
          </cell>
          <cell r="C68">
            <v>0</v>
          </cell>
          <cell r="D68" t="str">
            <v>N</v>
          </cell>
          <cell r="E68">
            <v>9999</v>
          </cell>
          <cell r="F68">
            <v>9999</v>
          </cell>
          <cell r="G68">
            <v>0</v>
          </cell>
          <cell r="H68">
            <v>9999</v>
          </cell>
          <cell r="I68">
            <v>9999</v>
          </cell>
          <cell r="J68">
            <v>0</v>
          </cell>
          <cell r="K68">
            <v>0</v>
          </cell>
          <cell r="L68">
            <v>0</v>
          </cell>
        </row>
        <row r="69">
          <cell r="A69">
            <v>102010595</v>
          </cell>
          <cell r="B69" t="str">
            <v>IMPLEMENTAÇÃO DE PROCEDIMENTOS (POPs) HARMONIZADOS EM NÍVEL TRIPARTITE RELACIONADOS À INSPEÇÃO EM ESTABELECIMENTOS FABRICANTES DE INSUMOS FARMACÊUTICOS</v>
          </cell>
          <cell r="C69">
            <v>0</v>
          </cell>
          <cell r="D69" t="str">
            <v>N</v>
          </cell>
          <cell r="E69">
            <v>9999</v>
          </cell>
          <cell r="F69">
            <v>9999</v>
          </cell>
          <cell r="G69">
            <v>0</v>
          </cell>
          <cell r="H69">
            <v>9999</v>
          </cell>
          <cell r="I69">
            <v>9999</v>
          </cell>
          <cell r="J69">
            <v>0</v>
          </cell>
          <cell r="K69">
            <v>0</v>
          </cell>
          <cell r="L69">
            <v>0</v>
          </cell>
        </row>
        <row r="70">
          <cell r="A70">
            <v>102010609</v>
          </cell>
          <cell r="B70" t="str">
            <v>IMPLEMENTAÇÃO DE PROCEDIMENTOS (POPs) HARMONIZADOS EM NÍVEL TRIPARTITE RELACIONADOS A INSPEÇÃO EM ESTABELECIMENTOS FABRICANTES DE PRODUTOS PARA SAÚDE</v>
          </cell>
          <cell r="C70">
            <v>0</v>
          </cell>
          <cell r="D70" t="str">
            <v>N</v>
          </cell>
          <cell r="E70">
            <v>9999</v>
          </cell>
          <cell r="F70">
            <v>9999</v>
          </cell>
          <cell r="G70">
            <v>0</v>
          </cell>
          <cell r="H70">
            <v>9999</v>
          </cell>
          <cell r="I70">
            <v>9999</v>
          </cell>
          <cell r="J70">
            <v>0</v>
          </cell>
          <cell r="K70">
            <v>0</v>
          </cell>
          <cell r="L70">
            <v>0</v>
          </cell>
        </row>
        <row r="71">
          <cell r="A71">
            <v>102010617</v>
          </cell>
          <cell r="B71" t="str">
            <v>ENVIO DE RELATÓRIOS DE INSPEÇÃO DE ESTABELECIMENTOS FABRICANTES DE MEDICAMENTOS À ANVISA</v>
          </cell>
          <cell r="C71">
            <v>0</v>
          </cell>
          <cell r="D71" t="str">
            <v>N</v>
          </cell>
          <cell r="E71">
            <v>9999</v>
          </cell>
          <cell r="F71">
            <v>9999</v>
          </cell>
          <cell r="G71">
            <v>0</v>
          </cell>
          <cell r="H71">
            <v>9999</v>
          </cell>
          <cell r="I71">
            <v>9999</v>
          </cell>
          <cell r="J71">
            <v>0</v>
          </cell>
          <cell r="K71">
            <v>0</v>
          </cell>
          <cell r="L71">
            <v>0</v>
          </cell>
        </row>
        <row r="72">
          <cell r="A72">
            <v>102010625</v>
          </cell>
          <cell r="B72" t="str">
            <v>ENVIO DE RELATÓRIOS DE INSPEÇÃO DE ESTABELECIMENTOS FABRICANTES DE INSUMOS FARMACÊUTICOS À ANVISA</v>
          </cell>
          <cell r="C72">
            <v>0</v>
          </cell>
          <cell r="D72" t="str">
            <v>N</v>
          </cell>
          <cell r="E72">
            <v>9999</v>
          </cell>
          <cell r="F72">
            <v>9999</v>
          </cell>
          <cell r="G72">
            <v>0</v>
          </cell>
          <cell r="H72">
            <v>9999</v>
          </cell>
          <cell r="I72">
            <v>9999</v>
          </cell>
          <cell r="J72">
            <v>0</v>
          </cell>
          <cell r="K72">
            <v>0</v>
          </cell>
          <cell r="L72">
            <v>0</v>
          </cell>
        </row>
        <row r="73">
          <cell r="A73">
            <v>102010633</v>
          </cell>
          <cell r="B73" t="str">
            <v>ENVIO DE RELATÓRIOS DE INSPEÇÃO DE ESTABELECIMENTOS FABRICANTES DE PRODUTOS PARA SAÚDE À ANVISA</v>
          </cell>
          <cell r="C73">
            <v>0</v>
          </cell>
          <cell r="D73" t="str">
            <v>N</v>
          </cell>
          <cell r="E73">
            <v>9999</v>
          </cell>
          <cell r="F73">
            <v>9999</v>
          </cell>
          <cell r="G73">
            <v>0</v>
          </cell>
          <cell r="H73">
            <v>9999</v>
          </cell>
          <cell r="I73">
            <v>9999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102010641</v>
          </cell>
          <cell r="B74" t="str">
            <v>AUDITORIAS INTERNAS REALIZADAS NO DEPARTAMENTO RESPONSÁVEL PELAS ATIVIDADES DE INSPEÇÃO DE ESTABELECIMENTOS FABRICANTES DE MEDICAMENTOS</v>
          </cell>
          <cell r="C74">
            <v>0</v>
          </cell>
          <cell r="D74" t="str">
            <v>N</v>
          </cell>
          <cell r="E74">
            <v>9999</v>
          </cell>
          <cell r="F74">
            <v>9999</v>
          </cell>
          <cell r="G74">
            <v>0</v>
          </cell>
          <cell r="H74">
            <v>9999</v>
          </cell>
          <cell r="I74">
            <v>9999</v>
          </cell>
          <cell r="J74">
            <v>0</v>
          </cell>
          <cell r="K74">
            <v>0</v>
          </cell>
          <cell r="L74">
            <v>0</v>
          </cell>
        </row>
        <row r="75">
          <cell r="A75">
            <v>102010650</v>
          </cell>
          <cell r="B75" t="str">
            <v>AUDITORIAS INTERNAS REALIZADAS NO DEPARTAMENTO RESPONSÁVEL PELAS ATIVIDADES DE INSPEÇÃO DE ESTABELECIMENTOS FABRICANTES DE INSUMOS FARMACÊUTICOS</v>
          </cell>
          <cell r="C75">
            <v>0</v>
          </cell>
          <cell r="D75" t="str">
            <v>N</v>
          </cell>
          <cell r="E75">
            <v>9999</v>
          </cell>
          <cell r="F75">
            <v>9999</v>
          </cell>
          <cell r="G75">
            <v>0</v>
          </cell>
          <cell r="H75">
            <v>9999</v>
          </cell>
          <cell r="I75">
            <v>9999</v>
          </cell>
          <cell r="J75">
            <v>0</v>
          </cell>
          <cell r="K75">
            <v>0</v>
          </cell>
          <cell r="L75">
            <v>0</v>
          </cell>
        </row>
        <row r="76">
          <cell r="A76">
            <v>102010668</v>
          </cell>
          <cell r="B76" t="str">
            <v>AUDITORIAS INTERNAS REALIZADAS NO DEPARTAMENTO RESPONSÁVEL PELAS ATIVIDADES DE INSPEÇÃO DE ESTABELECIMENTOS FABRICANTES DE PRODUTOS PARA SAÚDE</v>
          </cell>
          <cell r="C76">
            <v>0</v>
          </cell>
          <cell r="D76" t="str">
            <v>N</v>
          </cell>
          <cell r="E76">
            <v>9999</v>
          </cell>
          <cell r="F76">
            <v>9999</v>
          </cell>
          <cell r="G76">
            <v>0</v>
          </cell>
          <cell r="H76">
            <v>9999</v>
          </cell>
          <cell r="I76">
            <v>9999</v>
          </cell>
          <cell r="J76">
            <v>0</v>
          </cell>
          <cell r="K76">
            <v>0</v>
          </cell>
          <cell r="L76">
            <v>0</v>
          </cell>
        </row>
        <row r="77">
          <cell r="A77">
            <v>102020019</v>
          </cell>
          <cell r="B77" t="str">
            <v>VIGILÂNCIA DA SITUAÇÃO DE SAÚDE DOS TRABALHADORES</v>
          </cell>
          <cell r="C77">
            <v>2</v>
          </cell>
          <cell r="D77" t="str">
            <v>N</v>
          </cell>
          <cell r="E77">
            <v>9999</v>
          </cell>
          <cell r="F77">
            <v>9999</v>
          </cell>
          <cell r="G77">
            <v>0</v>
          </cell>
          <cell r="H77">
            <v>9999</v>
          </cell>
          <cell r="I77">
            <v>9999</v>
          </cell>
          <cell r="J77">
            <v>0</v>
          </cell>
          <cell r="K77">
            <v>0</v>
          </cell>
          <cell r="L77">
            <v>0</v>
          </cell>
        </row>
        <row r="78">
          <cell r="A78">
            <v>102020027</v>
          </cell>
          <cell r="B78" t="str">
            <v>ATIVIDADE EDUCATIVA EM SAÚDE DO TRABALHADOR</v>
          </cell>
          <cell r="C78">
            <v>2</v>
          </cell>
          <cell r="D78" t="str">
            <v>I</v>
          </cell>
          <cell r="E78">
            <v>9999</v>
          </cell>
          <cell r="F78">
            <v>9999</v>
          </cell>
          <cell r="G78">
            <v>0</v>
          </cell>
          <cell r="H78">
            <v>48</v>
          </cell>
          <cell r="I78">
            <v>1571</v>
          </cell>
          <cell r="J78">
            <v>0</v>
          </cell>
          <cell r="K78">
            <v>0</v>
          </cell>
          <cell r="L78">
            <v>0</v>
          </cell>
        </row>
        <row r="79">
          <cell r="A79">
            <v>102020035</v>
          </cell>
          <cell r="B79" t="str">
            <v>INSPEÇÃO SANITÁRIA EM SAÚDE DO TRABALHADOR</v>
          </cell>
          <cell r="C79">
            <v>2</v>
          </cell>
          <cell r="D79" t="str">
            <v>N</v>
          </cell>
          <cell r="E79">
            <v>9999</v>
          </cell>
          <cell r="F79">
            <v>9999</v>
          </cell>
          <cell r="G79">
            <v>0</v>
          </cell>
          <cell r="H79">
            <v>9999</v>
          </cell>
          <cell r="I79">
            <v>9999</v>
          </cell>
          <cell r="J79">
            <v>0</v>
          </cell>
          <cell r="K79">
            <v>0</v>
          </cell>
          <cell r="L79">
            <v>0</v>
          </cell>
        </row>
        <row r="80">
          <cell r="A80">
            <v>201010011</v>
          </cell>
          <cell r="B80" t="str">
            <v>AMNIOCENTESE</v>
          </cell>
          <cell r="C80">
            <v>2</v>
          </cell>
          <cell r="D80" t="str">
            <v>F</v>
          </cell>
          <cell r="E80">
            <v>1</v>
          </cell>
          <cell r="F80">
            <v>9999</v>
          </cell>
          <cell r="G80">
            <v>0</v>
          </cell>
          <cell r="H80">
            <v>108</v>
          </cell>
          <cell r="I80">
            <v>731</v>
          </cell>
          <cell r="J80">
            <v>2.2000000000000002</v>
          </cell>
          <cell r="K80">
            <v>2.2000000000000002</v>
          </cell>
          <cell r="L80">
            <v>0</v>
          </cell>
        </row>
        <row r="81">
          <cell r="A81">
            <v>201010020</v>
          </cell>
          <cell r="B81" t="str">
            <v>BIOPSIA / PUNCAO DE TUMOR SUPERFICIAL DA PELE</v>
          </cell>
          <cell r="C81">
            <v>2</v>
          </cell>
          <cell r="D81" t="str">
            <v>I</v>
          </cell>
          <cell r="E81">
            <v>9999</v>
          </cell>
          <cell r="F81">
            <v>9999</v>
          </cell>
          <cell r="G81">
            <v>0</v>
          </cell>
          <cell r="H81">
            <v>0</v>
          </cell>
          <cell r="I81">
            <v>1571</v>
          </cell>
          <cell r="J81">
            <v>0</v>
          </cell>
          <cell r="K81">
            <v>14.1</v>
          </cell>
          <cell r="L81">
            <v>0</v>
          </cell>
        </row>
        <row r="82">
          <cell r="A82">
            <v>201010038</v>
          </cell>
          <cell r="B82" t="str">
            <v>BIOPSIA CIRURGICA DE TIREOIDE</v>
          </cell>
          <cell r="C82">
            <v>2</v>
          </cell>
          <cell r="D82" t="str">
            <v>I</v>
          </cell>
          <cell r="E82">
            <v>1</v>
          </cell>
          <cell r="F82">
            <v>2</v>
          </cell>
          <cell r="G82">
            <v>88</v>
          </cell>
          <cell r="H82">
            <v>0</v>
          </cell>
          <cell r="I82">
            <v>1571</v>
          </cell>
          <cell r="J82">
            <v>123.7</v>
          </cell>
          <cell r="K82">
            <v>0</v>
          </cell>
          <cell r="L82">
            <v>76.86</v>
          </cell>
        </row>
        <row r="83">
          <cell r="A83">
            <v>201010046</v>
          </cell>
          <cell r="B83" t="str">
            <v>BIOPSIA DE ANUS E CANAL ANAL</v>
          </cell>
          <cell r="C83">
            <v>2</v>
          </cell>
          <cell r="D83" t="str">
            <v>I</v>
          </cell>
          <cell r="E83">
            <v>1</v>
          </cell>
          <cell r="F83">
            <v>9999</v>
          </cell>
          <cell r="G83">
            <v>0</v>
          </cell>
          <cell r="H83">
            <v>0</v>
          </cell>
          <cell r="I83">
            <v>1571</v>
          </cell>
          <cell r="J83">
            <v>18.46</v>
          </cell>
          <cell r="K83">
            <v>18.46</v>
          </cell>
          <cell r="L83">
            <v>0</v>
          </cell>
        </row>
        <row r="84">
          <cell r="A84">
            <v>201010054</v>
          </cell>
          <cell r="B84" t="str">
            <v>BIOPSIA DE BACO POR PUNCAO / ASPIRACAO</v>
          </cell>
          <cell r="C84">
            <v>2</v>
          </cell>
          <cell r="D84" t="str">
            <v>I</v>
          </cell>
          <cell r="E84">
            <v>9999</v>
          </cell>
          <cell r="F84">
            <v>9999</v>
          </cell>
          <cell r="G84">
            <v>0</v>
          </cell>
          <cell r="H84">
            <v>0</v>
          </cell>
          <cell r="I84">
            <v>1571</v>
          </cell>
          <cell r="J84">
            <v>0</v>
          </cell>
          <cell r="K84">
            <v>0</v>
          </cell>
          <cell r="L84">
            <v>0</v>
          </cell>
        </row>
        <row r="85">
          <cell r="A85">
            <v>201010062</v>
          </cell>
          <cell r="B85" t="str">
            <v>BIOPSIA DE BEXIGA</v>
          </cell>
          <cell r="C85">
            <v>2</v>
          </cell>
          <cell r="D85" t="str">
            <v>I</v>
          </cell>
          <cell r="E85">
            <v>1</v>
          </cell>
          <cell r="F85">
            <v>9999</v>
          </cell>
          <cell r="G85">
            <v>0</v>
          </cell>
          <cell r="H85">
            <v>0</v>
          </cell>
          <cell r="I85">
            <v>1571</v>
          </cell>
          <cell r="J85">
            <v>41.68</v>
          </cell>
          <cell r="K85">
            <v>41.68</v>
          </cell>
          <cell r="L85">
            <v>0</v>
          </cell>
        </row>
        <row r="86">
          <cell r="A86">
            <v>201010070</v>
          </cell>
          <cell r="B86" t="str">
            <v>BIOPSIA DE BOLSA ESCROTAL</v>
          </cell>
          <cell r="C86">
            <v>2</v>
          </cell>
          <cell r="D86" t="str">
            <v>M</v>
          </cell>
          <cell r="E86">
            <v>1</v>
          </cell>
          <cell r="F86">
            <v>9999</v>
          </cell>
          <cell r="G86">
            <v>0</v>
          </cell>
          <cell r="H86">
            <v>0</v>
          </cell>
          <cell r="I86">
            <v>1571</v>
          </cell>
          <cell r="J86">
            <v>18.329999999999998</v>
          </cell>
          <cell r="K86">
            <v>18.329999999999998</v>
          </cell>
          <cell r="L86">
            <v>0</v>
          </cell>
        </row>
        <row r="87">
          <cell r="A87">
            <v>201010089</v>
          </cell>
          <cell r="B87" t="str">
            <v>BIOPSIA DE CONDUTO AUDITIVO EXTERNO</v>
          </cell>
          <cell r="C87">
            <v>2</v>
          </cell>
          <cell r="D87" t="str">
            <v>I</v>
          </cell>
          <cell r="E87">
            <v>2</v>
          </cell>
          <cell r="F87">
            <v>9999</v>
          </cell>
          <cell r="G87">
            <v>0</v>
          </cell>
          <cell r="H87">
            <v>0</v>
          </cell>
          <cell r="I87">
            <v>1571</v>
          </cell>
          <cell r="J87">
            <v>0</v>
          </cell>
          <cell r="K87">
            <v>19.059999999999999</v>
          </cell>
          <cell r="L87">
            <v>0</v>
          </cell>
        </row>
        <row r="88">
          <cell r="A88">
            <v>201010097</v>
          </cell>
          <cell r="B88" t="str">
            <v>BIOPSIA DE CONJUNTIVA</v>
          </cell>
          <cell r="C88">
            <v>2</v>
          </cell>
          <cell r="D88" t="str">
            <v>I</v>
          </cell>
          <cell r="E88">
            <v>2</v>
          </cell>
          <cell r="F88">
            <v>9999</v>
          </cell>
          <cell r="G88">
            <v>0</v>
          </cell>
          <cell r="H88">
            <v>0</v>
          </cell>
          <cell r="I88">
            <v>1571</v>
          </cell>
          <cell r="J88">
            <v>31.1</v>
          </cell>
          <cell r="K88">
            <v>31.1</v>
          </cell>
          <cell r="L88">
            <v>0</v>
          </cell>
        </row>
        <row r="89">
          <cell r="A89">
            <v>201010100</v>
          </cell>
          <cell r="B89" t="str">
            <v>BIOPSIA DE CORDAO ESPERMATICO (UNILATERAL)</v>
          </cell>
          <cell r="C89">
            <v>2</v>
          </cell>
          <cell r="D89" t="str">
            <v>M</v>
          </cell>
          <cell r="E89">
            <v>9999</v>
          </cell>
          <cell r="F89">
            <v>9999</v>
          </cell>
          <cell r="G89">
            <v>0</v>
          </cell>
          <cell r="H89">
            <v>0</v>
          </cell>
          <cell r="I89">
            <v>1571</v>
          </cell>
          <cell r="J89">
            <v>46.19</v>
          </cell>
          <cell r="K89">
            <v>46.19</v>
          </cell>
          <cell r="L89">
            <v>0</v>
          </cell>
        </row>
        <row r="90">
          <cell r="A90">
            <v>201010119</v>
          </cell>
          <cell r="B90" t="str">
            <v>BIOPSIA DE CORNEA</v>
          </cell>
          <cell r="C90">
            <v>2</v>
          </cell>
          <cell r="D90" t="str">
            <v>I</v>
          </cell>
          <cell r="E90">
            <v>2</v>
          </cell>
          <cell r="F90">
            <v>9999</v>
          </cell>
          <cell r="G90">
            <v>0</v>
          </cell>
          <cell r="H90">
            <v>0</v>
          </cell>
          <cell r="I90">
            <v>1571</v>
          </cell>
          <cell r="J90">
            <v>68.62</v>
          </cell>
          <cell r="K90">
            <v>68.62</v>
          </cell>
          <cell r="L90">
            <v>0</v>
          </cell>
        </row>
        <row r="91">
          <cell r="A91">
            <v>201010127</v>
          </cell>
          <cell r="B91" t="str">
            <v>BIOPSIA DE CORPO VERTEBRAL A CEU ABERTO</v>
          </cell>
          <cell r="C91">
            <v>3</v>
          </cell>
          <cell r="D91" t="str">
            <v>I</v>
          </cell>
          <cell r="E91">
            <v>1</v>
          </cell>
          <cell r="F91">
            <v>2</v>
          </cell>
          <cell r="G91">
            <v>88</v>
          </cell>
          <cell r="H91">
            <v>0</v>
          </cell>
          <cell r="I91">
            <v>1571</v>
          </cell>
          <cell r="J91">
            <v>585.66</v>
          </cell>
          <cell r="K91">
            <v>0</v>
          </cell>
          <cell r="L91">
            <v>226.8</v>
          </cell>
        </row>
        <row r="92">
          <cell r="A92">
            <v>201010135</v>
          </cell>
          <cell r="B92" t="str">
            <v>BIOPSIA DE CORPO VERTEBRAL LAMINA E PEDICULO VERTEBRAL (POR DISPOSITIVO GUIADO)</v>
          </cell>
          <cell r="C92">
            <v>3</v>
          </cell>
          <cell r="D92" t="str">
            <v>I</v>
          </cell>
          <cell r="E92">
            <v>1</v>
          </cell>
          <cell r="F92">
            <v>2</v>
          </cell>
          <cell r="G92">
            <v>88</v>
          </cell>
          <cell r="H92">
            <v>0</v>
          </cell>
          <cell r="I92">
            <v>1571</v>
          </cell>
          <cell r="J92">
            <v>149.01</v>
          </cell>
          <cell r="K92">
            <v>0</v>
          </cell>
          <cell r="L92">
            <v>129.6</v>
          </cell>
        </row>
        <row r="93">
          <cell r="A93">
            <v>201010143</v>
          </cell>
          <cell r="B93" t="str">
            <v>BIOPSIA DE ENDOCARDIO / MIOCARDIO</v>
          </cell>
          <cell r="C93">
            <v>3</v>
          </cell>
          <cell r="D93" t="str">
            <v>I</v>
          </cell>
          <cell r="E93">
            <v>1</v>
          </cell>
          <cell r="F93">
            <v>1</v>
          </cell>
          <cell r="G93">
            <v>88</v>
          </cell>
          <cell r="H93">
            <v>0</v>
          </cell>
          <cell r="I93">
            <v>1571</v>
          </cell>
          <cell r="J93">
            <v>577.28</v>
          </cell>
          <cell r="K93">
            <v>0</v>
          </cell>
          <cell r="L93">
            <v>131.97999999999999</v>
          </cell>
        </row>
        <row r="94">
          <cell r="A94">
            <v>201010151</v>
          </cell>
          <cell r="B94" t="str">
            <v>BIOPSIA DE ENDOMETRIO</v>
          </cell>
          <cell r="C94">
            <v>2</v>
          </cell>
          <cell r="D94" t="str">
            <v>F</v>
          </cell>
          <cell r="E94">
            <v>1</v>
          </cell>
          <cell r="F94">
            <v>9999</v>
          </cell>
          <cell r="G94">
            <v>0</v>
          </cell>
          <cell r="H94">
            <v>108</v>
          </cell>
          <cell r="I94">
            <v>1571</v>
          </cell>
          <cell r="J94">
            <v>0</v>
          </cell>
          <cell r="K94">
            <v>18.329999999999998</v>
          </cell>
          <cell r="L94">
            <v>0</v>
          </cell>
        </row>
        <row r="95">
          <cell r="A95">
            <v>201010160</v>
          </cell>
          <cell r="B95" t="str">
            <v>BIOPSIA DE ENDOMETRIO POR ASPIRACAO MANUAL INTRA-UTERINA</v>
          </cell>
          <cell r="C95">
            <v>2</v>
          </cell>
          <cell r="D95" t="str">
            <v>F</v>
          </cell>
          <cell r="E95">
            <v>1</v>
          </cell>
          <cell r="F95">
            <v>1</v>
          </cell>
          <cell r="G95">
            <v>48</v>
          </cell>
          <cell r="H95">
            <v>108</v>
          </cell>
          <cell r="I95">
            <v>1571</v>
          </cell>
          <cell r="J95">
            <v>68.150000000000006</v>
          </cell>
          <cell r="K95">
            <v>85.69</v>
          </cell>
          <cell r="L95">
            <v>17.54</v>
          </cell>
        </row>
        <row r="96">
          <cell r="A96">
            <v>201010178</v>
          </cell>
          <cell r="B96" t="str">
            <v>BIOPSIA DE EPIDIDIMO</v>
          </cell>
          <cell r="C96">
            <v>2</v>
          </cell>
          <cell r="D96" t="str">
            <v>M</v>
          </cell>
          <cell r="E96">
            <v>9999</v>
          </cell>
          <cell r="F96">
            <v>9999</v>
          </cell>
          <cell r="G96">
            <v>0</v>
          </cell>
          <cell r="H96">
            <v>120</v>
          </cell>
          <cell r="I96">
            <v>1571</v>
          </cell>
          <cell r="J96">
            <v>46.19</v>
          </cell>
          <cell r="K96">
            <v>46.19</v>
          </cell>
          <cell r="L96">
            <v>0</v>
          </cell>
        </row>
        <row r="97">
          <cell r="A97">
            <v>201010186</v>
          </cell>
          <cell r="B97" t="str">
            <v>BIOPSIA DE ESCLERA</v>
          </cell>
          <cell r="C97">
            <v>2</v>
          </cell>
          <cell r="D97" t="str">
            <v>I</v>
          </cell>
          <cell r="E97">
            <v>2</v>
          </cell>
          <cell r="F97">
            <v>9999</v>
          </cell>
          <cell r="G97">
            <v>0</v>
          </cell>
          <cell r="H97">
            <v>0</v>
          </cell>
          <cell r="I97">
            <v>1571</v>
          </cell>
          <cell r="J97">
            <v>48.73</v>
          </cell>
          <cell r="K97">
            <v>68.62</v>
          </cell>
          <cell r="L97">
            <v>19.89</v>
          </cell>
        </row>
        <row r="98">
          <cell r="A98">
            <v>201010194</v>
          </cell>
          <cell r="B98" t="str">
            <v>BIOPSIA DE FARINGE/LARINGE</v>
          </cell>
          <cell r="C98">
            <v>2</v>
          </cell>
          <cell r="D98" t="str">
            <v>I</v>
          </cell>
          <cell r="E98">
            <v>9999</v>
          </cell>
          <cell r="F98">
            <v>9999</v>
          </cell>
          <cell r="G98">
            <v>0</v>
          </cell>
          <cell r="H98">
            <v>0</v>
          </cell>
          <cell r="I98">
            <v>1571</v>
          </cell>
          <cell r="J98">
            <v>19.059999999999999</v>
          </cell>
          <cell r="K98">
            <v>19.059999999999999</v>
          </cell>
          <cell r="L98">
            <v>0</v>
          </cell>
        </row>
        <row r="99">
          <cell r="A99">
            <v>201010208</v>
          </cell>
          <cell r="B99" t="str">
            <v>BIOPSIA DE FIGADO EM CUNHA / FRAGMENTO</v>
          </cell>
          <cell r="C99">
            <v>2</v>
          </cell>
          <cell r="D99" t="str">
            <v>I</v>
          </cell>
          <cell r="E99">
            <v>1</v>
          </cell>
          <cell r="F99">
            <v>2</v>
          </cell>
          <cell r="G99">
            <v>88</v>
          </cell>
          <cell r="H99">
            <v>0</v>
          </cell>
          <cell r="I99">
            <v>1571</v>
          </cell>
          <cell r="J99">
            <v>114.29</v>
          </cell>
          <cell r="K99">
            <v>0</v>
          </cell>
          <cell r="L99">
            <v>83.3</v>
          </cell>
        </row>
        <row r="100">
          <cell r="A100">
            <v>201010216</v>
          </cell>
          <cell r="B100" t="str">
            <v>BIOPSIA DE FIGADO POR PUNCAO</v>
          </cell>
          <cell r="C100">
            <v>2</v>
          </cell>
          <cell r="D100" t="str">
            <v>I</v>
          </cell>
          <cell r="E100">
            <v>9999</v>
          </cell>
          <cell r="F100">
            <v>9999</v>
          </cell>
          <cell r="G100">
            <v>0</v>
          </cell>
          <cell r="H100">
            <v>0</v>
          </cell>
          <cell r="I100">
            <v>1571</v>
          </cell>
          <cell r="J100">
            <v>71.150000000000006</v>
          </cell>
          <cell r="K100">
            <v>71.150000000000006</v>
          </cell>
          <cell r="L100">
            <v>0</v>
          </cell>
        </row>
        <row r="101">
          <cell r="A101">
            <v>201010224</v>
          </cell>
          <cell r="B101" t="str">
            <v>BIOPSIA DE GANGLIO LINFATICO</v>
          </cell>
          <cell r="C101">
            <v>2</v>
          </cell>
          <cell r="D101" t="str">
            <v>I</v>
          </cell>
          <cell r="E101">
            <v>9999</v>
          </cell>
          <cell r="F101">
            <v>9999</v>
          </cell>
          <cell r="G101">
            <v>0</v>
          </cell>
          <cell r="H101">
            <v>0</v>
          </cell>
          <cell r="I101">
            <v>1571</v>
          </cell>
          <cell r="J101">
            <v>46.19</v>
          </cell>
          <cell r="K101">
            <v>46.19</v>
          </cell>
          <cell r="L101">
            <v>0</v>
          </cell>
        </row>
        <row r="102">
          <cell r="A102">
            <v>201010232</v>
          </cell>
          <cell r="B102" t="str">
            <v>BIÓPSIA DE GLÂNDULA SALIVAR</v>
          </cell>
          <cell r="C102">
            <v>2</v>
          </cell>
          <cell r="D102" t="str">
            <v>I</v>
          </cell>
          <cell r="E102">
            <v>9999</v>
          </cell>
          <cell r="F102">
            <v>9999</v>
          </cell>
          <cell r="G102">
            <v>0</v>
          </cell>
          <cell r="H102">
            <v>0</v>
          </cell>
          <cell r="I102">
            <v>1571</v>
          </cell>
          <cell r="J102">
            <v>31.27</v>
          </cell>
          <cell r="K102">
            <v>31.27</v>
          </cell>
          <cell r="L102">
            <v>0</v>
          </cell>
        </row>
        <row r="103">
          <cell r="A103">
            <v>201010240</v>
          </cell>
          <cell r="B103" t="str">
            <v>BIOPSIA DE IRIS, CORPO CILIAR, RETINA, COROIDE, VITREO E TUMOR INTRA OCULAR</v>
          </cell>
          <cell r="C103">
            <v>2</v>
          </cell>
          <cell r="D103" t="str">
            <v>I</v>
          </cell>
          <cell r="E103">
            <v>2</v>
          </cell>
          <cell r="F103">
            <v>1</v>
          </cell>
          <cell r="G103">
            <v>180</v>
          </cell>
          <cell r="H103">
            <v>0</v>
          </cell>
          <cell r="I103">
            <v>1571</v>
          </cell>
          <cell r="J103">
            <v>115.86</v>
          </cell>
          <cell r="K103">
            <v>199.21</v>
          </cell>
          <cell r="L103">
            <v>83.35</v>
          </cell>
        </row>
        <row r="104">
          <cell r="A104">
            <v>201010259</v>
          </cell>
          <cell r="B104" t="str">
            <v>BIOPSIA DE LAMINA PEDICULO E PROCESSOS VERTEBRAIS (A CEU ABERTO)</v>
          </cell>
          <cell r="C104">
            <v>3</v>
          </cell>
          <cell r="D104" t="str">
            <v>I</v>
          </cell>
          <cell r="E104">
            <v>1</v>
          </cell>
          <cell r="F104">
            <v>2</v>
          </cell>
          <cell r="G104">
            <v>88</v>
          </cell>
          <cell r="H104">
            <v>216</v>
          </cell>
          <cell r="I104">
            <v>1571</v>
          </cell>
          <cell r="J104">
            <v>172.46</v>
          </cell>
          <cell r="K104">
            <v>0</v>
          </cell>
          <cell r="L104">
            <v>115.02</v>
          </cell>
        </row>
        <row r="105">
          <cell r="A105">
            <v>201010267</v>
          </cell>
          <cell r="B105" t="str">
            <v>BIOPSIA DE LESAO DE PARTES MOLES (POR AGULHA / CEU ABERTO)</v>
          </cell>
          <cell r="C105">
            <v>2</v>
          </cell>
          <cell r="D105" t="str">
            <v>I</v>
          </cell>
          <cell r="E105">
            <v>1</v>
          </cell>
          <cell r="F105">
            <v>1</v>
          </cell>
          <cell r="G105">
            <v>67</v>
          </cell>
          <cell r="H105">
            <v>0</v>
          </cell>
          <cell r="I105">
            <v>1571</v>
          </cell>
          <cell r="J105">
            <v>65.5</v>
          </cell>
          <cell r="K105">
            <v>114.36</v>
          </cell>
          <cell r="L105">
            <v>48.86</v>
          </cell>
        </row>
        <row r="106">
          <cell r="A106">
            <v>201010275</v>
          </cell>
          <cell r="B106" t="str">
            <v>BIOPSIA DE MEDULA OSSEA</v>
          </cell>
          <cell r="C106">
            <v>2</v>
          </cell>
          <cell r="D106" t="str">
            <v>I</v>
          </cell>
          <cell r="E106">
            <v>1</v>
          </cell>
          <cell r="F106">
            <v>1</v>
          </cell>
          <cell r="G106">
            <v>40</v>
          </cell>
          <cell r="H106">
            <v>0</v>
          </cell>
          <cell r="I106">
            <v>1571</v>
          </cell>
          <cell r="J106">
            <v>187.72</v>
          </cell>
          <cell r="K106">
            <v>200</v>
          </cell>
          <cell r="L106">
            <v>12.28</v>
          </cell>
        </row>
        <row r="107">
          <cell r="A107">
            <v>201010283</v>
          </cell>
          <cell r="B107" t="str">
            <v>BIOPSIA DE MUSCULO (A CEU ABERTO)</v>
          </cell>
          <cell r="C107">
            <v>2</v>
          </cell>
          <cell r="D107" t="str">
            <v>I</v>
          </cell>
          <cell r="E107">
            <v>9999</v>
          </cell>
          <cell r="F107">
            <v>9999</v>
          </cell>
          <cell r="G107">
            <v>0</v>
          </cell>
          <cell r="H107">
            <v>0</v>
          </cell>
          <cell r="I107">
            <v>1571</v>
          </cell>
          <cell r="J107">
            <v>18.329999999999998</v>
          </cell>
          <cell r="K107">
            <v>18.329999999999998</v>
          </cell>
          <cell r="L107">
            <v>0</v>
          </cell>
        </row>
        <row r="108">
          <cell r="A108">
            <v>201010291</v>
          </cell>
          <cell r="B108" t="str">
            <v>BIOPSIA DE NERVO</v>
          </cell>
          <cell r="C108">
            <v>2</v>
          </cell>
          <cell r="D108" t="str">
            <v>I</v>
          </cell>
          <cell r="E108">
            <v>9999</v>
          </cell>
          <cell r="F108">
            <v>9999</v>
          </cell>
          <cell r="G108">
            <v>0</v>
          </cell>
          <cell r="H108">
            <v>0</v>
          </cell>
          <cell r="I108">
            <v>1571</v>
          </cell>
          <cell r="J108">
            <v>0</v>
          </cell>
          <cell r="K108">
            <v>30.06</v>
          </cell>
          <cell r="L108">
            <v>0</v>
          </cell>
        </row>
        <row r="109">
          <cell r="A109">
            <v>201010305</v>
          </cell>
          <cell r="B109" t="str">
            <v>BIOPSIA DE OSSO / CARTILAGEM DA CINTURA ESCAPULAR (POR AGULHA / CEU ABERTO)</v>
          </cell>
          <cell r="C109">
            <v>2</v>
          </cell>
          <cell r="D109" t="str">
            <v>I</v>
          </cell>
          <cell r="E109">
            <v>2</v>
          </cell>
          <cell r="F109">
            <v>2</v>
          </cell>
          <cell r="G109">
            <v>88</v>
          </cell>
          <cell r="H109">
            <v>0</v>
          </cell>
          <cell r="I109">
            <v>1571</v>
          </cell>
          <cell r="J109">
            <v>119.6</v>
          </cell>
          <cell r="K109">
            <v>182.75</v>
          </cell>
          <cell r="L109">
            <v>63.15</v>
          </cell>
        </row>
        <row r="110">
          <cell r="A110">
            <v>201010313</v>
          </cell>
          <cell r="B110" t="str">
            <v>BIOPSIA DE OSSO / CARTILAGEM DA CINTURA PELVICA (POR AGULHA / CEU ABERTO)</v>
          </cell>
          <cell r="C110">
            <v>2</v>
          </cell>
          <cell r="D110" t="str">
            <v>I</v>
          </cell>
          <cell r="E110">
            <v>2</v>
          </cell>
          <cell r="F110">
            <v>2</v>
          </cell>
          <cell r="G110">
            <v>88</v>
          </cell>
          <cell r="H110">
            <v>0</v>
          </cell>
          <cell r="I110">
            <v>1571</v>
          </cell>
          <cell r="J110">
            <v>119.99</v>
          </cell>
          <cell r="K110">
            <v>183.39</v>
          </cell>
          <cell r="L110">
            <v>63.4</v>
          </cell>
        </row>
        <row r="111">
          <cell r="A111">
            <v>201010321</v>
          </cell>
          <cell r="B111" t="str">
            <v>BIOPSIA DE OSSO / CARTILAGEM DE MEMBRO INFERIOR (POR AGULHA / CEU ABERTO)</v>
          </cell>
          <cell r="C111">
            <v>2</v>
          </cell>
          <cell r="D111" t="str">
            <v>I</v>
          </cell>
          <cell r="E111">
            <v>2</v>
          </cell>
          <cell r="F111">
            <v>1</v>
          </cell>
          <cell r="G111">
            <v>88</v>
          </cell>
          <cell r="H111">
            <v>0</v>
          </cell>
          <cell r="I111">
            <v>1571</v>
          </cell>
          <cell r="J111">
            <v>122</v>
          </cell>
          <cell r="K111">
            <v>188.78</v>
          </cell>
          <cell r="L111">
            <v>66.78</v>
          </cell>
        </row>
        <row r="112">
          <cell r="A112">
            <v>201010330</v>
          </cell>
          <cell r="B112" t="str">
            <v>BIOPSIA DE OSSO / CARTILAGEM DE MEMBRO SUPERIOR (POR AGULHA / CEU ABERTO)</v>
          </cell>
          <cell r="C112">
            <v>2</v>
          </cell>
          <cell r="D112" t="str">
            <v>I</v>
          </cell>
          <cell r="E112">
            <v>2</v>
          </cell>
          <cell r="F112">
            <v>1</v>
          </cell>
          <cell r="G112">
            <v>88</v>
          </cell>
          <cell r="H112">
            <v>0</v>
          </cell>
          <cell r="I112">
            <v>1571</v>
          </cell>
          <cell r="J112">
            <v>125.41</v>
          </cell>
          <cell r="K112">
            <v>188.26</v>
          </cell>
          <cell r="L112">
            <v>62.85</v>
          </cell>
        </row>
        <row r="113">
          <cell r="A113">
            <v>201010348</v>
          </cell>
          <cell r="B113" t="str">
            <v>BIÓPSIA DE OSSO DO CRÂNIO E DA FACE</v>
          </cell>
          <cell r="C113">
            <v>2</v>
          </cell>
          <cell r="D113" t="str">
            <v>I</v>
          </cell>
          <cell r="E113">
            <v>9999</v>
          </cell>
          <cell r="F113">
            <v>9999</v>
          </cell>
          <cell r="G113">
            <v>0</v>
          </cell>
          <cell r="H113">
            <v>0</v>
          </cell>
          <cell r="I113">
            <v>1571</v>
          </cell>
          <cell r="J113">
            <v>0</v>
          </cell>
          <cell r="K113">
            <v>23.99</v>
          </cell>
          <cell r="L113">
            <v>0</v>
          </cell>
        </row>
        <row r="114">
          <cell r="A114">
            <v>201010356</v>
          </cell>
          <cell r="B114" t="str">
            <v>BIOPSIA DE PALPEBRA</v>
          </cell>
          <cell r="C114">
            <v>2</v>
          </cell>
          <cell r="D114" t="str">
            <v>I</v>
          </cell>
          <cell r="E114">
            <v>9999</v>
          </cell>
          <cell r="F114">
            <v>9999</v>
          </cell>
          <cell r="G114">
            <v>0</v>
          </cell>
          <cell r="H114">
            <v>0</v>
          </cell>
          <cell r="I114">
            <v>1571</v>
          </cell>
          <cell r="J114">
            <v>0</v>
          </cell>
          <cell r="K114">
            <v>18.329999999999998</v>
          </cell>
          <cell r="L114">
            <v>0</v>
          </cell>
        </row>
        <row r="115">
          <cell r="A115">
            <v>201010364</v>
          </cell>
          <cell r="B115" t="str">
            <v>BIOPSIA DE PAVILHAO AURICULAR</v>
          </cell>
          <cell r="C115">
            <v>2</v>
          </cell>
          <cell r="D115" t="str">
            <v>I</v>
          </cell>
          <cell r="E115">
            <v>2</v>
          </cell>
          <cell r="F115">
            <v>9999</v>
          </cell>
          <cell r="G115">
            <v>0</v>
          </cell>
          <cell r="H115">
            <v>0</v>
          </cell>
          <cell r="I115">
            <v>1571</v>
          </cell>
          <cell r="J115">
            <v>0</v>
          </cell>
          <cell r="K115">
            <v>14.66</v>
          </cell>
          <cell r="L115">
            <v>0</v>
          </cell>
        </row>
        <row r="116">
          <cell r="A116">
            <v>201010372</v>
          </cell>
          <cell r="B116" t="str">
            <v>BIOPSIA DE PELE E PARTES MOLES</v>
          </cell>
          <cell r="C116">
            <v>2</v>
          </cell>
          <cell r="D116" t="str">
            <v>I</v>
          </cell>
          <cell r="E116">
            <v>1</v>
          </cell>
          <cell r="F116">
            <v>9999</v>
          </cell>
          <cell r="G116">
            <v>0</v>
          </cell>
          <cell r="H116">
            <v>0</v>
          </cell>
          <cell r="I116">
            <v>1571</v>
          </cell>
          <cell r="J116">
            <v>25.83</v>
          </cell>
          <cell r="K116">
            <v>25.83</v>
          </cell>
          <cell r="L116">
            <v>0</v>
          </cell>
        </row>
        <row r="117">
          <cell r="A117">
            <v>201010380</v>
          </cell>
          <cell r="B117" t="str">
            <v>BIOPSIA DE PENIS</v>
          </cell>
          <cell r="C117">
            <v>2</v>
          </cell>
          <cell r="D117" t="str">
            <v>M</v>
          </cell>
          <cell r="E117">
            <v>9999</v>
          </cell>
          <cell r="F117">
            <v>9999</v>
          </cell>
          <cell r="G117">
            <v>0</v>
          </cell>
          <cell r="H117">
            <v>0</v>
          </cell>
          <cell r="I117">
            <v>1571</v>
          </cell>
          <cell r="J117">
            <v>18.329999999999998</v>
          </cell>
          <cell r="K117">
            <v>18.329999999999998</v>
          </cell>
          <cell r="L117">
            <v>0</v>
          </cell>
        </row>
        <row r="118">
          <cell r="A118">
            <v>201010399</v>
          </cell>
          <cell r="B118" t="str">
            <v>BIOPSIA DE PIRAMIDE NASAL</v>
          </cell>
          <cell r="C118">
            <v>2</v>
          </cell>
          <cell r="D118" t="str">
            <v>I</v>
          </cell>
          <cell r="E118">
            <v>9999</v>
          </cell>
          <cell r="F118">
            <v>9999</v>
          </cell>
          <cell r="G118">
            <v>0</v>
          </cell>
          <cell r="H118">
            <v>0</v>
          </cell>
          <cell r="I118">
            <v>1571</v>
          </cell>
          <cell r="J118">
            <v>0</v>
          </cell>
          <cell r="K118">
            <v>18.329999999999998</v>
          </cell>
          <cell r="L118">
            <v>0</v>
          </cell>
        </row>
        <row r="119">
          <cell r="A119">
            <v>201010402</v>
          </cell>
          <cell r="B119" t="str">
            <v>BIOPSIA DE PLEURA (POR ASPIRAÇÃO/AGULHA / PLEUROSCOPIA)</v>
          </cell>
          <cell r="C119">
            <v>2</v>
          </cell>
          <cell r="D119" t="str">
            <v>I</v>
          </cell>
          <cell r="E119">
            <v>2</v>
          </cell>
          <cell r="F119">
            <v>1</v>
          </cell>
          <cell r="G119">
            <v>48</v>
          </cell>
          <cell r="H119">
            <v>0</v>
          </cell>
          <cell r="I119">
            <v>1571</v>
          </cell>
          <cell r="J119">
            <v>90.42</v>
          </cell>
          <cell r="K119">
            <v>113.68</v>
          </cell>
          <cell r="L119">
            <v>23.26</v>
          </cell>
        </row>
        <row r="120">
          <cell r="A120">
            <v>201010410</v>
          </cell>
          <cell r="B120" t="str">
            <v>BIOPSIA DE PROSTATA</v>
          </cell>
          <cell r="C120">
            <v>2</v>
          </cell>
          <cell r="D120" t="str">
            <v>M</v>
          </cell>
          <cell r="E120">
            <v>1</v>
          </cell>
          <cell r="F120">
            <v>9999</v>
          </cell>
          <cell r="G120">
            <v>0</v>
          </cell>
          <cell r="H120">
            <v>120</v>
          </cell>
          <cell r="I120">
            <v>1571</v>
          </cell>
          <cell r="J120">
            <v>92.38</v>
          </cell>
          <cell r="K120">
            <v>92.38</v>
          </cell>
          <cell r="L120">
            <v>0</v>
          </cell>
        </row>
        <row r="121">
          <cell r="A121">
            <v>201010429</v>
          </cell>
          <cell r="B121" t="str">
            <v>BIOPSIA DE PULMAO POR ASPIRACAO</v>
          </cell>
          <cell r="C121">
            <v>2</v>
          </cell>
          <cell r="D121" t="str">
            <v>I</v>
          </cell>
          <cell r="E121">
            <v>9999</v>
          </cell>
          <cell r="F121">
            <v>9999</v>
          </cell>
          <cell r="G121">
            <v>0</v>
          </cell>
          <cell r="H121">
            <v>0</v>
          </cell>
          <cell r="I121">
            <v>1571</v>
          </cell>
          <cell r="J121">
            <v>0</v>
          </cell>
          <cell r="K121">
            <v>0</v>
          </cell>
          <cell r="L121">
            <v>0</v>
          </cell>
        </row>
        <row r="122">
          <cell r="A122">
            <v>201010437</v>
          </cell>
          <cell r="B122" t="str">
            <v>BIOPSIA DE RIM POR PUNCAO</v>
          </cell>
          <cell r="C122">
            <v>2</v>
          </cell>
          <cell r="D122" t="str">
            <v>I</v>
          </cell>
          <cell r="E122">
            <v>9999</v>
          </cell>
          <cell r="F122">
            <v>9999</v>
          </cell>
          <cell r="G122">
            <v>0</v>
          </cell>
          <cell r="H122">
            <v>0</v>
          </cell>
          <cell r="I122">
            <v>1571</v>
          </cell>
          <cell r="J122">
            <v>46.19</v>
          </cell>
          <cell r="K122">
            <v>46.19</v>
          </cell>
          <cell r="L122">
            <v>0</v>
          </cell>
        </row>
        <row r="123">
          <cell r="A123">
            <v>201010445</v>
          </cell>
          <cell r="B123" t="str">
            <v>BIOPSIA DE SEIO PARANASAL</v>
          </cell>
          <cell r="C123">
            <v>2</v>
          </cell>
          <cell r="D123" t="str">
            <v>I</v>
          </cell>
          <cell r="E123">
            <v>1</v>
          </cell>
          <cell r="F123">
            <v>9999</v>
          </cell>
          <cell r="G123">
            <v>0</v>
          </cell>
          <cell r="H123">
            <v>0</v>
          </cell>
          <cell r="I123">
            <v>1571</v>
          </cell>
          <cell r="J123">
            <v>0</v>
          </cell>
          <cell r="K123">
            <v>18.329999999999998</v>
          </cell>
          <cell r="L123">
            <v>0</v>
          </cell>
        </row>
        <row r="124">
          <cell r="A124">
            <v>201010453</v>
          </cell>
          <cell r="B124" t="str">
            <v>BIOPSIA DE SINOVIA</v>
          </cell>
          <cell r="C124">
            <v>2</v>
          </cell>
          <cell r="D124" t="str">
            <v>I</v>
          </cell>
          <cell r="E124">
            <v>1</v>
          </cell>
          <cell r="F124">
            <v>9999</v>
          </cell>
          <cell r="G124">
            <v>0</v>
          </cell>
          <cell r="H124">
            <v>0</v>
          </cell>
          <cell r="I124">
            <v>1571</v>
          </cell>
          <cell r="J124">
            <v>0</v>
          </cell>
          <cell r="K124">
            <v>30.06</v>
          </cell>
          <cell r="L124">
            <v>0</v>
          </cell>
        </row>
        <row r="125">
          <cell r="A125">
            <v>201010461</v>
          </cell>
          <cell r="B125" t="str">
            <v>BIOPSIA DE TESTICULO</v>
          </cell>
          <cell r="C125">
            <v>2</v>
          </cell>
          <cell r="D125" t="str">
            <v>M</v>
          </cell>
          <cell r="E125">
            <v>2</v>
          </cell>
          <cell r="F125">
            <v>9999</v>
          </cell>
          <cell r="G125">
            <v>0</v>
          </cell>
          <cell r="H125">
            <v>120</v>
          </cell>
          <cell r="I125">
            <v>1571</v>
          </cell>
          <cell r="J125">
            <v>0</v>
          </cell>
          <cell r="K125">
            <v>46.19</v>
          </cell>
          <cell r="L125">
            <v>0</v>
          </cell>
        </row>
        <row r="126">
          <cell r="A126">
            <v>201010470</v>
          </cell>
          <cell r="B126" t="str">
            <v>BIOPSIA DE TIREOIDE OU PARATIREOIDE - PAAF</v>
          </cell>
          <cell r="C126">
            <v>2</v>
          </cell>
          <cell r="D126" t="str">
            <v>I</v>
          </cell>
          <cell r="E126">
            <v>9999</v>
          </cell>
          <cell r="F126">
            <v>9999</v>
          </cell>
          <cell r="G126">
            <v>0</v>
          </cell>
          <cell r="H126">
            <v>0</v>
          </cell>
          <cell r="I126">
            <v>1571</v>
          </cell>
          <cell r="J126">
            <v>0</v>
          </cell>
          <cell r="K126">
            <v>23.73</v>
          </cell>
          <cell r="L126">
            <v>0</v>
          </cell>
        </row>
        <row r="127">
          <cell r="A127">
            <v>201010488</v>
          </cell>
          <cell r="B127" t="str">
            <v>BIOPSIA DE URETER</v>
          </cell>
          <cell r="C127">
            <v>2</v>
          </cell>
          <cell r="D127" t="str">
            <v>I</v>
          </cell>
          <cell r="E127">
            <v>1</v>
          </cell>
          <cell r="F127">
            <v>9999</v>
          </cell>
          <cell r="G127">
            <v>0</v>
          </cell>
          <cell r="H127">
            <v>0</v>
          </cell>
          <cell r="I127">
            <v>1571</v>
          </cell>
          <cell r="J127">
            <v>46.19</v>
          </cell>
          <cell r="K127">
            <v>46.19</v>
          </cell>
          <cell r="L127">
            <v>0</v>
          </cell>
        </row>
        <row r="128">
          <cell r="A128">
            <v>201010496</v>
          </cell>
          <cell r="B128" t="str">
            <v>BIOPSIA DE URETRA</v>
          </cell>
          <cell r="C128">
            <v>2</v>
          </cell>
          <cell r="D128" t="str">
            <v>I</v>
          </cell>
          <cell r="E128">
            <v>1</v>
          </cell>
          <cell r="F128">
            <v>9999</v>
          </cell>
          <cell r="G128">
            <v>0</v>
          </cell>
          <cell r="H128">
            <v>0</v>
          </cell>
          <cell r="I128">
            <v>1571</v>
          </cell>
          <cell r="J128">
            <v>46.19</v>
          </cell>
          <cell r="K128">
            <v>46.19</v>
          </cell>
          <cell r="L128">
            <v>0</v>
          </cell>
        </row>
        <row r="129">
          <cell r="A129">
            <v>201010500</v>
          </cell>
          <cell r="B129" t="str">
            <v>BIOPSIA/PUNÇÃO DE VAGINA</v>
          </cell>
          <cell r="C129">
            <v>2</v>
          </cell>
          <cell r="D129" t="str">
            <v>F</v>
          </cell>
          <cell r="E129">
            <v>9999</v>
          </cell>
          <cell r="F129">
            <v>9999</v>
          </cell>
          <cell r="G129">
            <v>0</v>
          </cell>
          <cell r="H129">
            <v>0</v>
          </cell>
          <cell r="I129">
            <v>1571</v>
          </cell>
          <cell r="J129">
            <v>18.329999999999998</v>
          </cell>
          <cell r="K129">
            <v>18.329999999999998</v>
          </cell>
          <cell r="L129">
            <v>0</v>
          </cell>
        </row>
        <row r="130">
          <cell r="A130">
            <v>201010518</v>
          </cell>
          <cell r="B130" t="str">
            <v>BIOPSIA/PUNÇÃO DE VULVA</v>
          </cell>
          <cell r="C130">
            <v>2</v>
          </cell>
          <cell r="D130" t="str">
            <v>F</v>
          </cell>
          <cell r="E130">
            <v>1</v>
          </cell>
          <cell r="F130">
            <v>9999</v>
          </cell>
          <cell r="G130">
            <v>0</v>
          </cell>
          <cell r="H130">
            <v>0</v>
          </cell>
          <cell r="I130">
            <v>1571</v>
          </cell>
          <cell r="J130">
            <v>18.329999999999998</v>
          </cell>
          <cell r="K130">
            <v>18.329999999999998</v>
          </cell>
          <cell r="L130">
            <v>0</v>
          </cell>
        </row>
        <row r="131">
          <cell r="A131">
            <v>201010526</v>
          </cell>
          <cell r="B131" t="str">
            <v>BIÓPSIA DOS TECIDOS MOLES DA BOCA</v>
          </cell>
          <cell r="C131">
            <v>2</v>
          </cell>
          <cell r="D131" t="str">
            <v>I</v>
          </cell>
          <cell r="E131">
            <v>9999</v>
          </cell>
          <cell r="F131">
            <v>9999</v>
          </cell>
          <cell r="G131">
            <v>0</v>
          </cell>
          <cell r="H131">
            <v>0</v>
          </cell>
          <cell r="I131">
            <v>1571</v>
          </cell>
          <cell r="J131">
            <v>21.56</v>
          </cell>
          <cell r="K131">
            <v>21.56</v>
          </cell>
          <cell r="L131">
            <v>0</v>
          </cell>
        </row>
        <row r="132">
          <cell r="A132">
            <v>201010534</v>
          </cell>
          <cell r="B132" t="str">
            <v>BIOPSIA ESTEREOTAXICA</v>
          </cell>
          <cell r="C132">
            <v>3</v>
          </cell>
          <cell r="D132" t="str">
            <v>I</v>
          </cell>
          <cell r="E132">
            <v>1</v>
          </cell>
          <cell r="F132">
            <v>2</v>
          </cell>
          <cell r="G132">
            <v>1484</v>
          </cell>
          <cell r="H132">
            <v>156</v>
          </cell>
          <cell r="I132">
            <v>1571</v>
          </cell>
          <cell r="J132">
            <v>1074.21</v>
          </cell>
          <cell r="K132">
            <v>0</v>
          </cell>
          <cell r="L132">
            <v>670.32</v>
          </cell>
        </row>
        <row r="133">
          <cell r="A133">
            <v>201010542</v>
          </cell>
          <cell r="B133" t="str">
            <v>BIOPSIA PERCUTANEA ORIENTADA POR TOMOGRAFIA COMPUTADORIZADA / ULTRASSONOGRAFIA / RESSONANCIA MAGNETICA / RAIO X</v>
          </cell>
          <cell r="C133">
            <v>3</v>
          </cell>
          <cell r="D133" t="str">
            <v>I</v>
          </cell>
          <cell r="E133">
            <v>9999</v>
          </cell>
          <cell r="F133">
            <v>9999</v>
          </cell>
          <cell r="G133">
            <v>0</v>
          </cell>
          <cell r="H133">
            <v>0</v>
          </cell>
          <cell r="I133">
            <v>1571</v>
          </cell>
          <cell r="J133">
            <v>97</v>
          </cell>
          <cell r="K133">
            <v>97</v>
          </cell>
          <cell r="L133">
            <v>0</v>
          </cell>
        </row>
        <row r="134">
          <cell r="A134">
            <v>201010550</v>
          </cell>
          <cell r="B134" t="str">
            <v>BIOPSIA PRE-ESCALENICA</v>
          </cell>
          <cell r="C134">
            <v>2</v>
          </cell>
          <cell r="D134" t="str">
            <v>I</v>
          </cell>
          <cell r="E134">
            <v>1</v>
          </cell>
          <cell r="F134">
            <v>2</v>
          </cell>
          <cell r="G134">
            <v>88</v>
          </cell>
          <cell r="H134">
            <v>0</v>
          </cell>
          <cell r="I134">
            <v>1571</v>
          </cell>
          <cell r="J134">
            <v>101.56</v>
          </cell>
          <cell r="K134">
            <v>0</v>
          </cell>
          <cell r="L134">
            <v>76.67</v>
          </cell>
        </row>
        <row r="135">
          <cell r="A135">
            <v>201010569</v>
          </cell>
          <cell r="B135" t="str">
            <v>BIOPSIA/EXERESE DE NODULO DE MAMA</v>
          </cell>
          <cell r="C135">
            <v>2</v>
          </cell>
          <cell r="D135" t="str">
            <v>I</v>
          </cell>
          <cell r="E135">
            <v>9999</v>
          </cell>
          <cell r="F135">
            <v>9999</v>
          </cell>
          <cell r="G135">
            <v>0</v>
          </cell>
          <cell r="H135">
            <v>192</v>
          </cell>
          <cell r="I135">
            <v>1571</v>
          </cell>
          <cell r="J135">
            <v>35</v>
          </cell>
          <cell r="K135">
            <v>35</v>
          </cell>
          <cell r="L135">
            <v>0</v>
          </cell>
        </row>
        <row r="136">
          <cell r="A136">
            <v>201010585</v>
          </cell>
          <cell r="B136" t="str">
            <v>PUNCAO ASPIRATIVA DE MAMA POR AGULHA FINA</v>
          </cell>
          <cell r="C136">
            <v>2</v>
          </cell>
          <cell r="D136" t="str">
            <v>I</v>
          </cell>
          <cell r="E136">
            <v>9999</v>
          </cell>
          <cell r="F136">
            <v>9999</v>
          </cell>
          <cell r="G136">
            <v>0</v>
          </cell>
          <cell r="H136">
            <v>192</v>
          </cell>
          <cell r="I136">
            <v>1571</v>
          </cell>
          <cell r="J136">
            <v>0</v>
          </cell>
          <cell r="K136">
            <v>33.24</v>
          </cell>
          <cell r="L136">
            <v>0</v>
          </cell>
        </row>
        <row r="137">
          <cell r="A137">
            <v>201010593</v>
          </cell>
          <cell r="B137" t="str">
            <v>PUNCAO DE CISTERNA SUB-OCCIPITAL</v>
          </cell>
          <cell r="C137">
            <v>2</v>
          </cell>
          <cell r="D137" t="str">
            <v>I</v>
          </cell>
          <cell r="E137">
            <v>9999</v>
          </cell>
          <cell r="F137">
            <v>9999</v>
          </cell>
          <cell r="G137">
            <v>0</v>
          </cell>
          <cell r="H137">
            <v>0</v>
          </cell>
          <cell r="I137">
            <v>1571</v>
          </cell>
          <cell r="J137">
            <v>0</v>
          </cell>
          <cell r="K137">
            <v>7.04</v>
          </cell>
          <cell r="L137">
            <v>0</v>
          </cell>
        </row>
        <row r="138">
          <cell r="A138">
            <v>201010607</v>
          </cell>
          <cell r="B138" t="str">
            <v>PUNCAO DE MAMA POR AGULHA GROSSA</v>
          </cell>
          <cell r="C138">
            <v>2</v>
          </cell>
          <cell r="D138" t="str">
            <v>I</v>
          </cell>
          <cell r="E138">
            <v>9999</v>
          </cell>
          <cell r="F138">
            <v>9999</v>
          </cell>
          <cell r="G138">
            <v>0</v>
          </cell>
          <cell r="H138">
            <v>192</v>
          </cell>
          <cell r="I138">
            <v>1571</v>
          </cell>
          <cell r="J138">
            <v>0</v>
          </cell>
          <cell r="K138">
            <v>68.430000000000007</v>
          </cell>
          <cell r="L138">
            <v>0</v>
          </cell>
        </row>
        <row r="139">
          <cell r="A139">
            <v>201010615</v>
          </cell>
          <cell r="B139" t="str">
            <v>PUNCAO DE VAGINA</v>
          </cell>
          <cell r="C139">
            <v>2</v>
          </cell>
          <cell r="D139" t="str">
            <v>F</v>
          </cell>
          <cell r="E139">
            <v>9999</v>
          </cell>
          <cell r="F139">
            <v>9999</v>
          </cell>
          <cell r="G139">
            <v>0</v>
          </cell>
          <cell r="H139">
            <v>0</v>
          </cell>
          <cell r="I139">
            <v>1571</v>
          </cell>
          <cell r="J139">
            <v>14.1</v>
          </cell>
          <cell r="K139">
            <v>14.1</v>
          </cell>
          <cell r="L139">
            <v>0</v>
          </cell>
        </row>
        <row r="140">
          <cell r="A140">
            <v>201010623</v>
          </cell>
          <cell r="B140" t="str">
            <v>PUNCAO EXPLORADORA DO DEFERENTE</v>
          </cell>
          <cell r="C140">
            <v>2</v>
          </cell>
          <cell r="D140" t="str">
            <v>M</v>
          </cell>
          <cell r="E140">
            <v>9999</v>
          </cell>
          <cell r="F140">
            <v>9999</v>
          </cell>
          <cell r="G140">
            <v>0</v>
          </cell>
          <cell r="H140">
            <v>0</v>
          </cell>
          <cell r="I140">
            <v>1571</v>
          </cell>
          <cell r="J140">
            <v>14.1</v>
          </cell>
          <cell r="K140">
            <v>14.1</v>
          </cell>
          <cell r="L140">
            <v>0</v>
          </cell>
        </row>
        <row r="141">
          <cell r="A141">
            <v>201010631</v>
          </cell>
          <cell r="B141" t="str">
            <v>PUNCAO LOMBAR</v>
          </cell>
          <cell r="C141">
            <v>2</v>
          </cell>
          <cell r="D141" t="str">
            <v>I</v>
          </cell>
          <cell r="E141">
            <v>9999</v>
          </cell>
          <cell r="F141">
            <v>9999</v>
          </cell>
          <cell r="G141">
            <v>0</v>
          </cell>
          <cell r="H141">
            <v>0</v>
          </cell>
          <cell r="I141">
            <v>1571</v>
          </cell>
          <cell r="J141">
            <v>0</v>
          </cell>
          <cell r="K141">
            <v>7.04</v>
          </cell>
          <cell r="L141">
            <v>0</v>
          </cell>
        </row>
        <row r="142">
          <cell r="A142">
            <v>201010640</v>
          </cell>
          <cell r="B142" t="str">
            <v>PUNCAO P/ ESVAZIAMENTO</v>
          </cell>
          <cell r="C142">
            <v>2</v>
          </cell>
          <cell r="D142" t="str">
            <v>I</v>
          </cell>
          <cell r="E142">
            <v>9999</v>
          </cell>
          <cell r="F142">
            <v>9999</v>
          </cell>
          <cell r="G142">
            <v>0</v>
          </cell>
          <cell r="H142">
            <v>0</v>
          </cell>
          <cell r="I142">
            <v>1571</v>
          </cell>
          <cell r="J142">
            <v>0</v>
          </cell>
          <cell r="K142">
            <v>13.25</v>
          </cell>
          <cell r="L142">
            <v>0</v>
          </cell>
        </row>
        <row r="143">
          <cell r="A143">
            <v>201010658</v>
          </cell>
          <cell r="B143" t="str">
            <v>PUNCAO VENTRICULAR TRANSFONTANELA</v>
          </cell>
          <cell r="C143">
            <v>2</v>
          </cell>
          <cell r="D143" t="str">
            <v>I</v>
          </cell>
          <cell r="E143">
            <v>4</v>
          </cell>
          <cell r="F143">
            <v>9999</v>
          </cell>
          <cell r="G143">
            <v>0</v>
          </cell>
          <cell r="H143">
            <v>0</v>
          </cell>
          <cell r="I143">
            <v>59</v>
          </cell>
          <cell r="J143">
            <v>0</v>
          </cell>
          <cell r="K143">
            <v>7.04</v>
          </cell>
          <cell r="L143">
            <v>0</v>
          </cell>
        </row>
        <row r="144">
          <cell r="A144">
            <v>201010666</v>
          </cell>
          <cell r="B144" t="str">
            <v>BIOPSIA DO COLO UTERINO</v>
          </cell>
          <cell r="C144">
            <v>2</v>
          </cell>
          <cell r="D144" t="str">
            <v>F</v>
          </cell>
          <cell r="E144">
            <v>1</v>
          </cell>
          <cell r="F144">
            <v>9999</v>
          </cell>
          <cell r="G144">
            <v>0</v>
          </cell>
          <cell r="H144">
            <v>144</v>
          </cell>
          <cell r="I144">
            <v>1571</v>
          </cell>
          <cell r="J144">
            <v>18.329999999999998</v>
          </cell>
          <cell r="K144">
            <v>18.329999999999998</v>
          </cell>
          <cell r="L144">
            <v>0</v>
          </cell>
        </row>
        <row r="145">
          <cell r="A145">
            <v>201020017</v>
          </cell>
          <cell r="B145" t="str">
            <v>COLETA DE LAVADO BRONCO-ALVEOLAR</v>
          </cell>
          <cell r="C145">
            <v>2</v>
          </cell>
          <cell r="D145" t="str">
            <v>I</v>
          </cell>
          <cell r="E145">
            <v>1</v>
          </cell>
          <cell r="F145">
            <v>9999</v>
          </cell>
          <cell r="G145">
            <v>0</v>
          </cell>
          <cell r="H145">
            <v>0</v>
          </cell>
          <cell r="I145">
            <v>1571</v>
          </cell>
          <cell r="J145">
            <v>0</v>
          </cell>
          <cell r="K145">
            <v>2.8</v>
          </cell>
          <cell r="L145">
            <v>0</v>
          </cell>
        </row>
        <row r="146">
          <cell r="A146">
            <v>201020025</v>
          </cell>
          <cell r="B146" t="str">
            <v>COLETA DE LINFA P/ PESQUISA DE M. LEPRAE</v>
          </cell>
          <cell r="C146">
            <v>1</v>
          </cell>
          <cell r="D146" t="str">
            <v>I</v>
          </cell>
          <cell r="E146">
            <v>9999</v>
          </cell>
          <cell r="F146">
            <v>9999</v>
          </cell>
          <cell r="G146">
            <v>0</v>
          </cell>
          <cell r="H146">
            <v>0</v>
          </cell>
          <cell r="I146">
            <v>1571</v>
          </cell>
          <cell r="J146">
            <v>0</v>
          </cell>
          <cell r="K146">
            <v>0</v>
          </cell>
          <cell r="L146">
            <v>0</v>
          </cell>
        </row>
        <row r="147">
          <cell r="A147">
            <v>201020033</v>
          </cell>
          <cell r="B147" t="str">
            <v>COLETA DE MATERIAL P/ EXAME CITOPATOLOGICO DE COLO UTERINO</v>
          </cell>
          <cell r="C147">
            <v>1</v>
          </cell>
          <cell r="D147" t="str">
            <v>F</v>
          </cell>
          <cell r="E147">
            <v>9999</v>
          </cell>
          <cell r="F147">
            <v>9999</v>
          </cell>
          <cell r="G147">
            <v>0</v>
          </cell>
          <cell r="H147">
            <v>120</v>
          </cell>
          <cell r="I147">
            <v>1571</v>
          </cell>
          <cell r="J147">
            <v>0</v>
          </cell>
          <cell r="K147">
            <v>0</v>
          </cell>
          <cell r="L147">
            <v>0</v>
          </cell>
        </row>
        <row r="148">
          <cell r="A148">
            <v>201020041</v>
          </cell>
          <cell r="B148" t="str">
            <v>COLETA DE MATERIAL P/ EXAME LABORATORIAL</v>
          </cell>
          <cell r="C148">
            <v>1</v>
          </cell>
          <cell r="D148" t="str">
            <v>I</v>
          </cell>
          <cell r="E148">
            <v>9999</v>
          </cell>
          <cell r="F148">
            <v>9999</v>
          </cell>
          <cell r="G148">
            <v>0</v>
          </cell>
          <cell r="H148">
            <v>0</v>
          </cell>
          <cell r="I148">
            <v>1571</v>
          </cell>
          <cell r="J148">
            <v>0</v>
          </cell>
          <cell r="K148">
            <v>0</v>
          </cell>
          <cell r="L148">
            <v>0</v>
          </cell>
        </row>
        <row r="149">
          <cell r="A149">
            <v>201020050</v>
          </cell>
          <cell r="B149" t="str">
            <v>COLETA DE SANGUE P/ TRIAGEM NEONATAL</v>
          </cell>
          <cell r="C149">
            <v>1</v>
          </cell>
          <cell r="D149" t="str">
            <v>I</v>
          </cell>
          <cell r="E149">
            <v>9999</v>
          </cell>
          <cell r="F149">
            <v>9999</v>
          </cell>
          <cell r="G149">
            <v>0</v>
          </cell>
          <cell r="H149">
            <v>0</v>
          </cell>
          <cell r="I149">
            <v>11</v>
          </cell>
          <cell r="J149">
            <v>0</v>
          </cell>
          <cell r="K149">
            <v>0</v>
          </cell>
          <cell r="L149">
            <v>0</v>
          </cell>
        </row>
        <row r="150">
          <cell r="A150">
            <v>202010015</v>
          </cell>
          <cell r="B150" t="str">
            <v>CLEARANCE OSMOLAR</v>
          </cell>
          <cell r="C150">
            <v>2</v>
          </cell>
          <cell r="D150" t="str">
            <v>I</v>
          </cell>
          <cell r="E150">
            <v>9999</v>
          </cell>
          <cell r="F150">
            <v>9999</v>
          </cell>
          <cell r="G150">
            <v>0</v>
          </cell>
          <cell r="H150">
            <v>0</v>
          </cell>
          <cell r="I150">
            <v>1571</v>
          </cell>
          <cell r="J150">
            <v>0</v>
          </cell>
          <cell r="K150">
            <v>3.51</v>
          </cell>
          <cell r="L150">
            <v>0</v>
          </cell>
        </row>
        <row r="151">
          <cell r="A151">
            <v>202010023</v>
          </cell>
          <cell r="B151" t="str">
            <v>DETERMINACAO DE CAPACIDADE DE FIXACAO DO FERRO</v>
          </cell>
          <cell r="C151">
            <v>2</v>
          </cell>
          <cell r="D151" t="str">
            <v>I</v>
          </cell>
          <cell r="E151">
            <v>9999</v>
          </cell>
          <cell r="F151">
            <v>9999</v>
          </cell>
          <cell r="G151">
            <v>0</v>
          </cell>
          <cell r="H151">
            <v>0</v>
          </cell>
          <cell r="I151">
            <v>1571</v>
          </cell>
          <cell r="J151">
            <v>0</v>
          </cell>
          <cell r="K151">
            <v>2.0099999999999998</v>
          </cell>
          <cell r="L151">
            <v>0</v>
          </cell>
        </row>
        <row r="152">
          <cell r="A152">
            <v>202010031</v>
          </cell>
          <cell r="B152" t="str">
            <v>DETERMINACAO DE CROMATOGRAFIA DE AMINOACIDOS</v>
          </cell>
          <cell r="C152">
            <v>2</v>
          </cell>
          <cell r="D152" t="str">
            <v>I</v>
          </cell>
          <cell r="E152">
            <v>9999</v>
          </cell>
          <cell r="F152">
            <v>9999</v>
          </cell>
          <cell r="G152">
            <v>0</v>
          </cell>
          <cell r="H152">
            <v>0</v>
          </cell>
          <cell r="I152">
            <v>1571</v>
          </cell>
          <cell r="J152">
            <v>0</v>
          </cell>
          <cell r="K152">
            <v>15.65</v>
          </cell>
          <cell r="L152">
            <v>0</v>
          </cell>
        </row>
        <row r="153">
          <cell r="A153">
            <v>202010040</v>
          </cell>
          <cell r="B153" t="str">
            <v>DETERMINACAO DE CURVA GLICEMICA (2 DOSAGENS)</v>
          </cell>
          <cell r="C153">
            <v>2</v>
          </cell>
          <cell r="D153" t="str">
            <v>I</v>
          </cell>
          <cell r="E153">
            <v>9999</v>
          </cell>
          <cell r="F153">
            <v>9999</v>
          </cell>
          <cell r="G153">
            <v>0</v>
          </cell>
          <cell r="H153">
            <v>0</v>
          </cell>
          <cell r="I153">
            <v>1571</v>
          </cell>
          <cell r="J153">
            <v>0</v>
          </cell>
          <cell r="K153">
            <v>3.63</v>
          </cell>
          <cell r="L153">
            <v>0</v>
          </cell>
        </row>
        <row r="154">
          <cell r="A154">
            <v>202010058</v>
          </cell>
          <cell r="B154" t="str">
            <v>DETERMINACAO DE CURVA GLICEMICA C/ INDUCAO POR CORTISONA ( 5 DOSAGENS)</v>
          </cell>
          <cell r="C154">
            <v>2</v>
          </cell>
          <cell r="D154" t="str">
            <v>I</v>
          </cell>
          <cell r="E154">
            <v>9999</v>
          </cell>
          <cell r="F154">
            <v>9999</v>
          </cell>
          <cell r="G154">
            <v>0</v>
          </cell>
          <cell r="H154">
            <v>0</v>
          </cell>
          <cell r="I154">
            <v>1571</v>
          </cell>
          <cell r="J154">
            <v>0</v>
          </cell>
          <cell r="K154">
            <v>6.55</v>
          </cell>
          <cell r="L154">
            <v>0</v>
          </cell>
        </row>
        <row r="155">
          <cell r="A155">
            <v>202010066</v>
          </cell>
          <cell r="B155" t="str">
            <v>DETERMINACAO DE CURVA GLICEMICA C/ INDUCAO POR CORTISONA (4 DOSAGENS)</v>
          </cell>
          <cell r="C155">
            <v>2</v>
          </cell>
          <cell r="D155" t="str">
            <v>I</v>
          </cell>
          <cell r="E155">
            <v>9999</v>
          </cell>
          <cell r="F155">
            <v>9999</v>
          </cell>
          <cell r="G155">
            <v>0</v>
          </cell>
          <cell r="H155">
            <v>0</v>
          </cell>
          <cell r="I155">
            <v>1571</v>
          </cell>
          <cell r="J155">
            <v>0</v>
          </cell>
          <cell r="K155">
            <v>3.68</v>
          </cell>
          <cell r="L155">
            <v>0</v>
          </cell>
        </row>
        <row r="156">
          <cell r="A156">
            <v>202010074</v>
          </cell>
          <cell r="B156" t="str">
            <v>DETERMINACAO DE CURVA GLICEMICA CLASSICA (5 DOSAGENS)</v>
          </cell>
          <cell r="C156">
            <v>2</v>
          </cell>
          <cell r="D156" t="str">
            <v>I</v>
          </cell>
          <cell r="E156">
            <v>9999</v>
          </cell>
          <cell r="F156">
            <v>9999</v>
          </cell>
          <cell r="G156">
            <v>0</v>
          </cell>
          <cell r="H156">
            <v>0</v>
          </cell>
          <cell r="I156">
            <v>1571</v>
          </cell>
          <cell r="J156">
            <v>0</v>
          </cell>
          <cell r="K156">
            <v>10</v>
          </cell>
          <cell r="L156">
            <v>0</v>
          </cell>
        </row>
        <row r="157">
          <cell r="A157">
            <v>202010082</v>
          </cell>
          <cell r="B157" t="str">
            <v>DETERMINACAO DE OSMOLARIDADE</v>
          </cell>
          <cell r="C157">
            <v>2</v>
          </cell>
          <cell r="D157" t="str">
            <v>I</v>
          </cell>
          <cell r="E157">
            <v>9999</v>
          </cell>
          <cell r="F157">
            <v>9999</v>
          </cell>
          <cell r="G157">
            <v>0</v>
          </cell>
          <cell r="H157">
            <v>0</v>
          </cell>
          <cell r="I157">
            <v>1571</v>
          </cell>
          <cell r="J157">
            <v>0</v>
          </cell>
          <cell r="K157">
            <v>3.51</v>
          </cell>
          <cell r="L157">
            <v>0</v>
          </cell>
        </row>
        <row r="158">
          <cell r="A158">
            <v>202010090</v>
          </cell>
          <cell r="B158" t="str">
            <v>DOSAGEM DE 5-NUCLEOTIDASE</v>
          </cell>
          <cell r="C158">
            <v>2</v>
          </cell>
          <cell r="D158" t="str">
            <v>I</v>
          </cell>
          <cell r="E158">
            <v>9999</v>
          </cell>
          <cell r="F158">
            <v>9999</v>
          </cell>
          <cell r="G158">
            <v>0</v>
          </cell>
          <cell r="H158">
            <v>0</v>
          </cell>
          <cell r="I158">
            <v>1571</v>
          </cell>
          <cell r="J158">
            <v>0</v>
          </cell>
          <cell r="K158">
            <v>3.51</v>
          </cell>
          <cell r="L158">
            <v>0</v>
          </cell>
        </row>
        <row r="159">
          <cell r="A159">
            <v>202010104</v>
          </cell>
          <cell r="B159" t="str">
            <v>DOSAGEM DE ACETONA</v>
          </cell>
          <cell r="C159">
            <v>2</v>
          </cell>
          <cell r="D159" t="str">
            <v>I</v>
          </cell>
          <cell r="E159">
            <v>9999</v>
          </cell>
          <cell r="F159">
            <v>9999</v>
          </cell>
          <cell r="G159">
            <v>0</v>
          </cell>
          <cell r="H159">
            <v>0</v>
          </cell>
          <cell r="I159">
            <v>1571</v>
          </cell>
          <cell r="J159">
            <v>0</v>
          </cell>
          <cell r="K159">
            <v>1.85</v>
          </cell>
          <cell r="L159">
            <v>0</v>
          </cell>
        </row>
        <row r="160">
          <cell r="A160">
            <v>202010112</v>
          </cell>
          <cell r="B160" t="str">
            <v>DOSAGEM DE ACIDO ASCORBICO</v>
          </cell>
          <cell r="C160">
            <v>2</v>
          </cell>
          <cell r="D160" t="str">
            <v>I</v>
          </cell>
          <cell r="E160">
            <v>9999</v>
          </cell>
          <cell r="F160">
            <v>9999</v>
          </cell>
          <cell r="G160">
            <v>0</v>
          </cell>
          <cell r="H160">
            <v>0</v>
          </cell>
          <cell r="I160">
            <v>1571</v>
          </cell>
          <cell r="J160">
            <v>0</v>
          </cell>
          <cell r="K160">
            <v>2.0099999999999998</v>
          </cell>
          <cell r="L160">
            <v>0</v>
          </cell>
        </row>
        <row r="161">
          <cell r="A161">
            <v>202010120</v>
          </cell>
          <cell r="B161" t="str">
            <v>DOSAGEM DE ACIDO URICO</v>
          </cell>
          <cell r="C161">
            <v>2</v>
          </cell>
          <cell r="D161" t="str">
            <v>I</v>
          </cell>
          <cell r="E161">
            <v>9999</v>
          </cell>
          <cell r="F161">
            <v>9999</v>
          </cell>
          <cell r="G161">
            <v>0</v>
          </cell>
          <cell r="H161">
            <v>0</v>
          </cell>
          <cell r="I161">
            <v>1571</v>
          </cell>
          <cell r="J161">
            <v>0</v>
          </cell>
          <cell r="K161">
            <v>1.85</v>
          </cell>
          <cell r="L161">
            <v>0</v>
          </cell>
        </row>
        <row r="162">
          <cell r="A162">
            <v>202010139</v>
          </cell>
          <cell r="B162" t="str">
            <v>DOSAGEM DE ACIDO VANILMANDELICO</v>
          </cell>
          <cell r="C162">
            <v>2</v>
          </cell>
          <cell r="D162" t="str">
            <v>I</v>
          </cell>
          <cell r="E162">
            <v>9999</v>
          </cell>
          <cell r="F162">
            <v>9999</v>
          </cell>
          <cell r="G162">
            <v>0</v>
          </cell>
          <cell r="H162">
            <v>0</v>
          </cell>
          <cell r="I162">
            <v>1571</v>
          </cell>
          <cell r="J162">
            <v>0</v>
          </cell>
          <cell r="K162">
            <v>9</v>
          </cell>
          <cell r="L162">
            <v>0</v>
          </cell>
        </row>
        <row r="163">
          <cell r="A163">
            <v>202010147</v>
          </cell>
          <cell r="B163" t="str">
            <v>DOSAGEM DE ALDOLASE</v>
          </cell>
          <cell r="C163">
            <v>2</v>
          </cell>
          <cell r="D163" t="str">
            <v>I</v>
          </cell>
          <cell r="E163">
            <v>9999</v>
          </cell>
          <cell r="F163">
            <v>9999</v>
          </cell>
          <cell r="G163">
            <v>0</v>
          </cell>
          <cell r="H163">
            <v>0</v>
          </cell>
          <cell r="I163">
            <v>1571</v>
          </cell>
          <cell r="J163">
            <v>0</v>
          </cell>
          <cell r="K163">
            <v>3.68</v>
          </cell>
          <cell r="L163">
            <v>0</v>
          </cell>
        </row>
        <row r="164">
          <cell r="A164">
            <v>202010155</v>
          </cell>
          <cell r="B164" t="str">
            <v>DOSAGEM DE ALFA-1-ANTITRIPSINA</v>
          </cell>
          <cell r="C164">
            <v>2</v>
          </cell>
          <cell r="D164" t="str">
            <v>I</v>
          </cell>
          <cell r="E164">
            <v>9999</v>
          </cell>
          <cell r="F164">
            <v>9999</v>
          </cell>
          <cell r="G164">
            <v>0</v>
          </cell>
          <cell r="H164">
            <v>0</v>
          </cell>
          <cell r="I164">
            <v>1571</v>
          </cell>
          <cell r="J164">
            <v>0</v>
          </cell>
          <cell r="K164">
            <v>3.68</v>
          </cell>
          <cell r="L164">
            <v>0</v>
          </cell>
        </row>
        <row r="165">
          <cell r="A165">
            <v>202010163</v>
          </cell>
          <cell r="B165" t="str">
            <v>DOSAGEM DE ALFA-1-GLICOPROTEINA ACIDA</v>
          </cell>
          <cell r="C165">
            <v>2</v>
          </cell>
          <cell r="D165" t="str">
            <v>I</v>
          </cell>
          <cell r="E165">
            <v>9999</v>
          </cell>
          <cell r="F165">
            <v>9999</v>
          </cell>
          <cell r="G165">
            <v>0</v>
          </cell>
          <cell r="H165">
            <v>0</v>
          </cell>
          <cell r="I165">
            <v>1571</v>
          </cell>
          <cell r="J165">
            <v>0</v>
          </cell>
          <cell r="K165">
            <v>3.68</v>
          </cell>
          <cell r="L165">
            <v>0</v>
          </cell>
        </row>
        <row r="166">
          <cell r="A166">
            <v>202010171</v>
          </cell>
          <cell r="B166" t="str">
            <v>DOSAGEM DE ALFA-2-MACROGLOBULINA</v>
          </cell>
          <cell r="C166">
            <v>2</v>
          </cell>
          <cell r="D166" t="str">
            <v>I</v>
          </cell>
          <cell r="E166">
            <v>9999</v>
          </cell>
          <cell r="F166">
            <v>9999</v>
          </cell>
          <cell r="G166">
            <v>0</v>
          </cell>
          <cell r="H166">
            <v>0</v>
          </cell>
          <cell r="I166">
            <v>1571</v>
          </cell>
          <cell r="J166">
            <v>0</v>
          </cell>
          <cell r="K166">
            <v>3.68</v>
          </cell>
          <cell r="L166">
            <v>0</v>
          </cell>
        </row>
        <row r="167">
          <cell r="A167">
            <v>202010180</v>
          </cell>
          <cell r="B167" t="str">
            <v>DOSAGEM DE AMILASE</v>
          </cell>
          <cell r="C167">
            <v>2</v>
          </cell>
          <cell r="D167" t="str">
            <v>I</v>
          </cell>
          <cell r="E167">
            <v>9999</v>
          </cell>
          <cell r="F167">
            <v>9999</v>
          </cell>
          <cell r="G167">
            <v>0</v>
          </cell>
          <cell r="H167">
            <v>0</v>
          </cell>
          <cell r="I167">
            <v>1571</v>
          </cell>
          <cell r="J167">
            <v>0</v>
          </cell>
          <cell r="K167">
            <v>2.25</v>
          </cell>
          <cell r="L167">
            <v>0</v>
          </cell>
        </row>
        <row r="168">
          <cell r="A168">
            <v>202010198</v>
          </cell>
          <cell r="B168" t="str">
            <v>DOSAGEM DE AMONIA</v>
          </cell>
          <cell r="C168">
            <v>2</v>
          </cell>
          <cell r="D168" t="str">
            <v>I</v>
          </cell>
          <cell r="E168">
            <v>9999</v>
          </cell>
          <cell r="F168">
            <v>9999</v>
          </cell>
          <cell r="G168">
            <v>0</v>
          </cell>
          <cell r="H168">
            <v>0</v>
          </cell>
          <cell r="I168">
            <v>1571</v>
          </cell>
          <cell r="J168">
            <v>0</v>
          </cell>
          <cell r="K168">
            <v>3.51</v>
          </cell>
          <cell r="L168">
            <v>0</v>
          </cell>
        </row>
        <row r="169">
          <cell r="A169">
            <v>202010201</v>
          </cell>
          <cell r="B169" t="str">
            <v>DOSAGEM DE BILIRRUBINA TOTAL E FRACOES</v>
          </cell>
          <cell r="C169">
            <v>2</v>
          </cell>
          <cell r="D169" t="str">
            <v>I</v>
          </cell>
          <cell r="E169">
            <v>9999</v>
          </cell>
          <cell r="F169">
            <v>9999</v>
          </cell>
          <cell r="G169">
            <v>0</v>
          </cell>
          <cell r="H169">
            <v>0</v>
          </cell>
          <cell r="I169">
            <v>1571</v>
          </cell>
          <cell r="J169">
            <v>0</v>
          </cell>
          <cell r="K169">
            <v>2.0099999999999998</v>
          </cell>
          <cell r="L169">
            <v>0</v>
          </cell>
        </row>
        <row r="170">
          <cell r="A170">
            <v>202010210</v>
          </cell>
          <cell r="B170" t="str">
            <v>DOSAGEM DE CALCIO</v>
          </cell>
          <cell r="C170">
            <v>2</v>
          </cell>
          <cell r="D170" t="str">
            <v>I</v>
          </cell>
          <cell r="E170">
            <v>9999</v>
          </cell>
          <cell r="F170">
            <v>9999</v>
          </cell>
          <cell r="G170">
            <v>0</v>
          </cell>
          <cell r="H170">
            <v>0</v>
          </cell>
          <cell r="I170">
            <v>1571</v>
          </cell>
          <cell r="J170">
            <v>0</v>
          </cell>
          <cell r="K170">
            <v>1.85</v>
          </cell>
          <cell r="L170">
            <v>0</v>
          </cell>
        </row>
        <row r="171">
          <cell r="A171">
            <v>202010228</v>
          </cell>
          <cell r="B171" t="str">
            <v>DOSAGEM DE CALCIO IONIZAVEL</v>
          </cell>
          <cell r="C171">
            <v>2</v>
          </cell>
          <cell r="D171" t="str">
            <v>I</v>
          </cell>
          <cell r="E171">
            <v>9999</v>
          </cell>
          <cell r="F171">
            <v>9999</v>
          </cell>
          <cell r="G171">
            <v>0</v>
          </cell>
          <cell r="H171">
            <v>0</v>
          </cell>
          <cell r="I171">
            <v>1571</v>
          </cell>
          <cell r="J171">
            <v>0</v>
          </cell>
          <cell r="K171">
            <v>3.51</v>
          </cell>
          <cell r="L171">
            <v>0</v>
          </cell>
        </row>
        <row r="172">
          <cell r="A172">
            <v>202010236</v>
          </cell>
          <cell r="B172" t="str">
            <v>DOSAGEM DE CAROTENO</v>
          </cell>
          <cell r="C172">
            <v>2</v>
          </cell>
          <cell r="D172" t="str">
            <v>I</v>
          </cell>
          <cell r="E172">
            <v>9999</v>
          </cell>
          <cell r="F172">
            <v>9999</v>
          </cell>
          <cell r="G172">
            <v>0</v>
          </cell>
          <cell r="H172">
            <v>0</v>
          </cell>
          <cell r="I172">
            <v>1571</v>
          </cell>
          <cell r="J172">
            <v>0</v>
          </cell>
          <cell r="K172">
            <v>2.0099999999999998</v>
          </cell>
          <cell r="L172">
            <v>0</v>
          </cell>
        </row>
        <row r="173">
          <cell r="A173">
            <v>202010244</v>
          </cell>
          <cell r="B173" t="str">
            <v>DOSAGEM DE CATECOLAMINAS</v>
          </cell>
          <cell r="C173">
            <v>2</v>
          </cell>
          <cell r="D173" t="str">
            <v>I</v>
          </cell>
          <cell r="E173">
            <v>9999</v>
          </cell>
          <cell r="F173">
            <v>9999</v>
          </cell>
          <cell r="G173">
            <v>0</v>
          </cell>
          <cell r="H173">
            <v>0</v>
          </cell>
          <cell r="I173">
            <v>1571</v>
          </cell>
          <cell r="J173">
            <v>0</v>
          </cell>
          <cell r="K173">
            <v>0</v>
          </cell>
          <cell r="L173">
            <v>0</v>
          </cell>
        </row>
        <row r="174">
          <cell r="A174">
            <v>202010252</v>
          </cell>
          <cell r="B174" t="str">
            <v>DOSAGEM DE CERULOPLASMINA</v>
          </cell>
          <cell r="C174">
            <v>2</v>
          </cell>
          <cell r="D174" t="str">
            <v>I</v>
          </cell>
          <cell r="E174">
            <v>9999</v>
          </cell>
          <cell r="F174">
            <v>9999</v>
          </cell>
          <cell r="G174">
            <v>0</v>
          </cell>
          <cell r="H174">
            <v>0</v>
          </cell>
          <cell r="I174">
            <v>1571</v>
          </cell>
          <cell r="J174">
            <v>0</v>
          </cell>
          <cell r="K174">
            <v>3.68</v>
          </cell>
          <cell r="L174">
            <v>0</v>
          </cell>
        </row>
        <row r="175">
          <cell r="A175">
            <v>202010260</v>
          </cell>
          <cell r="B175" t="str">
            <v>DOSAGEM DE CLORETO</v>
          </cell>
          <cell r="C175">
            <v>2</v>
          </cell>
          <cell r="D175" t="str">
            <v>I</v>
          </cell>
          <cell r="E175">
            <v>9999</v>
          </cell>
          <cell r="F175">
            <v>9999</v>
          </cell>
          <cell r="G175">
            <v>0</v>
          </cell>
          <cell r="H175">
            <v>0</v>
          </cell>
          <cell r="I175">
            <v>1571</v>
          </cell>
          <cell r="J175">
            <v>0</v>
          </cell>
          <cell r="K175">
            <v>1.85</v>
          </cell>
          <cell r="L175">
            <v>0</v>
          </cell>
        </row>
        <row r="176">
          <cell r="A176">
            <v>202010279</v>
          </cell>
          <cell r="B176" t="str">
            <v>DOSAGEM DE COLESTEROL HDL</v>
          </cell>
          <cell r="C176">
            <v>2</v>
          </cell>
          <cell r="D176" t="str">
            <v>I</v>
          </cell>
          <cell r="E176">
            <v>9999</v>
          </cell>
          <cell r="F176">
            <v>9999</v>
          </cell>
          <cell r="G176">
            <v>0</v>
          </cell>
          <cell r="H176">
            <v>0</v>
          </cell>
          <cell r="I176">
            <v>1571</v>
          </cell>
          <cell r="J176">
            <v>0</v>
          </cell>
          <cell r="K176">
            <v>3.51</v>
          </cell>
          <cell r="L176">
            <v>0</v>
          </cell>
        </row>
        <row r="177">
          <cell r="A177">
            <v>202010287</v>
          </cell>
          <cell r="B177" t="str">
            <v>DOSAGEM DE COLESTEROL LDL</v>
          </cell>
          <cell r="C177">
            <v>2</v>
          </cell>
          <cell r="D177" t="str">
            <v>I</v>
          </cell>
          <cell r="E177">
            <v>9999</v>
          </cell>
          <cell r="F177">
            <v>9999</v>
          </cell>
          <cell r="G177">
            <v>0</v>
          </cell>
          <cell r="H177">
            <v>0</v>
          </cell>
          <cell r="I177">
            <v>1571</v>
          </cell>
          <cell r="J177">
            <v>0</v>
          </cell>
          <cell r="K177">
            <v>3.51</v>
          </cell>
          <cell r="L177">
            <v>0</v>
          </cell>
        </row>
        <row r="178">
          <cell r="A178">
            <v>202010295</v>
          </cell>
          <cell r="B178" t="str">
            <v>DOSAGEM DE COLESTEROL TOTAL</v>
          </cell>
          <cell r="C178">
            <v>2</v>
          </cell>
          <cell r="D178" t="str">
            <v>I</v>
          </cell>
          <cell r="E178">
            <v>9999</v>
          </cell>
          <cell r="F178">
            <v>9999</v>
          </cell>
          <cell r="G178">
            <v>0</v>
          </cell>
          <cell r="H178">
            <v>0</v>
          </cell>
          <cell r="I178">
            <v>1571</v>
          </cell>
          <cell r="J178">
            <v>0</v>
          </cell>
          <cell r="K178">
            <v>1.85</v>
          </cell>
          <cell r="L178">
            <v>0</v>
          </cell>
        </row>
        <row r="179">
          <cell r="A179">
            <v>202010309</v>
          </cell>
          <cell r="B179" t="str">
            <v>DOSAGEM DE COLINESTERASE</v>
          </cell>
          <cell r="C179">
            <v>2</v>
          </cell>
          <cell r="D179" t="str">
            <v>I</v>
          </cell>
          <cell r="E179">
            <v>9999</v>
          </cell>
          <cell r="F179">
            <v>9999</v>
          </cell>
          <cell r="G179">
            <v>0</v>
          </cell>
          <cell r="H179">
            <v>0</v>
          </cell>
          <cell r="I179">
            <v>1571</v>
          </cell>
          <cell r="J179">
            <v>0</v>
          </cell>
          <cell r="K179">
            <v>3.68</v>
          </cell>
          <cell r="L179">
            <v>0</v>
          </cell>
        </row>
        <row r="180">
          <cell r="A180">
            <v>202010317</v>
          </cell>
          <cell r="B180" t="str">
            <v>DOSAGEM DE CREATININA</v>
          </cell>
          <cell r="C180">
            <v>2</v>
          </cell>
          <cell r="D180" t="str">
            <v>I</v>
          </cell>
          <cell r="E180">
            <v>9999</v>
          </cell>
          <cell r="F180">
            <v>9999</v>
          </cell>
          <cell r="G180">
            <v>0</v>
          </cell>
          <cell r="H180">
            <v>0</v>
          </cell>
          <cell r="I180">
            <v>1571</v>
          </cell>
          <cell r="J180">
            <v>0</v>
          </cell>
          <cell r="K180">
            <v>1.85</v>
          </cell>
          <cell r="L180">
            <v>0</v>
          </cell>
        </row>
        <row r="181">
          <cell r="A181">
            <v>202010325</v>
          </cell>
          <cell r="B181" t="str">
            <v>DOSAGEM DE CREATINOFOSFOQUINASE (CPK)</v>
          </cell>
          <cell r="C181">
            <v>2</v>
          </cell>
          <cell r="D181" t="str">
            <v>I</v>
          </cell>
          <cell r="E181">
            <v>9999</v>
          </cell>
          <cell r="F181">
            <v>9999</v>
          </cell>
          <cell r="G181">
            <v>0</v>
          </cell>
          <cell r="H181">
            <v>0</v>
          </cell>
          <cell r="I181">
            <v>1571</v>
          </cell>
          <cell r="J181">
            <v>0</v>
          </cell>
          <cell r="K181">
            <v>3.68</v>
          </cell>
          <cell r="L181">
            <v>0</v>
          </cell>
        </row>
        <row r="182">
          <cell r="A182">
            <v>202010333</v>
          </cell>
          <cell r="B182" t="str">
            <v>DOSAGEM DE CREATINOFOSFOQUINASE FRACAO MB</v>
          </cell>
          <cell r="C182">
            <v>2</v>
          </cell>
          <cell r="D182" t="str">
            <v>I</v>
          </cell>
          <cell r="E182">
            <v>9999</v>
          </cell>
          <cell r="F182">
            <v>9999</v>
          </cell>
          <cell r="G182">
            <v>0</v>
          </cell>
          <cell r="H182">
            <v>0</v>
          </cell>
          <cell r="I182">
            <v>1571</v>
          </cell>
          <cell r="J182">
            <v>0</v>
          </cell>
          <cell r="K182">
            <v>4.12</v>
          </cell>
          <cell r="L182">
            <v>0</v>
          </cell>
        </row>
        <row r="183">
          <cell r="A183">
            <v>202010341</v>
          </cell>
          <cell r="B183" t="str">
            <v>DOSAGEM DE DESIDROGENASE ALFA-HIDROXIBUTIRICA</v>
          </cell>
          <cell r="C183">
            <v>2</v>
          </cell>
          <cell r="D183" t="str">
            <v>I</v>
          </cell>
          <cell r="E183">
            <v>9999</v>
          </cell>
          <cell r="F183">
            <v>9999</v>
          </cell>
          <cell r="G183">
            <v>0</v>
          </cell>
          <cell r="H183">
            <v>0</v>
          </cell>
          <cell r="I183">
            <v>1571</v>
          </cell>
          <cell r="J183">
            <v>0</v>
          </cell>
          <cell r="K183">
            <v>3.51</v>
          </cell>
          <cell r="L183">
            <v>0</v>
          </cell>
        </row>
        <row r="184">
          <cell r="A184">
            <v>202010350</v>
          </cell>
          <cell r="B184" t="str">
            <v>DOSAGEM DE DESIDROGENASE GLUTAMICA</v>
          </cell>
          <cell r="C184">
            <v>2</v>
          </cell>
          <cell r="D184" t="str">
            <v>I</v>
          </cell>
          <cell r="E184">
            <v>9999</v>
          </cell>
          <cell r="F184">
            <v>9999</v>
          </cell>
          <cell r="G184">
            <v>0</v>
          </cell>
          <cell r="H184">
            <v>0</v>
          </cell>
          <cell r="I184">
            <v>1571</v>
          </cell>
          <cell r="J184">
            <v>0</v>
          </cell>
          <cell r="K184">
            <v>3.51</v>
          </cell>
          <cell r="L184">
            <v>0</v>
          </cell>
        </row>
        <row r="185">
          <cell r="A185">
            <v>202010368</v>
          </cell>
          <cell r="B185" t="str">
            <v>DOSAGEM DE DESIDROGENASE LATICA</v>
          </cell>
          <cell r="C185">
            <v>2</v>
          </cell>
          <cell r="D185" t="str">
            <v>I</v>
          </cell>
          <cell r="E185">
            <v>9999</v>
          </cell>
          <cell r="F185">
            <v>9999</v>
          </cell>
          <cell r="G185">
            <v>0</v>
          </cell>
          <cell r="H185">
            <v>0</v>
          </cell>
          <cell r="I185">
            <v>1571</v>
          </cell>
          <cell r="J185">
            <v>0</v>
          </cell>
          <cell r="K185">
            <v>3.68</v>
          </cell>
          <cell r="L185">
            <v>0</v>
          </cell>
        </row>
        <row r="186">
          <cell r="A186">
            <v>202010376</v>
          </cell>
          <cell r="B186" t="str">
            <v>DOSAGEM DE DESIDROGENASE LATICA (ISOENZIMAS FRACIONADAS)</v>
          </cell>
          <cell r="C186">
            <v>2</v>
          </cell>
          <cell r="D186" t="str">
            <v>I</v>
          </cell>
          <cell r="E186">
            <v>9999</v>
          </cell>
          <cell r="F186">
            <v>9999</v>
          </cell>
          <cell r="G186">
            <v>0</v>
          </cell>
          <cell r="H186">
            <v>0</v>
          </cell>
          <cell r="I186">
            <v>1571</v>
          </cell>
          <cell r="J186">
            <v>0</v>
          </cell>
          <cell r="K186">
            <v>3.68</v>
          </cell>
          <cell r="L186">
            <v>0</v>
          </cell>
        </row>
        <row r="187">
          <cell r="A187">
            <v>202010384</v>
          </cell>
          <cell r="B187" t="str">
            <v>DOSAGEM DE FERRITINA</v>
          </cell>
          <cell r="C187">
            <v>2</v>
          </cell>
          <cell r="D187" t="str">
            <v>I</v>
          </cell>
          <cell r="E187">
            <v>9999</v>
          </cell>
          <cell r="F187">
            <v>9999</v>
          </cell>
          <cell r="G187">
            <v>0</v>
          </cell>
          <cell r="H187">
            <v>0</v>
          </cell>
          <cell r="I187">
            <v>1571</v>
          </cell>
          <cell r="J187">
            <v>0</v>
          </cell>
          <cell r="K187">
            <v>15.59</v>
          </cell>
          <cell r="L187">
            <v>0</v>
          </cell>
        </row>
        <row r="188">
          <cell r="A188">
            <v>202010392</v>
          </cell>
          <cell r="B188" t="str">
            <v>DOSAGEM DE FERRO SERICO</v>
          </cell>
          <cell r="C188">
            <v>2</v>
          </cell>
          <cell r="D188" t="str">
            <v>I</v>
          </cell>
          <cell r="E188">
            <v>9999</v>
          </cell>
          <cell r="F188">
            <v>9999</v>
          </cell>
          <cell r="G188">
            <v>0</v>
          </cell>
          <cell r="H188">
            <v>0</v>
          </cell>
          <cell r="I188">
            <v>1571</v>
          </cell>
          <cell r="J188">
            <v>0</v>
          </cell>
          <cell r="K188">
            <v>3.51</v>
          </cell>
          <cell r="L188">
            <v>0</v>
          </cell>
        </row>
        <row r="189">
          <cell r="A189">
            <v>202010406</v>
          </cell>
          <cell r="B189" t="str">
            <v>DOSAGEM DE FOLATO</v>
          </cell>
          <cell r="C189">
            <v>2</v>
          </cell>
          <cell r="D189" t="str">
            <v>I</v>
          </cell>
          <cell r="E189">
            <v>9999</v>
          </cell>
          <cell r="F189">
            <v>9999</v>
          </cell>
          <cell r="G189">
            <v>0</v>
          </cell>
          <cell r="H189">
            <v>0</v>
          </cell>
          <cell r="I189">
            <v>1571</v>
          </cell>
          <cell r="J189">
            <v>0</v>
          </cell>
          <cell r="K189">
            <v>15.65</v>
          </cell>
          <cell r="L189">
            <v>0</v>
          </cell>
        </row>
        <row r="190">
          <cell r="A190">
            <v>202010414</v>
          </cell>
          <cell r="B190" t="str">
            <v>DOSAGEM DE FOSFATASE ACIDA TOTAL</v>
          </cell>
          <cell r="C190">
            <v>2</v>
          </cell>
          <cell r="D190" t="str">
            <v>I</v>
          </cell>
          <cell r="E190">
            <v>9999</v>
          </cell>
          <cell r="F190">
            <v>9999</v>
          </cell>
          <cell r="G190">
            <v>0</v>
          </cell>
          <cell r="H190">
            <v>0</v>
          </cell>
          <cell r="I190">
            <v>1571</v>
          </cell>
          <cell r="J190">
            <v>0</v>
          </cell>
          <cell r="K190">
            <v>2.0099999999999998</v>
          </cell>
          <cell r="L190">
            <v>0</v>
          </cell>
        </row>
        <row r="191">
          <cell r="A191">
            <v>202010422</v>
          </cell>
          <cell r="B191" t="str">
            <v>DOSAGEM DE FOSFATASE ALCALINA</v>
          </cell>
          <cell r="C191">
            <v>2</v>
          </cell>
          <cell r="D191" t="str">
            <v>I</v>
          </cell>
          <cell r="E191">
            <v>9999</v>
          </cell>
          <cell r="F191">
            <v>9999</v>
          </cell>
          <cell r="G191">
            <v>0</v>
          </cell>
          <cell r="H191">
            <v>0</v>
          </cell>
          <cell r="I191">
            <v>1571</v>
          </cell>
          <cell r="J191">
            <v>0</v>
          </cell>
          <cell r="K191">
            <v>2.0099999999999998</v>
          </cell>
          <cell r="L191">
            <v>0</v>
          </cell>
        </row>
        <row r="192">
          <cell r="A192">
            <v>202010430</v>
          </cell>
          <cell r="B192" t="str">
            <v>DOSAGEM DE FOSFORO</v>
          </cell>
          <cell r="C192">
            <v>2</v>
          </cell>
          <cell r="D192" t="str">
            <v>I</v>
          </cell>
          <cell r="E192">
            <v>9999</v>
          </cell>
          <cell r="F192">
            <v>9999</v>
          </cell>
          <cell r="G192">
            <v>0</v>
          </cell>
          <cell r="H192">
            <v>0</v>
          </cell>
          <cell r="I192">
            <v>1571</v>
          </cell>
          <cell r="J192">
            <v>0</v>
          </cell>
          <cell r="K192">
            <v>1.85</v>
          </cell>
          <cell r="L192">
            <v>0</v>
          </cell>
        </row>
        <row r="193">
          <cell r="A193">
            <v>202010449</v>
          </cell>
          <cell r="B193" t="str">
            <v>DOSAGEM DE FRACAO PROSTATICA DA FOSFATASE ACIDA</v>
          </cell>
          <cell r="C193">
            <v>2</v>
          </cell>
          <cell r="D193" t="str">
            <v>M</v>
          </cell>
          <cell r="E193">
            <v>9999</v>
          </cell>
          <cell r="F193">
            <v>9999</v>
          </cell>
          <cell r="G193">
            <v>0</v>
          </cell>
          <cell r="H193">
            <v>0</v>
          </cell>
          <cell r="I193">
            <v>1571</v>
          </cell>
          <cell r="J193">
            <v>0</v>
          </cell>
          <cell r="K193">
            <v>2.0099999999999998</v>
          </cell>
          <cell r="L193">
            <v>0</v>
          </cell>
        </row>
        <row r="194">
          <cell r="A194">
            <v>202010457</v>
          </cell>
          <cell r="B194" t="str">
            <v>DOSAGEM DE GALACTOSE</v>
          </cell>
          <cell r="C194">
            <v>2</v>
          </cell>
          <cell r="D194" t="str">
            <v>I</v>
          </cell>
          <cell r="E194">
            <v>9999</v>
          </cell>
          <cell r="F194">
            <v>9999</v>
          </cell>
          <cell r="G194">
            <v>0</v>
          </cell>
          <cell r="H194">
            <v>0</v>
          </cell>
          <cell r="I194">
            <v>1571</v>
          </cell>
          <cell r="J194">
            <v>0</v>
          </cell>
          <cell r="K194">
            <v>3.51</v>
          </cell>
          <cell r="L194">
            <v>0</v>
          </cell>
        </row>
        <row r="195">
          <cell r="A195">
            <v>202010465</v>
          </cell>
          <cell r="B195" t="str">
            <v>DOSAGEM DE GAMA-GLUTAMIL-TRANSFERASE (GAMA GT)</v>
          </cell>
          <cell r="C195">
            <v>2</v>
          </cell>
          <cell r="D195" t="str">
            <v>I</v>
          </cell>
          <cell r="E195">
            <v>9999</v>
          </cell>
          <cell r="F195">
            <v>9999</v>
          </cell>
          <cell r="G195">
            <v>0</v>
          </cell>
          <cell r="H195">
            <v>0</v>
          </cell>
          <cell r="I195">
            <v>1571</v>
          </cell>
          <cell r="J195">
            <v>0</v>
          </cell>
          <cell r="K195">
            <v>3.51</v>
          </cell>
          <cell r="L195">
            <v>0</v>
          </cell>
        </row>
        <row r="196">
          <cell r="A196">
            <v>202010473</v>
          </cell>
          <cell r="B196" t="str">
            <v>DOSAGEM DE GLICOSE</v>
          </cell>
          <cell r="C196">
            <v>2</v>
          </cell>
          <cell r="D196" t="str">
            <v>I</v>
          </cell>
          <cell r="E196">
            <v>9999</v>
          </cell>
          <cell r="F196">
            <v>9999</v>
          </cell>
          <cell r="G196">
            <v>0</v>
          </cell>
          <cell r="H196">
            <v>0</v>
          </cell>
          <cell r="I196">
            <v>1571</v>
          </cell>
          <cell r="J196">
            <v>0</v>
          </cell>
          <cell r="K196">
            <v>1.85</v>
          </cell>
          <cell r="L196">
            <v>0</v>
          </cell>
        </row>
        <row r="197">
          <cell r="A197">
            <v>202010481</v>
          </cell>
          <cell r="B197" t="str">
            <v>DOSAGEM DE GLICOSE-6-FOSFATO DESIDROGENASE</v>
          </cell>
          <cell r="C197">
            <v>2</v>
          </cell>
          <cell r="D197" t="str">
            <v>I</v>
          </cell>
          <cell r="E197">
            <v>9999</v>
          </cell>
          <cell r="F197">
            <v>9999</v>
          </cell>
          <cell r="G197">
            <v>0</v>
          </cell>
          <cell r="H197">
            <v>0</v>
          </cell>
          <cell r="I197">
            <v>1571</v>
          </cell>
          <cell r="J197">
            <v>0</v>
          </cell>
          <cell r="K197">
            <v>3.68</v>
          </cell>
          <cell r="L197">
            <v>0</v>
          </cell>
        </row>
        <row r="198">
          <cell r="A198">
            <v>202010490</v>
          </cell>
          <cell r="B198" t="str">
            <v>DOSAGEM DE HAPTOGLOBINA</v>
          </cell>
          <cell r="C198">
            <v>2</v>
          </cell>
          <cell r="D198" t="str">
            <v>I</v>
          </cell>
          <cell r="E198">
            <v>9999</v>
          </cell>
          <cell r="F198">
            <v>9999</v>
          </cell>
          <cell r="G198">
            <v>0</v>
          </cell>
          <cell r="H198">
            <v>0</v>
          </cell>
          <cell r="I198">
            <v>1571</v>
          </cell>
          <cell r="J198">
            <v>0</v>
          </cell>
          <cell r="K198">
            <v>3.68</v>
          </cell>
          <cell r="L198">
            <v>0</v>
          </cell>
        </row>
        <row r="199">
          <cell r="A199">
            <v>202010503</v>
          </cell>
          <cell r="B199" t="str">
            <v>DOSAGEM DE HEMOGLOBINA GLICOSILADA</v>
          </cell>
          <cell r="C199">
            <v>2</v>
          </cell>
          <cell r="D199" t="str">
            <v>I</v>
          </cell>
          <cell r="E199">
            <v>9999</v>
          </cell>
          <cell r="F199">
            <v>9999</v>
          </cell>
          <cell r="G199">
            <v>0</v>
          </cell>
          <cell r="H199">
            <v>0</v>
          </cell>
          <cell r="I199">
            <v>1571</v>
          </cell>
          <cell r="J199">
            <v>0</v>
          </cell>
          <cell r="K199">
            <v>7.86</v>
          </cell>
          <cell r="L199">
            <v>0</v>
          </cell>
        </row>
        <row r="200">
          <cell r="A200">
            <v>202010511</v>
          </cell>
          <cell r="B200" t="str">
            <v>DOSAGEM DE HIDROXIPROLINA</v>
          </cell>
          <cell r="C200">
            <v>2</v>
          </cell>
          <cell r="D200" t="str">
            <v>I</v>
          </cell>
          <cell r="E200">
            <v>9999</v>
          </cell>
          <cell r="F200">
            <v>9999</v>
          </cell>
          <cell r="G200">
            <v>0</v>
          </cell>
          <cell r="H200">
            <v>0</v>
          </cell>
          <cell r="I200">
            <v>1571</v>
          </cell>
          <cell r="J200">
            <v>0</v>
          </cell>
          <cell r="K200">
            <v>3.68</v>
          </cell>
          <cell r="L200">
            <v>0</v>
          </cell>
        </row>
        <row r="201">
          <cell r="A201">
            <v>202010520</v>
          </cell>
          <cell r="B201" t="str">
            <v>DOSAGEM DE ISOMERASE-FOSFOHEXOSE</v>
          </cell>
          <cell r="C201">
            <v>2</v>
          </cell>
          <cell r="D201" t="str">
            <v>I</v>
          </cell>
          <cell r="E201">
            <v>9999</v>
          </cell>
          <cell r="F201">
            <v>9999</v>
          </cell>
          <cell r="G201">
            <v>0</v>
          </cell>
          <cell r="H201">
            <v>0</v>
          </cell>
          <cell r="I201">
            <v>1571</v>
          </cell>
          <cell r="J201">
            <v>0</v>
          </cell>
          <cell r="K201">
            <v>3.51</v>
          </cell>
          <cell r="L201">
            <v>0</v>
          </cell>
        </row>
        <row r="202">
          <cell r="A202">
            <v>202010538</v>
          </cell>
          <cell r="B202" t="str">
            <v>DOSAGEM DE LACTATO</v>
          </cell>
          <cell r="C202">
            <v>2</v>
          </cell>
          <cell r="D202" t="str">
            <v>I</v>
          </cell>
          <cell r="E202">
            <v>9999</v>
          </cell>
          <cell r="F202">
            <v>9999</v>
          </cell>
          <cell r="G202">
            <v>0</v>
          </cell>
          <cell r="H202">
            <v>0</v>
          </cell>
          <cell r="I202">
            <v>1571</v>
          </cell>
          <cell r="J202">
            <v>0</v>
          </cell>
          <cell r="K202">
            <v>3.68</v>
          </cell>
          <cell r="L202">
            <v>0</v>
          </cell>
        </row>
        <row r="203">
          <cell r="A203">
            <v>202010546</v>
          </cell>
          <cell r="B203" t="str">
            <v>DOSAGEM DE LEUCINO-AMINOPEPTIDASE</v>
          </cell>
          <cell r="C203">
            <v>2</v>
          </cell>
          <cell r="D203" t="str">
            <v>I</v>
          </cell>
          <cell r="E203">
            <v>9999</v>
          </cell>
          <cell r="F203">
            <v>9999</v>
          </cell>
          <cell r="G203">
            <v>0</v>
          </cell>
          <cell r="H203">
            <v>0</v>
          </cell>
          <cell r="I203">
            <v>1571</v>
          </cell>
          <cell r="J203">
            <v>0</v>
          </cell>
          <cell r="K203">
            <v>3.51</v>
          </cell>
          <cell r="L203">
            <v>0</v>
          </cell>
        </row>
        <row r="204">
          <cell r="A204">
            <v>202010554</v>
          </cell>
          <cell r="B204" t="str">
            <v>DOSAGEM DE LIPASE</v>
          </cell>
          <cell r="C204">
            <v>2</v>
          </cell>
          <cell r="D204" t="str">
            <v>I</v>
          </cell>
          <cell r="E204">
            <v>9999</v>
          </cell>
          <cell r="F204">
            <v>9999</v>
          </cell>
          <cell r="G204">
            <v>0</v>
          </cell>
          <cell r="H204">
            <v>0</v>
          </cell>
          <cell r="I204">
            <v>1571</v>
          </cell>
          <cell r="J204">
            <v>0</v>
          </cell>
          <cell r="K204">
            <v>2.25</v>
          </cell>
          <cell r="L204">
            <v>0</v>
          </cell>
        </row>
        <row r="205">
          <cell r="A205">
            <v>202010562</v>
          </cell>
          <cell r="B205" t="str">
            <v>DOSAGEM DE MAGNESIO</v>
          </cell>
          <cell r="C205">
            <v>2</v>
          </cell>
          <cell r="D205" t="str">
            <v>I</v>
          </cell>
          <cell r="E205">
            <v>9999</v>
          </cell>
          <cell r="F205">
            <v>9999</v>
          </cell>
          <cell r="G205">
            <v>0</v>
          </cell>
          <cell r="H205">
            <v>0</v>
          </cell>
          <cell r="I205">
            <v>1571</v>
          </cell>
          <cell r="J205">
            <v>0</v>
          </cell>
          <cell r="K205">
            <v>2.0099999999999998</v>
          </cell>
          <cell r="L205">
            <v>0</v>
          </cell>
        </row>
        <row r="206">
          <cell r="A206">
            <v>202010570</v>
          </cell>
          <cell r="B206" t="str">
            <v>DOSAGEM DE MUCO-PROTEINAS</v>
          </cell>
          <cell r="C206">
            <v>2</v>
          </cell>
          <cell r="D206" t="str">
            <v>I</v>
          </cell>
          <cell r="E206">
            <v>9999</v>
          </cell>
          <cell r="F206">
            <v>9999</v>
          </cell>
          <cell r="G206">
            <v>0</v>
          </cell>
          <cell r="H206">
            <v>0</v>
          </cell>
          <cell r="I206">
            <v>1571</v>
          </cell>
          <cell r="J206">
            <v>0</v>
          </cell>
          <cell r="K206">
            <v>2.0099999999999998</v>
          </cell>
          <cell r="L206">
            <v>0</v>
          </cell>
        </row>
        <row r="207">
          <cell r="A207">
            <v>202010589</v>
          </cell>
          <cell r="B207" t="str">
            <v>DOSAGEM DE PIRUVATO</v>
          </cell>
          <cell r="C207">
            <v>2</v>
          </cell>
          <cell r="D207" t="str">
            <v>I</v>
          </cell>
          <cell r="E207">
            <v>9999</v>
          </cell>
          <cell r="F207">
            <v>9999</v>
          </cell>
          <cell r="G207">
            <v>0</v>
          </cell>
          <cell r="H207">
            <v>0</v>
          </cell>
          <cell r="I207">
            <v>1571</v>
          </cell>
          <cell r="J207">
            <v>0</v>
          </cell>
          <cell r="K207">
            <v>3.68</v>
          </cell>
          <cell r="L207">
            <v>0</v>
          </cell>
        </row>
        <row r="208">
          <cell r="A208">
            <v>202010597</v>
          </cell>
          <cell r="B208" t="str">
            <v>DOSAGEM DE PORFIRINAS</v>
          </cell>
          <cell r="C208">
            <v>2</v>
          </cell>
          <cell r="D208" t="str">
            <v>I</v>
          </cell>
          <cell r="E208">
            <v>9999</v>
          </cell>
          <cell r="F208">
            <v>9999</v>
          </cell>
          <cell r="G208">
            <v>0</v>
          </cell>
          <cell r="H208">
            <v>0</v>
          </cell>
          <cell r="I208">
            <v>1571</v>
          </cell>
          <cell r="J208">
            <v>0</v>
          </cell>
          <cell r="K208">
            <v>3.51</v>
          </cell>
          <cell r="L208">
            <v>0</v>
          </cell>
        </row>
        <row r="209">
          <cell r="A209">
            <v>202010600</v>
          </cell>
          <cell r="B209" t="str">
            <v>DOSAGEM DE POTASSIO</v>
          </cell>
          <cell r="C209">
            <v>2</v>
          </cell>
          <cell r="D209" t="str">
            <v>I</v>
          </cell>
          <cell r="E209">
            <v>9999</v>
          </cell>
          <cell r="F209">
            <v>9999</v>
          </cell>
          <cell r="G209">
            <v>0</v>
          </cell>
          <cell r="H209">
            <v>0</v>
          </cell>
          <cell r="I209">
            <v>1571</v>
          </cell>
          <cell r="J209">
            <v>0</v>
          </cell>
          <cell r="K209">
            <v>1.85</v>
          </cell>
          <cell r="L209">
            <v>0</v>
          </cell>
        </row>
        <row r="210">
          <cell r="A210">
            <v>202010619</v>
          </cell>
          <cell r="B210" t="str">
            <v>DOSAGEM DE PROTEINAS TOTAIS</v>
          </cell>
          <cell r="C210">
            <v>2</v>
          </cell>
          <cell r="D210" t="str">
            <v>I</v>
          </cell>
          <cell r="E210">
            <v>9999</v>
          </cell>
          <cell r="F210">
            <v>9999</v>
          </cell>
          <cell r="G210">
            <v>0</v>
          </cell>
          <cell r="H210">
            <v>0</v>
          </cell>
          <cell r="I210">
            <v>1571</v>
          </cell>
          <cell r="J210">
            <v>0</v>
          </cell>
          <cell r="K210">
            <v>1.4</v>
          </cell>
          <cell r="L210">
            <v>0</v>
          </cell>
        </row>
        <row r="211">
          <cell r="A211">
            <v>202010627</v>
          </cell>
          <cell r="B211" t="str">
            <v>DOSAGEM DE PROTEINAS TOTAIS E FRACOES</v>
          </cell>
          <cell r="C211">
            <v>2</v>
          </cell>
          <cell r="D211" t="str">
            <v>I</v>
          </cell>
          <cell r="E211">
            <v>9999</v>
          </cell>
          <cell r="F211">
            <v>9999</v>
          </cell>
          <cell r="G211">
            <v>0</v>
          </cell>
          <cell r="H211">
            <v>0</v>
          </cell>
          <cell r="I211">
            <v>1571</v>
          </cell>
          <cell r="J211">
            <v>0</v>
          </cell>
          <cell r="K211">
            <v>1.85</v>
          </cell>
          <cell r="L211">
            <v>0</v>
          </cell>
        </row>
        <row r="212">
          <cell r="A212">
            <v>202010635</v>
          </cell>
          <cell r="B212" t="str">
            <v>DOSAGEM DE SODIO</v>
          </cell>
          <cell r="C212">
            <v>2</v>
          </cell>
          <cell r="D212" t="str">
            <v>I</v>
          </cell>
          <cell r="E212">
            <v>9999</v>
          </cell>
          <cell r="F212">
            <v>9999</v>
          </cell>
          <cell r="G212">
            <v>0</v>
          </cell>
          <cell r="H212">
            <v>0</v>
          </cell>
          <cell r="I212">
            <v>1571</v>
          </cell>
          <cell r="J212">
            <v>0</v>
          </cell>
          <cell r="K212">
            <v>1.85</v>
          </cell>
          <cell r="L212">
            <v>0</v>
          </cell>
        </row>
        <row r="213">
          <cell r="A213">
            <v>202010643</v>
          </cell>
          <cell r="B213" t="str">
            <v>DOSAGEM DE TRANSAMINASE GLUTAMICO-OXALACETICA (TGO)</v>
          </cell>
          <cell r="C213">
            <v>2</v>
          </cell>
          <cell r="D213" t="str">
            <v>I</v>
          </cell>
          <cell r="E213">
            <v>9999</v>
          </cell>
          <cell r="F213">
            <v>9999</v>
          </cell>
          <cell r="G213">
            <v>0</v>
          </cell>
          <cell r="H213">
            <v>0</v>
          </cell>
          <cell r="I213">
            <v>1571</v>
          </cell>
          <cell r="J213">
            <v>0</v>
          </cell>
          <cell r="K213">
            <v>2.0099999999999998</v>
          </cell>
          <cell r="L213">
            <v>0</v>
          </cell>
        </row>
        <row r="214">
          <cell r="A214">
            <v>202010651</v>
          </cell>
          <cell r="B214" t="str">
            <v>DOSAGEM DE TRANSAMINASE GLUTAMICO-PIRUVICA (TGP)</v>
          </cell>
          <cell r="C214">
            <v>2</v>
          </cell>
          <cell r="D214" t="str">
            <v>I</v>
          </cell>
          <cell r="E214">
            <v>9999</v>
          </cell>
          <cell r="F214">
            <v>9999</v>
          </cell>
          <cell r="G214">
            <v>0</v>
          </cell>
          <cell r="H214">
            <v>0</v>
          </cell>
          <cell r="I214">
            <v>1571</v>
          </cell>
          <cell r="J214">
            <v>0</v>
          </cell>
          <cell r="K214">
            <v>2.0099999999999998</v>
          </cell>
          <cell r="L214">
            <v>0</v>
          </cell>
        </row>
        <row r="215">
          <cell r="A215">
            <v>202010660</v>
          </cell>
          <cell r="B215" t="str">
            <v>DOSAGEM DE TRANSFERRINA</v>
          </cell>
          <cell r="C215">
            <v>2</v>
          </cell>
          <cell r="D215" t="str">
            <v>I</v>
          </cell>
          <cell r="E215">
            <v>9999</v>
          </cell>
          <cell r="F215">
            <v>9999</v>
          </cell>
          <cell r="G215">
            <v>0</v>
          </cell>
          <cell r="H215">
            <v>0</v>
          </cell>
          <cell r="I215">
            <v>1571</v>
          </cell>
          <cell r="J215">
            <v>0</v>
          </cell>
          <cell r="K215">
            <v>4.12</v>
          </cell>
          <cell r="L215">
            <v>0</v>
          </cell>
        </row>
        <row r="216">
          <cell r="A216">
            <v>202010678</v>
          </cell>
          <cell r="B216" t="str">
            <v>DOSAGEM DE TRIGLICERIDEOS</v>
          </cell>
          <cell r="C216">
            <v>2</v>
          </cell>
          <cell r="D216" t="str">
            <v>I</v>
          </cell>
          <cell r="E216">
            <v>9999</v>
          </cell>
          <cell r="F216">
            <v>9999</v>
          </cell>
          <cell r="G216">
            <v>0</v>
          </cell>
          <cell r="H216">
            <v>0</v>
          </cell>
          <cell r="I216">
            <v>1571</v>
          </cell>
          <cell r="J216">
            <v>0</v>
          </cell>
          <cell r="K216">
            <v>3.51</v>
          </cell>
          <cell r="L216">
            <v>0</v>
          </cell>
        </row>
        <row r="217">
          <cell r="A217">
            <v>202010686</v>
          </cell>
          <cell r="B217" t="str">
            <v>DOSAGEM DE TRIPTOFANO</v>
          </cell>
          <cell r="C217">
            <v>2</v>
          </cell>
          <cell r="D217" t="str">
            <v>I</v>
          </cell>
          <cell r="E217">
            <v>9999</v>
          </cell>
          <cell r="F217">
            <v>9999</v>
          </cell>
          <cell r="G217">
            <v>0</v>
          </cell>
          <cell r="H217">
            <v>0</v>
          </cell>
          <cell r="I217">
            <v>1571</v>
          </cell>
          <cell r="J217">
            <v>0</v>
          </cell>
          <cell r="K217">
            <v>3.51</v>
          </cell>
          <cell r="L217">
            <v>0</v>
          </cell>
        </row>
        <row r="218">
          <cell r="A218">
            <v>202010694</v>
          </cell>
          <cell r="B218" t="str">
            <v>DOSAGEM DE UREIA</v>
          </cell>
          <cell r="C218">
            <v>2</v>
          </cell>
          <cell r="D218" t="str">
            <v>I</v>
          </cell>
          <cell r="E218">
            <v>9999</v>
          </cell>
          <cell r="F218">
            <v>9999</v>
          </cell>
          <cell r="G218">
            <v>0</v>
          </cell>
          <cell r="H218">
            <v>0</v>
          </cell>
          <cell r="I218">
            <v>1571</v>
          </cell>
          <cell r="J218">
            <v>0</v>
          </cell>
          <cell r="K218">
            <v>1.85</v>
          </cell>
          <cell r="L218">
            <v>0</v>
          </cell>
        </row>
        <row r="219">
          <cell r="A219">
            <v>202010708</v>
          </cell>
          <cell r="B219" t="str">
            <v>DOSAGEM DE VITAMINA B12</v>
          </cell>
          <cell r="C219">
            <v>2</v>
          </cell>
          <cell r="D219" t="str">
            <v>I</v>
          </cell>
          <cell r="E219">
            <v>9999</v>
          </cell>
          <cell r="F219">
            <v>9999</v>
          </cell>
          <cell r="G219">
            <v>0</v>
          </cell>
          <cell r="H219">
            <v>0</v>
          </cell>
          <cell r="I219">
            <v>1571</v>
          </cell>
          <cell r="J219">
            <v>0</v>
          </cell>
          <cell r="K219">
            <v>15.24</v>
          </cell>
          <cell r="L219">
            <v>0</v>
          </cell>
        </row>
        <row r="220">
          <cell r="A220">
            <v>202010716</v>
          </cell>
          <cell r="B220" t="str">
            <v>ELETROFORESE DE LIPOPROTEINAS</v>
          </cell>
          <cell r="C220">
            <v>2</v>
          </cell>
          <cell r="D220" t="str">
            <v>I</v>
          </cell>
          <cell r="E220">
            <v>9999</v>
          </cell>
          <cell r="F220">
            <v>9999</v>
          </cell>
          <cell r="G220">
            <v>0</v>
          </cell>
          <cell r="H220">
            <v>0</v>
          </cell>
          <cell r="I220">
            <v>1571</v>
          </cell>
          <cell r="J220">
            <v>0</v>
          </cell>
          <cell r="K220">
            <v>3.68</v>
          </cell>
          <cell r="L220">
            <v>0</v>
          </cell>
        </row>
        <row r="221">
          <cell r="A221">
            <v>202010724</v>
          </cell>
          <cell r="B221" t="str">
            <v>ELETROFORESE DE PROTEINAS</v>
          </cell>
          <cell r="C221">
            <v>2</v>
          </cell>
          <cell r="D221" t="str">
            <v>I</v>
          </cell>
          <cell r="E221">
            <v>9999</v>
          </cell>
          <cell r="F221">
            <v>9999</v>
          </cell>
          <cell r="G221">
            <v>0</v>
          </cell>
          <cell r="H221">
            <v>0</v>
          </cell>
          <cell r="I221">
            <v>1571</v>
          </cell>
          <cell r="J221">
            <v>0</v>
          </cell>
          <cell r="K221">
            <v>4.42</v>
          </cell>
          <cell r="L221">
            <v>0</v>
          </cell>
        </row>
        <row r="222">
          <cell r="A222">
            <v>202010732</v>
          </cell>
          <cell r="B222" t="str">
            <v>GASOMETRIA (PH PCO2 PO2 BICARBONATO AS2 (EXCETO BASE )</v>
          </cell>
          <cell r="C222">
            <v>2</v>
          </cell>
          <cell r="D222" t="str">
            <v>I</v>
          </cell>
          <cell r="E222">
            <v>9999</v>
          </cell>
          <cell r="F222">
            <v>9999</v>
          </cell>
          <cell r="G222">
            <v>0</v>
          </cell>
          <cell r="H222">
            <v>0</v>
          </cell>
          <cell r="I222">
            <v>1571</v>
          </cell>
          <cell r="J222">
            <v>0</v>
          </cell>
          <cell r="K222">
            <v>15.65</v>
          </cell>
          <cell r="L222">
            <v>0</v>
          </cell>
        </row>
        <row r="223">
          <cell r="A223">
            <v>202010740</v>
          </cell>
          <cell r="B223" t="str">
            <v>PROVA DA D-XILOSE</v>
          </cell>
          <cell r="C223">
            <v>2</v>
          </cell>
          <cell r="D223" t="str">
            <v>I</v>
          </cell>
          <cell r="E223">
            <v>9999</v>
          </cell>
          <cell r="F223">
            <v>9999</v>
          </cell>
          <cell r="G223">
            <v>0</v>
          </cell>
          <cell r="H223">
            <v>0</v>
          </cell>
          <cell r="I223">
            <v>1571</v>
          </cell>
          <cell r="J223">
            <v>0</v>
          </cell>
          <cell r="K223">
            <v>3.68</v>
          </cell>
          <cell r="L223">
            <v>0</v>
          </cell>
        </row>
        <row r="224">
          <cell r="A224">
            <v>202010759</v>
          </cell>
          <cell r="B224" t="str">
            <v>TESTE DE TOLERANCIA A INSULINA / HIPOGLICEMIANTES ORAIS</v>
          </cell>
          <cell r="C224">
            <v>2</v>
          </cell>
          <cell r="D224" t="str">
            <v>I</v>
          </cell>
          <cell r="E224">
            <v>9999</v>
          </cell>
          <cell r="F224">
            <v>9999</v>
          </cell>
          <cell r="G224">
            <v>0</v>
          </cell>
          <cell r="H224">
            <v>0</v>
          </cell>
          <cell r="I224">
            <v>1571</v>
          </cell>
          <cell r="J224">
            <v>0</v>
          </cell>
          <cell r="K224">
            <v>6.55</v>
          </cell>
          <cell r="L224">
            <v>0</v>
          </cell>
        </row>
        <row r="225">
          <cell r="A225">
            <v>202010767</v>
          </cell>
          <cell r="B225" t="str">
            <v>DOSAGEM DE 25 HIDROXIVITAMINA D</v>
          </cell>
          <cell r="C225">
            <v>2</v>
          </cell>
          <cell r="D225" t="str">
            <v>I</v>
          </cell>
          <cell r="E225">
            <v>9999</v>
          </cell>
          <cell r="F225">
            <v>9999</v>
          </cell>
          <cell r="G225">
            <v>0</v>
          </cell>
          <cell r="H225">
            <v>0</v>
          </cell>
          <cell r="I225">
            <v>1571</v>
          </cell>
          <cell r="J225">
            <v>0</v>
          </cell>
          <cell r="K225">
            <v>15.24</v>
          </cell>
          <cell r="L225">
            <v>0</v>
          </cell>
        </row>
        <row r="226">
          <cell r="A226">
            <v>202010775</v>
          </cell>
          <cell r="B226" t="str">
            <v>DETERMINAÇÃO DE CREMATÓCRITO NO  LEITE HUMANO ORDENHADO</v>
          </cell>
          <cell r="C226">
            <v>2</v>
          </cell>
          <cell r="D226" t="str">
            <v>N</v>
          </cell>
          <cell r="E226">
            <v>9999</v>
          </cell>
          <cell r="F226">
            <v>9999</v>
          </cell>
          <cell r="G226">
            <v>0</v>
          </cell>
          <cell r="H226">
            <v>9999</v>
          </cell>
          <cell r="I226">
            <v>9999</v>
          </cell>
          <cell r="J226">
            <v>0</v>
          </cell>
          <cell r="K226">
            <v>1.53</v>
          </cell>
          <cell r="L226">
            <v>0</v>
          </cell>
        </row>
        <row r="227">
          <cell r="A227">
            <v>202010783</v>
          </cell>
          <cell r="B227" t="str">
            <v>ACIDEZ TITULÁVEL NO LEITE HUMANO (DORNIC)</v>
          </cell>
          <cell r="C227">
            <v>2</v>
          </cell>
          <cell r="D227" t="str">
            <v>N</v>
          </cell>
          <cell r="E227">
            <v>9999</v>
          </cell>
          <cell r="F227">
            <v>9999</v>
          </cell>
          <cell r="G227">
            <v>0</v>
          </cell>
          <cell r="H227">
            <v>9999</v>
          </cell>
          <cell r="I227">
            <v>9999</v>
          </cell>
          <cell r="J227">
            <v>0</v>
          </cell>
          <cell r="K227">
            <v>3.04</v>
          </cell>
          <cell r="L227">
            <v>0</v>
          </cell>
        </row>
        <row r="228">
          <cell r="A228">
            <v>202020010</v>
          </cell>
          <cell r="B228" t="str">
            <v>CITOQUIMICA HEMATOLOGICA</v>
          </cell>
          <cell r="C228">
            <v>2</v>
          </cell>
          <cell r="D228" t="str">
            <v>I</v>
          </cell>
          <cell r="E228">
            <v>9999</v>
          </cell>
          <cell r="F228">
            <v>9999</v>
          </cell>
          <cell r="G228">
            <v>0</v>
          </cell>
          <cell r="H228">
            <v>0</v>
          </cell>
          <cell r="I228">
            <v>1571</v>
          </cell>
          <cell r="J228">
            <v>0</v>
          </cell>
          <cell r="K228">
            <v>6.48</v>
          </cell>
          <cell r="L228">
            <v>0</v>
          </cell>
        </row>
        <row r="229">
          <cell r="A229">
            <v>202020029</v>
          </cell>
          <cell r="B229" t="str">
            <v>CONTAGEM DE PLAQUETAS</v>
          </cell>
          <cell r="C229">
            <v>2</v>
          </cell>
          <cell r="D229" t="str">
            <v>I</v>
          </cell>
          <cell r="E229">
            <v>9999</v>
          </cell>
          <cell r="F229">
            <v>9999</v>
          </cell>
          <cell r="G229">
            <v>0</v>
          </cell>
          <cell r="H229">
            <v>0</v>
          </cell>
          <cell r="I229">
            <v>1571</v>
          </cell>
          <cell r="J229">
            <v>0</v>
          </cell>
          <cell r="K229">
            <v>2.73</v>
          </cell>
          <cell r="L229">
            <v>0</v>
          </cell>
        </row>
        <row r="230">
          <cell r="A230">
            <v>202020037</v>
          </cell>
          <cell r="B230" t="str">
            <v>CONTAGEM DE RETICULOCITOS</v>
          </cell>
          <cell r="C230">
            <v>2</v>
          </cell>
          <cell r="D230" t="str">
            <v>I</v>
          </cell>
          <cell r="E230">
            <v>9999</v>
          </cell>
          <cell r="F230">
            <v>9999</v>
          </cell>
          <cell r="G230">
            <v>0</v>
          </cell>
          <cell r="H230">
            <v>0</v>
          </cell>
          <cell r="I230">
            <v>1571</v>
          </cell>
          <cell r="J230">
            <v>0</v>
          </cell>
          <cell r="K230">
            <v>2.73</v>
          </cell>
          <cell r="L230">
            <v>0</v>
          </cell>
        </row>
        <row r="231">
          <cell r="A231">
            <v>202020045</v>
          </cell>
          <cell r="B231" t="str">
            <v>DETERMINACAO DE CURVA DE RESISTENCIA GLOBULAR</v>
          </cell>
          <cell r="C231">
            <v>2</v>
          </cell>
          <cell r="D231" t="str">
            <v>I</v>
          </cell>
          <cell r="E231">
            <v>9999</v>
          </cell>
          <cell r="F231">
            <v>9999</v>
          </cell>
          <cell r="G231">
            <v>0</v>
          </cell>
          <cell r="H231">
            <v>0</v>
          </cell>
          <cell r="I231">
            <v>1571</v>
          </cell>
          <cell r="J231">
            <v>0</v>
          </cell>
          <cell r="K231">
            <v>2.73</v>
          </cell>
          <cell r="L231">
            <v>0</v>
          </cell>
        </row>
        <row r="232">
          <cell r="A232">
            <v>202020053</v>
          </cell>
          <cell r="B232" t="str">
            <v>DETERMINACAO DE ENZIMAS ERITROCITARIAS (CADA)</v>
          </cell>
          <cell r="C232">
            <v>2</v>
          </cell>
          <cell r="D232" t="str">
            <v>I</v>
          </cell>
          <cell r="E232">
            <v>9999</v>
          </cell>
          <cell r="F232">
            <v>9999</v>
          </cell>
          <cell r="G232">
            <v>0</v>
          </cell>
          <cell r="H232">
            <v>0</v>
          </cell>
          <cell r="I232">
            <v>1571</v>
          </cell>
          <cell r="J232">
            <v>0</v>
          </cell>
          <cell r="K232">
            <v>2.73</v>
          </cell>
          <cell r="L232">
            <v>0</v>
          </cell>
        </row>
        <row r="233">
          <cell r="A233">
            <v>202020061</v>
          </cell>
          <cell r="B233" t="str">
            <v>DETERMINACAO DE SULFO-HEMOGLOBINA</v>
          </cell>
          <cell r="C233">
            <v>2</v>
          </cell>
          <cell r="D233" t="str">
            <v>I</v>
          </cell>
          <cell r="E233">
            <v>9999</v>
          </cell>
          <cell r="F233">
            <v>9999</v>
          </cell>
          <cell r="G233">
            <v>0</v>
          </cell>
          <cell r="H233">
            <v>0</v>
          </cell>
          <cell r="I233">
            <v>1571</v>
          </cell>
          <cell r="J233">
            <v>0</v>
          </cell>
          <cell r="K233">
            <v>2.73</v>
          </cell>
          <cell r="L233">
            <v>0</v>
          </cell>
        </row>
        <row r="234">
          <cell r="A234">
            <v>202020070</v>
          </cell>
          <cell r="B234" t="str">
            <v>DETERMINACAO DE TEMPO DE COAGULACAO</v>
          </cell>
          <cell r="C234">
            <v>2</v>
          </cell>
          <cell r="D234" t="str">
            <v>I</v>
          </cell>
          <cell r="E234">
            <v>9999</v>
          </cell>
          <cell r="F234">
            <v>9999</v>
          </cell>
          <cell r="G234">
            <v>0</v>
          </cell>
          <cell r="H234">
            <v>0</v>
          </cell>
          <cell r="I234">
            <v>1571</v>
          </cell>
          <cell r="J234">
            <v>0</v>
          </cell>
          <cell r="K234">
            <v>2.73</v>
          </cell>
          <cell r="L234">
            <v>0</v>
          </cell>
        </row>
        <row r="235">
          <cell r="A235">
            <v>202020088</v>
          </cell>
          <cell r="B235" t="str">
            <v>DETERMINACAO DE TEMPO DE LISE DA EUGLOBULINA</v>
          </cell>
          <cell r="C235">
            <v>2</v>
          </cell>
          <cell r="D235" t="str">
            <v>I</v>
          </cell>
          <cell r="E235">
            <v>9999</v>
          </cell>
          <cell r="F235">
            <v>9999</v>
          </cell>
          <cell r="G235">
            <v>0</v>
          </cell>
          <cell r="H235">
            <v>0</v>
          </cell>
          <cell r="I235">
            <v>1571</v>
          </cell>
          <cell r="J235">
            <v>0</v>
          </cell>
          <cell r="K235">
            <v>2.73</v>
          </cell>
          <cell r="L235">
            <v>0</v>
          </cell>
        </row>
        <row r="236">
          <cell r="A236">
            <v>202020096</v>
          </cell>
          <cell r="B236" t="str">
            <v>DETERMINACAO DE TEMPO DE SANGRAMENTO -DUKE</v>
          </cell>
          <cell r="C236">
            <v>2</v>
          </cell>
          <cell r="D236" t="str">
            <v>I</v>
          </cell>
          <cell r="E236">
            <v>9999</v>
          </cell>
          <cell r="F236">
            <v>9999</v>
          </cell>
          <cell r="G236">
            <v>0</v>
          </cell>
          <cell r="H236">
            <v>0</v>
          </cell>
          <cell r="I236">
            <v>1571</v>
          </cell>
          <cell r="J236">
            <v>0</v>
          </cell>
          <cell r="K236">
            <v>2.73</v>
          </cell>
          <cell r="L236">
            <v>0</v>
          </cell>
        </row>
        <row r="237">
          <cell r="A237">
            <v>202020100</v>
          </cell>
          <cell r="B237" t="str">
            <v>DETERMINACAO DE TEMPO DE SANGRAMENTO DE IVY</v>
          </cell>
          <cell r="C237">
            <v>2</v>
          </cell>
          <cell r="D237" t="str">
            <v>I</v>
          </cell>
          <cell r="E237">
            <v>9999</v>
          </cell>
          <cell r="F237">
            <v>9999</v>
          </cell>
          <cell r="G237">
            <v>0</v>
          </cell>
          <cell r="H237">
            <v>0</v>
          </cell>
          <cell r="I237">
            <v>1571</v>
          </cell>
          <cell r="J237">
            <v>0</v>
          </cell>
          <cell r="K237">
            <v>9</v>
          </cell>
          <cell r="L237">
            <v>0</v>
          </cell>
        </row>
        <row r="238">
          <cell r="A238">
            <v>202020118</v>
          </cell>
          <cell r="B238" t="str">
            <v>DETERMINACAO DE TEMPO DE SOBREVIDA DE HEMACIAS</v>
          </cell>
          <cell r="C238">
            <v>2</v>
          </cell>
          <cell r="D238" t="str">
            <v>I</v>
          </cell>
          <cell r="E238">
            <v>9999</v>
          </cell>
          <cell r="F238">
            <v>9999</v>
          </cell>
          <cell r="G238">
            <v>0</v>
          </cell>
          <cell r="H238">
            <v>0</v>
          </cell>
          <cell r="I238">
            <v>1571</v>
          </cell>
          <cell r="J238">
            <v>0</v>
          </cell>
          <cell r="K238">
            <v>5.79</v>
          </cell>
          <cell r="L238">
            <v>0</v>
          </cell>
        </row>
        <row r="239">
          <cell r="A239">
            <v>202020126</v>
          </cell>
          <cell r="B239" t="str">
            <v>DETERMINACAO DE TEMPO DE TROMBINA</v>
          </cell>
          <cell r="C239">
            <v>2</v>
          </cell>
          <cell r="D239" t="str">
            <v>I</v>
          </cell>
          <cell r="E239">
            <v>9999</v>
          </cell>
          <cell r="F239">
            <v>9999</v>
          </cell>
          <cell r="G239">
            <v>0</v>
          </cell>
          <cell r="H239">
            <v>0</v>
          </cell>
          <cell r="I239">
            <v>1571</v>
          </cell>
          <cell r="J239">
            <v>0</v>
          </cell>
          <cell r="K239">
            <v>2.85</v>
          </cell>
          <cell r="L239">
            <v>0</v>
          </cell>
        </row>
        <row r="240">
          <cell r="A240">
            <v>202020134</v>
          </cell>
          <cell r="B240" t="str">
            <v>DETERMINACAO DE TEMPO DE TROMBOPLASTINA PARCIAL ATIVADA (TTP ATIVADA)</v>
          </cell>
          <cell r="C240">
            <v>2</v>
          </cell>
          <cell r="D240" t="str">
            <v>I</v>
          </cell>
          <cell r="E240">
            <v>9999</v>
          </cell>
          <cell r="F240">
            <v>9999</v>
          </cell>
          <cell r="G240">
            <v>0</v>
          </cell>
          <cell r="H240">
            <v>0</v>
          </cell>
          <cell r="I240">
            <v>1571</v>
          </cell>
          <cell r="J240">
            <v>0</v>
          </cell>
          <cell r="K240">
            <v>5.77</v>
          </cell>
          <cell r="L240">
            <v>0</v>
          </cell>
        </row>
        <row r="241">
          <cell r="A241">
            <v>202020142</v>
          </cell>
          <cell r="B241" t="str">
            <v>DETERMINACAO DE TEMPO E ATIVIDADE DA PROTROMBINA (TAP)</v>
          </cell>
          <cell r="C241">
            <v>2</v>
          </cell>
          <cell r="D241" t="str">
            <v>I</v>
          </cell>
          <cell r="E241">
            <v>9999</v>
          </cell>
          <cell r="F241">
            <v>9999</v>
          </cell>
          <cell r="G241">
            <v>0</v>
          </cell>
          <cell r="H241">
            <v>0</v>
          </cell>
          <cell r="I241">
            <v>1571</v>
          </cell>
          <cell r="J241">
            <v>0</v>
          </cell>
          <cell r="K241">
            <v>2.73</v>
          </cell>
          <cell r="L241">
            <v>0</v>
          </cell>
        </row>
        <row r="242">
          <cell r="A242">
            <v>202020150</v>
          </cell>
          <cell r="B242" t="str">
            <v>DETERMINACAO DE VELOCIDADE DE HEMOSSEDIMENTACAO (VHS)</v>
          </cell>
          <cell r="C242">
            <v>2</v>
          </cell>
          <cell r="D242" t="str">
            <v>I</v>
          </cell>
          <cell r="E242">
            <v>9999</v>
          </cell>
          <cell r="F242">
            <v>9999</v>
          </cell>
          <cell r="G242">
            <v>0</v>
          </cell>
          <cell r="H242">
            <v>0</v>
          </cell>
          <cell r="I242">
            <v>1571</v>
          </cell>
          <cell r="J242">
            <v>0</v>
          </cell>
          <cell r="K242">
            <v>2.73</v>
          </cell>
          <cell r="L242">
            <v>0</v>
          </cell>
        </row>
        <row r="243">
          <cell r="A243">
            <v>202020169</v>
          </cell>
          <cell r="B243" t="str">
            <v>DOSAGEM DE ANTICOAGULANTE CIRCULANTE</v>
          </cell>
          <cell r="C243">
            <v>2</v>
          </cell>
          <cell r="D243" t="str">
            <v>I</v>
          </cell>
          <cell r="E243">
            <v>9999</v>
          </cell>
          <cell r="F243">
            <v>9999</v>
          </cell>
          <cell r="G243">
            <v>0</v>
          </cell>
          <cell r="H243">
            <v>0</v>
          </cell>
          <cell r="I243">
            <v>1571</v>
          </cell>
          <cell r="J243">
            <v>0</v>
          </cell>
          <cell r="K243">
            <v>4.1100000000000003</v>
          </cell>
          <cell r="L243">
            <v>0</v>
          </cell>
        </row>
        <row r="244">
          <cell r="A244">
            <v>202020177</v>
          </cell>
          <cell r="B244" t="str">
            <v>DOSAGEM DE ANTITROMBINA III</v>
          </cell>
          <cell r="C244">
            <v>2</v>
          </cell>
          <cell r="D244" t="str">
            <v>I</v>
          </cell>
          <cell r="E244">
            <v>9999</v>
          </cell>
          <cell r="F244">
            <v>9999</v>
          </cell>
          <cell r="G244">
            <v>0</v>
          </cell>
          <cell r="H244">
            <v>0</v>
          </cell>
          <cell r="I244">
            <v>1571</v>
          </cell>
          <cell r="J244">
            <v>0</v>
          </cell>
          <cell r="K244">
            <v>6.48</v>
          </cell>
          <cell r="L244">
            <v>0</v>
          </cell>
        </row>
        <row r="245">
          <cell r="A245">
            <v>202020185</v>
          </cell>
          <cell r="B245" t="str">
            <v>DOSAGEM DE FATOR II</v>
          </cell>
          <cell r="C245">
            <v>2</v>
          </cell>
          <cell r="D245" t="str">
            <v>I</v>
          </cell>
          <cell r="E245">
            <v>9999</v>
          </cell>
          <cell r="F245">
            <v>9999</v>
          </cell>
          <cell r="G245">
            <v>0</v>
          </cell>
          <cell r="H245">
            <v>0</v>
          </cell>
          <cell r="I245">
            <v>1571</v>
          </cell>
          <cell r="J245">
            <v>0</v>
          </cell>
          <cell r="K245">
            <v>5.31</v>
          </cell>
          <cell r="L245">
            <v>0</v>
          </cell>
        </row>
        <row r="246">
          <cell r="A246">
            <v>202020193</v>
          </cell>
          <cell r="B246" t="str">
            <v>DOSAGEM DE FATOR IX</v>
          </cell>
          <cell r="C246">
            <v>2</v>
          </cell>
          <cell r="D246" t="str">
            <v>I</v>
          </cell>
          <cell r="E246">
            <v>9999</v>
          </cell>
          <cell r="F246">
            <v>9999</v>
          </cell>
          <cell r="G246">
            <v>0</v>
          </cell>
          <cell r="H246">
            <v>0</v>
          </cell>
          <cell r="I246">
            <v>1571</v>
          </cell>
          <cell r="J246">
            <v>0</v>
          </cell>
          <cell r="K246">
            <v>7.61</v>
          </cell>
          <cell r="L246">
            <v>0</v>
          </cell>
        </row>
        <row r="247">
          <cell r="A247">
            <v>202020207</v>
          </cell>
          <cell r="B247" t="str">
            <v>DOSAGEM DE FATOR V</v>
          </cell>
          <cell r="C247">
            <v>2</v>
          </cell>
          <cell r="D247" t="str">
            <v>I</v>
          </cell>
          <cell r="E247">
            <v>9999</v>
          </cell>
          <cell r="F247">
            <v>9999</v>
          </cell>
          <cell r="G247">
            <v>0</v>
          </cell>
          <cell r="H247">
            <v>0</v>
          </cell>
          <cell r="I247">
            <v>1571</v>
          </cell>
          <cell r="J247">
            <v>0</v>
          </cell>
          <cell r="K247">
            <v>4.7300000000000004</v>
          </cell>
          <cell r="L247">
            <v>0</v>
          </cell>
        </row>
        <row r="248">
          <cell r="A248">
            <v>202020215</v>
          </cell>
          <cell r="B248" t="str">
            <v>DOSAGEM DE FATOR VII</v>
          </cell>
          <cell r="C248">
            <v>2</v>
          </cell>
          <cell r="D248" t="str">
            <v>I</v>
          </cell>
          <cell r="E248">
            <v>9999</v>
          </cell>
          <cell r="F248">
            <v>9999</v>
          </cell>
          <cell r="G248">
            <v>0</v>
          </cell>
          <cell r="H248">
            <v>0</v>
          </cell>
          <cell r="I248">
            <v>1571</v>
          </cell>
          <cell r="J248">
            <v>0</v>
          </cell>
          <cell r="K248">
            <v>8.09</v>
          </cell>
          <cell r="L248">
            <v>0</v>
          </cell>
        </row>
        <row r="249">
          <cell r="A249">
            <v>202020223</v>
          </cell>
          <cell r="B249" t="str">
            <v>DOSAGEM DE FATOR VIII</v>
          </cell>
          <cell r="C249">
            <v>2</v>
          </cell>
          <cell r="D249" t="str">
            <v>I</v>
          </cell>
          <cell r="E249">
            <v>9999</v>
          </cell>
          <cell r="F249">
            <v>9999</v>
          </cell>
          <cell r="G249">
            <v>0</v>
          </cell>
          <cell r="H249">
            <v>0</v>
          </cell>
          <cell r="I249">
            <v>1571</v>
          </cell>
          <cell r="J249">
            <v>0</v>
          </cell>
          <cell r="K249">
            <v>6.63</v>
          </cell>
          <cell r="L249">
            <v>0</v>
          </cell>
        </row>
        <row r="250">
          <cell r="A250">
            <v>202020231</v>
          </cell>
          <cell r="B250" t="str">
            <v>DOSAGEM DE FATOR VIII (INIBIDOR)</v>
          </cell>
          <cell r="C250">
            <v>2</v>
          </cell>
          <cell r="D250" t="str">
            <v>I</v>
          </cell>
          <cell r="E250">
            <v>9999</v>
          </cell>
          <cell r="F250">
            <v>9999</v>
          </cell>
          <cell r="G250">
            <v>0</v>
          </cell>
          <cell r="H250">
            <v>0</v>
          </cell>
          <cell r="I250">
            <v>1571</v>
          </cell>
          <cell r="J250">
            <v>0</v>
          </cell>
          <cell r="K250">
            <v>15</v>
          </cell>
          <cell r="L250">
            <v>0</v>
          </cell>
        </row>
        <row r="251">
          <cell r="A251">
            <v>202020240</v>
          </cell>
          <cell r="B251" t="str">
            <v>DOSAGEM DE FATOR VON WILLEBRAND (ANTIGENO)</v>
          </cell>
          <cell r="C251">
            <v>2</v>
          </cell>
          <cell r="D251" t="str">
            <v>I</v>
          </cell>
          <cell r="E251">
            <v>9999</v>
          </cell>
          <cell r="F251">
            <v>9999</v>
          </cell>
          <cell r="G251">
            <v>0</v>
          </cell>
          <cell r="H251">
            <v>0</v>
          </cell>
          <cell r="I251">
            <v>1571</v>
          </cell>
          <cell r="J251">
            <v>0</v>
          </cell>
          <cell r="K251">
            <v>18.91</v>
          </cell>
          <cell r="L251">
            <v>0</v>
          </cell>
        </row>
        <row r="252">
          <cell r="A252">
            <v>202020258</v>
          </cell>
          <cell r="B252" t="str">
            <v>DOSAGEM DE FATOR X</v>
          </cell>
          <cell r="C252">
            <v>2</v>
          </cell>
          <cell r="D252" t="str">
            <v>I</v>
          </cell>
          <cell r="E252">
            <v>9999</v>
          </cell>
          <cell r="F252">
            <v>9999</v>
          </cell>
          <cell r="G252">
            <v>0</v>
          </cell>
          <cell r="H252">
            <v>0</v>
          </cell>
          <cell r="I252">
            <v>1571</v>
          </cell>
          <cell r="J252">
            <v>0</v>
          </cell>
          <cell r="K252">
            <v>6.66</v>
          </cell>
          <cell r="L252">
            <v>0</v>
          </cell>
        </row>
        <row r="253">
          <cell r="A253">
            <v>202020266</v>
          </cell>
          <cell r="B253" t="str">
            <v>DOSAGEM DE FATOR XI</v>
          </cell>
          <cell r="C253">
            <v>2</v>
          </cell>
          <cell r="D253" t="str">
            <v>I</v>
          </cell>
          <cell r="E253">
            <v>9999</v>
          </cell>
          <cell r="F253">
            <v>9999</v>
          </cell>
          <cell r="G253">
            <v>0</v>
          </cell>
          <cell r="H253">
            <v>0</v>
          </cell>
          <cell r="I253">
            <v>1571</v>
          </cell>
          <cell r="J253">
            <v>0</v>
          </cell>
          <cell r="K253">
            <v>9.11</v>
          </cell>
          <cell r="L253">
            <v>0</v>
          </cell>
        </row>
        <row r="254">
          <cell r="A254">
            <v>202020274</v>
          </cell>
          <cell r="B254" t="str">
            <v>DOSAGEM DE FATOR XII</v>
          </cell>
          <cell r="C254">
            <v>2</v>
          </cell>
          <cell r="D254" t="str">
            <v>I</v>
          </cell>
          <cell r="E254">
            <v>9999</v>
          </cell>
          <cell r="F254">
            <v>9999</v>
          </cell>
          <cell r="G254">
            <v>0</v>
          </cell>
          <cell r="H254">
            <v>0</v>
          </cell>
          <cell r="I254">
            <v>1571</v>
          </cell>
          <cell r="J254">
            <v>0</v>
          </cell>
          <cell r="K254">
            <v>10.51</v>
          </cell>
          <cell r="L254">
            <v>0</v>
          </cell>
        </row>
        <row r="255">
          <cell r="A255">
            <v>202020282</v>
          </cell>
          <cell r="B255" t="str">
            <v>DOSAGEM DE FATOR XIII</v>
          </cell>
          <cell r="C255">
            <v>2</v>
          </cell>
          <cell r="D255" t="str">
            <v>I</v>
          </cell>
          <cell r="E255">
            <v>9999</v>
          </cell>
          <cell r="F255">
            <v>9999</v>
          </cell>
          <cell r="G255">
            <v>0</v>
          </cell>
          <cell r="H255">
            <v>0</v>
          </cell>
          <cell r="I255">
            <v>1571</v>
          </cell>
          <cell r="J255">
            <v>0</v>
          </cell>
          <cell r="K255">
            <v>6.66</v>
          </cell>
          <cell r="L255">
            <v>0</v>
          </cell>
        </row>
        <row r="256">
          <cell r="A256">
            <v>202020290</v>
          </cell>
          <cell r="B256" t="str">
            <v>DOSAGEM DE FIBRINOGENIO</v>
          </cell>
          <cell r="C256">
            <v>2</v>
          </cell>
          <cell r="D256" t="str">
            <v>I</v>
          </cell>
          <cell r="E256">
            <v>9999</v>
          </cell>
          <cell r="F256">
            <v>9999</v>
          </cell>
          <cell r="G256">
            <v>0</v>
          </cell>
          <cell r="H256">
            <v>0</v>
          </cell>
          <cell r="I256">
            <v>1571</v>
          </cell>
          <cell r="J256">
            <v>0</v>
          </cell>
          <cell r="K256">
            <v>4.5999999999999996</v>
          </cell>
          <cell r="L256">
            <v>0</v>
          </cell>
        </row>
        <row r="257">
          <cell r="A257">
            <v>202020304</v>
          </cell>
          <cell r="B257" t="str">
            <v>DOSAGEM DE HEMOGLOBINA</v>
          </cell>
          <cell r="C257">
            <v>2</v>
          </cell>
          <cell r="D257" t="str">
            <v>I</v>
          </cell>
          <cell r="E257">
            <v>9999</v>
          </cell>
          <cell r="F257">
            <v>9999</v>
          </cell>
          <cell r="G257">
            <v>0</v>
          </cell>
          <cell r="H257">
            <v>0</v>
          </cell>
          <cell r="I257">
            <v>1571</v>
          </cell>
          <cell r="J257">
            <v>0</v>
          </cell>
          <cell r="K257">
            <v>1.53</v>
          </cell>
          <cell r="L257">
            <v>0</v>
          </cell>
        </row>
        <row r="258">
          <cell r="A258">
            <v>202020312</v>
          </cell>
          <cell r="B258" t="str">
            <v>DOSAGEM DE HEMOGLOBINA - INSTABILIDADE A 37OC</v>
          </cell>
          <cell r="C258">
            <v>2</v>
          </cell>
          <cell r="D258" t="str">
            <v>I</v>
          </cell>
          <cell r="E258">
            <v>9999</v>
          </cell>
          <cell r="F258">
            <v>9999</v>
          </cell>
          <cell r="G258">
            <v>0</v>
          </cell>
          <cell r="H258">
            <v>0</v>
          </cell>
          <cell r="I258">
            <v>1571</v>
          </cell>
          <cell r="J258">
            <v>0</v>
          </cell>
          <cell r="K258">
            <v>2.73</v>
          </cell>
          <cell r="L258">
            <v>0</v>
          </cell>
        </row>
        <row r="259">
          <cell r="A259">
            <v>202020320</v>
          </cell>
          <cell r="B259" t="str">
            <v>DOSAGEM DE HEMOGLOBINA FETAL</v>
          </cell>
          <cell r="C259">
            <v>2</v>
          </cell>
          <cell r="D259" t="str">
            <v>I</v>
          </cell>
          <cell r="E259">
            <v>9999</v>
          </cell>
          <cell r="F259">
            <v>9999</v>
          </cell>
          <cell r="G259">
            <v>0</v>
          </cell>
          <cell r="H259">
            <v>0</v>
          </cell>
          <cell r="I259">
            <v>1571</v>
          </cell>
          <cell r="J259">
            <v>0</v>
          </cell>
          <cell r="K259">
            <v>2.73</v>
          </cell>
          <cell r="L259">
            <v>0</v>
          </cell>
        </row>
        <row r="260">
          <cell r="A260">
            <v>202020339</v>
          </cell>
          <cell r="B260" t="str">
            <v>DOSAGEM DE HEMOSSIDERINA</v>
          </cell>
          <cell r="C260">
            <v>2</v>
          </cell>
          <cell r="D260" t="str">
            <v>I</v>
          </cell>
          <cell r="E260">
            <v>9999</v>
          </cell>
          <cell r="F260">
            <v>9999</v>
          </cell>
          <cell r="G260">
            <v>0</v>
          </cell>
          <cell r="H260">
            <v>0</v>
          </cell>
          <cell r="I260">
            <v>1571</v>
          </cell>
          <cell r="J260">
            <v>0</v>
          </cell>
          <cell r="K260">
            <v>2.73</v>
          </cell>
          <cell r="L260">
            <v>0</v>
          </cell>
        </row>
        <row r="261">
          <cell r="A261">
            <v>202020347</v>
          </cell>
          <cell r="B261" t="str">
            <v>DOSAGEM DE PLASMINOGENIO</v>
          </cell>
          <cell r="C261">
            <v>2</v>
          </cell>
          <cell r="D261" t="str">
            <v>I</v>
          </cell>
          <cell r="E261">
            <v>9999</v>
          </cell>
          <cell r="F261">
            <v>9999</v>
          </cell>
          <cell r="G261">
            <v>0</v>
          </cell>
          <cell r="H261">
            <v>0</v>
          </cell>
          <cell r="I261">
            <v>1571</v>
          </cell>
          <cell r="J261">
            <v>0</v>
          </cell>
          <cell r="K261">
            <v>4.1100000000000003</v>
          </cell>
          <cell r="L261">
            <v>0</v>
          </cell>
        </row>
        <row r="262">
          <cell r="A262">
            <v>202020355</v>
          </cell>
          <cell r="B262" t="str">
            <v>ELETROFORESE DE HEMOGLOBINA</v>
          </cell>
          <cell r="C262">
            <v>2</v>
          </cell>
          <cell r="D262" t="str">
            <v>I</v>
          </cell>
          <cell r="E262">
            <v>9999</v>
          </cell>
          <cell r="F262">
            <v>9999</v>
          </cell>
          <cell r="G262">
            <v>0</v>
          </cell>
          <cell r="H262">
            <v>0</v>
          </cell>
          <cell r="I262">
            <v>1571</v>
          </cell>
          <cell r="J262">
            <v>0</v>
          </cell>
          <cell r="K262">
            <v>5.41</v>
          </cell>
          <cell r="L262">
            <v>0</v>
          </cell>
        </row>
        <row r="263">
          <cell r="A263">
            <v>202020363</v>
          </cell>
          <cell r="B263" t="str">
            <v>ERITROGRAMA (ERITROCITOS, HEMOGLOBINA, HEMATOCRITO)</v>
          </cell>
          <cell r="C263">
            <v>2</v>
          </cell>
          <cell r="D263" t="str">
            <v>I</v>
          </cell>
          <cell r="E263">
            <v>9999</v>
          </cell>
          <cell r="F263">
            <v>9999</v>
          </cell>
          <cell r="G263">
            <v>0</v>
          </cell>
          <cell r="H263">
            <v>0</v>
          </cell>
          <cell r="I263">
            <v>1571</v>
          </cell>
          <cell r="J263">
            <v>0</v>
          </cell>
          <cell r="K263">
            <v>2.73</v>
          </cell>
          <cell r="L263">
            <v>0</v>
          </cell>
        </row>
        <row r="264">
          <cell r="A264">
            <v>202020371</v>
          </cell>
          <cell r="B264" t="str">
            <v>HEMATOCRITO</v>
          </cell>
          <cell r="C264">
            <v>2</v>
          </cell>
          <cell r="D264" t="str">
            <v>I</v>
          </cell>
          <cell r="E264">
            <v>9999</v>
          </cell>
          <cell r="F264">
            <v>9999</v>
          </cell>
          <cell r="G264">
            <v>0</v>
          </cell>
          <cell r="H264">
            <v>0</v>
          </cell>
          <cell r="I264">
            <v>1571</v>
          </cell>
          <cell r="J264">
            <v>0</v>
          </cell>
          <cell r="K264">
            <v>1.53</v>
          </cell>
          <cell r="L264">
            <v>0</v>
          </cell>
        </row>
        <row r="265">
          <cell r="A265">
            <v>202020380</v>
          </cell>
          <cell r="B265" t="str">
            <v>HEMOGRAMA COMPLETO</v>
          </cell>
          <cell r="C265">
            <v>2</v>
          </cell>
          <cell r="D265" t="str">
            <v>I</v>
          </cell>
          <cell r="E265">
            <v>9999</v>
          </cell>
          <cell r="F265">
            <v>9999</v>
          </cell>
          <cell r="G265">
            <v>0</v>
          </cell>
          <cell r="H265">
            <v>0</v>
          </cell>
          <cell r="I265">
            <v>1571</v>
          </cell>
          <cell r="J265">
            <v>0</v>
          </cell>
          <cell r="K265">
            <v>4.1100000000000003</v>
          </cell>
          <cell r="L265">
            <v>0</v>
          </cell>
        </row>
        <row r="266">
          <cell r="A266">
            <v>202020398</v>
          </cell>
          <cell r="B266" t="str">
            <v>LEUCOGRAMA</v>
          </cell>
          <cell r="C266">
            <v>2</v>
          </cell>
          <cell r="D266" t="str">
            <v>I</v>
          </cell>
          <cell r="E266">
            <v>9999</v>
          </cell>
          <cell r="F266">
            <v>9999</v>
          </cell>
          <cell r="G266">
            <v>0</v>
          </cell>
          <cell r="H266">
            <v>0</v>
          </cell>
          <cell r="I266">
            <v>1571</v>
          </cell>
          <cell r="J266">
            <v>0</v>
          </cell>
          <cell r="K266">
            <v>2.73</v>
          </cell>
          <cell r="L266">
            <v>0</v>
          </cell>
        </row>
        <row r="267">
          <cell r="A267">
            <v>202020401</v>
          </cell>
          <cell r="B267" t="str">
            <v>PESQUISA DE ATIVIDADE DO COFATOR DE RISTOCETINA</v>
          </cell>
          <cell r="C267">
            <v>2</v>
          </cell>
          <cell r="D267" t="str">
            <v>I</v>
          </cell>
          <cell r="E267">
            <v>9999</v>
          </cell>
          <cell r="F267">
            <v>9999</v>
          </cell>
          <cell r="G267">
            <v>0</v>
          </cell>
          <cell r="H267">
            <v>0</v>
          </cell>
          <cell r="I267">
            <v>1571</v>
          </cell>
          <cell r="J267">
            <v>0</v>
          </cell>
          <cell r="K267">
            <v>25</v>
          </cell>
          <cell r="L267">
            <v>0</v>
          </cell>
        </row>
        <row r="268">
          <cell r="A268">
            <v>202020410</v>
          </cell>
          <cell r="B268" t="str">
            <v>PESQUISA DE CELULAS LE</v>
          </cell>
          <cell r="C268">
            <v>2</v>
          </cell>
          <cell r="D268" t="str">
            <v>I</v>
          </cell>
          <cell r="E268">
            <v>9999</v>
          </cell>
          <cell r="F268">
            <v>9999</v>
          </cell>
          <cell r="G268">
            <v>0</v>
          </cell>
          <cell r="H268">
            <v>0</v>
          </cell>
          <cell r="I268">
            <v>1571</v>
          </cell>
          <cell r="J268">
            <v>0</v>
          </cell>
          <cell r="K268">
            <v>4.1100000000000003</v>
          </cell>
          <cell r="L268">
            <v>0</v>
          </cell>
        </row>
        <row r="269">
          <cell r="A269">
            <v>202020428</v>
          </cell>
          <cell r="B269" t="str">
            <v>PESQUISA DE CORPUSCULOS DE HEINZ</v>
          </cell>
          <cell r="C269">
            <v>2</v>
          </cell>
          <cell r="D269" t="str">
            <v>I</v>
          </cell>
          <cell r="E269">
            <v>9999</v>
          </cell>
          <cell r="F269">
            <v>9999</v>
          </cell>
          <cell r="G269">
            <v>0</v>
          </cell>
          <cell r="H269">
            <v>0</v>
          </cell>
          <cell r="I269">
            <v>1571</v>
          </cell>
          <cell r="J269">
            <v>0</v>
          </cell>
          <cell r="K269">
            <v>2.73</v>
          </cell>
          <cell r="L269">
            <v>0</v>
          </cell>
        </row>
        <row r="270">
          <cell r="A270">
            <v>202020436</v>
          </cell>
          <cell r="B270" t="str">
            <v>PESQUISA DE FILARIA</v>
          </cell>
          <cell r="C270">
            <v>2</v>
          </cell>
          <cell r="D270" t="str">
            <v>I</v>
          </cell>
          <cell r="E270">
            <v>9999</v>
          </cell>
          <cell r="F270">
            <v>9999</v>
          </cell>
          <cell r="G270">
            <v>0</v>
          </cell>
          <cell r="H270">
            <v>0</v>
          </cell>
          <cell r="I270">
            <v>1571</v>
          </cell>
          <cell r="J270">
            <v>0</v>
          </cell>
          <cell r="K270">
            <v>2.73</v>
          </cell>
          <cell r="L270">
            <v>0</v>
          </cell>
        </row>
        <row r="271">
          <cell r="A271">
            <v>202020444</v>
          </cell>
          <cell r="B271" t="str">
            <v>PESQUISA DE HEMOGLOBINA S</v>
          </cell>
          <cell r="C271">
            <v>2</v>
          </cell>
          <cell r="D271" t="str">
            <v>I</v>
          </cell>
          <cell r="E271">
            <v>9999</v>
          </cell>
          <cell r="F271">
            <v>9999</v>
          </cell>
          <cell r="G271">
            <v>0</v>
          </cell>
          <cell r="H271">
            <v>0</v>
          </cell>
          <cell r="I271">
            <v>1571</v>
          </cell>
          <cell r="J271">
            <v>0</v>
          </cell>
          <cell r="K271">
            <v>2.73</v>
          </cell>
          <cell r="L271">
            <v>0</v>
          </cell>
        </row>
        <row r="272">
          <cell r="A272">
            <v>202020452</v>
          </cell>
          <cell r="B272" t="str">
            <v>PESQUISA DE PLASMODIO</v>
          </cell>
          <cell r="C272">
            <v>1</v>
          </cell>
          <cell r="D272" t="str">
            <v>I</v>
          </cell>
          <cell r="E272">
            <v>9999</v>
          </cell>
          <cell r="F272">
            <v>9999</v>
          </cell>
          <cell r="G272">
            <v>0</v>
          </cell>
          <cell r="H272">
            <v>0</v>
          </cell>
          <cell r="I272">
            <v>1571</v>
          </cell>
          <cell r="J272">
            <v>0</v>
          </cell>
          <cell r="K272">
            <v>0</v>
          </cell>
          <cell r="L272">
            <v>0</v>
          </cell>
        </row>
        <row r="273">
          <cell r="A273">
            <v>202020460</v>
          </cell>
          <cell r="B273" t="str">
            <v>PESQUISA DE TRIPANOSSOMA</v>
          </cell>
          <cell r="C273">
            <v>2</v>
          </cell>
          <cell r="D273" t="str">
            <v>I</v>
          </cell>
          <cell r="E273">
            <v>9999</v>
          </cell>
          <cell r="F273">
            <v>9999</v>
          </cell>
          <cell r="G273">
            <v>0</v>
          </cell>
          <cell r="H273">
            <v>0</v>
          </cell>
          <cell r="I273">
            <v>1571</v>
          </cell>
          <cell r="J273">
            <v>0</v>
          </cell>
          <cell r="K273">
            <v>2.73</v>
          </cell>
          <cell r="L273">
            <v>0</v>
          </cell>
        </row>
        <row r="274">
          <cell r="A274">
            <v>202020479</v>
          </cell>
          <cell r="B274" t="str">
            <v>PROVA DE COMPATIBILIDADE PRE-TRANSFUSIONAL (MEIOS SALINOS, ALBUMINOSO E COOMBS)</v>
          </cell>
          <cell r="C274">
            <v>2</v>
          </cell>
          <cell r="D274" t="str">
            <v>I</v>
          </cell>
          <cell r="E274">
            <v>9999</v>
          </cell>
          <cell r="F274">
            <v>9999</v>
          </cell>
          <cell r="G274">
            <v>0</v>
          </cell>
          <cell r="H274">
            <v>0</v>
          </cell>
          <cell r="I274">
            <v>1571</v>
          </cell>
          <cell r="J274">
            <v>0</v>
          </cell>
          <cell r="K274">
            <v>0</v>
          </cell>
          <cell r="L274">
            <v>0</v>
          </cell>
        </row>
        <row r="275">
          <cell r="A275">
            <v>202020487</v>
          </cell>
          <cell r="B275" t="str">
            <v>PROVA DE CONSUMO DE PROTROMBINA</v>
          </cell>
          <cell r="C275">
            <v>2</v>
          </cell>
          <cell r="D275" t="str">
            <v>I</v>
          </cell>
          <cell r="E275">
            <v>9999</v>
          </cell>
          <cell r="F275">
            <v>9999</v>
          </cell>
          <cell r="G275">
            <v>0</v>
          </cell>
          <cell r="H275">
            <v>0</v>
          </cell>
          <cell r="I275">
            <v>1571</v>
          </cell>
          <cell r="J275">
            <v>0</v>
          </cell>
          <cell r="K275">
            <v>4.1100000000000003</v>
          </cell>
          <cell r="L275">
            <v>0</v>
          </cell>
        </row>
        <row r="276">
          <cell r="A276">
            <v>202020495</v>
          </cell>
          <cell r="B276" t="str">
            <v>PROVA DE RETRACAO DO COAGULO</v>
          </cell>
          <cell r="C276">
            <v>2</v>
          </cell>
          <cell r="D276" t="str">
            <v>I</v>
          </cell>
          <cell r="E276">
            <v>9999</v>
          </cell>
          <cell r="F276">
            <v>9999</v>
          </cell>
          <cell r="G276">
            <v>0</v>
          </cell>
          <cell r="H276">
            <v>0</v>
          </cell>
          <cell r="I276">
            <v>1571</v>
          </cell>
          <cell r="J276">
            <v>0</v>
          </cell>
          <cell r="K276">
            <v>2.73</v>
          </cell>
          <cell r="L276">
            <v>0</v>
          </cell>
        </row>
        <row r="277">
          <cell r="A277">
            <v>202020509</v>
          </cell>
          <cell r="B277" t="str">
            <v>PROVA DO LACO</v>
          </cell>
          <cell r="C277">
            <v>2</v>
          </cell>
          <cell r="D277" t="str">
            <v>I</v>
          </cell>
          <cell r="E277">
            <v>9999</v>
          </cell>
          <cell r="F277">
            <v>9999</v>
          </cell>
          <cell r="G277">
            <v>0</v>
          </cell>
          <cell r="H277">
            <v>0</v>
          </cell>
          <cell r="I277">
            <v>1571</v>
          </cell>
          <cell r="J277">
            <v>0</v>
          </cell>
          <cell r="K277">
            <v>2.73</v>
          </cell>
          <cell r="L277">
            <v>0</v>
          </cell>
        </row>
        <row r="278">
          <cell r="A278">
            <v>202020517</v>
          </cell>
          <cell r="B278" t="str">
            <v>RASTREIO P/ DEFICIENCIA DE ENZIMAS ERITROCITARIAS</v>
          </cell>
          <cell r="C278">
            <v>2</v>
          </cell>
          <cell r="D278" t="str">
            <v>I</v>
          </cell>
          <cell r="E278">
            <v>9999</v>
          </cell>
          <cell r="F278">
            <v>9999</v>
          </cell>
          <cell r="G278">
            <v>0</v>
          </cell>
          <cell r="H278">
            <v>0</v>
          </cell>
          <cell r="I278">
            <v>1571</v>
          </cell>
          <cell r="J278">
            <v>0</v>
          </cell>
          <cell r="K278">
            <v>2.73</v>
          </cell>
          <cell r="L278">
            <v>0</v>
          </cell>
        </row>
        <row r="279">
          <cell r="A279">
            <v>202020525</v>
          </cell>
          <cell r="B279" t="str">
            <v>TESTE DE AGREGACAO DE PLAQUETAS</v>
          </cell>
          <cell r="C279">
            <v>2</v>
          </cell>
          <cell r="D279" t="str">
            <v>I</v>
          </cell>
          <cell r="E279">
            <v>9999</v>
          </cell>
          <cell r="F279">
            <v>9999</v>
          </cell>
          <cell r="G279">
            <v>0</v>
          </cell>
          <cell r="H279">
            <v>0</v>
          </cell>
          <cell r="I279">
            <v>1571</v>
          </cell>
          <cell r="J279">
            <v>0</v>
          </cell>
          <cell r="K279">
            <v>12</v>
          </cell>
          <cell r="L279">
            <v>0</v>
          </cell>
        </row>
        <row r="280">
          <cell r="A280">
            <v>202020533</v>
          </cell>
          <cell r="B280" t="str">
            <v>TESTE DE HAM (HEMOLISE ACIDA)</v>
          </cell>
          <cell r="C280">
            <v>2</v>
          </cell>
          <cell r="D280" t="str">
            <v>I</v>
          </cell>
          <cell r="E280">
            <v>9999</v>
          </cell>
          <cell r="F280">
            <v>9999</v>
          </cell>
          <cell r="G280">
            <v>0</v>
          </cell>
          <cell r="H280">
            <v>0</v>
          </cell>
          <cell r="I280">
            <v>1571</v>
          </cell>
          <cell r="J280">
            <v>0</v>
          </cell>
          <cell r="K280">
            <v>2.73</v>
          </cell>
          <cell r="L280">
            <v>0</v>
          </cell>
        </row>
        <row r="281">
          <cell r="A281">
            <v>202020541</v>
          </cell>
          <cell r="B281" t="str">
            <v>TESTE DIRETO DE ANTIGLOBULINA HUMANA (TAD)</v>
          </cell>
          <cell r="C281">
            <v>2</v>
          </cell>
          <cell r="D281" t="str">
            <v>I</v>
          </cell>
          <cell r="E281">
            <v>9999</v>
          </cell>
          <cell r="F281">
            <v>9999</v>
          </cell>
          <cell r="G281">
            <v>0</v>
          </cell>
          <cell r="H281">
            <v>0</v>
          </cell>
          <cell r="I281">
            <v>1571</v>
          </cell>
          <cell r="J281">
            <v>0</v>
          </cell>
          <cell r="K281">
            <v>2.73</v>
          </cell>
          <cell r="L281">
            <v>0</v>
          </cell>
        </row>
        <row r="282">
          <cell r="A282">
            <v>202030016</v>
          </cell>
          <cell r="B282" t="str">
            <v>CONTAGEM DE LINFOCITOS B</v>
          </cell>
          <cell r="C282">
            <v>2</v>
          </cell>
          <cell r="D282" t="str">
            <v>I</v>
          </cell>
          <cell r="E282">
            <v>9999</v>
          </cell>
          <cell r="F282">
            <v>9999</v>
          </cell>
          <cell r="G282">
            <v>0</v>
          </cell>
          <cell r="H282">
            <v>0</v>
          </cell>
          <cell r="I282">
            <v>1571</v>
          </cell>
          <cell r="J282">
            <v>0</v>
          </cell>
          <cell r="K282">
            <v>15</v>
          </cell>
          <cell r="L282">
            <v>0</v>
          </cell>
        </row>
        <row r="283">
          <cell r="A283">
            <v>202030024</v>
          </cell>
          <cell r="B283" t="str">
            <v>CONTAGEM DE LINFOCITOS CD4/CD8</v>
          </cell>
          <cell r="C283">
            <v>3</v>
          </cell>
          <cell r="D283" t="str">
            <v>I</v>
          </cell>
          <cell r="E283">
            <v>9999</v>
          </cell>
          <cell r="F283">
            <v>9999</v>
          </cell>
          <cell r="G283">
            <v>0</v>
          </cell>
          <cell r="H283">
            <v>0</v>
          </cell>
          <cell r="I283">
            <v>1571</v>
          </cell>
          <cell r="J283">
            <v>0</v>
          </cell>
          <cell r="K283">
            <v>15</v>
          </cell>
          <cell r="L283">
            <v>0</v>
          </cell>
        </row>
        <row r="284">
          <cell r="A284">
            <v>202030032</v>
          </cell>
          <cell r="B284" t="str">
            <v>CONTAGEM DE LINFOCITOS T TOTAIS</v>
          </cell>
          <cell r="C284">
            <v>2</v>
          </cell>
          <cell r="D284" t="str">
            <v>I</v>
          </cell>
          <cell r="E284">
            <v>9999</v>
          </cell>
          <cell r="F284">
            <v>9999</v>
          </cell>
          <cell r="G284">
            <v>0</v>
          </cell>
          <cell r="H284">
            <v>0</v>
          </cell>
          <cell r="I284">
            <v>1571</v>
          </cell>
          <cell r="J284">
            <v>0</v>
          </cell>
          <cell r="K284">
            <v>15</v>
          </cell>
          <cell r="L284">
            <v>0</v>
          </cell>
        </row>
        <row r="285">
          <cell r="A285">
            <v>202030040</v>
          </cell>
          <cell r="B285" t="str">
            <v>DETECCAO DE RNA DO HIV-1 (QUALITATIVO)</v>
          </cell>
          <cell r="C285">
            <v>2</v>
          </cell>
          <cell r="D285" t="str">
            <v>I</v>
          </cell>
          <cell r="E285">
            <v>9999</v>
          </cell>
          <cell r="F285">
            <v>9999</v>
          </cell>
          <cell r="G285">
            <v>0</v>
          </cell>
          <cell r="H285">
            <v>24</v>
          </cell>
          <cell r="I285">
            <v>1571</v>
          </cell>
          <cell r="J285">
            <v>0</v>
          </cell>
          <cell r="K285">
            <v>65</v>
          </cell>
          <cell r="L285">
            <v>0</v>
          </cell>
        </row>
        <row r="286">
          <cell r="A286">
            <v>202030059</v>
          </cell>
          <cell r="B286" t="str">
            <v>DETECCAO DE RNA DO VIRUS DA HEPATITE C (QUALITATIVO)</v>
          </cell>
          <cell r="C286">
            <v>2</v>
          </cell>
          <cell r="D286" t="str">
            <v>I</v>
          </cell>
          <cell r="E286">
            <v>9999</v>
          </cell>
          <cell r="F286">
            <v>9999</v>
          </cell>
          <cell r="G286">
            <v>0</v>
          </cell>
          <cell r="H286">
            <v>0</v>
          </cell>
          <cell r="I286">
            <v>1571</v>
          </cell>
          <cell r="J286">
            <v>0</v>
          </cell>
          <cell r="K286">
            <v>96</v>
          </cell>
          <cell r="L286">
            <v>0</v>
          </cell>
        </row>
        <row r="287">
          <cell r="A287">
            <v>202030067</v>
          </cell>
          <cell r="B287" t="str">
            <v>DETERMINACAO DE COMPLEMENTO (CH50)</v>
          </cell>
          <cell r="C287">
            <v>2</v>
          </cell>
          <cell r="D287" t="str">
            <v>I</v>
          </cell>
          <cell r="E287">
            <v>9999</v>
          </cell>
          <cell r="F287">
            <v>9999</v>
          </cell>
          <cell r="G287">
            <v>0</v>
          </cell>
          <cell r="H287">
            <v>0</v>
          </cell>
          <cell r="I287">
            <v>1571</v>
          </cell>
          <cell r="J287">
            <v>0</v>
          </cell>
          <cell r="K287">
            <v>9.25</v>
          </cell>
          <cell r="L287">
            <v>0</v>
          </cell>
        </row>
        <row r="288">
          <cell r="A288">
            <v>202030075</v>
          </cell>
          <cell r="B288" t="str">
            <v>DETERMINACAO DE FATOR REUMATOIDE</v>
          </cell>
          <cell r="C288">
            <v>2</v>
          </cell>
          <cell r="D288" t="str">
            <v>I</v>
          </cell>
          <cell r="E288">
            <v>9999</v>
          </cell>
          <cell r="F288">
            <v>9999</v>
          </cell>
          <cell r="G288">
            <v>0</v>
          </cell>
          <cell r="H288">
            <v>0</v>
          </cell>
          <cell r="I288">
            <v>1571</v>
          </cell>
          <cell r="J288">
            <v>0</v>
          </cell>
          <cell r="K288">
            <v>2.83</v>
          </cell>
          <cell r="L288">
            <v>0</v>
          </cell>
        </row>
        <row r="289">
          <cell r="A289">
            <v>202030083</v>
          </cell>
          <cell r="B289" t="str">
            <v>DETERMINACAO QUANTITATIVA DE PROTEINA C REATIVA</v>
          </cell>
          <cell r="C289">
            <v>2</v>
          </cell>
          <cell r="D289" t="str">
            <v>I</v>
          </cell>
          <cell r="E289">
            <v>9999</v>
          </cell>
          <cell r="F289">
            <v>9999</v>
          </cell>
          <cell r="G289">
            <v>0</v>
          </cell>
          <cell r="H289">
            <v>0</v>
          </cell>
          <cell r="I289">
            <v>1571</v>
          </cell>
          <cell r="J289">
            <v>0</v>
          </cell>
          <cell r="K289">
            <v>9.25</v>
          </cell>
          <cell r="L289">
            <v>0</v>
          </cell>
        </row>
        <row r="290">
          <cell r="A290">
            <v>202030091</v>
          </cell>
          <cell r="B290" t="str">
            <v>DOSAGEM DE ALFA-FETOPROTEINA</v>
          </cell>
          <cell r="C290">
            <v>2</v>
          </cell>
          <cell r="D290" t="str">
            <v>I</v>
          </cell>
          <cell r="E290">
            <v>9999</v>
          </cell>
          <cell r="F290">
            <v>9999</v>
          </cell>
          <cell r="G290">
            <v>0</v>
          </cell>
          <cell r="H290">
            <v>0</v>
          </cell>
          <cell r="I290">
            <v>1571</v>
          </cell>
          <cell r="J290">
            <v>0</v>
          </cell>
          <cell r="K290">
            <v>15.06</v>
          </cell>
          <cell r="L290">
            <v>0</v>
          </cell>
        </row>
        <row r="291">
          <cell r="A291">
            <v>202030105</v>
          </cell>
          <cell r="B291" t="str">
            <v>DOSAGEM DE ANTIGENO PROSTATICO ESPECIFICO (PSA)</v>
          </cell>
          <cell r="C291">
            <v>2</v>
          </cell>
          <cell r="D291" t="str">
            <v>M</v>
          </cell>
          <cell r="E291">
            <v>9999</v>
          </cell>
          <cell r="F291">
            <v>9999</v>
          </cell>
          <cell r="G291">
            <v>0</v>
          </cell>
          <cell r="H291">
            <v>0</v>
          </cell>
          <cell r="I291">
            <v>1571</v>
          </cell>
          <cell r="J291">
            <v>0</v>
          </cell>
          <cell r="K291">
            <v>16.420000000000002</v>
          </cell>
          <cell r="L291">
            <v>0</v>
          </cell>
        </row>
        <row r="292">
          <cell r="A292">
            <v>202030113</v>
          </cell>
          <cell r="B292" t="str">
            <v>DOSAGEM DE BETA-2-MICROGLOBULINA</v>
          </cell>
          <cell r="C292">
            <v>2</v>
          </cell>
          <cell r="D292" t="str">
            <v>I</v>
          </cell>
          <cell r="E292">
            <v>9999</v>
          </cell>
          <cell r="F292">
            <v>9999</v>
          </cell>
          <cell r="G292">
            <v>0</v>
          </cell>
          <cell r="H292">
            <v>0</v>
          </cell>
          <cell r="I292">
            <v>1571</v>
          </cell>
          <cell r="J292">
            <v>0</v>
          </cell>
          <cell r="K292">
            <v>13.55</v>
          </cell>
          <cell r="L292">
            <v>0</v>
          </cell>
        </row>
        <row r="293">
          <cell r="A293">
            <v>202030121</v>
          </cell>
          <cell r="B293" t="str">
            <v>DOSAGEM DE COMPLEMENTO C3</v>
          </cell>
          <cell r="C293">
            <v>2</v>
          </cell>
          <cell r="D293" t="str">
            <v>I</v>
          </cell>
          <cell r="E293">
            <v>9999</v>
          </cell>
          <cell r="F293">
            <v>9999</v>
          </cell>
          <cell r="G293">
            <v>0</v>
          </cell>
          <cell r="H293">
            <v>0</v>
          </cell>
          <cell r="I293">
            <v>1571</v>
          </cell>
          <cell r="J293">
            <v>0</v>
          </cell>
          <cell r="K293">
            <v>17.16</v>
          </cell>
          <cell r="L293">
            <v>0</v>
          </cell>
        </row>
        <row r="294">
          <cell r="A294">
            <v>202030130</v>
          </cell>
          <cell r="B294" t="str">
            <v>DOSAGEM DE COMPLEMENTO C4</v>
          </cell>
          <cell r="C294">
            <v>2</v>
          </cell>
          <cell r="D294" t="str">
            <v>I</v>
          </cell>
          <cell r="E294">
            <v>9999</v>
          </cell>
          <cell r="F294">
            <v>9999</v>
          </cell>
          <cell r="G294">
            <v>0</v>
          </cell>
          <cell r="H294">
            <v>0</v>
          </cell>
          <cell r="I294">
            <v>1571</v>
          </cell>
          <cell r="J294">
            <v>0</v>
          </cell>
          <cell r="K294">
            <v>17.16</v>
          </cell>
          <cell r="L294">
            <v>0</v>
          </cell>
        </row>
        <row r="295">
          <cell r="A295">
            <v>202030148</v>
          </cell>
          <cell r="B295" t="str">
            <v>DOSAGEM DE CRIOAGLUTININA</v>
          </cell>
          <cell r="C295">
            <v>2</v>
          </cell>
          <cell r="D295" t="str">
            <v>I</v>
          </cell>
          <cell r="E295">
            <v>9999</v>
          </cell>
          <cell r="F295">
            <v>9999</v>
          </cell>
          <cell r="G295">
            <v>0</v>
          </cell>
          <cell r="H295">
            <v>0</v>
          </cell>
          <cell r="I295">
            <v>1571</v>
          </cell>
          <cell r="J295">
            <v>0</v>
          </cell>
          <cell r="K295">
            <v>2.83</v>
          </cell>
          <cell r="L295">
            <v>0</v>
          </cell>
        </row>
        <row r="296">
          <cell r="A296">
            <v>202030156</v>
          </cell>
          <cell r="B296" t="str">
            <v>DOSAGEM DE IMUNOGLOBULINA A (IGA)</v>
          </cell>
          <cell r="C296">
            <v>2</v>
          </cell>
          <cell r="D296" t="str">
            <v>I</v>
          </cell>
          <cell r="E296">
            <v>9999</v>
          </cell>
          <cell r="F296">
            <v>9999</v>
          </cell>
          <cell r="G296">
            <v>0</v>
          </cell>
          <cell r="H296">
            <v>0</v>
          </cell>
          <cell r="I296">
            <v>1571</v>
          </cell>
          <cell r="J296">
            <v>0</v>
          </cell>
          <cell r="K296">
            <v>17.16</v>
          </cell>
          <cell r="L296">
            <v>0</v>
          </cell>
        </row>
        <row r="297">
          <cell r="A297">
            <v>202030164</v>
          </cell>
          <cell r="B297" t="str">
            <v>DOSAGEM DE IMUNOGLOBULINA E (IGE)</v>
          </cell>
          <cell r="C297">
            <v>2</v>
          </cell>
          <cell r="D297" t="str">
            <v>I</v>
          </cell>
          <cell r="E297">
            <v>9999</v>
          </cell>
          <cell r="F297">
            <v>9999</v>
          </cell>
          <cell r="G297">
            <v>0</v>
          </cell>
          <cell r="H297">
            <v>0</v>
          </cell>
          <cell r="I297">
            <v>1571</v>
          </cell>
          <cell r="J297">
            <v>0</v>
          </cell>
          <cell r="K297">
            <v>9.25</v>
          </cell>
          <cell r="L297">
            <v>0</v>
          </cell>
        </row>
        <row r="298">
          <cell r="A298">
            <v>202030172</v>
          </cell>
          <cell r="B298" t="str">
            <v>DOSAGEM DE IMUNOGLOBULINA G (IGG)</v>
          </cell>
          <cell r="C298">
            <v>2</v>
          </cell>
          <cell r="D298" t="str">
            <v>I</v>
          </cell>
          <cell r="E298">
            <v>9999</v>
          </cell>
          <cell r="F298">
            <v>9999</v>
          </cell>
          <cell r="G298">
            <v>0</v>
          </cell>
          <cell r="H298">
            <v>0</v>
          </cell>
          <cell r="I298">
            <v>1571</v>
          </cell>
          <cell r="J298">
            <v>0</v>
          </cell>
          <cell r="K298">
            <v>0</v>
          </cell>
          <cell r="L298">
            <v>0</v>
          </cell>
        </row>
        <row r="299">
          <cell r="A299">
            <v>202030180</v>
          </cell>
          <cell r="B299" t="str">
            <v>DOSAGEM DE IMUNOGLOBULINA M (IGM)</v>
          </cell>
          <cell r="C299">
            <v>2</v>
          </cell>
          <cell r="D299" t="str">
            <v>I</v>
          </cell>
          <cell r="E299">
            <v>9999</v>
          </cell>
          <cell r="F299">
            <v>9999</v>
          </cell>
          <cell r="G299">
            <v>0</v>
          </cell>
          <cell r="H299">
            <v>0</v>
          </cell>
          <cell r="I299">
            <v>1571</v>
          </cell>
          <cell r="J299">
            <v>0</v>
          </cell>
          <cell r="K299">
            <v>17.16</v>
          </cell>
          <cell r="L299">
            <v>0</v>
          </cell>
        </row>
        <row r="300">
          <cell r="A300">
            <v>202030199</v>
          </cell>
          <cell r="B300" t="str">
            <v>DOSAGEM DE INIBIDOR DE C1-ESTERASE</v>
          </cell>
          <cell r="C300">
            <v>2</v>
          </cell>
          <cell r="D300" t="str">
            <v>I</v>
          </cell>
          <cell r="E300">
            <v>9999</v>
          </cell>
          <cell r="F300">
            <v>9999</v>
          </cell>
          <cell r="G300">
            <v>0</v>
          </cell>
          <cell r="H300">
            <v>0</v>
          </cell>
          <cell r="I300">
            <v>1571</v>
          </cell>
          <cell r="J300">
            <v>0</v>
          </cell>
          <cell r="K300">
            <v>9.25</v>
          </cell>
          <cell r="L300">
            <v>0</v>
          </cell>
        </row>
        <row r="301">
          <cell r="A301">
            <v>202030202</v>
          </cell>
          <cell r="B301" t="str">
            <v>DOSAGEM DE PROTEINA C REATIVA</v>
          </cell>
          <cell r="C301">
            <v>2</v>
          </cell>
          <cell r="D301" t="str">
            <v>I</v>
          </cell>
          <cell r="E301">
            <v>9999</v>
          </cell>
          <cell r="F301">
            <v>9999</v>
          </cell>
          <cell r="G301">
            <v>0</v>
          </cell>
          <cell r="H301">
            <v>0</v>
          </cell>
          <cell r="I301">
            <v>1571</v>
          </cell>
          <cell r="J301">
            <v>0</v>
          </cell>
          <cell r="K301">
            <v>2.83</v>
          </cell>
          <cell r="L301">
            <v>0</v>
          </cell>
        </row>
        <row r="302">
          <cell r="A302">
            <v>202030210</v>
          </cell>
          <cell r="B302" t="str">
            <v>GENOTIPAGEM DE VIRUS DA HEPATITE C</v>
          </cell>
          <cell r="C302">
            <v>3</v>
          </cell>
          <cell r="D302" t="str">
            <v>I</v>
          </cell>
          <cell r="E302">
            <v>9999</v>
          </cell>
          <cell r="F302">
            <v>9999</v>
          </cell>
          <cell r="G302">
            <v>0</v>
          </cell>
          <cell r="H302">
            <v>0</v>
          </cell>
          <cell r="I302">
            <v>1571</v>
          </cell>
          <cell r="J302">
            <v>0</v>
          </cell>
          <cell r="K302">
            <v>298.48</v>
          </cell>
          <cell r="L302">
            <v>0</v>
          </cell>
        </row>
        <row r="303">
          <cell r="A303">
            <v>202030229</v>
          </cell>
          <cell r="B303" t="str">
            <v>IMUNOELETROFORESE DE PROTEINAS</v>
          </cell>
          <cell r="C303">
            <v>2</v>
          </cell>
          <cell r="D303" t="str">
            <v>I</v>
          </cell>
          <cell r="E303">
            <v>9999</v>
          </cell>
          <cell r="F303">
            <v>9999</v>
          </cell>
          <cell r="G303">
            <v>0</v>
          </cell>
          <cell r="H303">
            <v>0</v>
          </cell>
          <cell r="I303">
            <v>1571</v>
          </cell>
          <cell r="J303">
            <v>0</v>
          </cell>
          <cell r="K303">
            <v>17.16</v>
          </cell>
          <cell r="L303">
            <v>0</v>
          </cell>
        </row>
        <row r="304">
          <cell r="A304">
            <v>202030237</v>
          </cell>
          <cell r="B304" t="str">
            <v>IMUNOFENOTIPAGEM DE HEMOPATIAS MALIGNAS (POR MARCADOR)</v>
          </cell>
          <cell r="C304">
            <v>2</v>
          </cell>
          <cell r="D304" t="str">
            <v>I</v>
          </cell>
          <cell r="E304">
            <v>10</v>
          </cell>
          <cell r="F304">
            <v>9999</v>
          </cell>
          <cell r="G304">
            <v>0</v>
          </cell>
          <cell r="H304">
            <v>0</v>
          </cell>
          <cell r="I304">
            <v>1571</v>
          </cell>
          <cell r="J304">
            <v>80</v>
          </cell>
          <cell r="K304">
            <v>80</v>
          </cell>
          <cell r="L304">
            <v>0</v>
          </cell>
        </row>
        <row r="305">
          <cell r="A305">
            <v>202030245</v>
          </cell>
          <cell r="B305" t="str">
            <v>INTADERMORREACAO COM DERIVADO PROTEICO PURIFICADO (PPD)</v>
          </cell>
          <cell r="C305">
            <v>1</v>
          </cell>
          <cell r="D305" t="str">
            <v>I</v>
          </cell>
          <cell r="E305">
            <v>9999</v>
          </cell>
          <cell r="F305">
            <v>9999</v>
          </cell>
          <cell r="G305">
            <v>0</v>
          </cell>
          <cell r="H305">
            <v>0</v>
          </cell>
          <cell r="I305">
            <v>1571</v>
          </cell>
          <cell r="J305">
            <v>0</v>
          </cell>
          <cell r="K305">
            <v>0</v>
          </cell>
          <cell r="L305">
            <v>0</v>
          </cell>
        </row>
        <row r="306">
          <cell r="A306">
            <v>202030253</v>
          </cell>
          <cell r="B306" t="str">
            <v>PESQUISA DE ANTICORPO IGG ANTICARDIOLIPINA</v>
          </cell>
          <cell r="C306">
            <v>2</v>
          </cell>
          <cell r="D306" t="str">
            <v>I</v>
          </cell>
          <cell r="E306">
            <v>9999</v>
          </cell>
          <cell r="F306">
            <v>9999</v>
          </cell>
          <cell r="G306">
            <v>0</v>
          </cell>
          <cell r="H306">
            <v>0</v>
          </cell>
          <cell r="I306">
            <v>1571</v>
          </cell>
          <cell r="J306">
            <v>0</v>
          </cell>
          <cell r="K306">
            <v>10</v>
          </cell>
          <cell r="L306">
            <v>0</v>
          </cell>
        </row>
        <row r="307">
          <cell r="A307">
            <v>202030261</v>
          </cell>
          <cell r="B307" t="str">
            <v>PESQUISA DE ANTICORPO IGM ANTICARDIOLIPINA</v>
          </cell>
          <cell r="C307">
            <v>2</v>
          </cell>
          <cell r="D307" t="str">
            <v>I</v>
          </cell>
          <cell r="E307">
            <v>9999</v>
          </cell>
          <cell r="F307">
            <v>9999</v>
          </cell>
          <cell r="G307">
            <v>0</v>
          </cell>
          <cell r="H307">
            <v>0</v>
          </cell>
          <cell r="I307">
            <v>1571</v>
          </cell>
          <cell r="J307">
            <v>0</v>
          </cell>
          <cell r="K307">
            <v>10</v>
          </cell>
          <cell r="L307">
            <v>0</v>
          </cell>
        </row>
        <row r="308">
          <cell r="A308">
            <v>202030270</v>
          </cell>
          <cell r="B308" t="str">
            <v>PESQUISA DE ANTICORPOS ANTI-DNA</v>
          </cell>
          <cell r="C308">
            <v>2</v>
          </cell>
          <cell r="D308" t="str">
            <v>I</v>
          </cell>
          <cell r="E308">
            <v>9999</v>
          </cell>
          <cell r="F308">
            <v>9999</v>
          </cell>
          <cell r="G308">
            <v>0</v>
          </cell>
          <cell r="H308">
            <v>0</v>
          </cell>
          <cell r="I308">
            <v>1571</v>
          </cell>
          <cell r="J308">
            <v>0</v>
          </cell>
          <cell r="K308">
            <v>8.67</v>
          </cell>
          <cell r="L308">
            <v>0</v>
          </cell>
        </row>
        <row r="309">
          <cell r="A309">
            <v>202030288</v>
          </cell>
          <cell r="B309" t="str">
            <v>PESQUISA DE ANTICORPOS ANTI-HELICOBACTER PYLORI</v>
          </cell>
          <cell r="C309">
            <v>2</v>
          </cell>
          <cell r="D309" t="str">
            <v>I</v>
          </cell>
          <cell r="E309">
            <v>9999</v>
          </cell>
          <cell r="F309">
            <v>9999</v>
          </cell>
          <cell r="G309">
            <v>0</v>
          </cell>
          <cell r="H309">
            <v>0</v>
          </cell>
          <cell r="I309">
            <v>1571</v>
          </cell>
          <cell r="J309">
            <v>0</v>
          </cell>
          <cell r="K309">
            <v>17.16</v>
          </cell>
          <cell r="L309">
            <v>0</v>
          </cell>
        </row>
        <row r="310">
          <cell r="A310">
            <v>202030296</v>
          </cell>
          <cell r="B310" t="str">
            <v>PESQUISA DE ANTICORPOS ANTI-HIV-1 (WESTERN BLOT)</v>
          </cell>
          <cell r="C310">
            <v>2</v>
          </cell>
          <cell r="D310" t="str">
            <v>I</v>
          </cell>
          <cell r="E310">
            <v>9999</v>
          </cell>
          <cell r="F310">
            <v>9999</v>
          </cell>
          <cell r="G310">
            <v>0</v>
          </cell>
          <cell r="H310">
            <v>24</v>
          </cell>
          <cell r="I310">
            <v>1571</v>
          </cell>
          <cell r="J310">
            <v>0</v>
          </cell>
          <cell r="K310">
            <v>85</v>
          </cell>
          <cell r="L310">
            <v>0</v>
          </cell>
        </row>
        <row r="311">
          <cell r="A311">
            <v>202030300</v>
          </cell>
          <cell r="B311" t="str">
            <v>PESQUISA DE ANTICORPOS ANTI-HIV-1 + HIV-2 (ELISA)</v>
          </cell>
          <cell r="C311">
            <v>2</v>
          </cell>
          <cell r="D311" t="str">
            <v>I</v>
          </cell>
          <cell r="E311">
            <v>9999</v>
          </cell>
          <cell r="F311">
            <v>9999</v>
          </cell>
          <cell r="G311">
            <v>0</v>
          </cell>
          <cell r="H311">
            <v>0</v>
          </cell>
          <cell r="I311">
            <v>1571</v>
          </cell>
          <cell r="J311">
            <v>0</v>
          </cell>
          <cell r="K311">
            <v>10</v>
          </cell>
          <cell r="L311">
            <v>0</v>
          </cell>
        </row>
        <row r="312">
          <cell r="A312">
            <v>202030318</v>
          </cell>
          <cell r="B312" t="str">
            <v>PESQUISA DE ANTICORPOS ANTI-HTLV-1 + HTLV-2</v>
          </cell>
          <cell r="C312">
            <v>2</v>
          </cell>
          <cell r="D312" t="str">
            <v>I</v>
          </cell>
          <cell r="E312">
            <v>9999</v>
          </cell>
          <cell r="F312">
            <v>9999</v>
          </cell>
          <cell r="G312">
            <v>0</v>
          </cell>
          <cell r="H312">
            <v>0</v>
          </cell>
          <cell r="I312">
            <v>1571</v>
          </cell>
          <cell r="J312">
            <v>0</v>
          </cell>
          <cell r="K312">
            <v>18.55</v>
          </cell>
          <cell r="L312">
            <v>0</v>
          </cell>
        </row>
        <row r="313">
          <cell r="A313">
            <v>202030326</v>
          </cell>
          <cell r="B313" t="str">
            <v>PESQUISA DE ANTICORPOS ANTI-RIBONUCLEOPROTEINA (RNP)</v>
          </cell>
          <cell r="C313">
            <v>2</v>
          </cell>
          <cell r="D313" t="str">
            <v>I</v>
          </cell>
          <cell r="E313">
            <v>9999</v>
          </cell>
          <cell r="F313">
            <v>9999</v>
          </cell>
          <cell r="G313">
            <v>0</v>
          </cell>
          <cell r="H313">
            <v>0</v>
          </cell>
          <cell r="I313">
            <v>1571</v>
          </cell>
          <cell r="J313">
            <v>0</v>
          </cell>
          <cell r="K313">
            <v>17.16</v>
          </cell>
          <cell r="L313">
            <v>0</v>
          </cell>
        </row>
        <row r="314">
          <cell r="A314">
            <v>202030334</v>
          </cell>
          <cell r="B314" t="str">
            <v>PESQUISA DE ANTICORPOS ANTI-SCHISTOSOMAS</v>
          </cell>
          <cell r="C314">
            <v>2</v>
          </cell>
          <cell r="D314" t="str">
            <v>I</v>
          </cell>
          <cell r="E314">
            <v>9999</v>
          </cell>
          <cell r="F314">
            <v>9999</v>
          </cell>
          <cell r="G314">
            <v>0</v>
          </cell>
          <cell r="H314">
            <v>0</v>
          </cell>
          <cell r="I314">
            <v>1571</v>
          </cell>
          <cell r="J314">
            <v>0</v>
          </cell>
          <cell r="K314">
            <v>5.74</v>
          </cell>
          <cell r="L314">
            <v>0</v>
          </cell>
        </row>
        <row r="315">
          <cell r="A315">
            <v>202030342</v>
          </cell>
          <cell r="B315" t="str">
            <v>PESQUISA DE ANTICORPOS ANTI-SM</v>
          </cell>
          <cell r="C315">
            <v>2</v>
          </cell>
          <cell r="D315" t="str">
            <v>I</v>
          </cell>
          <cell r="E315">
            <v>9999</v>
          </cell>
          <cell r="F315">
            <v>9999</v>
          </cell>
          <cell r="G315">
            <v>0</v>
          </cell>
          <cell r="H315">
            <v>0</v>
          </cell>
          <cell r="I315">
            <v>1571</v>
          </cell>
          <cell r="J315">
            <v>0</v>
          </cell>
          <cell r="K315">
            <v>17.16</v>
          </cell>
          <cell r="L315">
            <v>0</v>
          </cell>
        </row>
        <row r="316">
          <cell r="A316">
            <v>202030350</v>
          </cell>
          <cell r="B316" t="str">
            <v>PESQUISA DE ANTICORPOS ANTI-SS-A (RO)</v>
          </cell>
          <cell r="C316">
            <v>2</v>
          </cell>
          <cell r="D316" t="str">
            <v>I</v>
          </cell>
          <cell r="E316">
            <v>9999</v>
          </cell>
          <cell r="F316">
            <v>9999</v>
          </cell>
          <cell r="G316">
            <v>0</v>
          </cell>
          <cell r="H316">
            <v>0</v>
          </cell>
          <cell r="I316">
            <v>1571</v>
          </cell>
          <cell r="J316">
            <v>0</v>
          </cell>
          <cell r="K316">
            <v>18.55</v>
          </cell>
          <cell r="L316">
            <v>0</v>
          </cell>
        </row>
        <row r="317">
          <cell r="A317">
            <v>202030369</v>
          </cell>
          <cell r="B317" t="str">
            <v>PESQUISA DE ANTICORPOS ANTI-SS-B (LA)</v>
          </cell>
          <cell r="C317">
            <v>2</v>
          </cell>
          <cell r="D317" t="str">
            <v>I</v>
          </cell>
          <cell r="E317">
            <v>9999</v>
          </cell>
          <cell r="F317">
            <v>9999</v>
          </cell>
          <cell r="G317">
            <v>0</v>
          </cell>
          <cell r="H317">
            <v>0</v>
          </cell>
          <cell r="I317">
            <v>1571</v>
          </cell>
          <cell r="J317">
            <v>0</v>
          </cell>
          <cell r="K317">
            <v>18.55</v>
          </cell>
          <cell r="L317">
            <v>0</v>
          </cell>
        </row>
        <row r="318">
          <cell r="A318">
            <v>202030377</v>
          </cell>
          <cell r="B318" t="str">
            <v>PESQUISA DE ANTICORPOS ANTIADENOVIRUS</v>
          </cell>
          <cell r="C318">
            <v>2</v>
          </cell>
          <cell r="D318" t="str">
            <v>I</v>
          </cell>
          <cell r="E318">
            <v>9999</v>
          </cell>
          <cell r="F318">
            <v>9999</v>
          </cell>
          <cell r="G318">
            <v>0</v>
          </cell>
          <cell r="H318">
            <v>0</v>
          </cell>
          <cell r="I318">
            <v>1571</v>
          </cell>
          <cell r="J318">
            <v>0</v>
          </cell>
          <cell r="K318">
            <v>9.25</v>
          </cell>
          <cell r="L318">
            <v>0</v>
          </cell>
        </row>
        <row r="319">
          <cell r="A319">
            <v>202030385</v>
          </cell>
          <cell r="B319" t="str">
            <v>PESQUISA DE ANTICORPOS ANTIAMEBAS</v>
          </cell>
          <cell r="C319">
            <v>2</v>
          </cell>
          <cell r="D319" t="str">
            <v>I</v>
          </cell>
          <cell r="E319">
            <v>9999</v>
          </cell>
          <cell r="F319">
            <v>9999</v>
          </cell>
          <cell r="G319">
            <v>0</v>
          </cell>
          <cell r="H319">
            <v>0</v>
          </cell>
          <cell r="I319">
            <v>1571</v>
          </cell>
          <cell r="J319">
            <v>0</v>
          </cell>
          <cell r="K319">
            <v>10</v>
          </cell>
          <cell r="L319">
            <v>0</v>
          </cell>
        </row>
        <row r="320">
          <cell r="A320">
            <v>202030393</v>
          </cell>
          <cell r="B320" t="str">
            <v>PESQUISA DE ANTICORPOS ANTIASPERGILLUS</v>
          </cell>
          <cell r="C320">
            <v>2</v>
          </cell>
          <cell r="D320" t="str">
            <v>I</v>
          </cell>
          <cell r="E320">
            <v>9999</v>
          </cell>
          <cell r="F320">
            <v>9999</v>
          </cell>
          <cell r="G320">
            <v>0</v>
          </cell>
          <cell r="H320">
            <v>0</v>
          </cell>
          <cell r="I320">
            <v>1571</v>
          </cell>
          <cell r="J320">
            <v>0</v>
          </cell>
          <cell r="K320">
            <v>9.25</v>
          </cell>
          <cell r="L320">
            <v>0</v>
          </cell>
        </row>
        <row r="321">
          <cell r="A321">
            <v>202030407</v>
          </cell>
          <cell r="B321" t="str">
            <v>PESQUISA DE ANTICORPOS ANTIBRUCELAS</v>
          </cell>
          <cell r="C321">
            <v>2</v>
          </cell>
          <cell r="D321" t="str">
            <v>I</v>
          </cell>
          <cell r="E321">
            <v>9999</v>
          </cell>
          <cell r="F321">
            <v>9999</v>
          </cell>
          <cell r="G321">
            <v>0</v>
          </cell>
          <cell r="H321">
            <v>0</v>
          </cell>
          <cell r="I321">
            <v>1571</v>
          </cell>
          <cell r="J321">
            <v>0</v>
          </cell>
          <cell r="K321">
            <v>3.7</v>
          </cell>
          <cell r="L321">
            <v>0</v>
          </cell>
        </row>
        <row r="322">
          <cell r="A322">
            <v>202030415</v>
          </cell>
          <cell r="B322" t="str">
            <v>PESQUISA DE ANTICORPOS ANTICISTICERCO</v>
          </cell>
          <cell r="C322">
            <v>2</v>
          </cell>
          <cell r="D322" t="str">
            <v>I</v>
          </cell>
          <cell r="E322">
            <v>9999</v>
          </cell>
          <cell r="F322">
            <v>9999</v>
          </cell>
          <cell r="G322">
            <v>0</v>
          </cell>
          <cell r="H322">
            <v>0</v>
          </cell>
          <cell r="I322">
            <v>1571</v>
          </cell>
          <cell r="J322">
            <v>0</v>
          </cell>
          <cell r="K322">
            <v>5.83</v>
          </cell>
          <cell r="L322">
            <v>0</v>
          </cell>
        </row>
        <row r="323">
          <cell r="A323">
            <v>202030423</v>
          </cell>
          <cell r="B323" t="str">
            <v>PESQUISA DE ANTICORPOS ANTICLAMIDIA (POR IMUNOFLUORESCENCIA)</v>
          </cell>
          <cell r="C323">
            <v>2</v>
          </cell>
          <cell r="D323" t="str">
            <v>I</v>
          </cell>
          <cell r="E323">
            <v>9999</v>
          </cell>
          <cell r="F323">
            <v>9999</v>
          </cell>
          <cell r="G323">
            <v>0</v>
          </cell>
          <cell r="H323">
            <v>0</v>
          </cell>
          <cell r="I323">
            <v>1571</v>
          </cell>
          <cell r="J323">
            <v>0</v>
          </cell>
          <cell r="K323">
            <v>10</v>
          </cell>
          <cell r="L323">
            <v>0</v>
          </cell>
        </row>
        <row r="324">
          <cell r="A324">
            <v>202030431</v>
          </cell>
          <cell r="B324" t="str">
            <v>PESQUISA DE ANTICORPOS ANTICORTEX SUPRARENAL</v>
          </cell>
          <cell r="C324">
            <v>2</v>
          </cell>
          <cell r="D324" t="str">
            <v>I</v>
          </cell>
          <cell r="E324">
            <v>9999</v>
          </cell>
          <cell r="F324">
            <v>9999</v>
          </cell>
          <cell r="G324">
            <v>0</v>
          </cell>
          <cell r="H324">
            <v>0</v>
          </cell>
          <cell r="I324">
            <v>1571</v>
          </cell>
          <cell r="J324">
            <v>0</v>
          </cell>
          <cell r="K324">
            <v>17.16</v>
          </cell>
          <cell r="L324">
            <v>0</v>
          </cell>
        </row>
        <row r="325">
          <cell r="A325">
            <v>202030440</v>
          </cell>
          <cell r="B325" t="str">
            <v>PESQUISA DE ANTICORPOS ANTIEQUINOCOCOS</v>
          </cell>
          <cell r="C325">
            <v>2</v>
          </cell>
          <cell r="D325" t="str">
            <v>I</v>
          </cell>
          <cell r="E325">
            <v>9999</v>
          </cell>
          <cell r="F325">
            <v>9999</v>
          </cell>
          <cell r="G325">
            <v>0</v>
          </cell>
          <cell r="H325">
            <v>0</v>
          </cell>
          <cell r="I325">
            <v>1571</v>
          </cell>
          <cell r="J325">
            <v>0</v>
          </cell>
          <cell r="K325">
            <v>9.25</v>
          </cell>
          <cell r="L325">
            <v>0</v>
          </cell>
        </row>
        <row r="326">
          <cell r="A326">
            <v>202030458</v>
          </cell>
          <cell r="B326" t="str">
            <v>PESQUISA DE ANTICORPOS ANTIESCLERODERMA (SCL 70)</v>
          </cell>
          <cell r="C326">
            <v>2</v>
          </cell>
          <cell r="D326" t="str">
            <v>I</v>
          </cell>
          <cell r="E326">
            <v>9999</v>
          </cell>
          <cell r="F326">
            <v>9999</v>
          </cell>
          <cell r="G326">
            <v>0</v>
          </cell>
          <cell r="H326">
            <v>0</v>
          </cell>
          <cell r="I326">
            <v>1571</v>
          </cell>
          <cell r="J326">
            <v>0</v>
          </cell>
          <cell r="K326">
            <v>10</v>
          </cell>
          <cell r="L326">
            <v>0</v>
          </cell>
        </row>
        <row r="327">
          <cell r="A327">
            <v>202030466</v>
          </cell>
          <cell r="B327" t="str">
            <v>PESQUISA DE ANTICORPOS ANTIESPERMATOZOIDES</v>
          </cell>
          <cell r="C327">
            <v>2</v>
          </cell>
          <cell r="D327" t="str">
            <v>M</v>
          </cell>
          <cell r="E327">
            <v>9999</v>
          </cell>
          <cell r="F327">
            <v>9999</v>
          </cell>
          <cell r="G327">
            <v>0</v>
          </cell>
          <cell r="H327">
            <v>120</v>
          </cell>
          <cell r="I327">
            <v>1571</v>
          </cell>
          <cell r="J327">
            <v>0</v>
          </cell>
          <cell r="K327">
            <v>9.6999999999999993</v>
          </cell>
          <cell r="L327">
            <v>0</v>
          </cell>
        </row>
        <row r="328">
          <cell r="A328">
            <v>202030474</v>
          </cell>
          <cell r="B328" t="str">
            <v>PESQUISA DE ANTICORPOS ANTIESTREPTOLISINA O (ASLO)</v>
          </cell>
          <cell r="C328">
            <v>2</v>
          </cell>
          <cell r="D328" t="str">
            <v>I</v>
          </cell>
          <cell r="E328">
            <v>9999</v>
          </cell>
          <cell r="F328">
            <v>9999</v>
          </cell>
          <cell r="G328">
            <v>0</v>
          </cell>
          <cell r="H328">
            <v>0</v>
          </cell>
          <cell r="I328">
            <v>1571</v>
          </cell>
          <cell r="J328">
            <v>0</v>
          </cell>
          <cell r="K328">
            <v>2.83</v>
          </cell>
          <cell r="L328">
            <v>0</v>
          </cell>
        </row>
        <row r="329">
          <cell r="A329">
            <v>202030482</v>
          </cell>
          <cell r="B329" t="str">
            <v>PESQUISA DE ANTICORPOS ANTIFIGADO</v>
          </cell>
          <cell r="C329">
            <v>2</v>
          </cell>
          <cell r="D329" t="str">
            <v>I</v>
          </cell>
          <cell r="E329">
            <v>9999</v>
          </cell>
          <cell r="F329">
            <v>9999</v>
          </cell>
          <cell r="G329">
            <v>0</v>
          </cell>
          <cell r="H329">
            <v>0</v>
          </cell>
          <cell r="I329">
            <v>1571</v>
          </cell>
          <cell r="J329">
            <v>0</v>
          </cell>
          <cell r="K329">
            <v>10</v>
          </cell>
          <cell r="L329">
            <v>0</v>
          </cell>
        </row>
        <row r="330">
          <cell r="A330">
            <v>202030504</v>
          </cell>
          <cell r="B330" t="str">
            <v>PESQUISA DE ANTICORPOS ANTIGLOMERULO</v>
          </cell>
          <cell r="C330">
            <v>2</v>
          </cell>
          <cell r="D330" t="str">
            <v>I</v>
          </cell>
          <cell r="E330">
            <v>9999</v>
          </cell>
          <cell r="F330">
            <v>9999</v>
          </cell>
          <cell r="G330">
            <v>0</v>
          </cell>
          <cell r="H330">
            <v>0</v>
          </cell>
          <cell r="I330">
            <v>1571</v>
          </cell>
          <cell r="J330">
            <v>0</v>
          </cell>
          <cell r="K330">
            <v>10</v>
          </cell>
          <cell r="L330">
            <v>0</v>
          </cell>
        </row>
        <row r="331">
          <cell r="A331">
            <v>202030512</v>
          </cell>
          <cell r="B331" t="str">
            <v>PESQUISA DE ANTICORPOS ANTIILHOTA DE LANGERHANS</v>
          </cell>
          <cell r="C331">
            <v>2</v>
          </cell>
          <cell r="D331" t="str">
            <v>I</v>
          </cell>
          <cell r="E331">
            <v>9999</v>
          </cell>
          <cell r="F331">
            <v>9999</v>
          </cell>
          <cell r="G331">
            <v>0</v>
          </cell>
          <cell r="H331">
            <v>0</v>
          </cell>
          <cell r="I331">
            <v>1571</v>
          </cell>
          <cell r="J331">
            <v>0</v>
          </cell>
          <cell r="K331">
            <v>10</v>
          </cell>
          <cell r="L331">
            <v>0</v>
          </cell>
        </row>
        <row r="332">
          <cell r="A332">
            <v>202030520</v>
          </cell>
          <cell r="B332" t="str">
            <v>PESQUISA DE ANTICORPOS ANTIINSULINA</v>
          </cell>
          <cell r="C332">
            <v>2</v>
          </cell>
          <cell r="D332" t="str">
            <v>I</v>
          </cell>
          <cell r="E332">
            <v>9999</v>
          </cell>
          <cell r="F332">
            <v>9999</v>
          </cell>
          <cell r="G332">
            <v>0</v>
          </cell>
          <cell r="H332">
            <v>0</v>
          </cell>
          <cell r="I332">
            <v>1571</v>
          </cell>
          <cell r="J332">
            <v>0</v>
          </cell>
          <cell r="K332">
            <v>17.16</v>
          </cell>
          <cell r="L332">
            <v>0</v>
          </cell>
        </row>
        <row r="333">
          <cell r="A333">
            <v>202030539</v>
          </cell>
          <cell r="B333" t="str">
            <v>PESQUISA DE ANTICORPOS ANTILEPTOSPIRAS</v>
          </cell>
          <cell r="C333">
            <v>2</v>
          </cell>
          <cell r="D333" t="str">
            <v>I</v>
          </cell>
          <cell r="E333">
            <v>9999</v>
          </cell>
          <cell r="F333">
            <v>9999</v>
          </cell>
          <cell r="G333">
            <v>0</v>
          </cell>
          <cell r="H333">
            <v>0</v>
          </cell>
          <cell r="I333">
            <v>1571</v>
          </cell>
          <cell r="J333">
            <v>0</v>
          </cell>
          <cell r="K333">
            <v>4.0999999999999996</v>
          </cell>
          <cell r="L333">
            <v>0</v>
          </cell>
        </row>
        <row r="334">
          <cell r="A334">
            <v>202030547</v>
          </cell>
          <cell r="B334" t="str">
            <v>PESQUISA DE ANTICORPOS ANTILISTERIA</v>
          </cell>
          <cell r="C334">
            <v>2</v>
          </cell>
          <cell r="D334" t="str">
            <v>I</v>
          </cell>
          <cell r="E334">
            <v>9999</v>
          </cell>
          <cell r="F334">
            <v>9999</v>
          </cell>
          <cell r="G334">
            <v>0</v>
          </cell>
          <cell r="H334">
            <v>0</v>
          </cell>
          <cell r="I334">
            <v>1571</v>
          </cell>
          <cell r="J334">
            <v>0</v>
          </cell>
          <cell r="K334">
            <v>5.5</v>
          </cell>
          <cell r="L334">
            <v>0</v>
          </cell>
        </row>
        <row r="335">
          <cell r="A335">
            <v>202030555</v>
          </cell>
          <cell r="B335" t="str">
            <v>PESQUISA DE ANTICORPOS ANTIMICROSSOMAS</v>
          </cell>
          <cell r="C335">
            <v>2</v>
          </cell>
          <cell r="D335" t="str">
            <v>I</v>
          </cell>
          <cell r="E335">
            <v>9999</v>
          </cell>
          <cell r="F335">
            <v>9999</v>
          </cell>
          <cell r="G335">
            <v>0</v>
          </cell>
          <cell r="H335">
            <v>0</v>
          </cell>
          <cell r="I335">
            <v>1571</v>
          </cell>
          <cell r="J335">
            <v>0</v>
          </cell>
          <cell r="K335">
            <v>17.16</v>
          </cell>
          <cell r="L335">
            <v>0</v>
          </cell>
        </row>
        <row r="336">
          <cell r="A336">
            <v>202030563</v>
          </cell>
          <cell r="B336" t="str">
            <v>PESQUISA DE ANTICORPOS ANTIMITOCONDRIA</v>
          </cell>
          <cell r="C336">
            <v>2</v>
          </cell>
          <cell r="D336" t="str">
            <v>I</v>
          </cell>
          <cell r="E336">
            <v>9999</v>
          </cell>
          <cell r="F336">
            <v>9999</v>
          </cell>
          <cell r="G336">
            <v>0</v>
          </cell>
          <cell r="H336">
            <v>0</v>
          </cell>
          <cell r="I336">
            <v>1571</v>
          </cell>
          <cell r="J336">
            <v>0</v>
          </cell>
          <cell r="K336">
            <v>17.16</v>
          </cell>
          <cell r="L336">
            <v>0</v>
          </cell>
        </row>
        <row r="337">
          <cell r="A337">
            <v>202030571</v>
          </cell>
          <cell r="B337" t="str">
            <v>PESQUISA DE ANTICORPOS ANTIMUSCULO ESTRIADO</v>
          </cell>
          <cell r="C337">
            <v>2</v>
          </cell>
          <cell r="D337" t="str">
            <v>I</v>
          </cell>
          <cell r="E337">
            <v>9999</v>
          </cell>
          <cell r="F337">
            <v>9999</v>
          </cell>
          <cell r="G337">
            <v>0</v>
          </cell>
          <cell r="H337">
            <v>0</v>
          </cell>
          <cell r="I337">
            <v>1571</v>
          </cell>
          <cell r="J337">
            <v>0</v>
          </cell>
          <cell r="K337">
            <v>17.16</v>
          </cell>
          <cell r="L337">
            <v>0</v>
          </cell>
        </row>
        <row r="338">
          <cell r="A338">
            <v>202030580</v>
          </cell>
          <cell r="B338" t="str">
            <v>PESQUISA DE ANTICORPOS ANTIMUSCULO LISO</v>
          </cell>
          <cell r="C338">
            <v>2</v>
          </cell>
          <cell r="D338" t="str">
            <v>I</v>
          </cell>
          <cell r="E338">
            <v>9999</v>
          </cell>
          <cell r="F338">
            <v>9999</v>
          </cell>
          <cell r="G338">
            <v>0</v>
          </cell>
          <cell r="H338">
            <v>0</v>
          </cell>
          <cell r="I338">
            <v>1571</v>
          </cell>
          <cell r="J338">
            <v>0</v>
          </cell>
          <cell r="K338">
            <v>17.16</v>
          </cell>
          <cell r="L338">
            <v>0</v>
          </cell>
        </row>
        <row r="339">
          <cell r="A339">
            <v>202030598</v>
          </cell>
          <cell r="B339" t="str">
            <v>PESQUISA DE ANTICORPOS ANTINUCLEO</v>
          </cell>
          <cell r="C339">
            <v>2</v>
          </cell>
          <cell r="D339" t="str">
            <v>I</v>
          </cell>
          <cell r="E339">
            <v>9999</v>
          </cell>
          <cell r="F339">
            <v>9999</v>
          </cell>
          <cell r="G339">
            <v>0</v>
          </cell>
          <cell r="H339">
            <v>0</v>
          </cell>
          <cell r="I339">
            <v>1571</v>
          </cell>
          <cell r="J339">
            <v>0</v>
          </cell>
          <cell r="K339">
            <v>17.16</v>
          </cell>
          <cell r="L339">
            <v>0</v>
          </cell>
        </row>
        <row r="340">
          <cell r="A340">
            <v>202030601</v>
          </cell>
          <cell r="B340" t="str">
            <v>PESQUISA DE ANTICORPOS ANTIPARIETAIS</v>
          </cell>
          <cell r="C340">
            <v>2</v>
          </cell>
          <cell r="D340" t="str">
            <v>I</v>
          </cell>
          <cell r="E340">
            <v>9999</v>
          </cell>
          <cell r="F340">
            <v>9999</v>
          </cell>
          <cell r="G340">
            <v>0</v>
          </cell>
          <cell r="H340">
            <v>0</v>
          </cell>
          <cell r="I340">
            <v>1571</v>
          </cell>
          <cell r="J340">
            <v>0</v>
          </cell>
          <cell r="K340">
            <v>17.16</v>
          </cell>
          <cell r="L340">
            <v>0</v>
          </cell>
        </row>
        <row r="341">
          <cell r="A341">
            <v>202030610</v>
          </cell>
          <cell r="B341" t="str">
            <v>PESQUISA DE ANTICORPOS ANTIPLASMODIOS</v>
          </cell>
          <cell r="C341">
            <v>2</v>
          </cell>
          <cell r="D341" t="str">
            <v>I</v>
          </cell>
          <cell r="E341">
            <v>9999</v>
          </cell>
          <cell r="F341">
            <v>9999</v>
          </cell>
          <cell r="G341">
            <v>0</v>
          </cell>
          <cell r="H341">
            <v>0</v>
          </cell>
          <cell r="I341">
            <v>1571</v>
          </cell>
          <cell r="J341">
            <v>0</v>
          </cell>
          <cell r="K341">
            <v>10</v>
          </cell>
          <cell r="L341">
            <v>0</v>
          </cell>
        </row>
        <row r="342">
          <cell r="A342">
            <v>202030628</v>
          </cell>
          <cell r="B342" t="str">
            <v>PESQUISA DE ANTICORPOS ANTITIREOGLOBULINA</v>
          </cell>
          <cell r="C342">
            <v>2</v>
          </cell>
          <cell r="D342" t="str">
            <v>I</v>
          </cell>
          <cell r="E342">
            <v>9999</v>
          </cell>
          <cell r="F342">
            <v>9999</v>
          </cell>
          <cell r="G342">
            <v>0</v>
          </cell>
          <cell r="H342">
            <v>0</v>
          </cell>
          <cell r="I342">
            <v>1571</v>
          </cell>
          <cell r="J342">
            <v>0</v>
          </cell>
          <cell r="K342">
            <v>17.16</v>
          </cell>
          <cell r="L342">
            <v>0</v>
          </cell>
        </row>
        <row r="343">
          <cell r="A343">
            <v>202030636</v>
          </cell>
          <cell r="B343" t="str">
            <v>PESQUISA DE ANTICORPOS CONTRA ANTIGENO DE SUPERFICIE DO VIRUS DA HEPATITE B (ANTI-HBS)</v>
          </cell>
          <cell r="C343">
            <v>2</v>
          </cell>
          <cell r="D343" t="str">
            <v>I</v>
          </cell>
          <cell r="E343">
            <v>9999</v>
          </cell>
          <cell r="F343">
            <v>9999</v>
          </cell>
          <cell r="G343">
            <v>0</v>
          </cell>
          <cell r="H343">
            <v>0</v>
          </cell>
          <cell r="I343">
            <v>1571</v>
          </cell>
          <cell r="J343">
            <v>0</v>
          </cell>
          <cell r="K343">
            <v>18.55</v>
          </cell>
          <cell r="L343">
            <v>0</v>
          </cell>
        </row>
        <row r="344">
          <cell r="A344">
            <v>202030644</v>
          </cell>
          <cell r="B344" t="str">
            <v>PESQUISA DE ANTICORPOS CONTRA ANTIGENO E DO VIRUS DA HEPATITE B (ANTI-HBE)</v>
          </cell>
          <cell r="C344">
            <v>2</v>
          </cell>
          <cell r="D344" t="str">
            <v>I</v>
          </cell>
          <cell r="E344">
            <v>9999</v>
          </cell>
          <cell r="F344">
            <v>9999</v>
          </cell>
          <cell r="G344">
            <v>0</v>
          </cell>
          <cell r="H344">
            <v>0</v>
          </cell>
          <cell r="I344">
            <v>1571</v>
          </cell>
          <cell r="J344">
            <v>0</v>
          </cell>
          <cell r="K344">
            <v>18.55</v>
          </cell>
          <cell r="L344">
            <v>0</v>
          </cell>
        </row>
        <row r="345">
          <cell r="A345">
            <v>202030652</v>
          </cell>
          <cell r="B345" t="str">
            <v>PESQUISA DE ANTICORPOS CONTRA HISTOPLASMA</v>
          </cell>
          <cell r="C345">
            <v>2</v>
          </cell>
          <cell r="D345" t="str">
            <v>I</v>
          </cell>
          <cell r="E345">
            <v>9999</v>
          </cell>
          <cell r="F345">
            <v>9999</v>
          </cell>
          <cell r="G345">
            <v>0</v>
          </cell>
          <cell r="H345">
            <v>0</v>
          </cell>
          <cell r="I345">
            <v>1571</v>
          </cell>
          <cell r="J345">
            <v>0</v>
          </cell>
          <cell r="K345">
            <v>7.78</v>
          </cell>
          <cell r="L345">
            <v>0</v>
          </cell>
        </row>
        <row r="346">
          <cell r="A346">
            <v>202030660</v>
          </cell>
          <cell r="B346" t="str">
            <v>PESQUISA DE ANTICORPOS CONTRA O SPOROTRIX SCHENKII</v>
          </cell>
          <cell r="C346">
            <v>2</v>
          </cell>
          <cell r="D346" t="str">
            <v>I</v>
          </cell>
          <cell r="E346">
            <v>9999</v>
          </cell>
          <cell r="F346">
            <v>9999</v>
          </cell>
          <cell r="G346">
            <v>0</v>
          </cell>
          <cell r="H346">
            <v>0</v>
          </cell>
          <cell r="I346">
            <v>1571</v>
          </cell>
          <cell r="J346">
            <v>0</v>
          </cell>
          <cell r="K346">
            <v>9.7100000000000009</v>
          </cell>
          <cell r="L346">
            <v>0</v>
          </cell>
        </row>
        <row r="347">
          <cell r="A347">
            <v>202030679</v>
          </cell>
          <cell r="B347" t="str">
            <v>PESQUISA DE ANTICORPOS CONTRA O VIRUS DA HEPATITE C (ANTI-HCV)</v>
          </cell>
          <cell r="C347">
            <v>2</v>
          </cell>
          <cell r="D347" t="str">
            <v>I</v>
          </cell>
          <cell r="E347">
            <v>9999</v>
          </cell>
          <cell r="F347">
            <v>9999</v>
          </cell>
          <cell r="G347">
            <v>0</v>
          </cell>
          <cell r="H347">
            <v>0</v>
          </cell>
          <cell r="I347">
            <v>1571</v>
          </cell>
          <cell r="J347">
            <v>0</v>
          </cell>
          <cell r="K347">
            <v>18.55</v>
          </cell>
          <cell r="L347">
            <v>0</v>
          </cell>
        </row>
        <row r="348">
          <cell r="A348">
            <v>202030687</v>
          </cell>
          <cell r="B348" t="str">
            <v>PESQUISA DE ANTICORPOS CONTRA O VIRUS DA HEPATITE D (ANTI-HDV)</v>
          </cell>
          <cell r="C348">
            <v>2</v>
          </cell>
          <cell r="D348" t="str">
            <v>I</v>
          </cell>
          <cell r="E348">
            <v>9999</v>
          </cell>
          <cell r="F348">
            <v>9999</v>
          </cell>
          <cell r="G348">
            <v>0</v>
          </cell>
          <cell r="H348">
            <v>0</v>
          </cell>
          <cell r="I348">
            <v>1571</v>
          </cell>
          <cell r="J348">
            <v>0</v>
          </cell>
          <cell r="K348">
            <v>18.55</v>
          </cell>
          <cell r="L348">
            <v>0</v>
          </cell>
        </row>
        <row r="349">
          <cell r="A349">
            <v>202030695</v>
          </cell>
          <cell r="B349" t="str">
            <v>PESQUISA DE ANTICORPOS CONTRA O VIRUS DO SARAMPO</v>
          </cell>
          <cell r="C349">
            <v>2</v>
          </cell>
          <cell r="D349" t="str">
            <v>I</v>
          </cell>
          <cell r="E349">
            <v>9999</v>
          </cell>
          <cell r="F349">
            <v>9999</v>
          </cell>
          <cell r="G349">
            <v>0</v>
          </cell>
          <cell r="H349">
            <v>0</v>
          </cell>
          <cell r="I349">
            <v>1571</v>
          </cell>
          <cell r="J349">
            <v>0</v>
          </cell>
          <cell r="K349">
            <v>9.25</v>
          </cell>
          <cell r="L349">
            <v>0</v>
          </cell>
        </row>
        <row r="350">
          <cell r="A350">
            <v>202030709</v>
          </cell>
          <cell r="B350" t="str">
            <v>PESQUISA DE ANTICORPOS CONTRA PARACOCCIDIOIDES BRASILIENSIS</v>
          </cell>
          <cell r="C350">
            <v>2</v>
          </cell>
          <cell r="D350" t="str">
            <v>I</v>
          </cell>
          <cell r="E350">
            <v>9999</v>
          </cell>
          <cell r="F350">
            <v>9999</v>
          </cell>
          <cell r="G350">
            <v>0</v>
          </cell>
          <cell r="H350">
            <v>0</v>
          </cell>
          <cell r="I350">
            <v>1571</v>
          </cell>
          <cell r="J350">
            <v>0</v>
          </cell>
          <cell r="K350">
            <v>4.0999999999999996</v>
          </cell>
          <cell r="L350">
            <v>0</v>
          </cell>
        </row>
        <row r="351">
          <cell r="A351">
            <v>202030717</v>
          </cell>
          <cell r="B351" t="str">
            <v>PESQUISA DE ANTICORPOS E/OU ANTIGENO DO VIRUS SINCICIAL RESPIRATORIO</v>
          </cell>
          <cell r="C351">
            <v>2</v>
          </cell>
          <cell r="D351" t="str">
            <v>I</v>
          </cell>
          <cell r="E351">
            <v>9999</v>
          </cell>
          <cell r="F351">
            <v>9999</v>
          </cell>
          <cell r="G351">
            <v>0</v>
          </cell>
          <cell r="H351">
            <v>0</v>
          </cell>
          <cell r="I351">
            <v>1571</v>
          </cell>
          <cell r="J351">
            <v>0</v>
          </cell>
          <cell r="K351">
            <v>18.55</v>
          </cell>
          <cell r="L351">
            <v>0</v>
          </cell>
        </row>
        <row r="352">
          <cell r="A352">
            <v>202030725</v>
          </cell>
          <cell r="B352" t="str">
            <v>PESQUISA DE ANTICORPOS EIE ANTICLAMIDIA</v>
          </cell>
          <cell r="C352">
            <v>2</v>
          </cell>
          <cell r="D352" t="str">
            <v>I</v>
          </cell>
          <cell r="E352">
            <v>9999</v>
          </cell>
          <cell r="F352">
            <v>9999</v>
          </cell>
          <cell r="G352">
            <v>0</v>
          </cell>
          <cell r="H352">
            <v>0</v>
          </cell>
          <cell r="I352">
            <v>1571</v>
          </cell>
          <cell r="J352">
            <v>0</v>
          </cell>
          <cell r="K352">
            <v>17.16</v>
          </cell>
          <cell r="L352">
            <v>0</v>
          </cell>
        </row>
        <row r="353">
          <cell r="A353">
            <v>202030733</v>
          </cell>
          <cell r="B353" t="str">
            <v>PESQUISA DE ANTICORPOS HETEROFILOS CONTA O VIRUS EPSTEIN-BARR</v>
          </cell>
          <cell r="C353">
            <v>2</v>
          </cell>
          <cell r="D353" t="str">
            <v>I</v>
          </cell>
          <cell r="E353">
            <v>9999</v>
          </cell>
          <cell r="F353">
            <v>9999</v>
          </cell>
          <cell r="G353">
            <v>0</v>
          </cell>
          <cell r="H353">
            <v>0</v>
          </cell>
          <cell r="I353">
            <v>1571</v>
          </cell>
          <cell r="J353">
            <v>0</v>
          </cell>
          <cell r="K353">
            <v>2.83</v>
          </cell>
          <cell r="L353">
            <v>0</v>
          </cell>
        </row>
        <row r="354">
          <cell r="A354">
            <v>202030741</v>
          </cell>
          <cell r="B354" t="str">
            <v>PESQUISA DE ANTICORPOS IGG ANTICITOMEGALOVIRUS</v>
          </cell>
          <cell r="C354">
            <v>2</v>
          </cell>
          <cell r="D354" t="str">
            <v>I</v>
          </cell>
          <cell r="E354">
            <v>9999</v>
          </cell>
          <cell r="F354">
            <v>9999</v>
          </cell>
          <cell r="G354">
            <v>0</v>
          </cell>
          <cell r="H354">
            <v>0</v>
          </cell>
          <cell r="I354">
            <v>1571</v>
          </cell>
          <cell r="J354">
            <v>0</v>
          </cell>
          <cell r="K354">
            <v>11</v>
          </cell>
          <cell r="L354">
            <v>0</v>
          </cell>
        </row>
        <row r="355">
          <cell r="A355">
            <v>202030750</v>
          </cell>
          <cell r="B355" t="str">
            <v>PESQUISA DE ANTICORPOS IGG ANTILEISHMANIAS</v>
          </cell>
          <cell r="C355">
            <v>2</v>
          </cell>
          <cell r="D355" t="str">
            <v>I</v>
          </cell>
          <cell r="E355">
            <v>9999</v>
          </cell>
          <cell r="F355">
            <v>9999</v>
          </cell>
          <cell r="G355">
            <v>0</v>
          </cell>
          <cell r="H355">
            <v>0</v>
          </cell>
          <cell r="I355">
            <v>1571</v>
          </cell>
          <cell r="J355">
            <v>0</v>
          </cell>
          <cell r="K355">
            <v>9.25</v>
          </cell>
          <cell r="L355">
            <v>0</v>
          </cell>
        </row>
        <row r="356">
          <cell r="A356">
            <v>202030768</v>
          </cell>
          <cell r="B356" t="str">
            <v>PESQUISA DE ANTICORPOS IGG ANTITOXOPLASMA</v>
          </cell>
          <cell r="C356">
            <v>2</v>
          </cell>
          <cell r="D356" t="str">
            <v>I</v>
          </cell>
          <cell r="E356">
            <v>9999</v>
          </cell>
          <cell r="F356">
            <v>9999</v>
          </cell>
          <cell r="G356">
            <v>0</v>
          </cell>
          <cell r="H356">
            <v>0</v>
          </cell>
          <cell r="I356">
            <v>1571</v>
          </cell>
          <cell r="J356">
            <v>0</v>
          </cell>
          <cell r="K356">
            <v>16.97</v>
          </cell>
          <cell r="L356">
            <v>0</v>
          </cell>
        </row>
        <row r="357">
          <cell r="A357">
            <v>202030776</v>
          </cell>
          <cell r="B357" t="str">
            <v>PESQUISA DE ANTICORPOS IGG ANTITRYPANOSOMA CRUZI</v>
          </cell>
          <cell r="C357">
            <v>2</v>
          </cell>
          <cell r="D357" t="str">
            <v>I</v>
          </cell>
          <cell r="E357">
            <v>9999</v>
          </cell>
          <cell r="F357">
            <v>9999</v>
          </cell>
          <cell r="G357">
            <v>0</v>
          </cell>
          <cell r="H357">
            <v>0</v>
          </cell>
          <cell r="I357">
            <v>1571</v>
          </cell>
          <cell r="J357">
            <v>0</v>
          </cell>
          <cell r="K357">
            <v>9.25</v>
          </cell>
          <cell r="L357">
            <v>0</v>
          </cell>
        </row>
        <row r="358">
          <cell r="A358">
            <v>202030784</v>
          </cell>
          <cell r="B358" t="str">
            <v>PESQUISA DE ANTICORPOS IGG E IGM CONTRA ANTIGENO CENTRAL DO VIRUS DA HEPATITE B (ANTI-HBC-TOTAL)</v>
          </cell>
          <cell r="C358">
            <v>2</v>
          </cell>
          <cell r="D358" t="str">
            <v>I</v>
          </cell>
          <cell r="E358">
            <v>9999</v>
          </cell>
          <cell r="F358">
            <v>9999</v>
          </cell>
          <cell r="G358">
            <v>0</v>
          </cell>
          <cell r="H358">
            <v>0</v>
          </cell>
          <cell r="I358">
            <v>1571</v>
          </cell>
          <cell r="J358">
            <v>0</v>
          </cell>
          <cell r="K358">
            <v>18.55</v>
          </cell>
          <cell r="L358">
            <v>0</v>
          </cell>
        </row>
        <row r="359">
          <cell r="A359">
            <v>202030792</v>
          </cell>
          <cell r="B359" t="str">
            <v>PESQUISA DE ANTICORPOS IGG CONTRA ARBOVIRUS (DENGUE E FEBRE AMARELA)</v>
          </cell>
          <cell r="C359">
            <v>2</v>
          </cell>
          <cell r="D359" t="str">
            <v>I</v>
          </cell>
          <cell r="E359">
            <v>9999</v>
          </cell>
          <cell r="F359">
            <v>9999</v>
          </cell>
          <cell r="G359">
            <v>0</v>
          </cell>
          <cell r="H359">
            <v>0</v>
          </cell>
          <cell r="I359">
            <v>1571</v>
          </cell>
          <cell r="J359">
            <v>0</v>
          </cell>
          <cell r="K359">
            <v>30</v>
          </cell>
          <cell r="L359">
            <v>0</v>
          </cell>
        </row>
        <row r="360">
          <cell r="A360">
            <v>202030806</v>
          </cell>
          <cell r="B360" t="str">
            <v>PESQUISA DE ANTICORPOS IGG CONTRA O VIRUS DA HEPATITE A (HAV-IGG)</v>
          </cell>
          <cell r="C360">
            <v>2</v>
          </cell>
          <cell r="D360" t="str">
            <v>I</v>
          </cell>
          <cell r="E360">
            <v>9999</v>
          </cell>
          <cell r="F360">
            <v>9999</v>
          </cell>
          <cell r="G360">
            <v>0</v>
          </cell>
          <cell r="H360">
            <v>0</v>
          </cell>
          <cell r="I360">
            <v>1571</v>
          </cell>
          <cell r="J360">
            <v>0</v>
          </cell>
          <cell r="K360">
            <v>18.55</v>
          </cell>
          <cell r="L360">
            <v>0</v>
          </cell>
        </row>
        <row r="361">
          <cell r="A361">
            <v>202030814</v>
          </cell>
          <cell r="B361" t="str">
            <v>PESQUISA DE ANTICORPOS IGG CONTRA O VIRUS DA RUBEOLA</v>
          </cell>
          <cell r="C361">
            <v>2</v>
          </cell>
          <cell r="D361" t="str">
            <v>I</v>
          </cell>
          <cell r="E361">
            <v>9999</v>
          </cell>
          <cell r="F361">
            <v>9999</v>
          </cell>
          <cell r="G361">
            <v>0</v>
          </cell>
          <cell r="H361">
            <v>0</v>
          </cell>
          <cell r="I361">
            <v>1571</v>
          </cell>
          <cell r="J361">
            <v>0</v>
          </cell>
          <cell r="K361">
            <v>17.16</v>
          </cell>
          <cell r="L361">
            <v>0</v>
          </cell>
        </row>
        <row r="362">
          <cell r="A362">
            <v>202030822</v>
          </cell>
          <cell r="B362" t="str">
            <v>PESQUISA DE ANTICORPOS IGG CONTRA O VIRUS DA VARICELA-HERPES ZOSTER</v>
          </cell>
          <cell r="C362">
            <v>2</v>
          </cell>
          <cell r="D362" t="str">
            <v>I</v>
          </cell>
          <cell r="E362">
            <v>9999</v>
          </cell>
          <cell r="F362">
            <v>9999</v>
          </cell>
          <cell r="G362">
            <v>0</v>
          </cell>
          <cell r="H362">
            <v>0</v>
          </cell>
          <cell r="I362">
            <v>1571</v>
          </cell>
          <cell r="J362">
            <v>0</v>
          </cell>
          <cell r="K362">
            <v>17.16</v>
          </cell>
          <cell r="L362">
            <v>0</v>
          </cell>
        </row>
        <row r="363">
          <cell r="A363">
            <v>202030830</v>
          </cell>
          <cell r="B363" t="str">
            <v>PESQUISA DE ANTICORPOS IGG CONTRA O VIRUS EPSTEIN-BARR</v>
          </cell>
          <cell r="C363">
            <v>2</v>
          </cell>
          <cell r="D363" t="str">
            <v>I</v>
          </cell>
          <cell r="E363">
            <v>9999</v>
          </cell>
          <cell r="F363">
            <v>9999</v>
          </cell>
          <cell r="G363">
            <v>0</v>
          </cell>
          <cell r="H363">
            <v>0</v>
          </cell>
          <cell r="I363">
            <v>1571</v>
          </cell>
          <cell r="J363">
            <v>0</v>
          </cell>
          <cell r="K363">
            <v>17.16</v>
          </cell>
          <cell r="L363">
            <v>0</v>
          </cell>
        </row>
        <row r="364">
          <cell r="A364">
            <v>202030849</v>
          </cell>
          <cell r="B364" t="str">
            <v>PESQUISA DE ANTICORPOS IGG CONTRA O VIRUS HERPES SIMPLES</v>
          </cell>
          <cell r="C364">
            <v>2</v>
          </cell>
          <cell r="D364" t="str">
            <v>I</v>
          </cell>
          <cell r="E364">
            <v>9999</v>
          </cell>
          <cell r="F364">
            <v>9999</v>
          </cell>
          <cell r="G364">
            <v>0</v>
          </cell>
          <cell r="H364">
            <v>0</v>
          </cell>
          <cell r="I364">
            <v>1571</v>
          </cell>
          <cell r="J364">
            <v>0</v>
          </cell>
          <cell r="K364">
            <v>17.16</v>
          </cell>
          <cell r="L364">
            <v>0</v>
          </cell>
        </row>
        <row r="365">
          <cell r="A365">
            <v>202030857</v>
          </cell>
          <cell r="B365" t="str">
            <v>PESQUISA DE ANTICORPOS IGM ANTICITOMEGALOVIRUS</v>
          </cell>
          <cell r="C365">
            <v>2</v>
          </cell>
          <cell r="D365" t="str">
            <v>I</v>
          </cell>
          <cell r="E365">
            <v>9999</v>
          </cell>
          <cell r="F365">
            <v>9999</v>
          </cell>
          <cell r="G365">
            <v>0</v>
          </cell>
          <cell r="H365">
            <v>0</v>
          </cell>
          <cell r="I365">
            <v>1571</v>
          </cell>
          <cell r="J365">
            <v>0</v>
          </cell>
          <cell r="K365">
            <v>11.61</v>
          </cell>
          <cell r="L365">
            <v>0</v>
          </cell>
        </row>
        <row r="366">
          <cell r="A366">
            <v>202030865</v>
          </cell>
          <cell r="B366" t="str">
            <v>PESQUISA DE ANTICORPOS IGM ANTILEISHMANIAS</v>
          </cell>
          <cell r="C366">
            <v>2</v>
          </cell>
          <cell r="D366" t="str">
            <v>I</v>
          </cell>
          <cell r="E366">
            <v>9999</v>
          </cell>
          <cell r="F366">
            <v>9999</v>
          </cell>
          <cell r="G366">
            <v>0</v>
          </cell>
          <cell r="H366">
            <v>0</v>
          </cell>
          <cell r="I366">
            <v>1571</v>
          </cell>
          <cell r="J366">
            <v>0</v>
          </cell>
          <cell r="K366">
            <v>10</v>
          </cell>
          <cell r="L366">
            <v>0</v>
          </cell>
        </row>
        <row r="367">
          <cell r="A367">
            <v>202030873</v>
          </cell>
          <cell r="B367" t="str">
            <v>PESQUISA DE ANTICORPOS IGM ANTITOXOPLASMA</v>
          </cell>
          <cell r="C367">
            <v>2</v>
          </cell>
          <cell r="D367" t="str">
            <v>I</v>
          </cell>
          <cell r="E367">
            <v>9999</v>
          </cell>
          <cell r="F367">
            <v>9999</v>
          </cell>
          <cell r="G367">
            <v>0</v>
          </cell>
          <cell r="H367">
            <v>0</v>
          </cell>
          <cell r="I367">
            <v>1571</v>
          </cell>
          <cell r="J367">
            <v>0</v>
          </cell>
          <cell r="K367">
            <v>18.55</v>
          </cell>
          <cell r="L367">
            <v>0</v>
          </cell>
        </row>
        <row r="368">
          <cell r="A368">
            <v>202030881</v>
          </cell>
          <cell r="B368" t="str">
            <v>PESQUISA DE ANTICORPOS IGM ANTITRYPANOSOMA CRUZI</v>
          </cell>
          <cell r="C368">
            <v>2</v>
          </cell>
          <cell r="D368" t="str">
            <v>I</v>
          </cell>
          <cell r="E368">
            <v>9999</v>
          </cell>
          <cell r="F368">
            <v>9999</v>
          </cell>
          <cell r="G368">
            <v>0</v>
          </cell>
          <cell r="H368">
            <v>0</v>
          </cell>
          <cell r="I368">
            <v>1571</v>
          </cell>
          <cell r="J368">
            <v>0</v>
          </cell>
          <cell r="K368">
            <v>9.25</v>
          </cell>
          <cell r="L368">
            <v>0</v>
          </cell>
        </row>
        <row r="369">
          <cell r="A369">
            <v>202030890</v>
          </cell>
          <cell r="B369" t="str">
            <v>PESQUISA DE ANTICORPOS IGM CONTRA ANTIGENO CENTRAL DO VIRUS DA HEPATITE B (ANTI-HBC-IGM)</v>
          </cell>
          <cell r="C369">
            <v>2</v>
          </cell>
          <cell r="D369" t="str">
            <v>I</v>
          </cell>
          <cell r="E369">
            <v>9999</v>
          </cell>
          <cell r="F369">
            <v>9999</v>
          </cell>
          <cell r="G369">
            <v>0</v>
          </cell>
          <cell r="H369">
            <v>0</v>
          </cell>
          <cell r="I369">
            <v>1571</v>
          </cell>
          <cell r="J369">
            <v>0</v>
          </cell>
          <cell r="K369">
            <v>18.55</v>
          </cell>
          <cell r="L369">
            <v>0</v>
          </cell>
        </row>
        <row r="370">
          <cell r="A370">
            <v>202030903</v>
          </cell>
          <cell r="B370" t="str">
            <v>PESQUISA DE ANTICORPOS IGM CONTRA ARBOVIRUS (DENGUE E FEBRE AMARELA)</v>
          </cell>
          <cell r="C370">
            <v>2</v>
          </cell>
          <cell r="D370" t="str">
            <v>I</v>
          </cell>
          <cell r="E370">
            <v>9999</v>
          </cell>
          <cell r="F370">
            <v>9999</v>
          </cell>
          <cell r="G370">
            <v>0</v>
          </cell>
          <cell r="H370">
            <v>0</v>
          </cell>
          <cell r="I370">
            <v>1571</v>
          </cell>
          <cell r="J370">
            <v>0</v>
          </cell>
          <cell r="K370">
            <v>20</v>
          </cell>
          <cell r="L370">
            <v>0</v>
          </cell>
        </row>
        <row r="371">
          <cell r="A371">
            <v>202030911</v>
          </cell>
          <cell r="B371" t="str">
            <v>PESQUISA DE ANTICORPOS IGM CONTRA O VIRUS DA HEPATITE A (HAV-IGG)</v>
          </cell>
          <cell r="C371">
            <v>2</v>
          </cell>
          <cell r="D371" t="str">
            <v>I</v>
          </cell>
          <cell r="E371">
            <v>9999</v>
          </cell>
          <cell r="F371">
            <v>9999</v>
          </cell>
          <cell r="G371">
            <v>0</v>
          </cell>
          <cell r="H371">
            <v>0</v>
          </cell>
          <cell r="I371">
            <v>1571</v>
          </cell>
          <cell r="J371">
            <v>0</v>
          </cell>
          <cell r="K371">
            <v>18.55</v>
          </cell>
          <cell r="L371">
            <v>0</v>
          </cell>
        </row>
        <row r="372">
          <cell r="A372">
            <v>202030920</v>
          </cell>
          <cell r="B372" t="str">
            <v>PESQUISA DE ANTICORPOS IGM CONTRA O VIRUS DA RUBEOLA</v>
          </cell>
          <cell r="C372">
            <v>2</v>
          </cell>
          <cell r="D372" t="str">
            <v>I</v>
          </cell>
          <cell r="E372">
            <v>9999</v>
          </cell>
          <cell r="F372">
            <v>9999</v>
          </cell>
          <cell r="G372">
            <v>0</v>
          </cell>
          <cell r="H372">
            <v>0</v>
          </cell>
          <cell r="I372">
            <v>1571</v>
          </cell>
          <cell r="J372">
            <v>0</v>
          </cell>
          <cell r="K372">
            <v>17.16</v>
          </cell>
          <cell r="L372">
            <v>0</v>
          </cell>
        </row>
        <row r="373">
          <cell r="A373">
            <v>202030938</v>
          </cell>
          <cell r="B373" t="str">
            <v>PESQUISA DE ANTICORPOS IGM CONTRA O VIRUS DA VARICELA-HERPES ZOSTER</v>
          </cell>
          <cell r="C373">
            <v>2</v>
          </cell>
          <cell r="D373" t="str">
            <v>I</v>
          </cell>
          <cell r="E373">
            <v>9999</v>
          </cell>
          <cell r="F373">
            <v>9999</v>
          </cell>
          <cell r="G373">
            <v>0</v>
          </cell>
          <cell r="H373">
            <v>0</v>
          </cell>
          <cell r="I373">
            <v>1571</v>
          </cell>
          <cell r="J373">
            <v>0</v>
          </cell>
          <cell r="K373">
            <v>17.16</v>
          </cell>
          <cell r="L373">
            <v>0</v>
          </cell>
        </row>
        <row r="374">
          <cell r="A374">
            <v>202030946</v>
          </cell>
          <cell r="B374" t="str">
            <v>PESQUISA DE ANTICORPOS IGM CONTRA O VIRUS EPSTEIN-BARR</v>
          </cell>
          <cell r="C374">
            <v>2</v>
          </cell>
          <cell r="D374" t="str">
            <v>I</v>
          </cell>
          <cell r="E374">
            <v>9999</v>
          </cell>
          <cell r="F374">
            <v>9999</v>
          </cell>
          <cell r="G374">
            <v>0</v>
          </cell>
          <cell r="H374">
            <v>0</v>
          </cell>
          <cell r="I374">
            <v>1571</v>
          </cell>
          <cell r="J374">
            <v>0</v>
          </cell>
          <cell r="K374">
            <v>17.16</v>
          </cell>
          <cell r="L374">
            <v>0</v>
          </cell>
        </row>
        <row r="375">
          <cell r="A375">
            <v>202030954</v>
          </cell>
          <cell r="B375" t="str">
            <v>PESQUISA DE ANTICORPOS IGM CONTRA O VIRUS HERPES SIMPLES</v>
          </cell>
          <cell r="C375">
            <v>2</v>
          </cell>
          <cell r="D375" t="str">
            <v>I</v>
          </cell>
          <cell r="E375">
            <v>9999</v>
          </cell>
          <cell r="F375">
            <v>9999</v>
          </cell>
          <cell r="G375">
            <v>0</v>
          </cell>
          <cell r="H375">
            <v>0</v>
          </cell>
          <cell r="I375">
            <v>1571</v>
          </cell>
          <cell r="J375">
            <v>0</v>
          </cell>
          <cell r="K375">
            <v>17.16</v>
          </cell>
          <cell r="L375">
            <v>0</v>
          </cell>
        </row>
        <row r="376">
          <cell r="A376">
            <v>202030962</v>
          </cell>
          <cell r="B376" t="str">
            <v>PESQUISA DE ANTIGENO CARCINOEMBRIONARIO (CEA)</v>
          </cell>
          <cell r="C376">
            <v>2</v>
          </cell>
          <cell r="D376" t="str">
            <v>I</v>
          </cell>
          <cell r="E376">
            <v>9999</v>
          </cell>
          <cell r="F376">
            <v>9999</v>
          </cell>
          <cell r="G376">
            <v>0</v>
          </cell>
          <cell r="H376">
            <v>0</v>
          </cell>
          <cell r="I376">
            <v>1571</v>
          </cell>
          <cell r="J376">
            <v>0</v>
          </cell>
          <cell r="K376">
            <v>13.35</v>
          </cell>
          <cell r="L376">
            <v>0</v>
          </cell>
        </row>
        <row r="377">
          <cell r="A377">
            <v>202030970</v>
          </cell>
          <cell r="B377" t="str">
            <v>PESQUISA DE ANTIGENO DE SUPERFICIE DO VIRUS DA HEPATITE B (HBSAG)</v>
          </cell>
          <cell r="C377">
            <v>2</v>
          </cell>
          <cell r="D377" t="str">
            <v>I</v>
          </cell>
          <cell r="E377">
            <v>9999</v>
          </cell>
          <cell r="F377">
            <v>9999</v>
          </cell>
          <cell r="G377">
            <v>0</v>
          </cell>
          <cell r="H377">
            <v>0</v>
          </cell>
          <cell r="I377">
            <v>1571</v>
          </cell>
          <cell r="J377">
            <v>0</v>
          </cell>
          <cell r="K377">
            <v>18.55</v>
          </cell>
          <cell r="L377">
            <v>0</v>
          </cell>
        </row>
        <row r="378">
          <cell r="A378">
            <v>202030989</v>
          </cell>
          <cell r="B378" t="str">
            <v>PESQUISA DE ANTIGENO E DO VIRUS DA HEPATITE B (HBEAG)</v>
          </cell>
          <cell r="C378">
            <v>2</v>
          </cell>
          <cell r="D378" t="str">
            <v>I</v>
          </cell>
          <cell r="E378">
            <v>9999</v>
          </cell>
          <cell r="F378">
            <v>9999</v>
          </cell>
          <cell r="G378">
            <v>0</v>
          </cell>
          <cell r="H378">
            <v>0</v>
          </cell>
          <cell r="I378">
            <v>1571</v>
          </cell>
          <cell r="J378">
            <v>0</v>
          </cell>
          <cell r="K378">
            <v>18.55</v>
          </cell>
          <cell r="L378">
            <v>0</v>
          </cell>
        </row>
        <row r="379">
          <cell r="A379">
            <v>202030997</v>
          </cell>
          <cell r="B379" t="str">
            <v>PESQUISA DE CLAMIDIA (POR CAPTURA HIBRIDA)</v>
          </cell>
          <cell r="C379">
            <v>2</v>
          </cell>
          <cell r="D379" t="str">
            <v>I</v>
          </cell>
          <cell r="E379">
            <v>9999</v>
          </cell>
          <cell r="F379">
            <v>9999</v>
          </cell>
          <cell r="G379">
            <v>0</v>
          </cell>
          <cell r="H379">
            <v>0</v>
          </cell>
          <cell r="I379">
            <v>1571</v>
          </cell>
          <cell r="J379">
            <v>0</v>
          </cell>
          <cell r="K379">
            <v>60</v>
          </cell>
          <cell r="L379">
            <v>0</v>
          </cell>
        </row>
        <row r="380">
          <cell r="A380">
            <v>202031004</v>
          </cell>
          <cell r="B380" t="str">
            <v>PESQUISA DE CRIOGLOBULINAS</v>
          </cell>
          <cell r="C380">
            <v>2</v>
          </cell>
          <cell r="D380" t="str">
            <v>I</v>
          </cell>
          <cell r="E380">
            <v>9999</v>
          </cell>
          <cell r="F380">
            <v>9999</v>
          </cell>
          <cell r="G380">
            <v>0</v>
          </cell>
          <cell r="H380">
            <v>0</v>
          </cell>
          <cell r="I380">
            <v>1571</v>
          </cell>
          <cell r="J380">
            <v>0</v>
          </cell>
          <cell r="K380">
            <v>2.83</v>
          </cell>
          <cell r="L380">
            <v>0</v>
          </cell>
        </row>
        <row r="381">
          <cell r="A381">
            <v>202031012</v>
          </cell>
          <cell r="B381" t="str">
            <v>PESQUISA DE FATOR REUMATOIDE (WAALER-ROSE)</v>
          </cell>
          <cell r="C381">
            <v>2</v>
          </cell>
          <cell r="D381" t="str">
            <v>I</v>
          </cell>
          <cell r="E381">
            <v>9999</v>
          </cell>
          <cell r="F381">
            <v>9999</v>
          </cell>
          <cell r="G381">
            <v>0</v>
          </cell>
          <cell r="H381">
            <v>0</v>
          </cell>
          <cell r="I381">
            <v>1571</v>
          </cell>
          <cell r="J381">
            <v>0</v>
          </cell>
          <cell r="K381">
            <v>4.0999999999999996</v>
          </cell>
          <cell r="L381">
            <v>0</v>
          </cell>
        </row>
        <row r="382">
          <cell r="A382">
            <v>202031020</v>
          </cell>
          <cell r="B382" t="str">
            <v>PESQUISA DE HIV-1 POR IMUNOFLUORESCENCIA</v>
          </cell>
          <cell r="C382">
            <v>2</v>
          </cell>
          <cell r="D382" t="str">
            <v>I</v>
          </cell>
          <cell r="E382">
            <v>9999</v>
          </cell>
          <cell r="F382">
            <v>9999</v>
          </cell>
          <cell r="G382">
            <v>0</v>
          </cell>
          <cell r="H382">
            <v>0</v>
          </cell>
          <cell r="I382">
            <v>1571</v>
          </cell>
          <cell r="J382">
            <v>0</v>
          </cell>
          <cell r="K382">
            <v>10</v>
          </cell>
          <cell r="L382">
            <v>0</v>
          </cell>
        </row>
        <row r="383">
          <cell r="A383">
            <v>202031039</v>
          </cell>
          <cell r="B383" t="str">
            <v>PESQUISA DE IMUNOGLOBULINA E (IGE) ALERGENO-ESPECIFICA</v>
          </cell>
          <cell r="C383">
            <v>2</v>
          </cell>
          <cell r="D383" t="str">
            <v>I</v>
          </cell>
          <cell r="E383">
            <v>9999</v>
          </cell>
          <cell r="F383">
            <v>9999</v>
          </cell>
          <cell r="G383">
            <v>0</v>
          </cell>
          <cell r="H383">
            <v>0</v>
          </cell>
          <cell r="I383">
            <v>1571</v>
          </cell>
          <cell r="J383">
            <v>0</v>
          </cell>
          <cell r="K383">
            <v>9.25</v>
          </cell>
          <cell r="L383">
            <v>0</v>
          </cell>
        </row>
        <row r="384">
          <cell r="A384">
            <v>202031047</v>
          </cell>
          <cell r="B384" t="str">
            <v>PESQUISA DE TRYPANOSOMA CRUZI (POR IMUNOFLUORESCENCIA)</v>
          </cell>
          <cell r="C384">
            <v>2</v>
          </cell>
          <cell r="D384" t="str">
            <v>I</v>
          </cell>
          <cell r="E384">
            <v>9999</v>
          </cell>
          <cell r="F384">
            <v>9999</v>
          </cell>
          <cell r="G384">
            <v>0</v>
          </cell>
          <cell r="H384">
            <v>0</v>
          </cell>
          <cell r="I384">
            <v>1571</v>
          </cell>
          <cell r="J384">
            <v>0</v>
          </cell>
          <cell r="K384">
            <v>10</v>
          </cell>
          <cell r="L384">
            <v>0</v>
          </cell>
        </row>
        <row r="385">
          <cell r="A385">
            <v>202031055</v>
          </cell>
          <cell r="B385" t="str">
            <v>PROVAS DE PRAUSNITZ-KUSTNER (PK)</v>
          </cell>
          <cell r="C385">
            <v>2</v>
          </cell>
          <cell r="D385" t="str">
            <v>I</v>
          </cell>
          <cell r="E385">
            <v>9999</v>
          </cell>
          <cell r="F385">
            <v>9999</v>
          </cell>
          <cell r="G385">
            <v>0</v>
          </cell>
          <cell r="H385">
            <v>0</v>
          </cell>
          <cell r="I385">
            <v>1571</v>
          </cell>
          <cell r="J385">
            <v>0</v>
          </cell>
          <cell r="K385">
            <v>1.77</v>
          </cell>
          <cell r="L385">
            <v>0</v>
          </cell>
        </row>
        <row r="386">
          <cell r="A386">
            <v>202031063</v>
          </cell>
          <cell r="B386" t="str">
            <v>PROVAS IMUNO-ALERGICAS BACTERIANAS</v>
          </cell>
          <cell r="C386">
            <v>2</v>
          </cell>
          <cell r="D386" t="str">
            <v>I</v>
          </cell>
          <cell r="E386">
            <v>9999</v>
          </cell>
          <cell r="F386">
            <v>9999</v>
          </cell>
          <cell r="G386">
            <v>0</v>
          </cell>
          <cell r="H386">
            <v>0</v>
          </cell>
          <cell r="I386">
            <v>1571</v>
          </cell>
          <cell r="J386">
            <v>0</v>
          </cell>
          <cell r="K386">
            <v>1.77</v>
          </cell>
          <cell r="L386">
            <v>0</v>
          </cell>
        </row>
        <row r="387">
          <cell r="A387">
            <v>202031071</v>
          </cell>
          <cell r="B387" t="str">
            <v>QUANTIFICACAO DE RNA DO HIV-1</v>
          </cell>
          <cell r="C387">
            <v>3</v>
          </cell>
          <cell r="D387" t="str">
            <v>I</v>
          </cell>
          <cell r="E387">
            <v>9999</v>
          </cell>
          <cell r="F387">
            <v>9999</v>
          </cell>
          <cell r="G387">
            <v>0</v>
          </cell>
          <cell r="H387">
            <v>0</v>
          </cell>
          <cell r="I387">
            <v>1571</v>
          </cell>
          <cell r="J387">
            <v>0</v>
          </cell>
          <cell r="K387">
            <v>18</v>
          </cell>
          <cell r="L387">
            <v>0</v>
          </cell>
        </row>
        <row r="388">
          <cell r="A388">
            <v>202031080</v>
          </cell>
          <cell r="B388" t="str">
            <v>QUANTIFICACAO DE RNA DO VIRUS DA HEPATITE C</v>
          </cell>
          <cell r="C388">
            <v>2</v>
          </cell>
          <cell r="D388" t="str">
            <v>I</v>
          </cell>
          <cell r="E388">
            <v>9999</v>
          </cell>
          <cell r="F388">
            <v>9999</v>
          </cell>
          <cell r="G388">
            <v>0</v>
          </cell>
          <cell r="H388">
            <v>0</v>
          </cell>
          <cell r="I388">
            <v>1571</v>
          </cell>
          <cell r="J388">
            <v>0</v>
          </cell>
          <cell r="K388">
            <v>168.48</v>
          </cell>
          <cell r="L388">
            <v>0</v>
          </cell>
        </row>
        <row r="389">
          <cell r="A389">
            <v>202031098</v>
          </cell>
          <cell r="B389" t="str">
            <v>REACAO DE HEMAGLUTINACAO (TPHA) P/ DIAGNOSTICO DA SIFILIS</v>
          </cell>
          <cell r="C389">
            <v>2</v>
          </cell>
          <cell r="D389" t="str">
            <v>I</v>
          </cell>
          <cell r="E389">
            <v>9999</v>
          </cell>
          <cell r="F389">
            <v>9999</v>
          </cell>
          <cell r="G389">
            <v>0</v>
          </cell>
          <cell r="H389">
            <v>0</v>
          </cell>
          <cell r="I389">
            <v>1571</v>
          </cell>
          <cell r="J389">
            <v>5</v>
          </cell>
          <cell r="K389">
            <v>4.0999999999999996</v>
          </cell>
          <cell r="L389">
            <v>0</v>
          </cell>
        </row>
        <row r="390">
          <cell r="A390">
            <v>202031101</v>
          </cell>
          <cell r="B390" t="str">
            <v>REACAO DE MONTENEGRO ID</v>
          </cell>
          <cell r="C390">
            <v>2</v>
          </cell>
          <cell r="D390" t="str">
            <v>I</v>
          </cell>
          <cell r="E390">
            <v>9999</v>
          </cell>
          <cell r="F390">
            <v>9999</v>
          </cell>
          <cell r="G390">
            <v>0</v>
          </cell>
          <cell r="H390">
            <v>0</v>
          </cell>
          <cell r="I390">
            <v>1571</v>
          </cell>
          <cell r="J390">
            <v>0</v>
          </cell>
          <cell r="K390">
            <v>2.83</v>
          </cell>
          <cell r="L390">
            <v>0</v>
          </cell>
        </row>
        <row r="391">
          <cell r="A391">
            <v>202031110</v>
          </cell>
          <cell r="B391" t="str">
            <v>TESTE DE VDRL P/ DETECÇÃO DE SIFILIS</v>
          </cell>
          <cell r="C391">
            <v>2</v>
          </cell>
          <cell r="D391" t="str">
            <v>I</v>
          </cell>
          <cell r="E391">
            <v>9999</v>
          </cell>
          <cell r="F391">
            <v>9999</v>
          </cell>
          <cell r="G391">
            <v>0</v>
          </cell>
          <cell r="H391">
            <v>0</v>
          </cell>
          <cell r="I391">
            <v>1571</v>
          </cell>
          <cell r="J391">
            <v>0</v>
          </cell>
          <cell r="K391">
            <v>2.83</v>
          </cell>
          <cell r="L391">
            <v>0</v>
          </cell>
        </row>
        <row r="392">
          <cell r="A392">
            <v>202031128</v>
          </cell>
          <cell r="B392" t="str">
            <v>TESTE FTA-ABS IGG P/ DIAGNOSTICO DA SIFILIS</v>
          </cell>
          <cell r="C392">
            <v>2</v>
          </cell>
          <cell r="D392" t="str">
            <v>I</v>
          </cell>
          <cell r="E392">
            <v>9999</v>
          </cell>
          <cell r="F392">
            <v>9999</v>
          </cell>
          <cell r="G392">
            <v>0</v>
          </cell>
          <cell r="H392">
            <v>0</v>
          </cell>
          <cell r="I392">
            <v>1571</v>
          </cell>
          <cell r="J392">
            <v>0</v>
          </cell>
          <cell r="K392">
            <v>10</v>
          </cell>
          <cell r="L392">
            <v>0</v>
          </cell>
        </row>
        <row r="393">
          <cell r="A393">
            <v>202031136</v>
          </cell>
          <cell r="B393" t="str">
            <v>TESTE FTA-ABS IGM P/ DIAGNOSTICO DA SIFILIS</v>
          </cell>
          <cell r="C393">
            <v>2</v>
          </cell>
          <cell r="D393" t="str">
            <v>I</v>
          </cell>
          <cell r="E393">
            <v>9999</v>
          </cell>
          <cell r="F393">
            <v>9999</v>
          </cell>
          <cell r="G393">
            <v>0</v>
          </cell>
          <cell r="H393">
            <v>0</v>
          </cell>
          <cell r="I393">
            <v>1571</v>
          </cell>
          <cell r="J393">
            <v>0</v>
          </cell>
          <cell r="K393">
            <v>10</v>
          </cell>
          <cell r="L393">
            <v>0</v>
          </cell>
        </row>
        <row r="394">
          <cell r="A394">
            <v>202031144</v>
          </cell>
          <cell r="B394" t="str">
            <v>TESTES ALERGICOS DE CONTATO</v>
          </cell>
          <cell r="C394">
            <v>2</v>
          </cell>
          <cell r="D394" t="str">
            <v>I</v>
          </cell>
          <cell r="E394">
            <v>9999</v>
          </cell>
          <cell r="F394">
            <v>9999</v>
          </cell>
          <cell r="G394">
            <v>0</v>
          </cell>
          <cell r="H394">
            <v>0</v>
          </cell>
          <cell r="I394">
            <v>1571</v>
          </cell>
          <cell r="J394">
            <v>0</v>
          </cell>
          <cell r="K394">
            <v>1.77</v>
          </cell>
          <cell r="L394">
            <v>0</v>
          </cell>
        </row>
        <row r="395">
          <cell r="A395">
            <v>202031152</v>
          </cell>
          <cell r="B395" t="str">
            <v>TESTES CUTANEOS DE LEITURA IMEDIATA</v>
          </cell>
          <cell r="C395">
            <v>2</v>
          </cell>
          <cell r="D395" t="str">
            <v>I</v>
          </cell>
          <cell r="E395">
            <v>9999</v>
          </cell>
          <cell r="F395">
            <v>9999</v>
          </cell>
          <cell r="G395">
            <v>0</v>
          </cell>
          <cell r="H395">
            <v>0</v>
          </cell>
          <cell r="I395">
            <v>1571</v>
          </cell>
          <cell r="J395">
            <v>0</v>
          </cell>
          <cell r="K395">
            <v>1.77</v>
          </cell>
          <cell r="L395">
            <v>0</v>
          </cell>
        </row>
        <row r="396">
          <cell r="A396">
            <v>202031179</v>
          </cell>
          <cell r="B396" t="str">
            <v>VDRL P/ DETECCAO DE SIFILIS EM GESTANTE</v>
          </cell>
          <cell r="C396">
            <v>2</v>
          </cell>
          <cell r="D396" t="str">
            <v>F</v>
          </cell>
          <cell r="E396">
            <v>9999</v>
          </cell>
          <cell r="F396">
            <v>9999</v>
          </cell>
          <cell r="G396">
            <v>0</v>
          </cell>
          <cell r="H396">
            <v>108</v>
          </cell>
          <cell r="I396">
            <v>731</v>
          </cell>
          <cell r="J396">
            <v>0</v>
          </cell>
          <cell r="K396">
            <v>2.83</v>
          </cell>
          <cell r="L396">
            <v>0</v>
          </cell>
        </row>
        <row r="397">
          <cell r="A397">
            <v>202031187</v>
          </cell>
          <cell r="B397" t="str">
            <v>DOSAGEM DE ANTICORPOS ANTITRANSGLUTAMINAISE RECOMBINANTE HUMANO IGA</v>
          </cell>
          <cell r="C397">
            <v>2</v>
          </cell>
          <cell r="D397" t="str">
            <v>I</v>
          </cell>
          <cell r="E397">
            <v>9999</v>
          </cell>
          <cell r="F397">
            <v>9999</v>
          </cell>
          <cell r="G397">
            <v>0</v>
          </cell>
          <cell r="H397">
            <v>0</v>
          </cell>
          <cell r="I397">
            <v>1571</v>
          </cell>
          <cell r="J397">
            <v>0</v>
          </cell>
          <cell r="K397">
            <v>18.55</v>
          </cell>
          <cell r="L397">
            <v>0</v>
          </cell>
        </row>
        <row r="398">
          <cell r="A398">
            <v>202031195</v>
          </cell>
          <cell r="B398" t="str">
            <v>DOSAGEM DA FRAÇÃO C1Q DO COMPLEMENTO</v>
          </cell>
          <cell r="C398">
            <v>2</v>
          </cell>
          <cell r="D398" t="str">
            <v>I</v>
          </cell>
          <cell r="E398">
            <v>9999</v>
          </cell>
          <cell r="F398">
            <v>9999</v>
          </cell>
          <cell r="G398">
            <v>0</v>
          </cell>
          <cell r="H398">
            <v>0</v>
          </cell>
          <cell r="I398">
            <v>1571</v>
          </cell>
          <cell r="J398">
            <v>0</v>
          </cell>
          <cell r="K398">
            <v>17.16</v>
          </cell>
          <cell r="L398">
            <v>0</v>
          </cell>
        </row>
        <row r="399">
          <cell r="A399">
            <v>202031209</v>
          </cell>
          <cell r="B399" t="str">
            <v>DOSAGEM DE TROPONINA</v>
          </cell>
          <cell r="C399">
            <v>2</v>
          </cell>
          <cell r="D399" t="str">
            <v>I</v>
          </cell>
          <cell r="E399">
            <v>2</v>
          </cell>
          <cell r="F399">
            <v>9999</v>
          </cell>
          <cell r="G399">
            <v>0</v>
          </cell>
          <cell r="H399">
            <v>0</v>
          </cell>
          <cell r="I399">
            <v>1571</v>
          </cell>
          <cell r="J399">
            <v>9</v>
          </cell>
          <cell r="K399">
            <v>9</v>
          </cell>
          <cell r="L399">
            <v>0</v>
          </cell>
        </row>
        <row r="400">
          <cell r="A400">
            <v>202031217</v>
          </cell>
          <cell r="B400" t="str">
            <v>DOSAGEM DO  ANTÍGENO  CA 125</v>
          </cell>
          <cell r="C400">
            <v>2</v>
          </cell>
          <cell r="D400" t="str">
            <v>I</v>
          </cell>
          <cell r="E400">
            <v>9999</v>
          </cell>
          <cell r="F400">
            <v>9999</v>
          </cell>
          <cell r="G400">
            <v>0</v>
          </cell>
          <cell r="H400">
            <v>228</v>
          </cell>
          <cell r="I400">
            <v>1571</v>
          </cell>
          <cell r="J400">
            <v>0</v>
          </cell>
          <cell r="K400">
            <v>13.35</v>
          </cell>
          <cell r="L400">
            <v>0</v>
          </cell>
        </row>
        <row r="401">
          <cell r="A401">
            <v>202031241</v>
          </cell>
          <cell r="B401" t="str">
            <v>GENOTIPAGEM DO HIV</v>
          </cell>
          <cell r="C401">
            <v>3</v>
          </cell>
          <cell r="D401" t="str">
            <v>I</v>
          </cell>
          <cell r="E401">
            <v>1</v>
          </cell>
          <cell r="F401">
            <v>9999</v>
          </cell>
          <cell r="G401">
            <v>0</v>
          </cell>
          <cell r="H401">
            <v>0</v>
          </cell>
          <cell r="I401">
            <v>1571</v>
          </cell>
          <cell r="J401">
            <v>0</v>
          </cell>
          <cell r="K401">
            <v>0</v>
          </cell>
          <cell r="L401">
            <v>0</v>
          </cell>
        </row>
        <row r="402">
          <cell r="A402">
            <v>202040011</v>
          </cell>
          <cell r="B402" t="str">
            <v>DOSAGEM DE ESTERCOBILINOGENIO FECAL</v>
          </cell>
          <cell r="C402">
            <v>2</v>
          </cell>
          <cell r="D402" t="str">
            <v>I</v>
          </cell>
          <cell r="E402">
            <v>9999</v>
          </cell>
          <cell r="F402">
            <v>9999</v>
          </cell>
          <cell r="G402">
            <v>0</v>
          </cell>
          <cell r="H402">
            <v>0</v>
          </cell>
          <cell r="I402">
            <v>1571</v>
          </cell>
          <cell r="J402">
            <v>0</v>
          </cell>
          <cell r="K402">
            <v>1.65</v>
          </cell>
          <cell r="L402">
            <v>0</v>
          </cell>
        </row>
        <row r="403">
          <cell r="A403">
            <v>202040020</v>
          </cell>
          <cell r="B403" t="str">
            <v>DOSAGEM DE GORDURA FECAL</v>
          </cell>
          <cell r="C403">
            <v>2</v>
          </cell>
          <cell r="D403" t="str">
            <v>I</v>
          </cell>
          <cell r="E403">
            <v>9999</v>
          </cell>
          <cell r="F403">
            <v>9999</v>
          </cell>
          <cell r="G403">
            <v>0</v>
          </cell>
          <cell r="H403">
            <v>0</v>
          </cell>
          <cell r="I403">
            <v>1571</v>
          </cell>
          <cell r="J403">
            <v>0</v>
          </cell>
          <cell r="K403">
            <v>3.04</v>
          </cell>
          <cell r="L403">
            <v>0</v>
          </cell>
        </row>
        <row r="404">
          <cell r="A404">
            <v>202040038</v>
          </cell>
          <cell r="B404" t="str">
            <v>EXAME COPROLOGICO FUNCIONAL</v>
          </cell>
          <cell r="C404">
            <v>2</v>
          </cell>
          <cell r="D404" t="str">
            <v>I</v>
          </cell>
          <cell r="E404">
            <v>9999</v>
          </cell>
          <cell r="F404">
            <v>9999</v>
          </cell>
          <cell r="G404">
            <v>0</v>
          </cell>
          <cell r="H404">
            <v>0</v>
          </cell>
          <cell r="I404">
            <v>1571</v>
          </cell>
          <cell r="J404">
            <v>0</v>
          </cell>
          <cell r="K404">
            <v>3.04</v>
          </cell>
          <cell r="L404">
            <v>0</v>
          </cell>
        </row>
        <row r="405">
          <cell r="A405">
            <v>202040046</v>
          </cell>
          <cell r="B405" t="str">
            <v>IDENTIFICACAO DE FRAGMENTOS DE HELMINTOS</v>
          </cell>
          <cell r="C405">
            <v>2</v>
          </cell>
          <cell r="D405" t="str">
            <v>I</v>
          </cell>
          <cell r="E405">
            <v>9999</v>
          </cell>
          <cell r="F405">
            <v>9999</v>
          </cell>
          <cell r="G405">
            <v>0</v>
          </cell>
          <cell r="H405">
            <v>0</v>
          </cell>
          <cell r="I405">
            <v>1571</v>
          </cell>
          <cell r="J405">
            <v>0</v>
          </cell>
          <cell r="K405">
            <v>1.65</v>
          </cell>
          <cell r="L405">
            <v>0</v>
          </cell>
        </row>
        <row r="406">
          <cell r="A406">
            <v>202040054</v>
          </cell>
          <cell r="B406" t="str">
            <v>PESQUISA DE ENTEROBIUS VERMICULARES (OXIURUS OXIURA)</v>
          </cell>
          <cell r="C406">
            <v>2</v>
          </cell>
          <cell r="D406" t="str">
            <v>I</v>
          </cell>
          <cell r="E406">
            <v>9999</v>
          </cell>
          <cell r="F406">
            <v>9999</v>
          </cell>
          <cell r="G406">
            <v>0</v>
          </cell>
          <cell r="H406">
            <v>0</v>
          </cell>
          <cell r="I406">
            <v>1571</v>
          </cell>
          <cell r="J406">
            <v>0</v>
          </cell>
          <cell r="K406">
            <v>1.65</v>
          </cell>
          <cell r="L406">
            <v>0</v>
          </cell>
        </row>
        <row r="407">
          <cell r="A407">
            <v>202040062</v>
          </cell>
          <cell r="B407" t="str">
            <v>PESQUISA DE EOSINOFILOS</v>
          </cell>
          <cell r="C407">
            <v>2</v>
          </cell>
          <cell r="D407" t="str">
            <v>I</v>
          </cell>
          <cell r="E407">
            <v>9999</v>
          </cell>
          <cell r="F407">
            <v>9999</v>
          </cell>
          <cell r="G407">
            <v>0</v>
          </cell>
          <cell r="H407">
            <v>0</v>
          </cell>
          <cell r="I407">
            <v>1571</v>
          </cell>
          <cell r="J407">
            <v>0</v>
          </cell>
          <cell r="K407">
            <v>1.65</v>
          </cell>
          <cell r="L407">
            <v>0</v>
          </cell>
        </row>
        <row r="408">
          <cell r="A408">
            <v>202040070</v>
          </cell>
          <cell r="B408" t="str">
            <v>PESQUISA DE GORDURA FECAL</v>
          </cell>
          <cell r="C408">
            <v>2</v>
          </cell>
          <cell r="D408" t="str">
            <v>I</v>
          </cell>
          <cell r="E408">
            <v>9999</v>
          </cell>
          <cell r="F408">
            <v>9999</v>
          </cell>
          <cell r="G408">
            <v>0</v>
          </cell>
          <cell r="H408">
            <v>0</v>
          </cell>
          <cell r="I408">
            <v>1571</v>
          </cell>
          <cell r="J408">
            <v>0</v>
          </cell>
          <cell r="K408">
            <v>1.65</v>
          </cell>
          <cell r="L408">
            <v>0</v>
          </cell>
        </row>
        <row r="409">
          <cell r="A409">
            <v>202040089</v>
          </cell>
          <cell r="B409" t="str">
            <v>PESQUISA DE LARVAS NAS FEZES</v>
          </cell>
          <cell r="C409">
            <v>2</v>
          </cell>
          <cell r="D409" t="str">
            <v>I</v>
          </cell>
          <cell r="E409">
            <v>9999</v>
          </cell>
          <cell r="F409">
            <v>9999</v>
          </cell>
          <cell r="G409">
            <v>0</v>
          </cell>
          <cell r="H409">
            <v>0</v>
          </cell>
          <cell r="I409">
            <v>1571</v>
          </cell>
          <cell r="J409">
            <v>0</v>
          </cell>
          <cell r="K409">
            <v>1.65</v>
          </cell>
          <cell r="L409">
            <v>0</v>
          </cell>
        </row>
        <row r="410">
          <cell r="A410">
            <v>202040097</v>
          </cell>
          <cell r="B410" t="str">
            <v>PESQUISA DE LEUCOCITOS NAS FEZES</v>
          </cell>
          <cell r="C410">
            <v>2</v>
          </cell>
          <cell r="D410" t="str">
            <v>I</v>
          </cell>
          <cell r="E410">
            <v>9999</v>
          </cell>
          <cell r="F410">
            <v>9999</v>
          </cell>
          <cell r="G410">
            <v>0</v>
          </cell>
          <cell r="H410">
            <v>0</v>
          </cell>
          <cell r="I410">
            <v>1571</v>
          </cell>
          <cell r="J410">
            <v>0</v>
          </cell>
          <cell r="K410">
            <v>1.65</v>
          </cell>
          <cell r="L410">
            <v>0</v>
          </cell>
        </row>
        <row r="411">
          <cell r="A411">
            <v>202040100</v>
          </cell>
          <cell r="B411" t="str">
            <v>PESQUISA DE LEVEDURAS NAS FEZES</v>
          </cell>
          <cell r="C411">
            <v>2</v>
          </cell>
          <cell r="D411" t="str">
            <v>I</v>
          </cell>
          <cell r="E411">
            <v>9999</v>
          </cell>
          <cell r="F411">
            <v>9999</v>
          </cell>
          <cell r="G411">
            <v>0</v>
          </cell>
          <cell r="H411">
            <v>0</v>
          </cell>
          <cell r="I411">
            <v>1571</v>
          </cell>
          <cell r="J411">
            <v>0</v>
          </cell>
          <cell r="K411">
            <v>1.65</v>
          </cell>
          <cell r="L411">
            <v>0</v>
          </cell>
        </row>
        <row r="412">
          <cell r="A412">
            <v>202040119</v>
          </cell>
          <cell r="B412" t="str">
            <v>PESQUISA DE OVOS DE SCHISTOSOMAS (EM FRAGMENTO DE MUCOSA)</v>
          </cell>
          <cell r="C412">
            <v>2</v>
          </cell>
          <cell r="D412" t="str">
            <v>I</v>
          </cell>
          <cell r="E412">
            <v>9999</v>
          </cell>
          <cell r="F412">
            <v>9999</v>
          </cell>
          <cell r="G412">
            <v>0</v>
          </cell>
          <cell r="H412">
            <v>0</v>
          </cell>
          <cell r="I412">
            <v>1571</v>
          </cell>
          <cell r="J412">
            <v>0</v>
          </cell>
          <cell r="K412">
            <v>1.65</v>
          </cell>
          <cell r="L412">
            <v>0</v>
          </cell>
        </row>
        <row r="413">
          <cell r="A413">
            <v>202040127</v>
          </cell>
          <cell r="B413" t="str">
            <v>PESQUISA DE OVOS E CISTOS DE PARASITAS</v>
          </cell>
          <cell r="C413">
            <v>2</v>
          </cell>
          <cell r="D413" t="str">
            <v>I</v>
          </cell>
          <cell r="E413">
            <v>9999</v>
          </cell>
          <cell r="F413">
            <v>9999</v>
          </cell>
          <cell r="G413">
            <v>0</v>
          </cell>
          <cell r="H413">
            <v>0</v>
          </cell>
          <cell r="I413">
            <v>1571</v>
          </cell>
          <cell r="J413">
            <v>0</v>
          </cell>
          <cell r="K413">
            <v>1.65</v>
          </cell>
          <cell r="L413">
            <v>0</v>
          </cell>
        </row>
        <row r="414">
          <cell r="A414">
            <v>202040135</v>
          </cell>
          <cell r="B414" t="str">
            <v>PESQUISA DE ROTAVIRUS NAS FEZES</v>
          </cell>
          <cell r="C414">
            <v>2</v>
          </cell>
          <cell r="D414" t="str">
            <v>I</v>
          </cell>
          <cell r="E414">
            <v>9999</v>
          </cell>
          <cell r="F414">
            <v>9999</v>
          </cell>
          <cell r="G414">
            <v>0</v>
          </cell>
          <cell r="H414">
            <v>0</v>
          </cell>
          <cell r="I414">
            <v>1571</v>
          </cell>
          <cell r="J414">
            <v>0</v>
          </cell>
          <cell r="K414">
            <v>10.25</v>
          </cell>
          <cell r="L414">
            <v>0</v>
          </cell>
        </row>
        <row r="415">
          <cell r="A415">
            <v>202040143</v>
          </cell>
          <cell r="B415" t="str">
            <v>PESQUISA DE SANGUE OCULTO NAS FEZES</v>
          </cell>
          <cell r="C415">
            <v>2</v>
          </cell>
          <cell r="D415" t="str">
            <v>I</v>
          </cell>
          <cell r="E415">
            <v>9999</v>
          </cell>
          <cell r="F415">
            <v>9999</v>
          </cell>
          <cell r="G415">
            <v>0</v>
          </cell>
          <cell r="H415">
            <v>0</v>
          </cell>
          <cell r="I415">
            <v>1571</v>
          </cell>
          <cell r="J415">
            <v>0</v>
          </cell>
          <cell r="K415">
            <v>1.65</v>
          </cell>
          <cell r="L415">
            <v>0</v>
          </cell>
        </row>
        <row r="416">
          <cell r="A416">
            <v>202040151</v>
          </cell>
          <cell r="B416" t="str">
            <v>PESQUISA DE SUBSTANCIAS REDUTORAS NAS FEZES</v>
          </cell>
          <cell r="C416">
            <v>2</v>
          </cell>
          <cell r="D416" t="str">
            <v>I</v>
          </cell>
          <cell r="E416">
            <v>9999</v>
          </cell>
          <cell r="F416">
            <v>9999</v>
          </cell>
          <cell r="G416">
            <v>0</v>
          </cell>
          <cell r="H416">
            <v>0</v>
          </cell>
          <cell r="I416">
            <v>1571</v>
          </cell>
          <cell r="J416">
            <v>0</v>
          </cell>
          <cell r="K416">
            <v>1.65</v>
          </cell>
          <cell r="L416">
            <v>0</v>
          </cell>
        </row>
        <row r="417">
          <cell r="A417">
            <v>202040160</v>
          </cell>
          <cell r="B417" t="str">
            <v>PESQUISA DE TRIPSINA NAS FEZES</v>
          </cell>
          <cell r="C417">
            <v>2</v>
          </cell>
          <cell r="D417" t="str">
            <v>I</v>
          </cell>
          <cell r="E417">
            <v>9999</v>
          </cell>
          <cell r="F417">
            <v>9999</v>
          </cell>
          <cell r="G417">
            <v>0</v>
          </cell>
          <cell r="H417">
            <v>0</v>
          </cell>
          <cell r="I417">
            <v>1571</v>
          </cell>
          <cell r="J417">
            <v>0</v>
          </cell>
          <cell r="K417">
            <v>1.65</v>
          </cell>
          <cell r="L417">
            <v>0</v>
          </cell>
        </row>
        <row r="418">
          <cell r="A418">
            <v>202040178</v>
          </cell>
          <cell r="B418" t="str">
            <v>PESQUISA DE TROFOZOITAS NAS FEZES</v>
          </cell>
          <cell r="C418">
            <v>2</v>
          </cell>
          <cell r="D418" t="str">
            <v>I</v>
          </cell>
          <cell r="E418">
            <v>9999</v>
          </cell>
          <cell r="F418">
            <v>9999</v>
          </cell>
          <cell r="G418">
            <v>0</v>
          </cell>
          <cell r="H418">
            <v>0</v>
          </cell>
          <cell r="I418">
            <v>1571</v>
          </cell>
          <cell r="J418">
            <v>0</v>
          </cell>
          <cell r="K418">
            <v>1.65</v>
          </cell>
          <cell r="L418">
            <v>0</v>
          </cell>
        </row>
        <row r="419">
          <cell r="A419">
            <v>202050017</v>
          </cell>
          <cell r="B419" t="str">
            <v>ANALISE DE CARACTERES FISICOS, ELEMENTOS E SEDIMENTO DA URINA</v>
          </cell>
          <cell r="C419">
            <v>2</v>
          </cell>
          <cell r="D419" t="str">
            <v>I</v>
          </cell>
          <cell r="E419">
            <v>9999</v>
          </cell>
          <cell r="F419">
            <v>9999</v>
          </cell>
          <cell r="G419">
            <v>0</v>
          </cell>
          <cell r="H419">
            <v>0</v>
          </cell>
          <cell r="I419">
            <v>1571</v>
          </cell>
          <cell r="J419">
            <v>0</v>
          </cell>
          <cell r="K419">
            <v>3.7</v>
          </cell>
          <cell r="L419">
            <v>0</v>
          </cell>
        </row>
        <row r="420">
          <cell r="A420">
            <v>202050025</v>
          </cell>
          <cell r="B420" t="str">
            <v>CLEARANCE DE CREATININA</v>
          </cell>
          <cell r="C420">
            <v>2</v>
          </cell>
          <cell r="D420" t="str">
            <v>I</v>
          </cell>
          <cell r="E420">
            <v>9999</v>
          </cell>
          <cell r="F420">
            <v>9999</v>
          </cell>
          <cell r="G420">
            <v>0</v>
          </cell>
          <cell r="H420">
            <v>0</v>
          </cell>
          <cell r="I420">
            <v>1571</v>
          </cell>
          <cell r="J420">
            <v>0</v>
          </cell>
          <cell r="K420">
            <v>3.51</v>
          </cell>
          <cell r="L420">
            <v>0</v>
          </cell>
        </row>
        <row r="421">
          <cell r="A421">
            <v>202050033</v>
          </cell>
          <cell r="B421" t="str">
            <v>CLEARANCE DE FOSFATO</v>
          </cell>
          <cell r="C421">
            <v>2</v>
          </cell>
          <cell r="D421" t="str">
            <v>I</v>
          </cell>
          <cell r="E421">
            <v>9999</v>
          </cell>
          <cell r="F421">
            <v>9999</v>
          </cell>
          <cell r="G421">
            <v>0</v>
          </cell>
          <cell r="H421">
            <v>0</v>
          </cell>
          <cell r="I421">
            <v>1571</v>
          </cell>
          <cell r="J421">
            <v>0</v>
          </cell>
          <cell r="K421">
            <v>3.51</v>
          </cell>
          <cell r="L421">
            <v>0</v>
          </cell>
        </row>
        <row r="422">
          <cell r="A422">
            <v>202050041</v>
          </cell>
          <cell r="B422" t="str">
            <v>CLEARANCE DE UREIA</v>
          </cell>
          <cell r="C422">
            <v>2</v>
          </cell>
          <cell r="D422" t="str">
            <v>I</v>
          </cell>
          <cell r="E422">
            <v>9999</v>
          </cell>
          <cell r="F422">
            <v>9999</v>
          </cell>
          <cell r="G422">
            <v>0</v>
          </cell>
          <cell r="H422">
            <v>0</v>
          </cell>
          <cell r="I422">
            <v>1571</v>
          </cell>
          <cell r="J422">
            <v>0</v>
          </cell>
          <cell r="K422">
            <v>3.51</v>
          </cell>
          <cell r="L422">
            <v>0</v>
          </cell>
        </row>
        <row r="423">
          <cell r="A423">
            <v>202050050</v>
          </cell>
          <cell r="B423" t="str">
            <v>CONTAGEM DE ADDIS</v>
          </cell>
          <cell r="C423">
            <v>2</v>
          </cell>
          <cell r="D423" t="str">
            <v>I</v>
          </cell>
          <cell r="E423">
            <v>9999</v>
          </cell>
          <cell r="F423">
            <v>9999</v>
          </cell>
          <cell r="G423">
            <v>0</v>
          </cell>
          <cell r="H423">
            <v>0</v>
          </cell>
          <cell r="I423">
            <v>1571</v>
          </cell>
          <cell r="J423">
            <v>0</v>
          </cell>
          <cell r="K423">
            <v>2.04</v>
          </cell>
          <cell r="L423">
            <v>0</v>
          </cell>
        </row>
        <row r="424">
          <cell r="A424">
            <v>202050068</v>
          </cell>
          <cell r="B424" t="str">
            <v>DETERMINACAO DE OSMOLALIDADE</v>
          </cell>
          <cell r="C424">
            <v>2</v>
          </cell>
          <cell r="D424" t="str">
            <v>I</v>
          </cell>
          <cell r="E424">
            <v>9999</v>
          </cell>
          <cell r="F424">
            <v>9999</v>
          </cell>
          <cell r="G424">
            <v>0</v>
          </cell>
          <cell r="H424">
            <v>0</v>
          </cell>
          <cell r="I424">
            <v>1571</v>
          </cell>
          <cell r="J424">
            <v>0</v>
          </cell>
          <cell r="K424">
            <v>3.7</v>
          </cell>
          <cell r="L424">
            <v>0</v>
          </cell>
        </row>
        <row r="425">
          <cell r="A425">
            <v>202050076</v>
          </cell>
          <cell r="B425" t="str">
            <v>IDENTIFICAÇÃO DE GLICÍDIOS URINÁRIOS POR CROMATOGRAFIA (CAMADA DELGADA)</v>
          </cell>
          <cell r="C425">
            <v>2</v>
          </cell>
          <cell r="D425" t="str">
            <v>I</v>
          </cell>
          <cell r="E425">
            <v>1</v>
          </cell>
          <cell r="F425">
            <v>9999</v>
          </cell>
          <cell r="G425">
            <v>0</v>
          </cell>
          <cell r="H425">
            <v>0</v>
          </cell>
          <cell r="I425">
            <v>1571</v>
          </cell>
          <cell r="J425">
            <v>0</v>
          </cell>
          <cell r="K425">
            <v>3.7</v>
          </cell>
          <cell r="L425">
            <v>0</v>
          </cell>
        </row>
        <row r="426">
          <cell r="A426">
            <v>202050084</v>
          </cell>
          <cell r="B426" t="str">
            <v>DOSAGEM DE CITRATO</v>
          </cell>
          <cell r="C426">
            <v>2</v>
          </cell>
          <cell r="D426" t="str">
            <v>I</v>
          </cell>
          <cell r="E426">
            <v>9999</v>
          </cell>
          <cell r="F426">
            <v>9999</v>
          </cell>
          <cell r="G426">
            <v>0</v>
          </cell>
          <cell r="H426">
            <v>0</v>
          </cell>
          <cell r="I426">
            <v>1571</v>
          </cell>
          <cell r="J426">
            <v>0</v>
          </cell>
          <cell r="K426">
            <v>2.0099999999999998</v>
          </cell>
          <cell r="L426">
            <v>0</v>
          </cell>
        </row>
        <row r="427">
          <cell r="A427">
            <v>202050092</v>
          </cell>
          <cell r="B427" t="str">
            <v>DOSAGEM DE MICROALBUMINA NA URINA</v>
          </cell>
          <cell r="C427">
            <v>2</v>
          </cell>
          <cell r="D427" t="str">
            <v>I</v>
          </cell>
          <cell r="E427">
            <v>9999</v>
          </cell>
          <cell r="F427">
            <v>9999</v>
          </cell>
          <cell r="G427">
            <v>0</v>
          </cell>
          <cell r="H427">
            <v>0</v>
          </cell>
          <cell r="I427">
            <v>1571</v>
          </cell>
          <cell r="J427">
            <v>0</v>
          </cell>
          <cell r="K427">
            <v>8.1199999999999992</v>
          </cell>
          <cell r="L427">
            <v>0</v>
          </cell>
        </row>
        <row r="428">
          <cell r="A428">
            <v>202050106</v>
          </cell>
          <cell r="B428" t="str">
            <v>DOSAGEM DE OXALATO</v>
          </cell>
          <cell r="C428">
            <v>2</v>
          </cell>
          <cell r="D428" t="str">
            <v>I</v>
          </cell>
          <cell r="E428">
            <v>9999</v>
          </cell>
          <cell r="F428">
            <v>9999</v>
          </cell>
          <cell r="G428">
            <v>0</v>
          </cell>
          <cell r="H428">
            <v>0</v>
          </cell>
          <cell r="I428">
            <v>1571</v>
          </cell>
          <cell r="J428">
            <v>0</v>
          </cell>
          <cell r="K428">
            <v>3.68</v>
          </cell>
          <cell r="L428">
            <v>0</v>
          </cell>
        </row>
        <row r="429">
          <cell r="A429">
            <v>202050114</v>
          </cell>
          <cell r="B429" t="str">
            <v>DOSAGEM DE PROTEINAS (URINA DE 24 HORAS)</v>
          </cell>
          <cell r="C429">
            <v>2</v>
          </cell>
          <cell r="D429" t="str">
            <v>I</v>
          </cell>
          <cell r="E429">
            <v>9999</v>
          </cell>
          <cell r="F429">
            <v>9999</v>
          </cell>
          <cell r="G429">
            <v>0</v>
          </cell>
          <cell r="H429">
            <v>0</v>
          </cell>
          <cell r="I429">
            <v>1571</v>
          </cell>
          <cell r="J429">
            <v>0</v>
          </cell>
          <cell r="K429">
            <v>2.04</v>
          </cell>
          <cell r="L429">
            <v>0</v>
          </cell>
        </row>
        <row r="430">
          <cell r="A430">
            <v>202050122</v>
          </cell>
          <cell r="B430" t="str">
            <v>DOSAGEM E/OU FRACIONAMENTO DE ACIDOS ORGANICOS</v>
          </cell>
          <cell r="C430">
            <v>2</v>
          </cell>
          <cell r="D430" t="str">
            <v>I</v>
          </cell>
          <cell r="E430">
            <v>9999</v>
          </cell>
          <cell r="F430">
            <v>9999</v>
          </cell>
          <cell r="G430">
            <v>0</v>
          </cell>
          <cell r="H430">
            <v>0</v>
          </cell>
          <cell r="I430">
            <v>1571</v>
          </cell>
          <cell r="J430">
            <v>0</v>
          </cell>
          <cell r="K430">
            <v>3.04</v>
          </cell>
          <cell r="L430">
            <v>0</v>
          </cell>
        </row>
        <row r="431">
          <cell r="A431">
            <v>202050130</v>
          </cell>
          <cell r="B431" t="str">
            <v>EXAME QUALITATIVO DE CALCULOS URINARIOS</v>
          </cell>
          <cell r="C431">
            <v>2</v>
          </cell>
          <cell r="D431" t="str">
            <v>I</v>
          </cell>
          <cell r="E431">
            <v>9999</v>
          </cell>
          <cell r="F431">
            <v>9999</v>
          </cell>
          <cell r="G431">
            <v>0</v>
          </cell>
          <cell r="H431">
            <v>0</v>
          </cell>
          <cell r="I431">
            <v>1571</v>
          </cell>
          <cell r="J431">
            <v>0</v>
          </cell>
          <cell r="K431">
            <v>3.7</v>
          </cell>
          <cell r="L431">
            <v>0</v>
          </cell>
        </row>
        <row r="432">
          <cell r="A432">
            <v>202050149</v>
          </cell>
          <cell r="B432" t="str">
            <v>PESQUISA / DOSAGEM DE AMINOACIDOS (POR CROMATOGRAFIA)</v>
          </cell>
          <cell r="C432">
            <v>2</v>
          </cell>
          <cell r="D432" t="str">
            <v>I</v>
          </cell>
          <cell r="E432">
            <v>9999</v>
          </cell>
          <cell r="F432">
            <v>9999</v>
          </cell>
          <cell r="G432">
            <v>0</v>
          </cell>
          <cell r="H432">
            <v>0</v>
          </cell>
          <cell r="I432">
            <v>1571</v>
          </cell>
          <cell r="J432">
            <v>0</v>
          </cell>
          <cell r="K432">
            <v>3.7</v>
          </cell>
          <cell r="L432">
            <v>0</v>
          </cell>
        </row>
        <row r="433">
          <cell r="A433">
            <v>202050157</v>
          </cell>
          <cell r="B433" t="str">
            <v>PESQUISA DE ALCAPTONA NA URINA</v>
          </cell>
          <cell r="C433">
            <v>2</v>
          </cell>
          <cell r="D433" t="str">
            <v>I</v>
          </cell>
          <cell r="E433">
            <v>9999</v>
          </cell>
          <cell r="F433">
            <v>9999</v>
          </cell>
          <cell r="G433">
            <v>0</v>
          </cell>
          <cell r="H433">
            <v>0</v>
          </cell>
          <cell r="I433">
            <v>1571</v>
          </cell>
          <cell r="J433">
            <v>0</v>
          </cell>
          <cell r="K433">
            <v>2.04</v>
          </cell>
          <cell r="L433">
            <v>0</v>
          </cell>
        </row>
        <row r="434">
          <cell r="A434">
            <v>202050165</v>
          </cell>
          <cell r="B434" t="str">
            <v>PESQUISA DE AMINOACIDOS NA URINA</v>
          </cell>
          <cell r="C434">
            <v>2</v>
          </cell>
          <cell r="D434" t="str">
            <v>I</v>
          </cell>
          <cell r="E434">
            <v>9999</v>
          </cell>
          <cell r="F434">
            <v>9999</v>
          </cell>
          <cell r="G434">
            <v>0</v>
          </cell>
          <cell r="H434">
            <v>0</v>
          </cell>
          <cell r="I434">
            <v>1571</v>
          </cell>
          <cell r="J434">
            <v>0</v>
          </cell>
          <cell r="K434">
            <v>3.7</v>
          </cell>
          <cell r="L434">
            <v>0</v>
          </cell>
        </row>
        <row r="435">
          <cell r="A435">
            <v>202050173</v>
          </cell>
          <cell r="B435" t="str">
            <v>PESQUISA DE BETA-MERCAPTO-LACTATO-DISSULFIDURIA</v>
          </cell>
          <cell r="C435">
            <v>2</v>
          </cell>
          <cell r="D435" t="str">
            <v>I</v>
          </cell>
          <cell r="E435">
            <v>9999</v>
          </cell>
          <cell r="F435">
            <v>9999</v>
          </cell>
          <cell r="G435">
            <v>0</v>
          </cell>
          <cell r="H435">
            <v>0</v>
          </cell>
          <cell r="I435">
            <v>1571</v>
          </cell>
          <cell r="J435">
            <v>0</v>
          </cell>
          <cell r="K435">
            <v>2.04</v>
          </cell>
          <cell r="L435">
            <v>0</v>
          </cell>
        </row>
        <row r="436">
          <cell r="A436">
            <v>202050181</v>
          </cell>
          <cell r="B436" t="str">
            <v>PESQUISA DE CADEIAS LEVES KAPPA E LAMBDA</v>
          </cell>
          <cell r="C436">
            <v>2</v>
          </cell>
          <cell r="D436" t="str">
            <v>I</v>
          </cell>
          <cell r="E436">
            <v>9999</v>
          </cell>
          <cell r="F436">
            <v>9999</v>
          </cell>
          <cell r="G436">
            <v>0</v>
          </cell>
          <cell r="H436">
            <v>0</v>
          </cell>
          <cell r="I436">
            <v>1571</v>
          </cell>
          <cell r="J436">
            <v>0</v>
          </cell>
          <cell r="K436">
            <v>2.4</v>
          </cell>
          <cell r="L436">
            <v>0</v>
          </cell>
        </row>
        <row r="437">
          <cell r="A437">
            <v>202050190</v>
          </cell>
          <cell r="B437" t="str">
            <v>PESQUISA DE CISTINA NA URINA</v>
          </cell>
          <cell r="C437">
            <v>2</v>
          </cell>
          <cell r="D437" t="str">
            <v>I</v>
          </cell>
          <cell r="E437">
            <v>9999</v>
          </cell>
          <cell r="F437">
            <v>9999</v>
          </cell>
          <cell r="G437">
            <v>0</v>
          </cell>
          <cell r="H437">
            <v>0</v>
          </cell>
          <cell r="I437">
            <v>1571</v>
          </cell>
          <cell r="J437">
            <v>0</v>
          </cell>
          <cell r="K437">
            <v>2.04</v>
          </cell>
          <cell r="L437">
            <v>0</v>
          </cell>
        </row>
        <row r="438">
          <cell r="A438">
            <v>202050203</v>
          </cell>
          <cell r="B438" t="str">
            <v>PESQUISA DE COPROPORFIRINA NA URINA</v>
          </cell>
          <cell r="C438">
            <v>2</v>
          </cell>
          <cell r="D438" t="str">
            <v>I</v>
          </cell>
          <cell r="E438">
            <v>9999</v>
          </cell>
          <cell r="F438">
            <v>9999</v>
          </cell>
          <cell r="G438">
            <v>0</v>
          </cell>
          <cell r="H438">
            <v>0</v>
          </cell>
          <cell r="I438">
            <v>1571</v>
          </cell>
          <cell r="J438">
            <v>0</v>
          </cell>
          <cell r="K438">
            <v>2.04</v>
          </cell>
          <cell r="L438">
            <v>0</v>
          </cell>
        </row>
        <row r="439">
          <cell r="A439">
            <v>202050211</v>
          </cell>
          <cell r="B439" t="str">
            <v>PESQUISA DE ERROS INATOS DO METABOLISMO NA URINA</v>
          </cell>
          <cell r="C439">
            <v>2</v>
          </cell>
          <cell r="D439" t="str">
            <v>I</v>
          </cell>
          <cell r="E439">
            <v>9999</v>
          </cell>
          <cell r="F439">
            <v>9999</v>
          </cell>
          <cell r="G439">
            <v>0</v>
          </cell>
          <cell r="H439">
            <v>0</v>
          </cell>
          <cell r="I439">
            <v>1571</v>
          </cell>
          <cell r="J439">
            <v>0</v>
          </cell>
          <cell r="K439">
            <v>3.7</v>
          </cell>
          <cell r="L439">
            <v>0</v>
          </cell>
        </row>
        <row r="440">
          <cell r="A440">
            <v>202050220</v>
          </cell>
          <cell r="B440" t="str">
            <v>PESQUISA DE FENIL-CETONA NA URINA</v>
          </cell>
          <cell r="C440">
            <v>2</v>
          </cell>
          <cell r="D440" t="str">
            <v>I</v>
          </cell>
          <cell r="E440">
            <v>9999</v>
          </cell>
          <cell r="F440">
            <v>9999</v>
          </cell>
          <cell r="G440">
            <v>0</v>
          </cell>
          <cell r="H440">
            <v>0</v>
          </cell>
          <cell r="I440">
            <v>1571</v>
          </cell>
          <cell r="J440">
            <v>0</v>
          </cell>
          <cell r="K440">
            <v>2.04</v>
          </cell>
          <cell r="L440">
            <v>0</v>
          </cell>
        </row>
        <row r="441">
          <cell r="A441">
            <v>202050238</v>
          </cell>
          <cell r="B441" t="str">
            <v>PESQUISA DE FRUTOSE NA URINA</v>
          </cell>
          <cell r="C441">
            <v>2</v>
          </cell>
          <cell r="D441" t="str">
            <v>I</v>
          </cell>
          <cell r="E441">
            <v>9999</v>
          </cell>
          <cell r="F441">
            <v>9999</v>
          </cell>
          <cell r="G441">
            <v>0</v>
          </cell>
          <cell r="H441">
            <v>0</v>
          </cell>
          <cell r="I441">
            <v>1571</v>
          </cell>
          <cell r="J441">
            <v>0</v>
          </cell>
          <cell r="K441">
            <v>2.04</v>
          </cell>
          <cell r="L441">
            <v>0</v>
          </cell>
        </row>
        <row r="442">
          <cell r="A442">
            <v>202050246</v>
          </cell>
          <cell r="B442" t="str">
            <v>PESQUISA DE GALACTOSE NA URINA</v>
          </cell>
          <cell r="C442">
            <v>2</v>
          </cell>
          <cell r="D442" t="str">
            <v>I</v>
          </cell>
          <cell r="E442">
            <v>9999</v>
          </cell>
          <cell r="F442">
            <v>9999</v>
          </cell>
          <cell r="G442">
            <v>0</v>
          </cell>
          <cell r="H442">
            <v>0</v>
          </cell>
          <cell r="I442">
            <v>1571</v>
          </cell>
          <cell r="J442">
            <v>0</v>
          </cell>
          <cell r="K442">
            <v>3.36</v>
          </cell>
          <cell r="L442">
            <v>0</v>
          </cell>
        </row>
        <row r="443">
          <cell r="A443">
            <v>202050254</v>
          </cell>
          <cell r="B443" t="str">
            <v>PESQUISA DE GONADOTROFINA CORIONICA</v>
          </cell>
          <cell r="C443">
            <v>1</v>
          </cell>
          <cell r="D443" t="str">
            <v>F</v>
          </cell>
          <cell r="E443">
            <v>9999</v>
          </cell>
          <cell r="F443">
            <v>9999</v>
          </cell>
          <cell r="G443">
            <v>0</v>
          </cell>
          <cell r="H443">
            <v>0</v>
          </cell>
          <cell r="I443">
            <v>1571</v>
          </cell>
          <cell r="J443">
            <v>0</v>
          </cell>
          <cell r="K443">
            <v>0</v>
          </cell>
          <cell r="L443">
            <v>0</v>
          </cell>
        </row>
        <row r="444">
          <cell r="A444">
            <v>202050262</v>
          </cell>
          <cell r="B444" t="str">
            <v>PESQUISA DE HOMOCISTINA NA URINA</v>
          </cell>
          <cell r="C444">
            <v>2</v>
          </cell>
          <cell r="D444" t="str">
            <v>I</v>
          </cell>
          <cell r="E444">
            <v>9999</v>
          </cell>
          <cell r="F444">
            <v>9999</v>
          </cell>
          <cell r="G444">
            <v>0</v>
          </cell>
          <cell r="H444">
            <v>0</v>
          </cell>
          <cell r="I444">
            <v>1571</v>
          </cell>
          <cell r="J444">
            <v>0</v>
          </cell>
          <cell r="K444">
            <v>2.04</v>
          </cell>
          <cell r="L444">
            <v>0</v>
          </cell>
        </row>
        <row r="445">
          <cell r="A445">
            <v>202050270</v>
          </cell>
          <cell r="B445" t="str">
            <v>PESQUISA DE LACTOSE NA URINA</v>
          </cell>
          <cell r="C445">
            <v>2</v>
          </cell>
          <cell r="D445" t="str">
            <v>I</v>
          </cell>
          <cell r="E445">
            <v>9999</v>
          </cell>
          <cell r="F445">
            <v>9999</v>
          </cell>
          <cell r="G445">
            <v>0</v>
          </cell>
          <cell r="H445">
            <v>0</v>
          </cell>
          <cell r="I445">
            <v>1571</v>
          </cell>
          <cell r="J445">
            <v>0</v>
          </cell>
          <cell r="K445">
            <v>2.04</v>
          </cell>
          <cell r="L445">
            <v>0</v>
          </cell>
        </row>
        <row r="446">
          <cell r="A446">
            <v>202050289</v>
          </cell>
          <cell r="B446" t="str">
            <v>PESQUISA DE MUCOPOLISSACARIDEOS NA URINA</v>
          </cell>
          <cell r="C446">
            <v>2</v>
          </cell>
          <cell r="D446" t="str">
            <v>I</v>
          </cell>
          <cell r="E446">
            <v>9999</v>
          </cell>
          <cell r="F446">
            <v>9999</v>
          </cell>
          <cell r="G446">
            <v>0</v>
          </cell>
          <cell r="H446">
            <v>0</v>
          </cell>
          <cell r="I446">
            <v>1571</v>
          </cell>
          <cell r="J446">
            <v>0</v>
          </cell>
          <cell r="K446">
            <v>3.7</v>
          </cell>
          <cell r="L446">
            <v>0</v>
          </cell>
        </row>
        <row r="447">
          <cell r="A447">
            <v>202050297</v>
          </cell>
          <cell r="B447" t="str">
            <v>PESQUISA DE PORFOBILINOGENIO NA URINA</v>
          </cell>
          <cell r="C447">
            <v>2</v>
          </cell>
          <cell r="D447" t="str">
            <v>I</v>
          </cell>
          <cell r="E447">
            <v>9999</v>
          </cell>
          <cell r="F447">
            <v>9999</v>
          </cell>
          <cell r="G447">
            <v>0</v>
          </cell>
          <cell r="H447">
            <v>0</v>
          </cell>
          <cell r="I447">
            <v>1571</v>
          </cell>
          <cell r="J447">
            <v>0</v>
          </cell>
          <cell r="K447">
            <v>2.04</v>
          </cell>
          <cell r="L447">
            <v>0</v>
          </cell>
        </row>
        <row r="448">
          <cell r="A448">
            <v>202050300</v>
          </cell>
          <cell r="B448" t="str">
            <v>PESQUISA DE PROTEINAS URINARIAS (POR ELETROFORESE)</v>
          </cell>
          <cell r="C448">
            <v>2</v>
          </cell>
          <cell r="D448" t="str">
            <v>I</v>
          </cell>
          <cell r="E448">
            <v>9999</v>
          </cell>
          <cell r="F448">
            <v>9999</v>
          </cell>
          <cell r="G448">
            <v>0</v>
          </cell>
          <cell r="H448">
            <v>0</v>
          </cell>
          <cell r="I448">
            <v>1571</v>
          </cell>
          <cell r="J448">
            <v>0</v>
          </cell>
          <cell r="K448">
            <v>4.4400000000000004</v>
          </cell>
          <cell r="L448">
            <v>0</v>
          </cell>
        </row>
        <row r="449">
          <cell r="A449">
            <v>202050319</v>
          </cell>
          <cell r="B449" t="str">
            <v>PESQUISA DE TIROSINA NA URINA</v>
          </cell>
          <cell r="C449">
            <v>2</v>
          </cell>
          <cell r="D449" t="str">
            <v>I</v>
          </cell>
          <cell r="E449">
            <v>9999</v>
          </cell>
          <cell r="F449">
            <v>9999</v>
          </cell>
          <cell r="G449">
            <v>0</v>
          </cell>
          <cell r="H449">
            <v>0</v>
          </cell>
          <cell r="I449">
            <v>1571</v>
          </cell>
          <cell r="J449">
            <v>0</v>
          </cell>
          <cell r="K449">
            <v>2.04</v>
          </cell>
          <cell r="L449">
            <v>0</v>
          </cell>
        </row>
        <row r="450">
          <cell r="A450">
            <v>202050327</v>
          </cell>
          <cell r="B450" t="str">
            <v>PROVA DE DILUICAO (URINA)</v>
          </cell>
          <cell r="C450">
            <v>2</v>
          </cell>
          <cell r="D450" t="str">
            <v>I</v>
          </cell>
          <cell r="E450">
            <v>9999</v>
          </cell>
          <cell r="F450">
            <v>9999</v>
          </cell>
          <cell r="G450">
            <v>0</v>
          </cell>
          <cell r="H450">
            <v>0</v>
          </cell>
          <cell r="I450">
            <v>1571</v>
          </cell>
          <cell r="J450">
            <v>0</v>
          </cell>
          <cell r="K450">
            <v>2.04</v>
          </cell>
          <cell r="L450">
            <v>0</v>
          </cell>
        </row>
        <row r="451">
          <cell r="A451">
            <v>202060012</v>
          </cell>
          <cell r="B451" t="str">
            <v>DETERMINACAO DE INDICE DE TIROXINA LIVRE</v>
          </cell>
          <cell r="C451">
            <v>2</v>
          </cell>
          <cell r="D451" t="str">
            <v>I</v>
          </cell>
          <cell r="E451">
            <v>9999</v>
          </cell>
          <cell r="F451">
            <v>9999</v>
          </cell>
          <cell r="G451">
            <v>0</v>
          </cell>
          <cell r="H451">
            <v>0</v>
          </cell>
          <cell r="I451">
            <v>1571</v>
          </cell>
          <cell r="J451">
            <v>0</v>
          </cell>
          <cell r="K451">
            <v>12.54</v>
          </cell>
          <cell r="L451">
            <v>0</v>
          </cell>
        </row>
        <row r="452">
          <cell r="A452">
            <v>202060020</v>
          </cell>
          <cell r="B452" t="str">
            <v>DETERMINACAO DE RETENCAO DE T3</v>
          </cell>
          <cell r="C452">
            <v>2</v>
          </cell>
          <cell r="D452" t="str">
            <v>I</v>
          </cell>
          <cell r="E452">
            <v>9999</v>
          </cell>
          <cell r="F452">
            <v>9999</v>
          </cell>
          <cell r="G452">
            <v>0</v>
          </cell>
          <cell r="H452">
            <v>0</v>
          </cell>
          <cell r="I452">
            <v>1571</v>
          </cell>
          <cell r="J452">
            <v>0</v>
          </cell>
          <cell r="K452">
            <v>12.54</v>
          </cell>
          <cell r="L452">
            <v>0</v>
          </cell>
        </row>
        <row r="453">
          <cell r="A453">
            <v>202060039</v>
          </cell>
          <cell r="B453" t="str">
            <v>DETERMINACAO DE T3 REVERSO</v>
          </cell>
          <cell r="C453">
            <v>2</v>
          </cell>
          <cell r="D453" t="str">
            <v>I</v>
          </cell>
          <cell r="E453">
            <v>9999</v>
          </cell>
          <cell r="F453">
            <v>9999</v>
          </cell>
          <cell r="G453">
            <v>0</v>
          </cell>
          <cell r="H453">
            <v>0</v>
          </cell>
          <cell r="I453">
            <v>1571</v>
          </cell>
          <cell r="J453">
            <v>0</v>
          </cell>
          <cell r="K453">
            <v>14.69</v>
          </cell>
          <cell r="L453">
            <v>0</v>
          </cell>
        </row>
        <row r="454">
          <cell r="A454">
            <v>202060047</v>
          </cell>
          <cell r="B454" t="str">
            <v>DOSAGEM DE 17-ALFA-HIDROXIPROGESTERONA</v>
          </cell>
          <cell r="C454">
            <v>2</v>
          </cell>
          <cell r="D454" t="str">
            <v>I</v>
          </cell>
          <cell r="E454">
            <v>9999</v>
          </cell>
          <cell r="F454">
            <v>9999</v>
          </cell>
          <cell r="G454">
            <v>0</v>
          </cell>
          <cell r="H454">
            <v>0</v>
          </cell>
          <cell r="I454">
            <v>1571</v>
          </cell>
          <cell r="J454">
            <v>0</v>
          </cell>
          <cell r="K454">
            <v>10.199999999999999</v>
          </cell>
          <cell r="L454">
            <v>0</v>
          </cell>
        </row>
        <row r="455">
          <cell r="A455">
            <v>202060055</v>
          </cell>
          <cell r="B455" t="str">
            <v>DOSAGEM DE 17-CETOSTEROIDES TOTAIS</v>
          </cell>
          <cell r="C455">
            <v>2</v>
          </cell>
          <cell r="D455" t="str">
            <v>I</v>
          </cell>
          <cell r="E455">
            <v>9999</v>
          </cell>
          <cell r="F455">
            <v>9999</v>
          </cell>
          <cell r="G455">
            <v>0</v>
          </cell>
          <cell r="H455">
            <v>0</v>
          </cell>
          <cell r="I455">
            <v>1571</v>
          </cell>
          <cell r="J455">
            <v>0</v>
          </cell>
          <cell r="K455">
            <v>6.72</v>
          </cell>
          <cell r="L455">
            <v>0</v>
          </cell>
        </row>
        <row r="456">
          <cell r="A456">
            <v>202060063</v>
          </cell>
          <cell r="B456" t="str">
            <v>DOSAGEM DE 17-HIDROXICORTICOSTEROIDES</v>
          </cell>
          <cell r="C456">
            <v>2</v>
          </cell>
          <cell r="D456" t="str">
            <v>I</v>
          </cell>
          <cell r="E456">
            <v>9999</v>
          </cell>
          <cell r="F456">
            <v>9999</v>
          </cell>
          <cell r="G456">
            <v>0</v>
          </cell>
          <cell r="H456">
            <v>0</v>
          </cell>
          <cell r="I456">
            <v>1571</v>
          </cell>
          <cell r="J456">
            <v>0</v>
          </cell>
          <cell r="K456">
            <v>6.72</v>
          </cell>
          <cell r="L456">
            <v>0</v>
          </cell>
        </row>
        <row r="457">
          <cell r="A457">
            <v>202060071</v>
          </cell>
          <cell r="B457" t="str">
            <v>DOSAGEM DE ACIDO 5-HIDROXI-INDOL-ACETICO (SEROTONINA)</v>
          </cell>
          <cell r="C457">
            <v>2</v>
          </cell>
          <cell r="D457" t="str">
            <v>I</v>
          </cell>
          <cell r="E457">
            <v>9999</v>
          </cell>
          <cell r="F457">
            <v>9999</v>
          </cell>
          <cell r="G457">
            <v>0</v>
          </cell>
          <cell r="H457">
            <v>0</v>
          </cell>
          <cell r="I457">
            <v>1571</v>
          </cell>
          <cell r="J457">
            <v>0</v>
          </cell>
          <cell r="K457">
            <v>6.72</v>
          </cell>
          <cell r="L457">
            <v>0</v>
          </cell>
        </row>
        <row r="458">
          <cell r="A458">
            <v>202060080</v>
          </cell>
          <cell r="B458" t="str">
            <v>DOSAGEM DE ADRENOCORTICOTROFICO (ACTH)</v>
          </cell>
          <cell r="C458">
            <v>2</v>
          </cell>
          <cell r="D458" t="str">
            <v>I</v>
          </cell>
          <cell r="E458">
            <v>9999</v>
          </cell>
          <cell r="F458">
            <v>9999</v>
          </cell>
          <cell r="G458">
            <v>0</v>
          </cell>
          <cell r="H458">
            <v>0</v>
          </cell>
          <cell r="I458">
            <v>1571</v>
          </cell>
          <cell r="J458">
            <v>0</v>
          </cell>
          <cell r="K458">
            <v>14.12</v>
          </cell>
          <cell r="L458">
            <v>0</v>
          </cell>
        </row>
        <row r="459">
          <cell r="A459">
            <v>202060098</v>
          </cell>
          <cell r="B459" t="str">
            <v>DOSAGEM DE ALDOSTERONA</v>
          </cell>
          <cell r="C459">
            <v>2</v>
          </cell>
          <cell r="D459" t="str">
            <v>I</v>
          </cell>
          <cell r="E459">
            <v>9999</v>
          </cell>
          <cell r="F459">
            <v>9999</v>
          </cell>
          <cell r="G459">
            <v>0</v>
          </cell>
          <cell r="H459">
            <v>0</v>
          </cell>
          <cell r="I459">
            <v>1571</v>
          </cell>
          <cell r="J459">
            <v>0</v>
          </cell>
          <cell r="K459">
            <v>11.89</v>
          </cell>
          <cell r="L459">
            <v>0</v>
          </cell>
        </row>
        <row r="460">
          <cell r="A460">
            <v>202060101</v>
          </cell>
          <cell r="B460" t="str">
            <v>DOSAGEM DE AMP CICLICO</v>
          </cell>
          <cell r="C460">
            <v>2</v>
          </cell>
          <cell r="D460" t="str">
            <v>I</v>
          </cell>
          <cell r="E460">
            <v>9999</v>
          </cell>
          <cell r="F460">
            <v>9999</v>
          </cell>
          <cell r="G460">
            <v>0</v>
          </cell>
          <cell r="H460">
            <v>0</v>
          </cell>
          <cell r="I460">
            <v>1571</v>
          </cell>
          <cell r="J460">
            <v>0</v>
          </cell>
          <cell r="K460">
            <v>12.01</v>
          </cell>
          <cell r="L460">
            <v>0</v>
          </cell>
        </row>
        <row r="461">
          <cell r="A461">
            <v>202060110</v>
          </cell>
          <cell r="B461" t="str">
            <v>DOSAGEM DE ANDROSTENEDIONA</v>
          </cell>
          <cell r="C461">
            <v>2</v>
          </cell>
          <cell r="D461" t="str">
            <v>I</v>
          </cell>
          <cell r="E461">
            <v>9999</v>
          </cell>
          <cell r="F461">
            <v>9999</v>
          </cell>
          <cell r="G461">
            <v>0</v>
          </cell>
          <cell r="H461">
            <v>0</v>
          </cell>
          <cell r="I461">
            <v>1571</v>
          </cell>
          <cell r="J461">
            <v>0</v>
          </cell>
          <cell r="K461">
            <v>11.53</v>
          </cell>
          <cell r="L461">
            <v>0</v>
          </cell>
        </row>
        <row r="462">
          <cell r="A462">
            <v>202060128</v>
          </cell>
          <cell r="B462" t="str">
            <v>DOSAGEM DE CALCITONINA</v>
          </cell>
          <cell r="C462">
            <v>2</v>
          </cell>
          <cell r="D462" t="str">
            <v>I</v>
          </cell>
          <cell r="E462">
            <v>9999</v>
          </cell>
          <cell r="F462">
            <v>9999</v>
          </cell>
          <cell r="G462">
            <v>0</v>
          </cell>
          <cell r="H462">
            <v>0</v>
          </cell>
          <cell r="I462">
            <v>1571</v>
          </cell>
          <cell r="J462">
            <v>0</v>
          </cell>
          <cell r="K462">
            <v>14.38</v>
          </cell>
          <cell r="L462">
            <v>0</v>
          </cell>
        </row>
        <row r="463">
          <cell r="A463">
            <v>202060136</v>
          </cell>
          <cell r="B463" t="str">
            <v>DOSAGEM DE CORTISOL</v>
          </cell>
          <cell r="C463">
            <v>2</v>
          </cell>
          <cell r="D463" t="str">
            <v>I</v>
          </cell>
          <cell r="E463">
            <v>9999</v>
          </cell>
          <cell r="F463">
            <v>9999</v>
          </cell>
          <cell r="G463">
            <v>0</v>
          </cell>
          <cell r="H463">
            <v>0</v>
          </cell>
          <cell r="I463">
            <v>1571</v>
          </cell>
          <cell r="J463">
            <v>0</v>
          </cell>
          <cell r="K463">
            <v>9.86</v>
          </cell>
          <cell r="L463">
            <v>0</v>
          </cell>
        </row>
        <row r="464">
          <cell r="A464">
            <v>202060144</v>
          </cell>
          <cell r="B464" t="str">
            <v>DOSAGEM DE DEHIDROEPIANDROSTERONA (DHEA)</v>
          </cell>
          <cell r="C464">
            <v>2</v>
          </cell>
          <cell r="D464" t="str">
            <v>I</v>
          </cell>
          <cell r="E464">
            <v>9999</v>
          </cell>
          <cell r="F464">
            <v>9999</v>
          </cell>
          <cell r="G464">
            <v>0</v>
          </cell>
          <cell r="H464">
            <v>0</v>
          </cell>
          <cell r="I464">
            <v>1571</v>
          </cell>
          <cell r="J464">
            <v>0</v>
          </cell>
          <cell r="K464">
            <v>11.25</v>
          </cell>
          <cell r="L464">
            <v>0</v>
          </cell>
        </row>
        <row r="465">
          <cell r="A465">
            <v>202060152</v>
          </cell>
          <cell r="B465" t="str">
            <v>DOSAGEM DE DIHIDROTESTOTERONA (DHT)</v>
          </cell>
          <cell r="C465">
            <v>2</v>
          </cell>
          <cell r="D465" t="str">
            <v>I</v>
          </cell>
          <cell r="E465">
            <v>9999</v>
          </cell>
          <cell r="F465">
            <v>9999</v>
          </cell>
          <cell r="G465">
            <v>0</v>
          </cell>
          <cell r="H465">
            <v>0</v>
          </cell>
          <cell r="I465">
            <v>1571</v>
          </cell>
          <cell r="J465">
            <v>0</v>
          </cell>
          <cell r="K465">
            <v>11.71</v>
          </cell>
          <cell r="L465">
            <v>0</v>
          </cell>
        </row>
        <row r="466">
          <cell r="A466">
            <v>202060160</v>
          </cell>
          <cell r="B466" t="str">
            <v>DOSAGEM DE ESTRADIOL</v>
          </cell>
          <cell r="C466">
            <v>2</v>
          </cell>
          <cell r="D466" t="str">
            <v>I</v>
          </cell>
          <cell r="E466">
            <v>9999</v>
          </cell>
          <cell r="F466">
            <v>9999</v>
          </cell>
          <cell r="G466">
            <v>0</v>
          </cell>
          <cell r="H466">
            <v>0</v>
          </cell>
          <cell r="I466">
            <v>1571</v>
          </cell>
          <cell r="J466">
            <v>0</v>
          </cell>
          <cell r="K466">
            <v>10.15</v>
          </cell>
          <cell r="L466">
            <v>0</v>
          </cell>
        </row>
        <row r="467">
          <cell r="A467">
            <v>202060179</v>
          </cell>
          <cell r="B467" t="str">
            <v>DOSAGEM DE ESTRIOL</v>
          </cell>
          <cell r="C467">
            <v>2</v>
          </cell>
          <cell r="D467" t="str">
            <v>I</v>
          </cell>
          <cell r="E467">
            <v>9999</v>
          </cell>
          <cell r="F467">
            <v>9999</v>
          </cell>
          <cell r="G467">
            <v>0</v>
          </cell>
          <cell r="H467">
            <v>0</v>
          </cell>
          <cell r="I467">
            <v>1571</v>
          </cell>
          <cell r="J467">
            <v>0</v>
          </cell>
          <cell r="K467">
            <v>11.55</v>
          </cell>
          <cell r="L467">
            <v>0</v>
          </cell>
        </row>
        <row r="468">
          <cell r="A468">
            <v>202060187</v>
          </cell>
          <cell r="B468" t="str">
            <v>DOSAGEM DE ESTRONA</v>
          </cell>
          <cell r="C468">
            <v>2</v>
          </cell>
          <cell r="D468" t="str">
            <v>I</v>
          </cell>
          <cell r="E468">
            <v>9999</v>
          </cell>
          <cell r="F468">
            <v>9999</v>
          </cell>
          <cell r="G468">
            <v>0</v>
          </cell>
          <cell r="H468">
            <v>0</v>
          </cell>
          <cell r="I468">
            <v>1571</v>
          </cell>
          <cell r="J468">
            <v>0</v>
          </cell>
          <cell r="K468">
            <v>11.12</v>
          </cell>
          <cell r="L468">
            <v>0</v>
          </cell>
        </row>
        <row r="469">
          <cell r="A469">
            <v>202060195</v>
          </cell>
          <cell r="B469" t="str">
            <v>DOSAGEM DE GASTRINA</v>
          </cell>
          <cell r="C469">
            <v>2</v>
          </cell>
          <cell r="D469" t="str">
            <v>I</v>
          </cell>
          <cell r="E469">
            <v>9999</v>
          </cell>
          <cell r="F469">
            <v>9999</v>
          </cell>
          <cell r="G469">
            <v>0</v>
          </cell>
          <cell r="H469">
            <v>0</v>
          </cell>
          <cell r="I469">
            <v>1571</v>
          </cell>
          <cell r="J469">
            <v>0</v>
          </cell>
          <cell r="K469">
            <v>14.15</v>
          </cell>
          <cell r="L469">
            <v>0</v>
          </cell>
        </row>
        <row r="470">
          <cell r="A470">
            <v>202060209</v>
          </cell>
          <cell r="B470" t="str">
            <v>DOSAGEM DE GLOBULINA TRANSPORTADORA DE TIROXINA</v>
          </cell>
          <cell r="C470">
            <v>2</v>
          </cell>
          <cell r="D470" t="str">
            <v>I</v>
          </cell>
          <cell r="E470">
            <v>9999</v>
          </cell>
          <cell r="F470">
            <v>9999</v>
          </cell>
          <cell r="G470">
            <v>0</v>
          </cell>
          <cell r="H470">
            <v>0</v>
          </cell>
          <cell r="I470">
            <v>1571</v>
          </cell>
          <cell r="J470">
            <v>0</v>
          </cell>
          <cell r="K470">
            <v>15.35</v>
          </cell>
          <cell r="L470">
            <v>0</v>
          </cell>
        </row>
        <row r="471">
          <cell r="A471">
            <v>202060217</v>
          </cell>
          <cell r="B471" t="str">
            <v>DOSAGEM DE GONADOTROFINA CORIONICA HUMANA (HCG, BETA HCG)</v>
          </cell>
          <cell r="C471">
            <v>2</v>
          </cell>
          <cell r="D471" t="str">
            <v>I</v>
          </cell>
          <cell r="E471">
            <v>9999</v>
          </cell>
          <cell r="F471">
            <v>9999</v>
          </cell>
          <cell r="G471">
            <v>0</v>
          </cell>
          <cell r="H471">
            <v>0</v>
          </cell>
          <cell r="I471">
            <v>1571</v>
          </cell>
          <cell r="J471">
            <v>0</v>
          </cell>
          <cell r="K471">
            <v>7.85</v>
          </cell>
          <cell r="L471">
            <v>0</v>
          </cell>
        </row>
        <row r="472">
          <cell r="A472">
            <v>202060225</v>
          </cell>
          <cell r="B472" t="str">
            <v>DOSAGEM DE HORMONIO DE CRESCIMENTO (HGH)</v>
          </cell>
          <cell r="C472">
            <v>2</v>
          </cell>
          <cell r="D472" t="str">
            <v>I</v>
          </cell>
          <cell r="E472">
            <v>9999</v>
          </cell>
          <cell r="F472">
            <v>9999</v>
          </cell>
          <cell r="G472">
            <v>0</v>
          </cell>
          <cell r="H472">
            <v>0</v>
          </cell>
          <cell r="I472">
            <v>1571</v>
          </cell>
          <cell r="J472">
            <v>0</v>
          </cell>
          <cell r="K472">
            <v>10.210000000000001</v>
          </cell>
          <cell r="L472">
            <v>0</v>
          </cell>
        </row>
        <row r="473">
          <cell r="A473">
            <v>202060233</v>
          </cell>
          <cell r="B473" t="str">
            <v>DOSAGEM DE HORMONIO FOLICULO-ESTIMULANTE (FSH)</v>
          </cell>
          <cell r="C473">
            <v>2</v>
          </cell>
          <cell r="D473" t="str">
            <v>I</v>
          </cell>
          <cell r="E473">
            <v>9999</v>
          </cell>
          <cell r="F473">
            <v>9999</v>
          </cell>
          <cell r="G473">
            <v>0</v>
          </cell>
          <cell r="H473">
            <v>0</v>
          </cell>
          <cell r="I473">
            <v>1571</v>
          </cell>
          <cell r="J473">
            <v>0</v>
          </cell>
          <cell r="K473">
            <v>7.89</v>
          </cell>
          <cell r="L473">
            <v>0</v>
          </cell>
        </row>
        <row r="474">
          <cell r="A474">
            <v>202060241</v>
          </cell>
          <cell r="B474" t="str">
            <v>DOSAGEM DE HORMONIO LUTEINIZANTE (LH)</v>
          </cell>
          <cell r="C474">
            <v>2</v>
          </cell>
          <cell r="D474" t="str">
            <v>I</v>
          </cell>
          <cell r="E474">
            <v>9999</v>
          </cell>
          <cell r="F474">
            <v>9999</v>
          </cell>
          <cell r="G474">
            <v>0</v>
          </cell>
          <cell r="H474">
            <v>0</v>
          </cell>
          <cell r="I474">
            <v>1571</v>
          </cell>
          <cell r="J474">
            <v>0</v>
          </cell>
          <cell r="K474">
            <v>8.9700000000000006</v>
          </cell>
          <cell r="L474">
            <v>0</v>
          </cell>
        </row>
        <row r="475">
          <cell r="A475">
            <v>202060250</v>
          </cell>
          <cell r="B475" t="str">
            <v>DOSAGEM DE HORMONIO TIREOESTIMULANTE (TSH)</v>
          </cell>
          <cell r="C475">
            <v>2</v>
          </cell>
          <cell r="D475" t="str">
            <v>I</v>
          </cell>
          <cell r="E475">
            <v>9999</v>
          </cell>
          <cell r="F475">
            <v>9999</v>
          </cell>
          <cell r="G475">
            <v>0</v>
          </cell>
          <cell r="H475">
            <v>0</v>
          </cell>
          <cell r="I475">
            <v>1571</v>
          </cell>
          <cell r="J475">
            <v>0</v>
          </cell>
          <cell r="K475">
            <v>8.9600000000000009</v>
          </cell>
          <cell r="L475">
            <v>0</v>
          </cell>
        </row>
        <row r="476">
          <cell r="A476">
            <v>202060268</v>
          </cell>
          <cell r="B476" t="str">
            <v>DOSAGEM DE INSULINA</v>
          </cell>
          <cell r="C476">
            <v>2</v>
          </cell>
          <cell r="D476" t="str">
            <v>I</v>
          </cell>
          <cell r="E476">
            <v>9999</v>
          </cell>
          <cell r="F476">
            <v>9999</v>
          </cell>
          <cell r="G476">
            <v>0</v>
          </cell>
          <cell r="H476">
            <v>0</v>
          </cell>
          <cell r="I476">
            <v>1571</v>
          </cell>
          <cell r="J476">
            <v>0</v>
          </cell>
          <cell r="K476">
            <v>10.17</v>
          </cell>
          <cell r="L476">
            <v>0</v>
          </cell>
        </row>
        <row r="477">
          <cell r="A477">
            <v>202060276</v>
          </cell>
          <cell r="B477" t="str">
            <v>DOSAGEM DE PARATORMONIO</v>
          </cell>
          <cell r="C477">
            <v>2</v>
          </cell>
          <cell r="D477" t="str">
            <v>I</v>
          </cell>
          <cell r="E477">
            <v>9999</v>
          </cell>
          <cell r="F477">
            <v>9999</v>
          </cell>
          <cell r="G477">
            <v>0</v>
          </cell>
          <cell r="H477">
            <v>0</v>
          </cell>
          <cell r="I477">
            <v>1571</v>
          </cell>
          <cell r="J477">
            <v>0</v>
          </cell>
          <cell r="K477">
            <v>43.13</v>
          </cell>
          <cell r="L477">
            <v>0</v>
          </cell>
        </row>
        <row r="478">
          <cell r="A478">
            <v>202060284</v>
          </cell>
          <cell r="B478" t="str">
            <v>DOSAGEM DE PEPTIDEO C</v>
          </cell>
          <cell r="C478">
            <v>2</v>
          </cell>
          <cell r="D478" t="str">
            <v>I</v>
          </cell>
          <cell r="E478">
            <v>9999</v>
          </cell>
          <cell r="F478">
            <v>9999</v>
          </cell>
          <cell r="G478">
            <v>0</v>
          </cell>
          <cell r="H478">
            <v>0</v>
          </cell>
          <cell r="I478">
            <v>1571</v>
          </cell>
          <cell r="J478">
            <v>0</v>
          </cell>
          <cell r="K478">
            <v>15.35</v>
          </cell>
          <cell r="L478">
            <v>0</v>
          </cell>
        </row>
        <row r="479">
          <cell r="A479">
            <v>202060292</v>
          </cell>
          <cell r="B479" t="str">
            <v>DOSAGEM DE PROGESTERONA</v>
          </cell>
          <cell r="C479">
            <v>2</v>
          </cell>
          <cell r="D479" t="str">
            <v>I</v>
          </cell>
          <cell r="E479">
            <v>9999</v>
          </cell>
          <cell r="F479">
            <v>9999</v>
          </cell>
          <cell r="G479">
            <v>0</v>
          </cell>
          <cell r="H479">
            <v>0</v>
          </cell>
          <cell r="I479">
            <v>1571</v>
          </cell>
          <cell r="J479">
            <v>0</v>
          </cell>
          <cell r="K479">
            <v>10.220000000000001</v>
          </cell>
          <cell r="L479">
            <v>0</v>
          </cell>
        </row>
        <row r="480">
          <cell r="A480">
            <v>202060306</v>
          </cell>
          <cell r="B480" t="str">
            <v>DOSAGEM DE PROLACTINA</v>
          </cell>
          <cell r="C480">
            <v>2</v>
          </cell>
          <cell r="D480" t="str">
            <v>I</v>
          </cell>
          <cell r="E480">
            <v>9999</v>
          </cell>
          <cell r="F480">
            <v>9999</v>
          </cell>
          <cell r="G480">
            <v>0</v>
          </cell>
          <cell r="H480">
            <v>0</v>
          </cell>
          <cell r="I480">
            <v>1571</v>
          </cell>
          <cell r="J480">
            <v>0</v>
          </cell>
          <cell r="K480">
            <v>10.15</v>
          </cell>
          <cell r="L480">
            <v>0</v>
          </cell>
        </row>
        <row r="481">
          <cell r="A481">
            <v>202060314</v>
          </cell>
          <cell r="B481" t="str">
            <v>DOSAGEM DE RENINA</v>
          </cell>
          <cell r="C481">
            <v>2</v>
          </cell>
          <cell r="D481" t="str">
            <v>I</v>
          </cell>
          <cell r="E481">
            <v>9999</v>
          </cell>
          <cell r="F481">
            <v>9999</v>
          </cell>
          <cell r="G481">
            <v>0</v>
          </cell>
          <cell r="H481">
            <v>0</v>
          </cell>
          <cell r="I481">
            <v>1571</v>
          </cell>
          <cell r="J481">
            <v>0</v>
          </cell>
          <cell r="K481">
            <v>13.19</v>
          </cell>
          <cell r="L481">
            <v>0</v>
          </cell>
        </row>
        <row r="482">
          <cell r="A482">
            <v>202060322</v>
          </cell>
          <cell r="B482" t="str">
            <v>DOSAGEM DE SOMATOMEDINA C (IGF1)</v>
          </cell>
          <cell r="C482">
            <v>2</v>
          </cell>
          <cell r="D482" t="str">
            <v>I</v>
          </cell>
          <cell r="E482">
            <v>9999</v>
          </cell>
          <cell r="F482">
            <v>9999</v>
          </cell>
          <cell r="G482">
            <v>0</v>
          </cell>
          <cell r="H482">
            <v>0</v>
          </cell>
          <cell r="I482">
            <v>1571</v>
          </cell>
          <cell r="J482">
            <v>0</v>
          </cell>
          <cell r="K482">
            <v>15.35</v>
          </cell>
          <cell r="L482">
            <v>0</v>
          </cell>
        </row>
        <row r="483">
          <cell r="A483">
            <v>202060330</v>
          </cell>
          <cell r="B483" t="str">
            <v>DOSAGEM DE SULFATO DE HIDROEPIANDROSTERONA (DHEAS)</v>
          </cell>
          <cell r="C483">
            <v>2</v>
          </cell>
          <cell r="D483" t="str">
            <v>I</v>
          </cell>
          <cell r="E483">
            <v>9999</v>
          </cell>
          <cell r="F483">
            <v>9999</v>
          </cell>
          <cell r="G483">
            <v>0</v>
          </cell>
          <cell r="H483">
            <v>0</v>
          </cell>
          <cell r="I483">
            <v>1571</v>
          </cell>
          <cell r="J483">
            <v>0</v>
          </cell>
          <cell r="K483">
            <v>13.11</v>
          </cell>
          <cell r="L483">
            <v>0</v>
          </cell>
        </row>
        <row r="484">
          <cell r="A484">
            <v>202060349</v>
          </cell>
          <cell r="B484" t="str">
            <v>DOSAGEM DE TESTOSTERONA</v>
          </cell>
          <cell r="C484">
            <v>2</v>
          </cell>
          <cell r="D484" t="str">
            <v>I</v>
          </cell>
          <cell r="E484">
            <v>9999</v>
          </cell>
          <cell r="F484">
            <v>9999</v>
          </cell>
          <cell r="G484">
            <v>0</v>
          </cell>
          <cell r="H484">
            <v>0</v>
          </cell>
          <cell r="I484">
            <v>1571</v>
          </cell>
          <cell r="J484">
            <v>0</v>
          </cell>
          <cell r="K484">
            <v>10.43</v>
          </cell>
          <cell r="L484">
            <v>0</v>
          </cell>
        </row>
        <row r="485">
          <cell r="A485">
            <v>202060357</v>
          </cell>
          <cell r="B485" t="str">
            <v>DOSAGEM DE TESTOSTERONA LIVRE</v>
          </cell>
          <cell r="C485">
            <v>2</v>
          </cell>
          <cell r="D485" t="str">
            <v>I</v>
          </cell>
          <cell r="E485">
            <v>9999</v>
          </cell>
          <cell r="F485">
            <v>9999</v>
          </cell>
          <cell r="G485">
            <v>0</v>
          </cell>
          <cell r="H485">
            <v>0</v>
          </cell>
          <cell r="I485">
            <v>1571</v>
          </cell>
          <cell r="J485">
            <v>0</v>
          </cell>
          <cell r="K485">
            <v>13.11</v>
          </cell>
          <cell r="L485">
            <v>0</v>
          </cell>
        </row>
        <row r="486">
          <cell r="A486">
            <v>202060365</v>
          </cell>
          <cell r="B486" t="str">
            <v>DOSAGEM DE TIREOGLOBULINA</v>
          </cell>
          <cell r="C486">
            <v>2</v>
          </cell>
          <cell r="D486" t="str">
            <v>I</v>
          </cell>
          <cell r="E486">
            <v>9999</v>
          </cell>
          <cell r="F486">
            <v>9999</v>
          </cell>
          <cell r="G486">
            <v>0</v>
          </cell>
          <cell r="H486">
            <v>0</v>
          </cell>
          <cell r="I486">
            <v>1571</v>
          </cell>
          <cell r="J486">
            <v>0</v>
          </cell>
          <cell r="K486">
            <v>15.35</v>
          </cell>
          <cell r="L486">
            <v>0</v>
          </cell>
        </row>
        <row r="487">
          <cell r="A487">
            <v>202060373</v>
          </cell>
          <cell r="B487" t="str">
            <v>DOSAGEM DE TIROXINA (T4)</v>
          </cell>
          <cell r="C487">
            <v>2</v>
          </cell>
          <cell r="D487" t="str">
            <v>I</v>
          </cell>
          <cell r="E487">
            <v>9999</v>
          </cell>
          <cell r="F487">
            <v>9999</v>
          </cell>
          <cell r="G487">
            <v>0</v>
          </cell>
          <cell r="H487">
            <v>0</v>
          </cell>
          <cell r="I487">
            <v>1571</v>
          </cell>
          <cell r="J487">
            <v>0</v>
          </cell>
          <cell r="K487">
            <v>8.76</v>
          </cell>
          <cell r="L487">
            <v>0</v>
          </cell>
        </row>
        <row r="488">
          <cell r="A488">
            <v>202060381</v>
          </cell>
          <cell r="B488" t="str">
            <v>DOSAGEM DE TIROXINA LIVRE (T4 LIVRE)</v>
          </cell>
          <cell r="C488">
            <v>2</v>
          </cell>
          <cell r="D488" t="str">
            <v>I</v>
          </cell>
          <cell r="E488">
            <v>9999</v>
          </cell>
          <cell r="F488">
            <v>9999</v>
          </cell>
          <cell r="G488">
            <v>0</v>
          </cell>
          <cell r="H488">
            <v>0</v>
          </cell>
          <cell r="I488">
            <v>1571</v>
          </cell>
          <cell r="J488">
            <v>0</v>
          </cell>
          <cell r="K488">
            <v>11.6</v>
          </cell>
          <cell r="L488">
            <v>0</v>
          </cell>
        </row>
        <row r="489">
          <cell r="A489">
            <v>202060390</v>
          </cell>
          <cell r="B489" t="str">
            <v>DOSAGEM DE TRIIODOTIRONINA (T3)</v>
          </cell>
          <cell r="C489">
            <v>2</v>
          </cell>
          <cell r="D489" t="str">
            <v>I</v>
          </cell>
          <cell r="E489">
            <v>9999</v>
          </cell>
          <cell r="F489">
            <v>9999</v>
          </cell>
          <cell r="G489">
            <v>0</v>
          </cell>
          <cell r="H489">
            <v>0</v>
          </cell>
          <cell r="I489">
            <v>1571</v>
          </cell>
          <cell r="J489">
            <v>0</v>
          </cell>
          <cell r="K489">
            <v>8.7100000000000009</v>
          </cell>
          <cell r="L489">
            <v>0</v>
          </cell>
        </row>
        <row r="490">
          <cell r="A490">
            <v>202060403</v>
          </cell>
          <cell r="B490" t="str">
            <v>TESTE DE ESTIMULO DA PROLACTINA / TSH APOS TRH</v>
          </cell>
          <cell r="C490">
            <v>2</v>
          </cell>
          <cell r="D490" t="str">
            <v>I</v>
          </cell>
          <cell r="E490">
            <v>9999</v>
          </cell>
          <cell r="F490">
            <v>9999</v>
          </cell>
          <cell r="G490">
            <v>0</v>
          </cell>
          <cell r="H490">
            <v>0</v>
          </cell>
          <cell r="I490">
            <v>1571</v>
          </cell>
          <cell r="J490">
            <v>0</v>
          </cell>
          <cell r="K490">
            <v>12.01</v>
          </cell>
          <cell r="L490">
            <v>0</v>
          </cell>
        </row>
        <row r="491">
          <cell r="A491">
            <v>202060411</v>
          </cell>
          <cell r="B491" t="str">
            <v>TESTE DE ESTIMULO DA PROLACTINA APOS CLORPROMAZINA</v>
          </cell>
          <cell r="C491">
            <v>2</v>
          </cell>
          <cell r="D491" t="str">
            <v>I</v>
          </cell>
          <cell r="E491">
            <v>9999</v>
          </cell>
          <cell r="F491">
            <v>9999</v>
          </cell>
          <cell r="G491">
            <v>0</v>
          </cell>
          <cell r="H491">
            <v>0</v>
          </cell>
          <cell r="I491">
            <v>1571</v>
          </cell>
          <cell r="J491">
            <v>0</v>
          </cell>
          <cell r="K491">
            <v>12.01</v>
          </cell>
          <cell r="L491">
            <v>0</v>
          </cell>
        </row>
        <row r="492">
          <cell r="A492">
            <v>202060420</v>
          </cell>
          <cell r="B492" t="str">
            <v>TESTE DE ESTIMULO DE LH E FSH APOS GONADORRELINA</v>
          </cell>
          <cell r="C492">
            <v>2</v>
          </cell>
          <cell r="D492" t="str">
            <v>I</v>
          </cell>
          <cell r="E492">
            <v>9999</v>
          </cell>
          <cell r="F492">
            <v>9999</v>
          </cell>
          <cell r="G492">
            <v>0</v>
          </cell>
          <cell r="H492">
            <v>0</v>
          </cell>
          <cell r="I492">
            <v>1571</v>
          </cell>
          <cell r="J492">
            <v>0</v>
          </cell>
          <cell r="K492">
            <v>12.01</v>
          </cell>
          <cell r="L492">
            <v>0</v>
          </cell>
        </row>
        <row r="493">
          <cell r="A493">
            <v>202060438</v>
          </cell>
          <cell r="B493" t="str">
            <v>TESTE DE ESTIMULO DO HGH APOS GLUCAGON</v>
          </cell>
          <cell r="C493">
            <v>2</v>
          </cell>
          <cell r="D493" t="str">
            <v>I</v>
          </cell>
          <cell r="E493">
            <v>9999</v>
          </cell>
          <cell r="F493">
            <v>9999</v>
          </cell>
          <cell r="G493">
            <v>0</v>
          </cell>
          <cell r="H493">
            <v>0</v>
          </cell>
          <cell r="I493">
            <v>1571</v>
          </cell>
          <cell r="J493">
            <v>0</v>
          </cell>
          <cell r="K493">
            <v>12.01</v>
          </cell>
          <cell r="L493">
            <v>0</v>
          </cell>
        </row>
        <row r="494">
          <cell r="A494">
            <v>202060446</v>
          </cell>
          <cell r="B494" t="str">
            <v>TESTE DE SUPRESSAO DO CORTISOL APOS DEXAMETASONA</v>
          </cell>
          <cell r="C494">
            <v>2</v>
          </cell>
          <cell r="D494" t="str">
            <v>I</v>
          </cell>
          <cell r="E494">
            <v>9999</v>
          </cell>
          <cell r="F494">
            <v>9999</v>
          </cell>
          <cell r="G494">
            <v>0</v>
          </cell>
          <cell r="H494">
            <v>0</v>
          </cell>
          <cell r="I494">
            <v>1571</v>
          </cell>
          <cell r="J494">
            <v>0</v>
          </cell>
          <cell r="K494">
            <v>12.01</v>
          </cell>
          <cell r="L494">
            <v>0</v>
          </cell>
        </row>
        <row r="495">
          <cell r="A495">
            <v>202060454</v>
          </cell>
          <cell r="B495" t="str">
            <v>TESTE DE SUPRESSAO DO HGH APOS GLICOSE</v>
          </cell>
          <cell r="C495">
            <v>2</v>
          </cell>
          <cell r="D495" t="str">
            <v>I</v>
          </cell>
          <cell r="E495">
            <v>9999</v>
          </cell>
          <cell r="F495">
            <v>9999</v>
          </cell>
          <cell r="G495">
            <v>0</v>
          </cell>
          <cell r="H495">
            <v>0</v>
          </cell>
          <cell r="I495">
            <v>1571</v>
          </cell>
          <cell r="J495">
            <v>0</v>
          </cell>
          <cell r="K495">
            <v>12.01</v>
          </cell>
          <cell r="L495">
            <v>0</v>
          </cell>
        </row>
        <row r="496">
          <cell r="A496">
            <v>202060462</v>
          </cell>
          <cell r="B496" t="str">
            <v>TESTE P/ INVESTIGACAO DO DIABETES INSIPIDUS</v>
          </cell>
          <cell r="C496">
            <v>2</v>
          </cell>
          <cell r="D496" t="str">
            <v>I</v>
          </cell>
          <cell r="E496">
            <v>9999</v>
          </cell>
          <cell r="F496">
            <v>9999</v>
          </cell>
          <cell r="G496">
            <v>0</v>
          </cell>
          <cell r="H496">
            <v>0</v>
          </cell>
          <cell r="I496">
            <v>1571</v>
          </cell>
          <cell r="J496">
            <v>0</v>
          </cell>
          <cell r="K496">
            <v>8.43</v>
          </cell>
          <cell r="L496">
            <v>0</v>
          </cell>
        </row>
        <row r="497">
          <cell r="A497">
            <v>202060470</v>
          </cell>
          <cell r="B497" t="str">
            <v>PESQUISA DE MACROPROLACTINA</v>
          </cell>
          <cell r="C497">
            <v>2</v>
          </cell>
          <cell r="D497" t="str">
            <v>I</v>
          </cell>
          <cell r="E497">
            <v>9999</v>
          </cell>
          <cell r="F497">
            <v>9999</v>
          </cell>
          <cell r="G497">
            <v>0</v>
          </cell>
          <cell r="H497">
            <v>0</v>
          </cell>
          <cell r="I497">
            <v>1571</v>
          </cell>
          <cell r="J497">
            <v>0</v>
          </cell>
          <cell r="K497">
            <v>12.15</v>
          </cell>
          <cell r="L497">
            <v>0</v>
          </cell>
        </row>
        <row r="498">
          <cell r="A498">
            <v>202070018</v>
          </cell>
          <cell r="B498" t="str">
            <v>DOSAGEM DE ACIDO DELTA-AMINOLEVULINICO</v>
          </cell>
          <cell r="C498">
            <v>2</v>
          </cell>
          <cell r="D498" t="str">
            <v>I</v>
          </cell>
          <cell r="E498">
            <v>9999</v>
          </cell>
          <cell r="F498">
            <v>9999</v>
          </cell>
          <cell r="G498">
            <v>0</v>
          </cell>
          <cell r="H498">
            <v>0</v>
          </cell>
          <cell r="I498">
            <v>1571</v>
          </cell>
          <cell r="J498">
            <v>0</v>
          </cell>
          <cell r="K498">
            <v>2.06</v>
          </cell>
          <cell r="L498">
            <v>0</v>
          </cell>
        </row>
        <row r="499">
          <cell r="A499">
            <v>202070026</v>
          </cell>
          <cell r="B499" t="str">
            <v>DOSAGEM DE ACIDO HIPURICO</v>
          </cell>
          <cell r="C499">
            <v>2</v>
          </cell>
          <cell r="D499" t="str">
            <v>I</v>
          </cell>
          <cell r="E499">
            <v>9999</v>
          </cell>
          <cell r="F499">
            <v>9999</v>
          </cell>
          <cell r="G499">
            <v>0</v>
          </cell>
          <cell r="H499">
            <v>0</v>
          </cell>
          <cell r="I499">
            <v>1571</v>
          </cell>
          <cell r="J499">
            <v>0</v>
          </cell>
          <cell r="K499">
            <v>2.23</v>
          </cell>
          <cell r="L499">
            <v>0</v>
          </cell>
        </row>
        <row r="500">
          <cell r="A500">
            <v>202070034</v>
          </cell>
          <cell r="B500" t="str">
            <v>DOSAGEM DE ACIDO MANDELICO</v>
          </cell>
          <cell r="C500">
            <v>2</v>
          </cell>
          <cell r="D500" t="str">
            <v>I</v>
          </cell>
          <cell r="E500">
            <v>9999</v>
          </cell>
          <cell r="F500">
            <v>9999</v>
          </cell>
          <cell r="G500">
            <v>0</v>
          </cell>
          <cell r="H500">
            <v>0</v>
          </cell>
          <cell r="I500">
            <v>1571</v>
          </cell>
          <cell r="J500">
            <v>0</v>
          </cell>
          <cell r="K500">
            <v>3.68</v>
          </cell>
          <cell r="L500">
            <v>0</v>
          </cell>
        </row>
        <row r="501">
          <cell r="A501">
            <v>202070042</v>
          </cell>
          <cell r="B501" t="str">
            <v>DOSAGEM DE ACIDO METIL-HIPURICO</v>
          </cell>
          <cell r="C501">
            <v>2</v>
          </cell>
          <cell r="D501" t="str">
            <v>I</v>
          </cell>
          <cell r="E501">
            <v>9999</v>
          </cell>
          <cell r="F501">
            <v>9999</v>
          </cell>
          <cell r="G501">
            <v>0</v>
          </cell>
          <cell r="H501">
            <v>0</v>
          </cell>
          <cell r="I501">
            <v>1571</v>
          </cell>
          <cell r="J501">
            <v>0</v>
          </cell>
          <cell r="K501">
            <v>2.04</v>
          </cell>
          <cell r="L501">
            <v>0</v>
          </cell>
        </row>
        <row r="502">
          <cell r="A502">
            <v>202070050</v>
          </cell>
          <cell r="B502" t="str">
            <v>DOSAGEM DE ACIDO VALPROICO</v>
          </cell>
          <cell r="C502">
            <v>2</v>
          </cell>
          <cell r="D502" t="str">
            <v>I</v>
          </cell>
          <cell r="E502">
            <v>9999</v>
          </cell>
          <cell r="F502">
            <v>9999</v>
          </cell>
          <cell r="G502">
            <v>0</v>
          </cell>
          <cell r="H502">
            <v>0</v>
          </cell>
          <cell r="I502">
            <v>1571</v>
          </cell>
          <cell r="J502">
            <v>0</v>
          </cell>
          <cell r="K502">
            <v>15.65</v>
          </cell>
          <cell r="L502">
            <v>0</v>
          </cell>
        </row>
        <row r="503">
          <cell r="A503">
            <v>202070069</v>
          </cell>
          <cell r="B503" t="str">
            <v>DOSAGEM DE ALA-DESIDRATASE</v>
          </cell>
          <cell r="C503">
            <v>2</v>
          </cell>
          <cell r="D503" t="str">
            <v>I</v>
          </cell>
          <cell r="E503">
            <v>9999</v>
          </cell>
          <cell r="F503">
            <v>9999</v>
          </cell>
          <cell r="G503">
            <v>0</v>
          </cell>
          <cell r="H503">
            <v>0</v>
          </cell>
          <cell r="I503">
            <v>1571</v>
          </cell>
          <cell r="J503">
            <v>0</v>
          </cell>
          <cell r="K503">
            <v>3.51</v>
          </cell>
          <cell r="L503">
            <v>0</v>
          </cell>
        </row>
        <row r="504">
          <cell r="A504">
            <v>202070077</v>
          </cell>
          <cell r="B504" t="str">
            <v>DOSAGEM DE ALCOOL ETILICO</v>
          </cell>
          <cell r="C504">
            <v>2</v>
          </cell>
          <cell r="D504" t="str">
            <v>I</v>
          </cell>
          <cell r="E504">
            <v>9999</v>
          </cell>
          <cell r="F504">
            <v>9999</v>
          </cell>
          <cell r="G504">
            <v>0</v>
          </cell>
          <cell r="H504">
            <v>0</v>
          </cell>
          <cell r="I504">
            <v>1571</v>
          </cell>
          <cell r="J504">
            <v>0</v>
          </cell>
          <cell r="K504">
            <v>2.0099999999999998</v>
          </cell>
          <cell r="L504">
            <v>0</v>
          </cell>
        </row>
        <row r="505">
          <cell r="A505">
            <v>202070085</v>
          </cell>
          <cell r="B505" t="str">
            <v>DOSAGEM DE ALUMINIO</v>
          </cell>
          <cell r="C505">
            <v>2</v>
          </cell>
          <cell r="D505" t="str">
            <v>I</v>
          </cell>
          <cell r="E505">
            <v>9999</v>
          </cell>
          <cell r="F505">
            <v>9999</v>
          </cell>
          <cell r="G505">
            <v>0</v>
          </cell>
          <cell r="H505">
            <v>0</v>
          </cell>
          <cell r="I505">
            <v>1571</v>
          </cell>
          <cell r="J505">
            <v>0</v>
          </cell>
          <cell r="K505">
            <v>27.5</v>
          </cell>
          <cell r="L505">
            <v>0</v>
          </cell>
        </row>
        <row r="506">
          <cell r="A506">
            <v>202070093</v>
          </cell>
          <cell r="B506" t="str">
            <v>DOSAGEM DE AMINOGLICOSIDEOS</v>
          </cell>
          <cell r="C506">
            <v>2</v>
          </cell>
          <cell r="D506" t="str">
            <v>I</v>
          </cell>
          <cell r="E506">
            <v>9999</v>
          </cell>
          <cell r="F506">
            <v>9999</v>
          </cell>
          <cell r="G506">
            <v>0</v>
          </cell>
          <cell r="H506">
            <v>0</v>
          </cell>
          <cell r="I506">
            <v>1571</v>
          </cell>
          <cell r="J506">
            <v>0</v>
          </cell>
          <cell r="K506">
            <v>10</v>
          </cell>
          <cell r="L506">
            <v>0</v>
          </cell>
        </row>
        <row r="507">
          <cell r="A507">
            <v>202070107</v>
          </cell>
          <cell r="B507" t="str">
            <v>DOSAGEM DE ANFETAMINAS</v>
          </cell>
          <cell r="C507">
            <v>2</v>
          </cell>
          <cell r="D507" t="str">
            <v>I</v>
          </cell>
          <cell r="E507">
            <v>9999</v>
          </cell>
          <cell r="F507">
            <v>9999</v>
          </cell>
          <cell r="G507">
            <v>0</v>
          </cell>
          <cell r="H507">
            <v>0</v>
          </cell>
          <cell r="I507">
            <v>1571</v>
          </cell>
          <cell r="J507">
            <v>0</v>
          </cell>
          <cell r="K507">
            <v>10</v>
          </cell>
          <cell r="L507">
            <v>0</v>
          </cell>
        </row>
        <row r="508">
          <cell r="A508">
            <v>202070115</v>
          </cell>
          <cell r="B508" t="str">
            <v>DOSAGEM DE ANTIDEPRESSIVOS TRICICLICOS</v>
          </cell>
          <cell r="C508">
            <v>2</v>
          </cell>
          <cell r="D508" t="str">
            <v>I</v>
          </cell>
          <cell r="E508">
            <v>9999</v>
          </cell>
          <cell r="F508">
            <v>9999</v>
          </cell>
          <cell r="G508">
            <v>0</v>
          </cell>
          <cell r="H508">
            <v>0</v>
          </cell>
          <cell r="I508">
            <v>1571</v>
          </cell>
          <cell r="J508">
            <v>0</v>
          </cell>
          <cell r="K508">
            <v>10</v>
          </cell>
          <cell r="L508">
            <v>0</v>
          </cell>
        </row>
        <row r="509">
          <cell r="A509">
            <v>202070123</v>
          </cell>
          <cell r="B509" t="str">
            <v>DOSAGEM DE BARBITURATOS</v>
          </cell>
          <cell r="C509">
            <v>2</v>
          </cell>
          <cell r="D509" t="str">
            <v>I</v>
          </cell>
          <cell r="E509">
            <v>9999</v>
          </cell>
          <cell r="F509">
            <v>9999</v>
          </cell>
          <cell r="G509">
            <v>0</v>
          </cell>
          <cell r="H509">
            <v>0</v>
          </cell>
          <cell r="I509">
            <v>1571</v>
          </cell>
          <cell r="J509">
            <v>0</v>
          </cell>
          <cell r="K509">
            <v>13.13</v>
          </cell>
          <cell r="L509">
            <v>0</v>
          </cell>
        </row>
        <row r="510">
          <cell r="A510">
            <v>202070131</v>
          </cell>
          <cell r="B510" t="str">
            <v>DOSAGEM DE BENZODIAZEPINICOS</v>
          </cell>
          <cell r="C510">
            <v>2</v>
          </cell>
          <cell r="D510" t="str">
            <v>I</v>
          </cell>
          <cell r="E510">
            <v>9999</v>
          </cell>
          <cell r="F510">
            <v>9999</v>
          </cell>
          <cell r="G510">
            <v>0</v>
          </cell>
          <cell r="H510">
            <v>0</v>
          </cell>
          <cell r="I510">
            <v>1571</v>
          </cell>
          <cell r="J510">
            <v>0</v>
          </cell>
          <cell r="K510">
            <v>13.48</v>
          </cell>
          <cell r="L510">
            <v>0</v>
          </cell>
        </row>
        <row r="511">
          <cell r="A511">
            <v>202070140</v>
          </cell>
          <cell r="B511" t="str">
            <v>DOSAGEM DE CADMIO</v>
          </cell>
          <cell r="C511">
            <v>2</v>
          </cell>
          <cell r="D511" t="str">
            <v>I</v>
          </cell>
          <cell r="E511">
            <v>9999</v>
          </cell>
          <cell r="F511">
            <v>9999</v>
          </cell>
          <cell r="G511">
            <v>0</v>
          </cell>
          <cell r="H511">
            <v>0</v>
          </cell>
          <cell r="I511">
            <v>1571</v>
          </cell>
          <cell r="J511">
            <v>0</v>
          </cell>
          <cell r="K511">
            <v>6.55</v>
          </cell>
          <cell r="L511">
            <v>0</v>
          </cell>
        </row>
        <row r="512">
          <cell r="A512">
            <v>202070158</v>
          </cell>
          <cell r="B512" t="str">
            <v>DOSAGEM DE CARBAMAZEPINA</v>
          </cell>
          <cell r="C512">
            <v>2</v>
          </cell>
          <cell r="D512" t="str">
            <v>I</v>
          </cell>
          <cell r="E512">
            <v>9999</v>
          </cell>
          <cell r="F512">
            <v>9999</v>
          </cell>
          <cell r="G512">
            <v>0</v>
          </cell>
          <cell r="H512">
            <v>0</v>
          </cell>
          <cell r="I512">
            <v>1571</v>
          </cell>
          <cell r="J512">
            <v>0</v>
          </cell>
          <cell r="K512">
            <v>17.53</v>
          </cell>
          <cell r="L512">
            <v>0</v>
          </cell>
        </row>
        <row r="513">
          <cell r="A513">
            <v>202070166</v>
          </cell>
          <cell r="B513" t="str">
            <v>DOSAGEM DE CARBOXI-HEMOGLOBINA</v>
          </cell>
          <cell r="C513">
            <v>2</v>
          </cell>
          <cell r="D513" t="str">
            <v>I</v>
          </cell>
          <cell r="E513">
            <v>9999</v>
          </cell>
          <cell r="F513">
            <v>9999</v>
          </cell>
          <cell r="G513">
            <v>0</v>
          </cell>
          <cell r="H513">
            <v>0</v>
          </cell>
          <cell r="I513">
            <v>1571</v>
          </cell>
          <cell r="J513">
            <v>0</v>
          </cell>
          <cell r="K513">
            <v>4.1100000000000003</v>
          </cell>
          <cell r="L513">
            <v>0</v>
          </cell>
        </row>
        <row r="514">
          <cell r="A514">
            <v>202070174</v>
          </cell>
          <cell r="B514" t="str">
            <v>DOSAGEM DE CHUMBO</v>
          </cell>
          <cell r="C514">
            <v>2</v>
          </cell>
          <cell r="D514" t="str">
            <v>I</v>
          </cell>
          <cell r="E514">
            <v>9999</v>
          </cell>
          <cell r="F514">
            <v>9999</v>
          </cell>
          <cell r="G514">
            <v>0</v>
          </cell>
          <cell r="H514">
            <v>0</v>
          </cell>
          <cell r="I514">
            <v>1571</v>
          </cell>
          <cell r="J514">
            <v>0</v>
          </cell>
          <cell r="K514">
            <v>8.83</v>
          </cell>
          <cell r="L514">
            <v>0</v>
          </cell>
        </row>
        <row r="515">
          <cell r="A515">
            <v>202070182</v>
          </cell>
          <cell r="B515" t="str">
            <v>DOSAGEM DE CICLOSPORINA</v>
          </cell>
          <cell r="C515">
            <v>3</v>
          </cell>
          <cell r="D515" t="str">
            <v>I</v>
          </cell>
          <cell r="E515">
            <v>9999</v>
          </cell>
          <cell r="F515">
            <v>9999</v>
          </cell>
          <cell r="G515">
            <v>0</v>
          </cell>
          <cell r="H515">
            <v>0</v>
          </cell>
          <cell r="I515">
            <v>1571</v>
          </cell>
          <cell r="J515">
            <v>0</v>
          </cell>
          <cell r="K515">
            <v>58.61</v>
          </cell>
          <cell r="L515">
            <v>0</v>
          </cell>
        </row>
        <row r="516">
          <cell r="A516">
            <v>202070190</v>
          </cell>
          <cell r="B516" t="str">
            <v>DOSAGEM DE COBRE</v>
          </cell>
          <cell r="C516">
            <v>2</v>
          </cell>
          <cell r="D516" t="str">
            <v>I</v>
          </cell>
          <cell r="E516">
            <v>9999</v>
          </cell>
          <cell r="F516">
            <v>9999</v>
          </cell>
          <cell r="G516">
            <v>0</v>
          </cell>
          <cell r="H516">
            <v>0</v>
          </cell>
          <cell r="I516">
            <v>1571</v>
          </cell>
          <cell r="J516">
            <v>0</v>
          </cell>
          <cell r="K516">
            <v>3.51</v>
          </cell>
          <cell r="L516">
            <v>0</v>
          </cell>
        </row>
        <row r="517">
          <cell r="A517">
            <v>202070204</v>
          </cell>
          <cell r="B517" t="str">
            <v>DOSAGEM DE DIGITALICOS (DIGOXINA, DIGITOXINA)</v>
          </cell>
          <cell r="C517">
            <v>2</v>
          </cell>
          <cell r="D517" t="str">
            <v>I</v>
          </cell>
          <cell r="E517">
            <v>9999</v>
          </cell>
          <cell r="F517">
            <v>9999</v>
          </cell>
          <cell r="G517">
            <v>0</v>
          </cell>
          <cell r="H517">
            <v>0</v>
          </cell>
          <cell r="I517">
            <v>1571</v>
          </cell>
          <cell r="J517">
            <v>0</v>
          </cell>
          <cell r="K517">
            <v>8.9700000000000006</v>
          </cell>
          <cell r="L517">
            <v>0</v>
          </cell>
        </row>
        <row r="518">
          <cell r="A518">
            <v>202070212</v>
          </cell>
          <cell r="B518" t="str">
            <v>DOSAGEM DE ETOSSUXIMIDA</v>
          </cell>
          <cell r="C518">
            <v>2</v>
          </cell>
          <cell r="D518" t="str">
            <v>I</v>
          </cell>
          <cell r="E518">
            <v>9999</v>
          </cell>
          <cell r="F518">
            <v>9999</v>
          </cell>
          <cell r="G518">
            <v>0</v>
          </cell>
          <cell r="H518">
            <v>0</v>
          </cell>
          <cell r="I518">
            <v>1571</v>
          </cell>
          <cell r="J518">
            <v>0</v>
          </cell>
          <cell r="K518">
            <v>15.65</v>
          </cell>
          <cell r="L518">
            <v>0</v>
          </cell>
        </row>
        <row r="519">
          <cell r="A519">
            <v>202070220</v>
          </cell>
          <cell r="B519" t="str">
            <v>DOSAGEM DE FENITOINA</v>
          </cell>
          <cell r="C519">
            <v>2</v>
          </cell>
          <cell r="D519" t="str">
            <v>I</v>
          </cell>
          <cell r="E519">
            <v>9999</v>
          </cell>
          <cell r="F519">
            <v>9999</v>
          </cell>
          <cell r="G519">
            <v>0</v>
          </cell>
          <cell r="H519">
            <v>0</v>
          </cell>
          <cell r="I519">
            <v>1571</v>
          </cell>
          <cell r="J519">
            <v>0</v>
          </cell>
          <cell r="K519">
            <v>35.22</v>
          </cell>
          <cell r="L519">
            <v>0</v>
          </cell>
        </row>
        <row r="520">
          <cell r="A520">
            <v>202070239</v>
          </cell>
          <cell r="B520" t="str">
            <v>DOSAGEM DE FENOL</v>
          </cell>
          <cell r="C520">
            <v>2</v>
          </cell>
          <cell r="D520" t="str">
            <v>I</v>
          </cell>
          <cell r="E520">
            <v>9999</v>
          </cell>
          <cell r="F520">
            <v>9999</v>
          </cell>
          <cell r="G520">
            <v>0</v>
          </cell>
          <cell r="H520">
            <v>0</v>
          </cell>
          <cell r="I520">
            <v>1571</v>
          </cell>
          <cell r="J520">
            <v>0</v>
          </cell>
          <cell r="K520">
            <v>2.0499999999999998</v>
          </cell>
          <cell r="L520">
            <v>0</v>
          </cell>
        </row>
        <row r="521">
          <cell r="A521">
            <v>202070247</v>
          </cell>
          <cell r="B521" t="str">
            <v>DOSAGEM DE FORMALDEIDO</v>
          </cell>
          <cell r="C521">
            <v>2</v>
          </cell>
          <cell r="D521" t="str">
            <v>I</v>
          </cell>
          <cell r="E521">
            <v>9999</v>
          </cell>
          <cell r="F521">
            <v>9999</v>
          </cell>
          <cell r="G521">
            <v>0</v>
          </cell>
          <cell r="H521">
            <v>0</v>
          </cell>
          <cell r="I521">
            <v>1571</v>
          </cell>
          <cell r="J521">
            <v>0</v>
          </cell>
          <cell r="K521">
            <v>3.51</v>
          </cell>
          <cell r="L521">
            <v>0</v>
          </cell>
        </row>
        <row r="522">
          <cell r="A522">
            <v>202070255</v>
          </cell>
          <cell r="B522" t="str">
            <v>DOSAGEM DE LITIO</v>
          </cell>
          <cell r="C522">
            <v>2</v>
          </cell>
          <cell r="D522" t="str">
            <v>I</v>
          </cell>
          <cell r="E522">
            <v>9999</v>
          </cell>
          <cell r="F522">
            <v>9999</v>
          </cell>
          <cell r="G522">
            <v>0</v>
          </cell>
          <cell r="H522">
            <v>0</v>
          </cell>
          <cell r="I522">
            <v>1571</v>
          </cell>
          <cell r="J522">
            <v>0</v>
          </cell>
          <cell r="K522">
            <v>2.25</v>
          </cell>
          <cell r="L522">
            <v>0</v>
          </cell>
        </row>
        <row r="523">
          <cell r="A523">
            <v>202070263</v>
          </cell>
          <cell r="B523" t="str">
            <v>DOSAGEM DE MERCURIO</v>
          </cell>
          <cell r="C523">
            <v>2</v>
          </cell>
          <cell r="D523" t="str">
            <v>I</v>
          </cell>
          <cell r="E523">
            <v>9999</v>
          </cell>
          <cell r="F523">
            <v>9999</v>
          </cell>
          <cell r="G523">
            <v>0</v>
          </cell>
          <cell r="H523">
            <v>0</v>
          </cell>
          <cell r="I523">
            <v>1571</v>
          </cell>
          <cell r="J523">
            <v>0</v>
          </cell>
          <cell r="K523">
            <v>2.04</v>
          </cell>
          <cell r="L523">
            <v>0</v>
          </cell>
        </row>
        <row r="524">
          <cell r="A524">
            <v>202070271</v>
          </cell>
          <cell r="B524" t="str">
            <v>DOSAGEM DE META-HEMOGLOBINA</v>
          </cell>
          <cell r="C524">
            <v>2</v>
          </cell>
          <cell r="D524" t="str">
            <v>I</v>
          </cell>
          <cell r="E524">
            <v>9999</v>
          </cell>
          <cell r="F524">
            <v>9999</v>
          </cell>
          <cell r="G524">
            <v>0</v>
          </cell>
          <cell r="H524">
            <v>0</v>
          </cell>
          <cell r="I524">
            <v>1571</v>
          </cell>
          <cell r="J524">
            <v>0</v>
          </cell>
          <cell r="K524">
            <v>4.1100000000000003</v>
          </cell>
          <cell r="L524">
            <v>0</v>
          </cell>
        </row>
        <row r="525">
          <cell r="A525">
            <v>202070280</v>
          </cell>
          <cell r="B525" t="str">
            <v>DOSAGEM DE METABOLITOS DA COCAINA</v>
          </cell>
          <cell r="C525">
            <v>2</v>
          </cell>
          <cell r="D525" t="str">
            <v>I</v>
          </cell>
          <cell r="E525">
            <v>9999</v>
          </cell>
          <cell r="F525">
            <v>9999</v>
          </cell>
          <cell r="G525">
            <v>0</v>
          </cell>
          <cell r="H525">
            <v>0</v>
          </cell>
          <cell r="I525">
            <v>1571</v>
          </cell>
          <cell r="J525">
            <v>0</v>
          </cell>
          <cell r="K525">
            <v>10</v>
          </cell>
          <cell r="L525">
            <v>0</v>
          </cell>
        </row>
        <row r="526">
          <cell r="A526">
            <v>202070298</v>
          </cell>
          <cell r="B526" t="str">
            <v>DOSAGEM DE METOTREXATO</v>
          </cell>
          <cell r="C526">
            <v>2</v>
          </cell>
          <cell r="D526" t="str">
            <v>I</v>
          </cell>
          <cell r="E526">
            <v>9999</v>
          </cell>
          <cell r="F526">
            <v>9999</v>
          </cell>
          <cell r="G526">
            <v>0</v>
          </cell>
          <cell r="H526">
            <v>0</v>
          </cell>
          <cell r="I526">
            <v>1571</v>
          </cell>
          <cell r="J526">
            <v>0</v>
          </cell>
          <cell r="K526">
            <v>10</v>
          </cell>
          <cell r="L526">
            <v>0</v>
          </cell>
        </row>
        <row r="527">
          <cell r="A527">
            <v>202070301</v>
          </cell>
          <cell r="B527" t="str">
            <v>DOSAGEM DE QUINIDINA</v>
          </cell>
          <cell r="C527">
            <v>2</v>
          </cell>
          <cell r="D527" t="str">
            <v>I</v>
          </cell>
          <cell r="E527">
            <v>9999</v>
          </cell>
          <cell r="F527">
            <v>9999</v>
          </cell>
          <cell r="G527">
            <v>0</v>
          </cell>
          <cell r="H527">
            <v>0</v>
          </cell>
          <cell r="I527">
            <v>1571</v>
          </cell>
          <cell r="J527">
            <v>0</v>
          </cell>
          <cell r="K527">
            <v>10</v>
          </cell>
          <cell r="L527">
            <v>0</v>
          </cell>
        </row>
        <row r="528">
          <cell r="A528">
            <v>202070310</v>
          </cell>
          <cell r="B528" t="str">
            <v>DOSAGEM DE SALICILATOS</v>
          </cell>
          <cell r="C528">
            <v>2</v>
          </cell>
          <cell r="D528" t="str">
            <v>I</v>
          </cell>
          <cell r="E528">
            <v>9999</v>
          </cell>
          <cell r="F528">
            <v>9999</v>
          </cell>
          <cell r="G528">
            <v>0</v>
          </cell>
          <cell r="H528">
            <v>0</v>
          </cell>
          <cell r="I528">
            <v>1571</v>
          </cell>
          <cell r="J528">
            <v>0</v>
          </cell>
          <cell r="K528">
            <v>2.0099999999999998</v>
          </cell>
          <cell r="L528">
            <v>0</v>
          </cell>
        </row>
        <row r="529">
          <cell r="A529">
            <v>202070328</v>
          </cell>
          <cell r="B529" t="str">
            <v>DOSAGEM DE SULFATOS</v>
          </cell>
          <cell r="C529">
            <v>2</v>
          </cell>
          <cell r="D529" t="str">
            <v>I</v>
          </cell>
          <cell r="E529">
            <v>9999</v>
          </cell>
          <cell r="F529">
            <v>9999</v>
          </cell>
          <cell r="G529">
            <v>0</v>
          </cell>
          <cell r="H529">
            <v>0</v>
          </cell>
          <cell r="I529">
            <v>1571</v>
          </cell>
          <cell r="J529">
            <v>0</v>
          </cell>
          <cell r="K529">
            <v>3.51</v>
          </cell>
          <cell r="L529">
            <v>0</v>
          </cell>
        </row>
        <row r="530">
          <cell r="A530">
            <v>202070336</v>
          </cell>
          <cell r="B530" t="str">
            <v>DOSAGEM DE TEOFILINA</v>
          </cell>
          <cell r="C530">
            <v>2</v>
          </cell>
          <cell r="D530" t="str">
            <v>I</v>
          </cell>
          <cell r="E530">
            <v>9999</v>
          </cell>
          <cell r="F530">
            <v>9999</v>
          </cell>
          <cell r="G530">
            <v>0</v>
          </cell>
          <cell r="H530">
            <v>0</v>
          </cell>
          <cell r="I530">
            <v>1571</v>
          </cell>
          <cell r="J530">
            <v>0</v>
          </cell>
          <cell r="K530">
            <v>15.65</v>
          </cell>
          <cell r="L530">
            <v>0</v>
          </cell>
        </row>
        <row r="531">
          <cell r="A531">
            <v>202070344</v>
          </cell>
          <cell r="B531" t="str">
            <v>DOSAGEM DE TIOCIANATO</v>
          </cell>
          <cell r="C531">
            <v>2</v>
          </cell>
          <cell r="D531" t="str">
            <v>I</v>
          </cell>
          <cell r="E531">
            <v>9999</v>
          </cell>
          <cell r="F531">
            <v>9999</v>
          </cell>
          <cell r="G531">
            <v>0</v>
          </cell>
          <cell r="H531">
            <v>0</v>
          </cell>
          <cell r="I531">
            <v>1571</v>
          </cell>
          <cell r="J531">
            <v>0</v>
          </cell>
          <cell r="K531">
            <v>3.68</v>
          </cell>
          <cell r="L531">
            <v>0</v>
          </cell>
        </row>
        <row r="532">
          <cell r="A532">
            <v>202070352</v>
          </cell>
          <cell r="B532" t="str">
            <v>DOSAGEM DE ZINCO</v>
          </cell>
          <cell r="C532">
            <v>2</v>
          </cell>
          <cell r="D532" t="str">
            <v>I</v>
          </cell>
          <cell r="E532">
            <v>9999</v>
          </cell>
          <cell r="F532">
            <v>9999</v>
          </cell>
          <cell r="G532">
            <v>0</v>
          </cell>
          <cell r="H532">
            <v>0</v>
          </cell>
          <cell r="I532">
            <v>1571</v>
          </cell>
          <cell r="J532">
            <v>0</v>
          </cell>
          <cell r="K532">
            <v>15.65</v>
          </cell>
          <cell r="L532">
            <v>0</v>
          </cell>
        </row>
        <row r="533">
          <cell r="A533">
            <v>202080013</v>
          </cell>
          <cell r="B533" t="str">
            <v>ANTIBIOGRAMA</v>
          </cell>
          <cell r="C533">
            <v>2</v>
          </cell>
          <cell r="D533" t="str">
            <v>I</v>
          </cell>
          <cell r="E533">
            <v>9999</v>
          </cell>
          <cell r="F533">
            <v>9999</v>
          </cell>
          <cell r="G533">
            <v>0</v>
          </cell>
          <cell r="H533">
            <v>0</v>
          </cell>
          <cell r="I533">
            <v>1571</v>
          </cell>
          <cell r="J533">
            <v>0</v>
          </cell>
          <cell r="K533">
            <v>4.9800000000000004</v>
          </cell>
          <cell r="L533">
            <v>0</v>
          </cell>
        </row>
        <row r="534">
          <cell r="A534">
            <v>202080021</v>
          </cell>
          <cell r="B534" t="str">
            <v>ANTIBIOGRAMA C/ CONCENTRACAO INIBITORIA MINIMA</v>
          </cell>
          <cell r="C534">
            <v>2</v>
          </cell>
          <cell r="D534" t="str">
            <v>I</v>
          </cell>
          <cell r="E534">
            <v>9999</v>
          </cell>
          <cell r="F534">
            <v>9999</v>
          </cell>
          <cell r="G534">
            <v>0</v>
          </cell>
          <cell r="H534">
            <v>0</v>
          </cell>
          <cell r="I534">
            <v>1571</v>
          </cell>
          <cell r="J534">
            <v>0</v>
          </cell>
          <cell r="K534">
            <v>13.33</v>
          </cell>
          <cell r="L534">
            <v>0</v>
          </cell>
        </row>
        <row r="535">
          <cell r="A535">
            <v>202080030</v>
          </cell>
          <cell r="B535" t="str">
            <v>ANTIBIOGRAMA P/ MICOBACTERIAS</v>
          </cell>
          <cell r="C535">
            <v>2</v>
          </cell>
          <cell r="D535" t="str">
            <v>I</v>
          </cell>
          <cell r="E535">
            <v>9999</v>
          </cell>
          <cell r="F535">
            <v>9999</v>
          </cell>
          <cell r="G535">
            <v>0</v>
          </cell>
          <cell r="H535">
            <v>0</v>
          </cell>
          <cell r="I535">
            <v>1571</v>
          </cell>
          <cell r="J535">
            <v>0</v>
          </cell>
          <cell r="K535">
            <v>13.33</v>
          </cell>
          <cell r="L535">
            <v>0</v>
          </cell>
        </row>
        <row r="536">
          <cell r="A536">
            <v>202080048</v>
          </cell>
          <cell r="B536" t="str">
            <v>BACILOSCOPIA DIRETA P/ BAAR TUBERCULOSE (DIAGNÓSTICA)</v>
          </cell>
          <cell r="C536">
            <v>2</v>
          </cell>
          <cell r="D536" t="str">
            <v>I</v>
          </cell>
          <cell r="E536">
            <v>9999</v>
          </cell>
          <cell r="F536">
            <v>9999</v>
          </cell>
          <cell r="G536">
            <v>0</v>
          </cell>
          <cell r="H536">
            <v>0</v>
          </cell>
          <cell r="I536">
            <v>1571</v>
          </cell>
          <cell r="J536">
            <v>0</v>
          </cell>
          <cell r="K536">
            <v>4.2</v>
          </cell>
          <cell r="L536">
            <v>0</v>
          </cell>
        </row>
        <row r="537">
          <cell r="A537">
            <v>202080056</v>
          </cell>
          <cell r="B537" t="str">
            <v>BACILOSCOPIA DIRETA P/ BAAR (HANSENIASE)</v>
          </cell>
          <cell r="C537">
            <v>2</v>
          </cell>
          <cell r="D537" t="str">
            <v>I</v>
          </cell>
          <cell r="E537">
            <v>9999</v>
          </cell>
          <cell r="F537">
            <v>9999</v>
          </cell>
          <cell r="G537">
            <v>0</v>
          </cell>
          <cell r="H537">
            <v>0</v>
          </cell>
          <cell r="I537">
            <v>1571</v>
          </cell>
          <cell r="J537">
            <v>0</v>
          </cell>
          <cell r="K537">
            <v>4.2</v>
          </cell>
          <cell r="L537">
            <v>0</v>
          </cell>
        </row>
        <row r="538">
          <cell r="A538">
            <v>202080064</v>
          </cell>
          <cell r="B538" t="str">
            <v>BACILOSCOPIA DIRETA P/ BAAR TUBERCULOS (CONTROLE)</v>
          </cell>
          <cell r="C538">
            <v>2</v>
          </cell>
          <cell r="D538" t="str">
            <v>I</v>
          </cell>
          <cell r="E538">
            <v>9999</v>
          </cell>
          <cell r="F538">
            <v>9999</v>
          </cell>
          <cell r="G538">
            <v>0</v>
          </cell>
          <cell r="H538">
            <v>0</v>
          </cell>
          <cell r="I538">
            <v>1571</v>
          </cell>
          <cell r="J538">
            <v>0</v>
          </cell>
          <cell r="K538">
            <v>4.2</v>
          </cell>
          <cell r="L538">
            <v>0</v>
          </cell>
        </row>
        <row r="539">
          <cell r="A539">
            <v>202080072</v>
          </cell>
          <cell r="B539" t="str">
            <v>BACTERIOSCOPIA (GRAM)</v>
          </cell>
          <cell r="C539">
            <v>2</v>
          </cell>
          <cell r="D539" t="str">
            <v>I</v>
          </cell>
          <cell r="E539">
            <v>9999</v>
          </cell>
          <cell r="F539">
            <v>9999</v>
          </cell>
          <cell r="G539">
            <v>0</v>
          </cell>
          <cell r="H539">
            <v>0</v>
          </cell>
          <cell r="I539">
            <v>1571</v>
          </cell>
          <cell r="J539">
            <v>0</v>
          </cell>
          <cell r="K539">
            <v>2.8</v>
          </cell>
          <cell r="L539">
            <v>0</v>
          </cell>
        </row>
        <row r="540">
          <cell r="A540">
            <v>202080080</v>
          </cell>
          <cell r="B540" t="str">
            <v>CULTURA DE BACTERIAS P/ IDENTIFICACAO</v>
          </cell>
          <cell r="C540">
            <v>2</v>
          </cell>
          <cell r="D540" t="str">
            <v>I</v>
          </cell>
          <cell r="E540">
            <v>9999</v>
          </cell>
          <cell r="F540">
            <v>9999</v>
          </cell>
          <cell r="G540">
            <v>0</v>
          </cell>
          <cell r="H540">
            <v>0</v>
          </cell>
          <cell r="I540">
            <v>1571</v>
          </cell>
          <cell r="J540">
            <v>0</v>
          </cell>
          <cell r="K540">
            <v>5.62</v>
          </cell>
          <cell r="L540">
            <v>0</v>
          </cell>
        </row>
        <row r="541">
          <cell r="A541">
            <v>202080099</v>
          </cell>
          <cell r="B541" t="str">
            <v>CULTURA DO LEITE HUMANO (POS-PASTEURIZAÇÃO)</v>
          </cell>
          <cell r="C541">
            <v>2</v>
          </cell>
          <cell r="D541" t="str">
            <v>F</v>
          </cell>
          <cell r="E541">
            <v>9999</v>
          </cell>
          <cell r="F541">
            <v>9999</v>
          </cell>
          <cell r="G541">
            <v>0</v>
          </cell>
          <cell r="H541">
            <v>120</v>
          </cell>
          <cell r="I541">
            <v>599</v>
          </cell>
          <cell r="J541">
            <v>0</v>
          </cell>
          <cell r="K541">
            <v>5.62</v>
          </cell>
          <cell r="L541">
            <v>0</v>
          </cell>
        </row>
        <row r="542">
          <cell r="A542">
            <v>202080102</v>
          </cell>
          <cell r="B542" t="str">
            <v>CULTURA P/ HERPESVIRUS</v>
          </cell>
          <cell r="C542">
            <v>2</v>
          </cell>
          <cell r="D542" t="str">
            <v>I</v>
          </cell>
          <cell r="E542">
            <v>9999</v>
          </cell>
          <cell r="F542">
            <v>9999</v>
          </cell>
          <cell r="G542">
            <v>0</v>
          </cell>
          <cell r="H542">
            <v>0</v>
          </cell>
          <cell r="I542">
            <v>1571</v>
          </cell>
          <cell r="J542">
            <v>0</v>
          </cell>
          <cell r="K542">
            <v>4.33</v>
          </cell>
          <cell r="L542">
            <v>0</v>
          </cell>
        </row>
        <row r="543">
          <cell r="A543">
            <v>202080110</v>
          </cell>
          <cell r="B543" t="str">
            <v>CULTURA PARA BAAR</v>
          </cell>
          <cell r="C543">
            <v>2</v>
          </cell>
          <cell r="D543" t="str">
            <v>I</v>
          </cell>
          <cell r="E543">
            <v>9999</v>
          </cell>
          <cell r="F543">
            <v>9999</v>
          </cell>
          <cell r="G543">
            <v>0</v>
          </cell>
          <cell r="H543">
            <v>0</v>
          </cell>
          <cell r="I543">
            <v>1571</v>
          </cell>
          <cell r="J543">
            <v>0</v>
          </cell>
          <cell r="K543">
            <v>5.63</v>
          </cell>
          <cell r="L543">
            <v>0</v>
          </cell>
        </row>
        <row r="544">
          <cell r="A544">
            <v>202080129</v>
          </cell>
          <cell r="B544" t="str">
            <v>CULTURA PARA BACTERIAS ANAEROBICAS</v>
          </cell>
          <cell r="C544">
            <v>2</v>
          </cell>
          <cell r="D544" t="str">
            <v>I</v>
          </cell>
          <cell r="E544">
            <v>9999</v>
          </cell>
          <cell r="F544">
            <v>9999</v>
          </cell>
          <cell r="G544">
            <v>0</v>
          </cell>
          <cell r="H544">
            <v>0</v>
          </cell>
          <cell r="I544">
            <v>1571</v>
          </cell>
          <cell r="J544">
            <v>0</v>
          </cell>
          <cell r="K544">
            <v>10.25</v>
          </cell>
          <cell r="L544">
            <v>0</v>
          </cell>
        </row>
        <row r="545">
          <cell r="A545">
            <v>202080137</v>
          </cell>
          <cell r="B545" t="str">
            <v>CULTURA PARA IDENTIFICACAO DE FUNGOS</v>
          </cell>
          <cell r="C545">
            <v>2</v>
          </cell>
          <cell r="D545" t="str">
            <v>I</v>
          </cell>
          <cell r="E545">
            <v>9999</v>
          </cell>
          <cell r="F545">
            <v>9999</v>
          </cell>
          <cell r="G545">
            <v>0</v>
          </cell>
          <cell r="H545">
            <v>0</v>
          </cell>
          <cell r="I545">
            <v>1571</v>
          </cell>
          <cell r="J545">
            <v>0</v>
          </cell>
          <cell r="K545">
            <v>4.1900000000000004</v>
          </cell>
          <cell r="L545">
            <v>0</v>
          </cell>
        </row>
        <row r="546">
          <cell r="A546">
            <v>202080145</v>
          </cell>
          <cell r="B546" t="str">
            <v>EXAME MICROBIOLOGICO A FRESCO (DIRETO)</v>
          </cell>
          <cell r="C546">
            <v>2</v>
          </cell>
          <cell r="D546" t="str">
            <v>I</v>
          </cell>
          <cell r="E546">
            <v>9999</v>
          </cell>
          <cell r="F546">
            <v>9999</v>
          </cell>
          <cell r="G546">
            <v>0</v>
          </cell>
          <cell r="H546">
            <v>0</v>
          </cell>
          <cell r="I546">
            <v>1571</v>
          </cell>
          <cell r="J546">
            <v>0</v>
          </cell>
          <cell r="K546">
            <v>2.8</v>
          </cell>
          <cell r="L546">
            <v>0</v>
          </cell>
        </row>
        <row r="547">
          <cell r="A547">
            <v>202080153</v>
          </cell>
          <cell r="B547" t="str">
            <v>HEMOCULTURA</v>
          </cell>
          <cell r="C547">
            <v>2</v>
          </cell>
          <cell r="D547" t="str">
            <v>I</v>
          </cell>
          <cell r="E547">
            <v>9999</v>
          </cell>
          <cell r="F547">
            <v>9999</v>
          </cell>
          <cell r="G547">
            <v>0</v>
          </cell>
          <cell r="H547">
            <v>0</v>
          </cell>
          <cell r="I547">
            <v>1571</v>
          </cell>
          <cell r="J547">
            <v>0</v>
          </cell>
          <cell r="K547">
            <v>11.49</v>
          </cell>
          <cell r="L547">
            <v>0</v>
          </cell>
        </row>
        <row r="548">
          <cell r="A548">
            <v>202080161</v>
          </cell>
          <cell r="B548" t="str">
            <v>IDENTIFICACAO AUTOMATIZADA DE MICROORGANISMOS</v>
          </cell>
          <cell r="C548">
            <v>2</v>
          </cell>
          <cell r="D548" t="str">
            <v>I</v>
          </cell>
          <cell r="E548">
            <v>9999</v>
          </cell>
          <cell r="F548">
            <v>9999</v>
          </cell>
          <cell r="G548">
            <v>0</v>
          </cell>
          <cell r="H548">
            <v>0</v>
          </cell>
          <cell r="I548">
            <v>1571</v>
          </cell>
          <cell r="J548">
            <v>0</v>
          </cell>
          <cell r="K548">
            <v>5.63</v>
          </cell>
          <cell r="L548">
            <v>0</v>
          </cell>
        </row>
        <row r="549">
          <cell r="A549">
            <v>202080170</v>
          </cell>
          <cell r="B549" t="str">
            <v>PEQUISA DE PNEUMOCYSTI CARINI</v>
          </cell>
          <cell r="C549">
            <v>2</v>
          </cell>
          <cell r="D549" t="str">
            <v>I</v>
          </cell>
          <cell r="E549">
            <v>9999</v>
          </cell>
          <cell r="F549">
            <v>9999</v>
          </cell>
          <cell r="G549">
            <v>0</v>
          </cell>
          <cell r="H549">
            <v>0</v>
          </cell>
          <cell r="I549">
            <v>1571</v>
          </cell>
          <cell r="J549">
            <v>0</v>
          </cell>
          <cell r="K549">
            <v>4.33</v>
          </cell>
          <cell r="L549">
            <v>0</v>
          </cell>
        </row>
        <row r="550">
          <cell r="A550">
            <v>202080188</v>
          </cell>
          <cell r="B550" t="str">
            <v>PESQUISA DE BACILO DIFTERICO</v>
          </cell>
          <cell r="C550">
            <v>2</v>
          </cell>
          <cell r="D550" t="str">
            <v>I</v>
          </cell>
          <cell r="E550">
            <v>9999</v>
          </cell>
          <cell r="F550">
            <v>9999</v>
          </cell>
          <cell r="G550">
            <v>0</v>
          </cell>
          <cell r="H550">
            <v>0</v>
          </cell>
          <cell r="I550">
            <v>1571</v>
          </cell>
          <cell r="J550">
            <v>0</v>
          </cell>
          <cell r="K550">
            <v>2.8</v>
          </cell>
          <cell r="L550">
            <v>0</v>
          </cell>
        </row>
        <row r="551">
          <cell r="A551">
            <v>202080196</v>
          </cell>
          <cell r="B551" t="str">
            <v>PESQUISA DE ESTREPTOCOCOS BETA-HEMOLITICOS DO GRUPO A</v>
          </cell>
          <cell r="C551">
            <v>2</v>
          </cell>
          <cell r="D551" t="str">
            <v>F</v>
          </cell>
          <cell r="E551">
            <v>9999</v>
          </cell>
          <cell r="F551">
            <v>9999</v>
          </cell>
          <cell r="G551">
            <v>0</v>
          </cell>
          <cell r="H551">
            <v>0</v>
          </cell>
          <cell r="I551">
            <v>1571</v>
          </cell>
          <cell r="J551">
            <v>0</v>
          </cell>
          <cell r="K551">
            <v>4.33</v>
          </cell>
          <cell r="L551">
            <v>0</v>
          </cell>
        </row>
        <row r="552">
          <cell r="A552">
            <v>202080200</v>
          </cell>
          <cell r="B552" t="str">
            <v>PESQUISA DE HAEMOPHILUS DUCREY</v>
          </cell>
          <cell r="C552">
            <v>2</v>
          </cell>
          <cell r="D552" t="str">
            <v>I</v>
          </cell>
          <cell r="E552">
            <v>9999</v>
          </cell>
          <cell r="F552">
            <v>9999</v>
          </cell>
          <cell r="G552">
            <v>0</v>
          </cell>
          <cell r="H552">
            <v>0</v>
          </cell>
          <cell r="I552">
            <v>1571</v>
          </cell>
          <cell r="J552">
            <v>0</v>
          </cell>
          <cell r="K552">
            <v>2.8</v>
          </cell>
          <cell r="L552">
            <v>0</v>
          </cell>
        </row>
        <row r="553">
          <cell r="A553">
            <v>202080218</v>
          </cell>
          <cell r="B553" t="str">
            <v>PESQUISA DE HELICOBACTER PYLORI</v>
          </cell>
          <cell r="C553">
            <v>2</v>
          </cell>
          <cell r="D553" t="str">
            <v>I</v>
          </cell>
          <cell r="E553">
            <v>9999</v>
          </cell>
          <cell r="F553">
            <v>9999</v>
          </cell>
          <cell r="G553">
            <v>0</v>
          </cell>
          <cell r="H553">
            <v>0</v>
          </cell>
          <cell r="I553">
            <v>1571</v>
          </cell>
          <cell r="J553">
            <v>0</v>
          </cell>
          <cell r="K553">
            <v>4.33</v>
          </cell>
          <cell r="L553">
            <v>0</v>
          </cell>
        </row>
        <row r="554">
          <cell r="A554">
            <v>202080226</v>
          </cell>
          <cell r="B554" t="str">
            <v>PESQUISA DE LEPTOSPIRAS</v>
          </cell>
          <cell r="C554">
            <v>2</v>
          </cell>
          <cell r="D554" t="str">
            <v>I</v>
          </cell>
          <cell r="E554">
            <v>9999</v>
          </cell>
          <cell r="F554">
            <v>9999</v>
          </cell>
          <cell r="G554">
            <v>0</v>
          </cell>
          <cell r="H554">
            <v>0</v>
          </cell>
          <cell r="I554">
            <v>1571</v>
          </cell>
          <cell r="J554">
            <v>0</v>
          </cell>
          <cell r="K554">
            <v>2.8</v>
          </cell>
          <cell r="L554">
            <v>0</v>
          </cell>
        </row>
        <row r="555">
          <cell r="A555">
            <v>202080234</v>
          </cell>
          <cell r="B555" t="str">
            <v>PESQUISA DE TREPONEMA PALLIDUM</v>
          </cell>
          <cell r="C555">
            <v>2</v>
          </cell>
          <cell r="D555" t="str">
            <v>I</v>
          </cell>
          <cell r="E555">
            <v>9999</v>
          </cell>
          <cell r="F555">
            <v>9999</v>
          </cell>
          <cell r="G555">
            <v>0</v>
          </cell>
          <cell r="H555">
            <v>0</v>
          </cell>
          <cell r="I555">
            <v>1571</v>
          </cell>
          <cell r="J555">
            <v>0</v>
          </cell>
          <cell r="K555">
            <v>5.04</v>
          </cell>
          <cell r="L555">
            <v>0</v>
          </cell>
        </row>
        <row r="556">
          <cell r="A556">
            <v>202080242</v>
          </cell>
          <cell r="B556" t="str">
            <v>PROVA CONFIRMATÓRIA DA PRESENÇA DE MICRO-ORGANISMOS COLIFORMES</v>
          </cell>
          <cell r="C556">
            <v>2</v>
          </cell>
          <cell r="D556" t="str">
            <v>N</v>
          </cell>
          <cell r="E556">
            <v>9999</v>
          </cell>
          <cell r="F556">
            <v>9999</v>
          </cell>
          <cell r="G556">
            <v>0</v>
          </cell>
          <cell r="H556">
            <v>9999</v>
          </cell>
          <cell r="I556">
            <v>9999</v>
          </cell>
          <cell r="J556">
            <v>0</v>
          </cell>
          <cell r="K556">
            <v>5.62</v>
          </cell>
          <cell r="L556">
            <v>0</v>
          </cell>
        </row>
        <row r="557">
          <cell r="A557">
            <v>202090019</v>
          </cell>
          <cell r="B557" t="str">
            <v>ACIDO URICO LIQUIDO NO SINOVIAL E DERRAMES</v>
          </cell>
          <cell r="C557">
            <v>2</v>
          </cell>
          <cell r="D557" t="str">
            <v>I</v>
          </cell>
          <cell r="E557">
            <v>9999</v>
          </cell>
          <cell r="F557">
            <v>9999</v>
          </cell>
          <cell r="G557">
            <v>0</v>
          </cell>
          <cell r="H557">
            <v>0</v>
          </cell>
          <cell r="I557">
            <v>1571</v>
          </cell>
          <cell r="J557">
            <v>0</v>
          </cell>
          <cell r="K557">
            <v>1.89</v>
          </cell>
          <cell r="L557">
            <v>0</v>
          </cell>
        </row>
        <row r="558">
          <cell r="A558">
            <v>202090027</v>
          </cell>
          <cell r="B558" t="str">
            <v>ADENOGRAMA</v>
          </cell>
          <cell r="C558">
            <v>2</v>
          </cell>
          <cell r="D558" t="str">
            <v>I</v>
          </cell>
          <cell r="E558">
            <v>9999</v>
          </cell>
          <cell r="F558">
            <v>9999</v>
          </cell>
          <cell r="G558">
            <v>0</v>
          </cell>
          <cell r="H558">
            <v>0</v>
          </cell>
          <cell r="I558">
            <v>1571</v>
          </cell>
          <cell r="J558">
            <v>0</v>
          </cell>
          <cell r="K558">
            <v>5.79</v>
          </cell>
          <cell r="L558">
            <v>0</v>
          </cell>
        </row>
        <row r="559">
          <cell r="A559">
            <v>202090035</v>
          </cell>
          <cell r="B559" t="str">
            <v>CITOLOGIA P/ CLAMIDIA</v>
          </cell>
          <cell r="C559">
            <v>2</v>
          </cell>
          <cell r="D559" t="str">
            <v>I</v>
          </cell>
          <cell r="E559">
            <v>9999</v>
          </cell>
          <cell r="F559">
            <v>9999</v>
          </cell>
          <cell r="G559">
            <v>0</v>
          </cell>
          <cell r="H559">
            <v>0</v>
          </cell>
          <cell r="I559">
            <v>1571</v>
          </cell>
          <cell r="J559">
            <v>0</v>
          </cell>
          <cell r="K559">
            <v>4.33</v>
          </cell>
          <cell r="L559">
            <v>0</v>
          </cell>
        </row>
        <row r="560">
          <cell r="A560">
            <v>202090043</v>
          </cell>
          <cell r="B560" t="str">
            <v>CITOLOGIA P/ HERPESVIRUS</v>
          </cell>
          <cell r="C560">
            <v>2</v>
          </cell>
          <cell r="D560" t="str">
            <v>I</v>
          </cell>
          <cell r="E560">
            <v>9999</v>
          </cell>
          <cell r="F560">
            <v>9999</v>
          </cell>
          <cell r="G560">
            <v>0</v>
          </cell>
          <cell r="H560">
            <v>0</v>
          </cell>
          <cell r="I560">
            <v>1571</v>
          </cell>
          <cell r="J560">
            <v>0</v>
          </cell>
          <cell r="K560">
            <v>4.33</v>
          </cell>
          <cell r="L560">
            <v>0</v>
          </cell>
        </row>
        <row r="561">
          <cell r="A561">
            <v>202090051</v>
          </cell>
          <cell r="B561" t="str">
            <v>CONTAGEM ESPECIFICA DE CELULAS NO LIQUOR</v>
          </cell>
          <cell r="C561">
            <v>2</v>
          </cell>
          <cell r="D561" t="str">
            <v>I</v>
          </cell>
          <cell r="E561">
            <v>9999</v>
          </cell>
          <cell r="F561">
            <v>9999</v>
          </cell>
          <cell r="G561">
            <v>0</v>
          </cell>
          <cell r="H561">
            <v>0</v>
          </cell>
          <cell r="I561">
            <v>1571</v>
          </cell>
          <cell r="J561">
            <v>0</v>
          </cell>
          <cell r="K561">
            <v>1.89</v>
          </cell>
          <cell r="L561">
            <v>0</v>
          </cell>
        </row>
        <row r="562">
          <cell r="A562">
            <v>202090060</v>
          </cell>
          <cell r="B562" t="str">
            <v>CONTAGEM GLOBAL DE CELULAS NO LIQUOR</v>
          </cell>
          <cell r="C562">
            <v>2</v>
          </cell>
          <cell r="D562" t="str">
            <v>I</v>
          </cell>
          <cell r="E562">
            <v>9999</v>
          </cell>
          <cell r="F562">
            <v>9999</v>
          </cell>
          <cell r="G562">
            <v>0</v>
          </cell>
          <cell r="H562">
            <v>0</v>
          </cell>
          <cell r="I562">
            <v>1571</v>
          </cell>
          <cell r="J562">
            <v>0</v>
          </cell>
          <cell r="K562">
            <v>1.89</v>
          </cell>
          <cell r="L562">
            <v>0</v>
          </cell>
        </row>
        <row r="563">
          <cell r="A563">
            <v>202090078</v>
          </cell>
          <cell r="B563" t="str">
            <v>DETERMINACAO DE FOSFOLIPIDIOS RELACAO LECITINA - ESFINGOMIELINA NO LIQUIDO AMNIOTICO</v>
          </cell>
          <cell r="C563">
            <v>2</v>
          </cell>
          <cell r="D563" t="str">
            <v>I</v>
          </cell>
          <cell r="E563">
            <v>9999</v>
          </cell>
          <cell r="F563">
            <v>9999</v>
          </cell>
          <cell r="G563">
            <v>0</v>
          </cell>
          <cell r="H563">
            <v>0</v>
          </cell>
          <cell r="I563">
            <v>1571</v>
          </cell>
          <cell r="J563">
            <v>0</v>
          </cell>
          <cell r="K563">
            <v>6.56</v>
          </cell>
          <cell r="L563">
            <v>0</v>
          </cell>
        </row>
        <row r="564">
          <cell r="A564">
            <v>202090086</v>
          </cell>
          <cell r="B564" t="str">
            <v>DOSAGEM DE CREATININA NO LIQUIDO AMNIOTICO</v>
          </cell>
          <cell r="C564">
            <v>2</v>
          </cell>
          <cell r="D564" t="str">
            <v>F</v>
          </cell>
          <cell r="E564">
            <v>9999</v>
          </cell>
          <cell r="F564">
            <v>9999</v>
          </cell>
          <cell r="G564">
            <v>0</v>
          </cell>
          <cell r="H564">
            <v>120</v>
          </cell>
          <cell r="I564">
            <v>599</v>
          </cell>
          <cell r="J564">
            <v>0</v>
          </cell>
          <cell r="K564">
            <v>1.89</v>
          </cell>
          <cell r="L564">
            <v>0</v>
          </cell>
        </row>
        <row r="565">
          <cell r="A565">
            <v>202090094</v>
          </cell>
          <cell r="B565" t="str">
            <v>DOSAGEM DE FOSFATASE ALCALINA NO ESPERMA</v>
          </cell>
          <cell r="C565">
            <v>2</v>
          </cell>
          <cell r="D565" t="str">
            <v>M</v>
          </cell>
          <cell r="E565">
            <v>9999</v>
          </cell>
          <cell r="F565">
            <v>9999</v>
          </cell>
          <cell r="G565">
            <v>0</v>
          </cell>
          <cell r="H565">
            <v>120</v>
          </cell>
          <cell r="I565">
            <v>1571</v>
          </cell>
          <cell r="J565">
            <v>0</v>
          </cell>
          <cell r="K565">
            <v>2.0099999999999998</v>
          </cell>
          <cell r="L565">
            <v>0</v>
          </cell>
        </row>
        <row r="566">
          <cell r="A566">
            <v>202090108</v>
          </cell>
          <cell r="B566" t="str">
            <v>DOSAGEM DE FRUTOSE</v>
          </cell>
          <cell r="C566">
            <v>2</v>
          </cell>
          <cell r="D566" t="str">
            <v>I</v>
          </cell>
          <cell r="E566">
            <v>9999</v>
          </cell>
          <cell r="F566">
            <v>9999</v>
          </cell>
          <cell r="G566">
            <v>0</v>
          </cell>
          <cell r="H566">
            <v>0</v>
          </cell>
          <cell r="I566">
            <v>1571</v>
          </cell>
          <cell r="J566">
            <v>0</v>
          </cell>
          <cell r="K566">
            <v>2.0099999999999998</v>
          </cell>
          <cell r="L566">
            <v>0</v>
          </cell>
        </row>
        <row r="567">
          <cell r="A567">
            <v>202090116</v>
          </cell>
          <cell r="B567" t="str">
            <v>DOSAGEM DE FRUTOSE NO ESPERMA</v>
          </cell>
          <cell r="C567">
            <v>2</v>
          </cell>
          <cell r="D567" t="str">
            <v>M</v>
          </cell>
          <cell r="E567">
            <v>9999</v>
          </cell>
          <cell r="F567">
            <v>9999</v>
          </cell>
          <cell r="G567">
            <v>0</v>
          </cell>
          <cell r="H567">
            <v>120</v>
          </cell>
          <cell r="I567">
            <v>1571</v>
          </cell>
          <cell r="J567">
            <v>0</v>
          </cell>
          <cell r="K567">
            <v>2.0099999999999998</v>
          </cell>
          <cell r="L567">
            <v>0</v>
          </cell>
        </row>
        <row r="568">
          <cell r="A568">
            <v>202090124</v>
          </cell>
          <cell r="B568" t="str">
            <v>DOSAGEM DE GLICOSE NO LIQUIDO SINOVIAL E DERRAMES</v>
          </cell>
          <cell r="C568">
            <v>2</v>
          </cell>
          <cell r="D568" t="str">
            <v>I</v>
          </cell>
          <cell r="E568">
            <v>9999</v>
          </cell>
          <cell r="F568">
            <v>9999</v>
          </cell>
          <cell r="G568">
            <v>0</v>
          </cell>
          <cell r="H568">
            <v>0</v>
          </cell>
          <cell r="I568">
            <v>1571</v>
          </cell>
          <cell r="J568">
            <v>0</v>
          </cell>
          <cell r="K568">
            <v>1.89</v>
          </cell>
          <cell r="L568">
            <v>0</v>
          </cell>
        </row>
        <row r="569">
          <cell r="A569">
            <v>202090132</v>
          </cell>
          <cell r="B569" t="str">
            <v>DOSAGEM DE PROTEINAS NO LIQUIDO SINOVIAL E DERRAMES</v>
          </cell>
          <cell r="C569">
            <v>2</v>
          </cell>
          <cell r="D569" t="str">
            <v>I</v>
          </cell>
          <cell r="E569">
            <v>9999</v>
          </cell>
          <cell r="F569">
            <v>9999</v>
          </cell>
          <cell r="G569">
            <v>0</v>
          </cell>
          <cell r="H569">
            <v>0</v>
          </cell>
          <cell r="I569">
            <v>1571</v>
          </cell>
          <cell r="J569">
            <v>0</v>
          </cell>
          <cell r="K569">
            <v>1.89</v>
          </cell>
          <cell r="L569">
            <v>0</v>
          </cell>
        </row>
        <row r="570">
          <cell r="A570">
            <v>202090140</v>
          </cell>
          <cell r="B570" t="str">
            <v>DOSAGEM DE SODIO E CLORO NO SUOR (C/ COLETA)</v>
          </cell>
          <cell r="C570">
            <v>2</v>
          </cell>
          <cell r="D570" t="str">
            <v>I</v>
          </cell>
          <cell r="E570">
            <v>9999</v>
          </cell>
          <cell r="F570">
            <v>9999</v>
          </cell>
          <cell r="G570">
            <v>0</v>
          </cell>
          <cell r="H570">
            <v>0</v>
          </cell>
          <cell r="I570">
            <v>1571</v>
          </cell>
          <cell r="J570">
            <v>0</v>
          </cell>
          <cell r="K570">
            <v>0</v>
          </cell>
          <cell r="L570">
            <v>0</v>
          </cell>
        </row>
        <row r="571">
          <cell r="A571">
            <v>202090159</v>
          </cell>
          <cell r="B571" t="str">
            <v>ELETROFORESE DE PROTEINAS C/ CONCENTRACAO NO LIQUOR</v>
          </cell>
          <cell r="C571">
            <v>2</v>
          </cell>
          <cell r="D571" t="str">
            <v>I</v>
          </cell>
          <cell r="E571">
            <v>9999</v>
          </cell>
          <cell r="F571">
            <v>9999</v>
          </cell>
          <cell r="G571">
            <v>0</v>
          </cell>
          <cell r="H571">
            <v>0</v>
          </cell>
          <cell r="I571">
            <v>1571</v>
          </cell>
          <cell r="J571">
            <v>0</v>
          </cell>
          <cell r="K571">
            <v>5.23</v>
          </cell>
          <cell r="L571">
            <v>0</v>
          </cell>
        </row>
        <row r="572">
          <cell r="A572">
            <v>202090167</v>
          </cell>
          <cell r="B572" t="str">
            <v>ESPECTROFOTOMETRIA NO LIQUIDO AMNIOTICO</v>
          </cell>
          <cell r="C572">
            <v>2</v>
          </cell>
          <cell r="D572" t="str">
            <v>F</v>
          </cell>
          <cell r="E572">
            <v>9999</v>
          </cell>
          <cell r="F572">
            <v>9999</v>
          </cell>
          <cell r="G572">
            <v>0</v>
          </cell>
          <cell r="H572">
            <v>120</v>
          </cell>
          <cell r="I572">
            <v>599</v>
          </cell>
          <cell r="J572">
            <v>0</v>
          </cell>
          <cell r="K572">
            <v>6.56</v>
          </cell>
          <cell r="L572">
            <v>0</v>
          </cell>
        </row>
        <row r="573">
          <cell r="A573">
            <v>202090175</v>
          </cell>
          <cell r="B573" t="str">
            <v>ESPLENOGRAMA</v>
          </cell>
          <cell r="C573">
            <v>2</v>
          </cell>
          <cell r="D573" t="str">
            <v>I</v>
          </cell>
          <cell r="E573">
            <v>9999</v>
          </cell>
          <cell r="F573">
            <v>9999</v>
          </cell>
          <cell r="G573">
            <v>0</v>
          </cell>
          <cell r="H573">
            <v>0</v>
          </cell>
          <cell r="I573">
            <v>1571</v>
          </cell>
          <cell r="J573">
            <v>0</v>
          </cell>
          <cell r="K573">
            <v>5.79</v>
          </cell>
          <cell r="L573">
            <v>0</v>
          </cell>
        </row>
        <row r="574">
          <cell r="A574">
            <v>202090183</v>
          </cell>
          <cell r="B574" t="str">
            <v>EXAME DE CARACTERES FISICOS CONTAGEM GLOBAL E ESPECIFICA DE CELULAS</v>
          </cell>
          <cell r="C574">
            <v>2</v>
          </cell>
          <cell r="D574" t="str">
            <v>I</v>
          </cell>
          <cell r="E574">
            <v>9999</v>
          </cell>
          <cell r="F574">
            <v>9999</v>
          </cell>
          <cell r="G574">
            <v>0</v>
          </cell>
          <cell r="H574">
            <v>0</v>
          </cell>
          <cell r="I574">
            <v>1571</v>
          </cell>
          <cell r="J574">
            <v>0</v>
          </cell>
          <cell r="K574">
            <v>1.89</v>
          </cell>
          <cell r="L574">
            <v>0</v>
          </cell>
        </row>
        <row r="575">
          <cell r="A575">
            <v>202090191</v>
          </cell>
          <cell r="B575" t="str">
            <v>MIELOGRAMA</v>
          </cell>
          <cell r="C575">
            <v>2</v>
          </cell>
          <cell r="D575" t="str">
            <v>I</v>
          </cell>
          <cell r="E575">
            <v>9999</v>
          </cell>
          <cell r="F575">
            <v>9999</v>
          </cell>
          <cell r="G575">
            <v>0</v>
          </cell>
          <cell r="H575">
            <v>0</v>
          </cell>
          <cell r="I575">
            <v>1571</v>
          </cell>
          <cell r="J575">
            <v>0</v>
          </cell>
          <cell r="K575">
            <v>5.79</v>
          </cell>
          <cell r="L575">
            <v>0</v>
          </cell>
        </row>
        <row r="576">
          <cell r="A576">
            <v>202090213</v>
          </cell>
          <cell r="B576" t="str">
            <v>PESQUISA DE ANTICORPOS ANTIESPERMATOZOIDES ( ELISA )</v>
          </cell>
          <cell r="C576">
            <v>2</v>
          </cell>
          <cell r="D576" t="str">
            <v>M</v>
          </cell>
          <cell r="E576">
            <v>9999</v>
          </cell>
          <cell r="F576">
            <v>9999</v>
          </cell>
          <cell r="G576">
            <v>0</v>
          </cell>
          <cell r="H576">
            <v>120</v>
          </cell>
          <cell r="I576">
            <v>1571</v>
          </cell>
          <cell r="J576">
            <v>0</v>
          </cell>
          <cell r="K576">
            <v>9.6999999999999993</v>
          </cell>
          <cell r="L576">
            <v>0</v>
          </cell>
        </row>
        <row r="577">
          <cell r="A577">
            <v>202090221</v>
          </cell>
          <cell r="B577" t="str">
            <v>DOSAGEM DE FOSFATASE ÁCIDA NO ESPERMA</v>
          </cell>
          <cell r="C577">
            <v>2</v>
          </cell>
          <cell r="D577" t="str">
            <v>M</v>
          </cell>
          <cell r="E577">
            <v>9999</v>
          </cell>
          <cell r="F577">
            <v>9999</v>
          </cell>
          <cell r="G577">
            <v>0</v>
          </cell>
          <cell r="H577">
            <v>120</v>
          </cell>
          <cell r="I577">
            <v>1571</v>
          </cell>
          <cell r="J577">
            <v>0</v>
          </cell>
          <cell r="K577">
            <v>2.0099999999999998</v>
          </cell>
          <cell r="L577">
            <v>0</v>
          </cell>
        </row>
        <row r="578">
          <cell r="A578">
            <v>202090230</v>
          </cell>
          <cell r="B578" t="str">
            <v>PESQUISA DE CARACTERES FISICOS NO LIQUOR</v>
          </cell>
          <cell r="C578">
            <v>2</v>
          </cell>
          <cell r="D578" t="str">
            <v>I</v>
          </cell>
          <cell r="E578">
            <v>9999</v>
          </cell>
          <cell r="F578">
            <v>9999</v>
          </cell>
          <cell r="G578">
            <v>0</v>
          </cell>
          <cell r="H578">
            <v>0</v>
          </cell>
          <cell r="I578">
            <v>1571</v>
          </cell>
          <cell r="J578">
            <v>0</v>
          </cell>
          <cell r="K578">
            <v>1.89</v>
          </cell>
          <cell r="L578">
            <v>0</v>
          </cell>
        </row>
        <row r="579">
          <cell r="A579">
            <v>202090248</v>
          </cell>
          <cell r="B579" t="str">
            <v>PESQUISA DE CELULAS ORANGIOFILAS</v>
          </cell>
          <cell r="C579">
            <v>2</v>
          </cell>
          <cell r="D579" t="str">
            <v>I</v>
          </cell>
          <cell r="E579">
            <v>9999</v>
          </cell>
          <cell r="F579">
            <v>9999</v>
          </cell>
          <cell r="G579">
            <v>0</v>
          </cell>
          <cell r="H579">
            <v>0</v>
          </cell>
          <cell r="I579">
            <v>1571</v>
          </cell>
          <cell r="J579">
            <v>0</v>
          </cell>
          <cell r="K579">
            <v>1.89</v>
          </cell>
          <cell r="L579">
            <v>0</v>
          </cell>
        </row>
        <row r="580">
          <cell r="A580">
            <v>202090256</v>
          </cell>
          <cell r="B580" t="str">
            <v>PESQUISA DE CRISTAIS C/ LUZ POLARIZADA</v>
          </cell>
          <cell r="C580">
            <v>2</v>
          </cell>
          <cell r="D580" t="str">
            <v>I</v>
          </cell>
          <cell r="E580">
            <v>9999</v>
          </cell>
          <cell r="F580">
            <v>9999</v>
          </cell>
          <cell r="G580">
            <v>0</v>
          </cell>
          <cell r="H580">
            <v>0</v>
          </cell>
          <cell r="I580">
            <v>1571</v>
          </cell>
          <cell r="J580">
            <v>0</v>
          </cell>
          <cell r="K580">
            <v>1.89</v>
          </cell>
          <cell r="L580">
            <v>0</v>
          </cell>
        </row>
        <row r="581">
          <cell r="A581">
            <v>202090264</v>
          </cell>
          <cell r="B581" t="str">
            <v>PESQUISA DE ESPERMATOZOIDES (APOS VASECTOMIA)</v>
          </cell>
          <cell r="C581">
            <v>2</v>
          </cell>
          <cell r="D581" t="str">
            <v>M</v>
          </cell>
          <cell r="E581">
            <v>9999</v>
          </cell>
          <cell r="F581">
            <v>9999</v>
          </cell>
          <cell r="G581">
            <v>0</v>
          </cell>
          <cell r="H581">
            <v>0</v>
          </cell>
          <cell r="I581">
            <v>1571</v>
          </cell>
          <cell r="J581">
            <v>0</v>
          </cell>
          <cell r="K581">
            <v>4.8</v>
          </cell>
          <cell r="L581">
            <v>0</v>
          </cell>
        </row>
        <row r="582">
          <cell r="A582">
            <v>202090272</v>
          </cell>
          <cell r="B582" t="str">
            <v>PESQUISA DE RAGOCITOS NO LIQUIDO SINOVIAL E DERRAMES</v>
          </cell>
          <cell r="C582">
            <v>2</v>
          </cell>
          <cell r="D582" t="str">
            <v>I</v>
          </cell>
          <cell r="E582">
            <v>9999</v>
          </cell>
          <cell r="F582">
            <v>9999</v>
          </cell>
          <cell r="G582">
            <v>0</v>
          </cell>
          <cell r="H582">
            <v>0</v>
          </cell>
          <cell r="I582">
            <v>1571</v>
          </cell>
          <cell r="J582">
            <v>0</v>
          </cell>
          <cell r="K582">
            <v>1.89</v>
          </cell>
          <cell r="L582">
            <v>0</v>
          </cell>
        </row>
        <row r="583">
          <cell r="A583">
            <v>202090280</v>
          </cell>
          <cell r="B583" t="str">
            <v>PROVA DE PROGRESSAO ESPERMATICA (CADA)</v>
          </cell>
          <cell r="C583">
            <v>2</v>
          </cell>
          <cell r="D583" t="str">
            <v>M</v>
          </cell>
          <cell r="E583">
            <v>9999</v>
          </cell>
          <cell r="F583">
            <v>9999</v>
          </cell>
          <cell r="G583">
            <v>0</v>
          </cell>
          <cell r="H583">
            <v>120</v>
          </cell>
          <cell r="I583">
            <v>1571</v>
          </cell>
          <cell r="J583">
            <v>0</v>
          </cell>
          <cell r="K583">
            <v>9.6999999999999993</v>
          </cell>
          <cell r="L583">
            <v>0</v>
          </cell>
        </row>
        <row r="584">
          <cell r="A584">
            <v>202090299</v>
          </cell>
          <cell r="B584" t="str">
            <v>PROVA DO LATEX P/ HAEMOPHILLUS INFLUENZAE, STREPTOCOCCUS PNEUMONIAE, NEISSERIA MENINGITIDIS (SOROTIPOS A, B, C)</v>
          </cell>
          <cell r="C584">
            <v>2</v>
          </cell>
          <cell r="D584" t="str">
            <v>I</v>
          </cell>
          <cell r="E584">
            <v>9999</v>
          </cell>
          <cell r="F584">
            <v>9999</v>
          </cell>
          <cell r="G584">
            <v>0</v>
          </cell>
          <cell r="H584">
            <v>0</v>
          </cell>
          <cell r="I584">
            <v>1571</v>
          </cell>
          <cell r="J584">
            <v>0</v>
          </cell>
          <cell r="K584">
            <v>1.89</v>
          </cell>
          <cell r="L584">
            <v>0</v>
          </cell>
        </row>
        <row r="585">
          <cell r="A585">
            <v>202090302</v>
          </cell>
          <cell r="B585" t="str">
            <v>PROVA DO LATEX P/ PESQUISA DO FATOR REUMATOIDE</v>
          </cell>
          <cell r="C585">
            <v>2</v>
          </cell>
          <cell r="D585" t="str">
            <v>I</v>
          </cell>
          <cell r="E585">
            <v>9999</v>
          </cell>
          <cell r="F585">
            <v>9999</v>
          </cell>
          <cell r="G585">
            <v>0</v>
          </cell>
          <cell r="H585">
            <v>0</v>
          </cell>
          <cell r="I585">
            <v>1571</v>
          </cell>
          <cell r="J585">
            <v>0</v>
          </cell>
          <cell r="K585">
            <v>1.89</v>
          </cell>
          <cell r="L585">
            <v>0</v>
          </cell>
        </row>
        <row r="586">
          <cell r="A586">
            <v>202090310</v>
          </cell>
          <cell r="B586" t="str">
            <v>REACAO DE PANDY</v>
          </cell>
          <cell r="C586">
            <v>2</v>
          </cell>
          <cell r="D586" t="str">
            <v>I</v>
          </cell>
          <cell r="E586">
            <v>9999</v>
          </cell>
          <cell r="F586">
            <v>9999</v>
          </cell>
          <cell r="G586">
            <v>0</v>
          </cell>
          <cell r="H586">
            <v>0</v>
          </cell>
          <cell r="I586">
            <v>1571</v>
          </cell>
          <cell r="J586">
            <v>0</v>
          </cell>
          <cell r="K586">
            <v>1.89</v>
          </cell>
          <cell r="L586">
            <v>0</v>
          </cell>
        </row>
        <row r="587">
          <cell r="A587">
            <v>202090329</v>
          </cell>
          <cell r="B587" t="str">
            <v>REACAO DE RIVALTA NO LIQUIDO SINOVIAL E DERRAMES</v>
          </cell>
          <cell r="C587">
            <v>2</v>
          </cell>
          <cell r="D587" t="str">
            <v>I</v>
          </cell>
          <cell r="E587">
            <v>9999</v>
          </cell>
          <cell r="F587">
            <v>9999</v>
          </cell>
          <cell r="G587">
            <v>0</v>
          </cell>
          <cell r="H587">
            <v>0</v>
          </cell>
          <cell r="I587">
            <v>1571</v>
          </cell>
          <cell r="J587">
            <v>0</v>
          </cell>
          <cell r="K587">
            <v>1.89</v>
          </cell>
          <cell r="L587">
            <v>0</v>
          </cell>
        </row>
        <row r="588">
          <cell r="A588">
            <v>202090337</v>
          </cell>
          <cell r="B588" t="str">
            <v>TESTE DE CLEMENTS</v>
          </cell>
          <cell r="C588">
            <v>2</v>
          </cell>
          <cell r="D588" t="str">
            <v>I</v>
          </cell>
          <cell r="E588">
            <v>9999</v>
          </cell>
          <cell r="F588">
            <v>9999</v>
          </cell>
          <cell r="G588">
            <v>0</v>
          </cell>
          <cell r="H588">
            <v>0</v>
          </cell>
          <cell r="I588">
            <v>1571</v>
          </cell>
          <cell r="J588">
            <v>0</v>
          </cell>
          <cell r="K588">
            <v>1.89</v>
          </cell>
          <cell r="L588">
            <v>0</v>
          </cell>
        </row>
        <row r="589">
          <cell r="A589">
            <v>202090345</v>
          </cell>
          <cell r="B589" t="str">
            <v>TESTE DE GASTROACIDOGRAMA - SECRECAO BASAL POR 60 EM 4 AMOSTRAS</v>
          </cell>
          <cell r="C589">
            <v>2</v>
          </cell>
          <cell r="D589" t="str">
            <v>I</v>
          </cell>
          <cell r="E589">
            <v>9999</v>
          </cell>
          <cell r="F589">
            <v>9999</v>
          </cell>
          <cell r="G589">
            <v>0</v>
          </cell>
          <cell r="H589">
            <v>0</v>
          </cell>
          <cell r="I589">
            <v>1571</v>
          </cell>
          <cell r="J589">
            <v>0</v>
          </cell>
          <cell r="K589">
            <v>4.6900000000000004</v>
          </cell>
          <cell r="L589">
            <v>0</v>
          </cell>
        </row>
        <row r="590">
          <cell r="A590">
            <v>202090353</v>
          </cell>
          <cell r="B590" t="str">
            <v>TESTE DE HOLLANDER NO SUCO GASTRICO</v>
          </cell>
          <cell r="C590">
            <v>2</v>
          </cell>
          <cell r="D590" t="str">
            <v>I</v>
          </cell>
          <cell r="E590">
            <v>9999</v>
          </cell>
          <cell r="F590">
            <v>9999</v>
          </cell>
          <cell r="G590">
            <v>0</v>
          </cell>
          <cell r="H590">
            <v>0</v>
          </cell>
          <cell r="I590">
            <v>1571</v>
          </cell>
          <cell r="J590">
            <v>0</v>
          </cell>
          <cell r="K590">
            <v>4.6900000000000004</v>
          </cell>
          <cell r="L590">
            <v>0</v>
          </cell>
        </row>
        <row r="591">
          <cell r="A591">
            <v>202100014</v>
          </cell>
          <cell r="B591" t="str">
            <v>DETERMINACAO DE CARIOTIPO EM CULTURA DE LONGA DURACAO (C/ TECNICA DE BANDAS)</v>
          </cell>
          <cell r="C591">
            <v>2</v>
          </cell>
          <cell r="D591" t="str">
            <v>I</v>
          </cell>
          <cell r="E591">
            <v>9999</v>
          </cell>
          <cell r="F591">
            <v>9999</v>
          </cell>
          <cell r="G591">
            <v>0</v>
          </cell>
          <cell r="H591">
            <v>0</v>
          </cell>
          <cell r="I591">
            <v>1571</v>
          </cell>
          <cell r="J591">
            <v>32.479999999999997</v>
          </cell>
          <cell r="K591">
            <v>32.479999999999997</v>
          </cell>
          <cell r="L591">
            <v>0</v>
          </cell>
        </row>
        <row r="592">
          <cell r="A592">
            <v>202100022</v>
          </cell>
          <cell r="B592" t="str">
            <v>DETERMINACAO DE CARIOTIPO EM MEDULA OSSEA E VILOSIDADES CORIONICAS (C/ TECNICA DE BANDAS)</v>
          </cell>
          <cell r="C592">
            <v>2</v>
          </cell>
          <cell r="D592" t="str">
            <v>I</v>
          </cell>
          <cell r="E592">
            <v>9999</v>
          </cell>
          <cell r="F592">
            <v>9999</v>
          </cell>
          <cell r="G592">
            <v>0</v>
          </cell>
          <cell r="H592">
            <v>0</v>
          </cell>
          <cell r="I592">
            <v>1571</v>
          </cell>
          <cell r="J592">
            <v>32.479999999999997</v>
          </cell>
          <cell r="K592">
            <v>32.479999999999997</v>
          </cell>
          <cell r="L592">
            <v>0</v>
          </cell>
        </row>
        <row r="593">
          <cell r="A593">
            <v>202100030</v>
          </cell>
          <cell r="B593" t="str">
            <v>DETERMINACAO DE CARIOTIPO EM SANGUE PERIFERICO (C/ TECNICA DE BANDAS)</v>
          </cell>
          <cell r="C593">
            <v>2</v>
          </cell>
          <cell r="D593" t="str">
            <v>I</v>
          </cell>
          <cell r="E593">
            <v>9999</v>
          </cell>
          <cell r="F593">
            <v>9999</v>
          </cell>
          <cell r="G593">
            <v>0</v>
          </cell>
          <cell r="H593">
            <v>0</v>
          </cell>
          <cell r="I593">
            <v>1571</v>
          </cell>
          <cell r="J593">
            <v>32.479999999999997</v>
          </cell>
          <cell r="K593">
            <v>32.479999999999997</v>
          </cell>
          <cell r="L593">
            <v>0</v>
          </cell>
        </row>
        <row r="594">
          <cell r="A594">
            <v>202100049</v>
          </cell>
          <cell r="B594" t="str">
            <v>QUANTIFICAÇÃO/AMPLIFICAÇÃO DO HER-2</v>
          </cell>
          <cell r="C594">
            <v>2</v>
          </cell>
          <cell r="D594" t="str">
            <v>I</v>
          </cell>
          <cell r="E594">
            <v>1</v>
          </cell>
          <cell r="F594">
            <v>9999</v>
          </cell>
          <cell r="G594">
            <v>0</v>
          </cell>
          <cell r="H594">
            <v>192</v>
          </cell>
          <cell r="I594">
            <v>1571</v>
          </cell>
          <cell r="J594">
            <v>120</v>
          </cell>
          <cell r="K594">
            <v>120</v>
          </cell>
          <cell r="L594">
            <v>0</v>
          </cell>
        </row>
        <row r="595">
          <cell r="A595">
            <v>202100057</v>
          </cell>
          <cell r="B595" t="str">
            <v>FOCALIZAÇÃO ISOELÉTRICA DA TRANSFERRINA</v>
          </cell>
          <cell r="C595">
            <v>2</v>
          </cell>
          <cell r="D595" t="str">
            <v>I</v>
          </cell>
          <cell r="E595">
            <v>1</v>
          </cell>
          <cell r="F595">
            <v>9999</v>
          </cell>
          <cell r="G595">
            <v>0</v>
          </cell>
          <cell r="H595">
            <v>0</v>
          </cell>
          <cell r="I595">
            <v>1571</v>
          </cell>
          <cell r="J595">
            <v>0</v>
          </cell>
          <cell r="K595">
            <v>0</v>
          </cell>
          <cell r="L595">
            <v>0</v>
          </cell>
        </row>
        <row r="596">
          <cell r="A596">
            <v>202100065</v>
          </cell>
          <cell r="B596" t="str">
            <v>ANÁLISE DE DNA PELA TÉCNICA DE  SOUTHERN BLOT</v>
          </cell>
          <cell r="C596">
            <v>2</v>
          </cell>
          <cell r="D596" t="str">
            <v>I</v>
          </cell>
          <cell r="E596">
            <v>1</v>
          </cell>
          <cell r="F596">
            <v>9999</v>
          </cell>
          <cell r="G596">
            <v>0</v>
          </cell>
          <cell r="H596">
            <v>0</v>
          </cell>
          <cell r="I596">
            <v>1571</v>
          </cell>
          <cell r="J596">
            <v>0</v>
          </cell>
          <cell r="K596">
            <v>0</v>
          </cell>
          <cell r="L596">
            <v>0</v>
          </cell>
        </row>
        <row r="597">
          <cell r="A597">
            <v>202100073</v>
          </cell>
          <cell r="B597" t="str">
            <v>ANÁLISE DE DNA POR MLPA</v>
          </cell>
          <cell r="C597">
            <v>2</v>
          </cell>
          <cell r="D597" t="str">
            <v>I</v>
          </cell>
          <cell r="E597">
            <v>1</v>
          </cell>
          <cell r="F597">
            <v>9999</v>
          </cell>
          <cell r="G597">
            <v>0</v>
          </cell>
          <cell r="H597">
            <v>0</v>
          </cell>
          <cell r="I597">
            <v>1571</v>
          </cell>
          <cell r="J597">
            <v>0</v>
          </cell>
          <cell r="K597">
            <v>0</v>
          </cell>
          <cell r="L597">
            <v>0</v>
          </cell>
        </row>
        <row r="598">
          <cell r="A598">
            <v>202100081</v>
          </cell>
          <cell r="B598" t="str">
            <v>IDENTIFICAÇÃO DE MUTAÇÃO/REARRANJOS POR PCR, PCR SENSÍVEL A METILAÇÃO, qPCR E qPCR SENSÍVEL A METILAÇÃO</v>
          </cell>
          <cell r="C598">
            <v>2</v>
          </cell>
          <cell r="D598" t="str">
            <v>I</v>
          </cell>
          <cell r="E598">
            <v>1</v>
          </cell>
          <cell r="F598">
            <v>9999</v>
          </cell>
          <cell r="G598">
            <v>0</v>
          </cell>
          <cell r="H598">
            <v>0</v>
          </cell>
          <cell r="I598">
            <v>1571</v>
          </cell>
          <cell r="J598">
            <v>0</v>
          </cell>
          <cell r="K598">
            <v>0</v>
          </cell>
          <cell r="L598">
            <v>0</v>
          </cell>
        </row>
        <row r="599">
          <cell r="A599">
            <v>202100090</v>
          </cell>
          <cell r="B599" t="str">
            <v>FISH EM METÁFASE OU NÚCLEO INTERFÁSICO, POR DOENÇA</v>
          </cell>
          <cell r="C599">
            <v>2</v>
          </cell>
          <cell r="D599" t="str">
            <v>I</v>
          </cell>
          <cell r="E599">
            <v>1</v>
          </cell>
          <cell r="F599">
            <v>9999</v>
          </cell>
          <cell r="G599">
            <v>0</v>
          </cell>
          <cell r="H599">
            <v>0</v>
          </cell>
          <cell r="I599">
            <v>1571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202100103</v>
          </cell>
          <cell r="B600" t="str">
            <v>IDENTIFICAÇÃO DE ALTERAÇÃO CROMOSSÔNICA SUBMICROSCÓPICA POR ARRAY-CGH</v>
          </cell>
          <cell r="C600">
            <v>2</v>
          </cell>
          <cell r="D600" t="str">
            <v>I</v>
          </cell>
          <cell r="E600">
            <v>9999</v>
          </cell>
          <cell r="F600">
            <v>9999</v>
          </cell>
          <cell r="G600">
            <v>0</v>
          </cell>
          <cell r="H600">
            <v>0</v>
          </cell>
          <cell r="I600">
            <v>1571</v>
          </cell>
          <cell r="J600">
            <v>0</v>
          </cell>
          <cell r="K600">
            <v>0</v>
          </cell>
          <cell r="L600">
            <v>0</v>
          </cell>
        </row>
        <row r="601">
          <cell r="A601">
            <v>202100111</v>
          </cell>
          <cell r="B601" t="str">
            <v>IDENTIFICAÇÂO DE MUTAÇÃO POR SEQUENCIAMENTO POR AMPLICON ATÉ 500 PARES DE BASES</v>
          </cell>
          <cell r="C601">
            <v>2</v>
          </cell>
          <cell r="D601" t="str">
            <v>I</v>
          </cell>
          <cell r="E601">
            <v>1</v>
          </cell>
          <cell r="F601">
            <v>9999</v>
          </cell>
          <cell r="G601">
            <v>0</v>
          </cell>
          <cell r="H601">
            <v>0</v>
          </cell>
          <cell r="I601">
            <v>1571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202100120</v>
          </cell>
          <cell r="B602" t="str">
            <v>IDENTIFICAÇÃO DE GLICOSAMINOGLICANOS URINÁRIOS POR CROMATOGRAFIA EM CAMADA DELGADA , ELETROFORESE E DOSAGEM QUANTITATIVA</v>
          </cell>
          <cell r="C602">
            <v>2</v>
          </cell>
          <cell r="D602" t="str">
            <v>I</v>
          </cell>
          <cell r="E602">
            <v>1</v>
          </cell>
          <cell r="F602">
            <v>9999</v>
          </cell>
          <cell r="G602">
            <v>0</v>
          </cell>
          <cell r="H602">
            <v>0</v>
          </cell>
          <cell r="I602">
            <v>1571</v>
          </cell>
          <cell r="J602">
            <v>0</v>
          </cell>
          <cell r="K602">
            <v>0</v>
          </cell>
          <cell r="L602">
            <v>0</v>
          </cell>
        </row>
        <row r="603">
          <cell r="A603">
            <v>202100138</v>
          </cell>
          <cell r="B603" t="str">
            <v>IDENTIFICAÇÃO DE OLIGOSSACARÍDEOS E SIALOSSACARÍDEOS POR CROMATOGRAFIA (CAMADA  DELGADA)</v>
          </cell>
          <cell r="C603">
            <v>2</v>
          </cell>
          <cell r="D603" t="str">
            <v>I</v>
          </cell>
          <cell r="E603">
            <v>1</v>
          </cell>
          <cell r="F603">
            <v>9999</v>
          </cell>
          <cell r="G603">
            <v>0</v>
          </cell>
          <cell r="H603">
            <v>0</v>
          </cell>
          <cell r="I603">
            <v>1571</v>
          </cell>
          <cell r="J603">
            <v>0</v>
          </cell>
          <cell r="K603">
            <v>0</v>
          </cell>
          <cell r="L603">
            <v>0</v>
          </cell>
        </row>
        <row r="604">
          <cell r="A604">
            <v>202100146</v>
          </cell>
          <cell r="B604" t="str">
            <v>DOSAGEM QUANTITATIVA  DE CARNITINA, PERFIL DE ACILCARNITINAS</v>
          </cell>
          <cell r="C604">
            <v>2</v>
          </cell>
          <cell r="D604" t="str">
            <v>I</v>
          </cell>
          <cell r="E604">
            <v>1</v>
          </cell>
          <cell r="F604">
            <v>9999</v>
          </cell>
          <cell r="G604">
            <v>0</v>
          </cell>
          <cell r="H604">
            <v>0</v>
          </cell>
          <cell r="I604">
            <v>1571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202100154</v>
          </cell>
          <cell r="B605" t="str">
            <v>DOSAGEM QUANTITATIVA DE AMINOÁCIDOS</v>
          </cell>
          <cell r="C605">
            <v>2</v>
          </cell>
          <cell r="D605" t="str">
            <v>I</v>
          </cell>
          <cell r="E605">
            <v>1</v>
          </cell>
          <cell r="F605">
            <v>9999</v>
          </cell>
          <cell r="G605">
            <v>0</v>
          </cell>
          <cell r="H605">
            <v>0</v>
          </cell>
          <cell r="I605">
            <v>1571</v>
          </cell>
          <cell r="J605">
            <v>0</v>
          </cell>
          <cell r="K605">
            <v>0</v>
          </cell>
          <cell r="L605">
            <v>0</v>
          </cell>
        </row>
        <row r="606">
          <cell r="A606">
            <v>202100162</v>
          </cell>
          <cell r="B606" t="str">
            <v>DOSAGEM QUANTITATIVA  DE ÁCIDOS ORGÂNICOS</v>
          </cell>
          <cell r="C606">
            <v>2</v>
          </cell>
          <cell r="D606" t="str">
            <v>I</v>
          </cell>
          <cell r="E606">
            <v>1</v>
          </cell>
          <cell r="F606">
            <v>9999</v>
          </cell>
          <cell r="G606">
            <v>0</v>
          </cell>
          <cell r="H606">
            <v>0</v>
          </cell>
          <cell r="I606">
            <v>1571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202100170</v>
          </cell>
          <cell r="B607" t="str">
            <v>ENSAIOS ENZIMÁTICOS NO PLASMA E LEUCÓCITOS PARA DIAGNÓSTICO DE ERROS INATOS DO METABOLISMO</v>
          </cell>
          <cell r="C607">
            <v>2</v>
          </cell>
          <cell r="D607" t="str">
            <v>I</v>
          </cell>
          <cell r="E607">
            <v>1</v>
          </cell>
          <cell r="F607">
            <v>9999</v>
          </cell>
          <cell r="G607">
            <v>0</v>
          </cell>
          <cell r="H607">
            <v>0</v>
          </cell>
          <cell r="I607">
            <v>1571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202100189</v>
          </cell>
          <cell r="B608" t="str">
            <v>ENSAIOS ENZIMÁTICOS EM ERITRÓCITOS PARA DIAGNÓSTICO DE ERROS INATOS DO METABOLISMO</v>
          </cell>
          <cell r="C608">
            <v>2</v>
          </cell>
          <cell r="D608" t="str">
            <v>I</v>
          </cell>
          <cell r="E608">
            <v>1</v>
          </cell>
          <cell r="F608">
            <v>9999</v>
          </cell>
          <cell r="G608">
            <v>0</v>
          </cell>
          <cell r="H608">
            <v>0</v>
          </cell>
          <cell r="I608">
            <v>1571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202100197</v>
          </cell>
          <cell r="B609" t="str">
            <v>ENSAIOS ENZIMÁTICOS EM TECIDO CULTIVADO PARA DIAGNÓSTICO DE ERROS INATOS DO METABOLISMO</v>
          </cell>
          <cell r="C609">
            <v>2</v>
          </cell>
          <cell r="D609" t="str">
            <v>I</v>
          </cell>
          <cell r="E609">
            <v>1</v>
          </cell>
          <cell r="F609">
            <v>9999</v>
          </cell>
          <cell r="G609">
            <v>0</v>
          </cell>
          <cell r="H609">
            <v>0</v>
          </cell>
          <cell r="I609">
            <v>1571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202110010</v>
          </cell>
          <cell r="B610" t="str">
            <v>DETECCAO DE VARIANTES DA HEMOGLOBINA (DIAGNOSTICO TARDIO)</v>
          </cell>
          <cell r="C610">
            <v>2</v>
          </cell>
          <cell r="D610" t="str">
            <v>I</v>
          </cell>
          <cell r="E610">
            <v>9999</v>
          </cell>
          <cell r="F610">
            <v>9999</v>
          </cell>
          <cell r="G610">
            <v>0</v>
          </cell>
          <cell r="H610">
            <v>0</v>
          </cell>
          <cell r="I610">
            <v>1571</v>
          </cell>
          <cell r="J610">
            <v>0</v>
          </cell>
          <cell r="K610">
            <v>8.8000000000000007</v>
          </cell>
          <cell r="L610">
            <v>0</v>
          </cell>
        </row>
        <row r="611">
          <cell r="A611">
            <v>202110028</v>
          </cell>
          <cell r="B611" t="str">
            <v>DETECCAO MOLECULAR DE MUTACAO EM HEMOGLOBINOPATIAS (CONFIRMATORIO)</v>
          </cell>
          <cell r="C611">
            <v>2</v>
          </cell>
          <cell r="D611" t="str">
            <v>I</v>
          </cell>
          <cell r="E611">
            <v>9999</v>
          </cell>
          <cell r="F611">
            <v>9999</v>
          </cell>
          <cell r="G611">
            <v>0</v>
          </cell>
          <cell r="H611">
            <v>0</v>
          </cell>
          <cell r="I611">
            <v>1571</v>
          </cell>
          <cell r="J611">
            <v>0</v>
          </cell>
          <cell r="K611">
            <v>66</v>
          </cell>
          <cell r="L611">
            <v>0</v>
          </cell>
        </row>
        <row r="612">
          <cell r="A612">
            <v>202110036</v>
          </cell>
          <cell r="B612" t="str">
            <v>DETECCAO MOLECULAR EM FIBROSE CISTICA (CONFIRMATORIO)</v>
          </cell>
          <cell r="C612">
            <v>2</v>
          </cell>
          <cell r="D612" t="str">
            <v>I</v>
          </cell>
          <cell r="E612">
            <v>9999</v>
          </cell>
          <cell r="F612">
            <v>9999</v>
          </cell>
          <cell r="G612">
            <v>0</v>
          </cell>
          <cell r="H612">
            <v>0</v>
          </cell>
          <cell r="I612">
            <v>1571</v>
          </cell>
          <cell r="J612">
            <v>0</v>
          </cell>
          <cell r="K612">
            <v>66</v>
          </cell>
          <cell r="L612">
            <v>0</v>
          </cell>
        </row>
        <row r="613">
          <cell r="A613">
            <v>202110044</v>
          </cell>
          <cell r="B613" t="str">
            <v>DOSAGEM DE FENILALANINA (CONTROLE / DIAGNOSTICO TARDIO)</v>
          </cell>
          <cell r="C613">
            <v>2</v>
          </cell>
          <cell r="D613" t="str">
            <v>I</v>
          </cell>
          <cell r="E613">
            <v>9999</v>
          </cell>
          <cell r="F613">
            <v>9999</v>
          </cell>
          <cell r="G613">
            <v>0</v>
          </cell>
          <cell r="H613">
            <v>0</v>
          </cell>
          <cell r="I613">
            <v>1571</v>
          </cell>
          <cell r="J613">
            <v>0</v>
          </cell>
          <cell r="K613">
            <v>5.5</v>
          </cell>
          <cell r="L613">
            <v>0</v>
          </cell>
        </row>
        <row r="614">
          <cell r="A614">
            <v>202110052</v>
          </cell>
          <cell r="B614" t="str">
            <v>DOSAGEM DE FENILALANINA E TSH OU T4</v>
          </cell>
          <cell r="C614">
            <v>2</v>
          </cell>
          <cell r="D614" t="str">
            <v>I</v>
          </cell>
          <cell r="E614">
            <v>9999</v>
          </cell>
          <cell r="F614">
            <v>9999</v>
          </cell>
          <cell r="G614">
            <v>0</v>
          </cell>
          <cell r="H614">
            <v>0</v>
          </cell>
          <cell r="I614">
            <v>1571</v>
          </cell>
          <cell r="J614">
            <v>0</v>
          </cell>
          <cell r="K614">
            <v>12.1</v>
          </cell>
          <cell r="L614">
            <v>0</v>
          </cell>
        </row>
        <row r="615">
          <cell r="A615">
            <v>202110060</v>
          </cell>
          <cell r="B615" t="str">
            <v>DOSAGEM DE FENILALANINA TSH OU T4 E DETECCAO DA VARIANTE DE HEMOGLOBINA</v>
          </cell>
          <cell r="C615">
            <v>2</v>
          </cell>
          <cell r="D615" t="str">
            <v>I</v>
          </cell>
          <cell r="E615">
            <v>9999</v>
          </cell>
          <cell r="F615">
            <v>9999</v>
          </cell>
          <cell r="G615">
            <v>0</v>
          </cell>
          <cell r="H615">
            <v>0</v>
          </cell>
          <cell r="I615">
            <v>1571</v>
          </cell>
          <cell r="J615">
            <v>0</v>
          </cell>
          <cell r="K615">
            <v>20.9</v>
          </cell>
          <cell r="L615">
            <v>0</v>
          </cell>
        </row>
        <row r="616">
          <cell r="A616">
            <v>202110079</v>
          </cell>
          <cell r="B616" t="str">
            <v>DOSAGEM DE TRIPSINA IMUNORREATIVA</v>
          </cell>
          <cell r="C616">
            <v>2</v>
          </cell>
          <cell r="D616" t="str">
            <v>I</v>
          </cell>
          <cell r="E616">
            <v>9999</v>
          </cell>
          <cell r="F616">
            <v>9999</v>
          </cell>
          <cell r="G616">
            <v>0</v>
          </cell>
          <cell r="H616">
            <v>0</v>
          </cell>
          <cell r="I616">
            <v>1571</v>
          </cell>
          <cell r="J616">
            <v>0</v>
          </cell>
          <cell r="K616">
            <v>5.5</v>
          </cell>
          <cell r="L616">
            <v>0</v>
          </cell>
        </row>
        <row r="617">
          <cell r="A617">
            <v>202110087</v>
          </cell>
          <cell r="B617" t="str">
            <v>DOSAGEM DE TSH E T4 LIVRE (CONTROLE / DIAGNOSTICO TARDIO)</v>
          </cell>
          <cell r="C617">
            <v>2</v>
          </cell>
          <cell r="D617" t="str">
            <v>I</v>
          </cell>
          <cell r="E617">
            <v>9999</v>
          </cell>
          <cell r="F617">
            <v>9999</v>
          </cell>
          <cell r="G617">
            <v>0</v>
          </cell>
          <cell r="H617">
            <v>0</v>
          </cell>
          <cell r="I617">
            <v>1571</v>
          </cell>
          <cell r="J617">
            <v>0</v>
          </cell>
          <cell r="K617">
            <v>13.2</v>
          </cell>
          <cell r="L617">
            <v>0</v>
          </cell>
        </row>
        <row r="618">
          <cell r="A618">
            <v>202110095</v>
          </cell>
          <cell r="B618" t="str">
            <v>DOSAGEM DE  17 HIDROXI PROGESTERONA EM PAPEL DE FILTRO</v>
          </cell>
          <cell r="C618">
            <v>2</v>
          </cell>
          <cell r="D618" t="str">
            <v>I</v>
          </cell>
          <cell r="E618">
            <v>9999</v>
          </cell>
          <cell r="F618">
            <v>9999</v>
          </cell>
          <cell r="G618">
            <v>0</v>
          </cell>
          <cell r="H618">
            <v>0</v>
          </cell>
          <cell r="I618">
            <v>2</v>
          </cell>
          <cell r="J618">
            <v>0</v>
          </cell>
          <cell r="K618">
            <v>8</v>
          </cell>
          <cell r="L618">
            <v>0</v>
          </cell>
        </row>
        <row r="619">
          <cell r="A619">
            <v>202110109</v>
          </cell>
          <cell r="B619" t="str">
            <v>DOSAGEM DA ATIVIDADE DA BIOTINIDASE EM AMOSTRAS DE SANGUE EM PAPEL DE FILTRO</v>
          </cell>
          <cell r="C619">
            <v>2</v>
          </cell>
          <cell r="D619" t="str">
            <v>I</v>
          </cell>
          <cell r="E619">
            <v>9999</v>
          </cell>
          <cell r="F619">
            <v>9999</v>
          </cell>
          <cell r="G619">
            <v>0</v>
          </cell>
          <cell r="H619">
            <v>0</v>
          </cell>
          <cell r="I619">
            <v>2</v>
          </cell>
          <cell r="J619">
            <v>0</v>
          </cell>
          <cell r="K619">
            <v>5.5</v>
          </cell>
          <cell r="L619">
            <v>0</v>
          </cell>
        </row>
        <row r="620">
          <cell r="A620">
            <v>202110117</v>
          </cell>
          <cell r="B620" t="str">
            <v>DOSAGEM QUANTITATIVA DA ATIVIDADE DA BIOTINIDASE EM AMOSTRAS DE SORO</v>
          </cell>
          <cell r="C620">
            <v>2</v>
          </cell>
          <cell r="D620" t="str">
            <v>I</v>
          </cell>
          <cell r="E620">
            <v>1</v>
          </cell>
          <cell r="F620">
            <v>9999</v>
          </cell>
          <cell r="G620">
            <v>0</v>
          </cell>
          <cell r="H620">
            <v>0</v>
          </cell>
          <cell r="I620">
            <v>1571</v>
          </cell>
          <cell r="J620">
            <v>0</v>
          </cell>
          <cell r="K620">
            <v>137</v>
          </cell>
          <cell r="L620">
            <v>0</v>
          </cell>
        </row>
        <row r="621">
          <cell r="A621">
            <v>202110125</v>
          </cell>
          <cell r="B621" t="str">
            <v>DETECÇÃO MOLECULAR DE MUTAÇÃO EM HIPERPLASIA ADRENAL CONGÊNITA</v>
          </cell>
          <cell r="C621">
            <v>2</v>
          </cell>
          <cell r="D621" t="str">
            <v>I</v>
          </cell>
          <cell r="E621">
            <v>1</v>
          </cell>
          <cell r="F621">
            <v>9999</v>
          </cell>
          <cell r="G621">
            <v>0</v>
          </cell>
          <cell r="H621">
            <v>0</v>
          </cell>
          <cell r="I621">
            <v>1571</v>
          </cell>
          <cell r="J621">
            <v>0</v>
          </cell>
          <cell r="K621">
            <v>66</v>
          </cell>
          <cell r="L621">
            <v>0</v>
          </cell>
        </row>
        <row r="622">
          <cell r="A622">
            <v>202110133</v>
          </cell>
          <cell r="B622" t="str">
            <v>DETECÇÃO MOLECULAR DE MUTAÇÃO EM DEFICIÊNCIA DE BIOTINIDASE</v>
          </cell>
          <cell r="C622">
            <v>2</v>
          </cell>
          <cell r="D622" t="str">
            <v>I</v>
          </cell>
          <cell r="E622">
            <v>1</v>
          </cell>
          <cell r="F622">
            <v>9999</v>
          </cell>
          <cell r="G622">
            <v>0</v>
          </cell>
          <cell r="H622">
            <v>0</v>
          </cell>
          <cell r="I622">
            <v>1571</v>
          </cell>
          <cell r="J622">
            <v>0</v>
          </cell>
          <cell r="K622">
            <v>66</v>
          </cell>
          <cell r="L622">
            <v>0</v>
          </cell>
        </row>
        <row r="623">
          <cell r="A623">
            <v>202110141</v>
          </cell>
          <cell r="B623" t="str">
            <v>DOSAGEM DE CLORETO NO SUOR</v>
          </cell>
          <cell r="C623">
            <v>2</v>
          </cell>
          <cell r="D623" t="str">
            <v>I</v>
          </cell>
          <cell r="E623">
            <v>2</v>
          </cell>
          <cell r="F623">
            <v>9999</v>
          </cell>
          <cell r="G623">
            <v>0</v>
          </cell>
          <cell r="H623">
            <v>0</v>
          </cell>
          <cell r="I623">
            <v>35</v>
          </cell>
          <cell r="J623">
            <v>0</v>
          </cell>
          <cell r="K623">
            <v>150</v>
          </cell>
          <cell r="L623">
            <v>0</v>
          </cell>
        </row>
        <row r="624">
          <cell r="A624">
            <v>202120015</v>
          </cell>
          <cell r="B624" t="str">
            <v>DETERMINACAO DE ANTICORPOS ANTIPLAQUETARIOS</v>
          </cell>
          <cell r="C624">
            <v>2</v>
          </cell>
          <cell r="D624" t="str">
            <v>I</v>
          </cell>
          <cell r="E624">
            <v>9999</v>
          </cell>
          <cell r="F624">
            <v>9999</v>
          </cell>
          <cell r="G624">
            <v>0</v>
          </cell>
          <cell r="H624">
            <v>0</v>
          </cell>
          <cell r="I624">
            <v>1571</v>
          </cell>
          <cell r="J624">
            <v>0</v>
          </cell>
          <cell r="K624">
            <v>10.65</v>
          </cell>
          <cell r="L624">
            <v>0</v>
          </cell>
        </row>
        <row r="625">
          <cell r="A625">
            <v>202120023</v>
          </cell>
          <cell r="B625" t="str">
            <v>DETERMINACAO DIRETA E REVERSA DE GRUPO ABO</v>
          </cell>
          <cell r="C625">
            <v>2</v>
          </cell>
          <cell r="D625" t="str">
            <v>I</v>
          </cell>
          <cell r="E625">
            <v>9999</v>
          </cell>
          <cell r="F625">
            <v>9999</v>
          </cell>
          <cell r="G625">
            <v>0</v>
          </cell>
          <cell r="H625">
            <v>0</v>
          </cell>
          <cell r="I625">
            <v>1571</v>
          </cell>
          <cell r="J625">
            <v>0</v>
          </cell>
          <cell r="K625">
            <v>1.37</v>
          </cell>
          <cell r="L625">
            <v>0</v>
          </cell>
        </row>
        <row r="626">
          <cell r="A626">
            <v>202120031</v>
          </cell>
          <cell r="B626" t="str">
            <v>FENOTIPAGEM DE SISTEMA RH - HR</v>
          </cell>
          <cell r="C626">
            <v>2</v>
          </cell>
          <cell r="D626" t="str">
            <v>I</v>
          </cell>
          <cell r="E626">
            <v>9999</v>
          </cell>
          <cell r="F626">
            <v>9999</v>
          </cell>
          <cell r="G626">
            <v>0</v>
          </cell>
          <cell r="H626">
            <v>0</v>
          </cell>
          <cell r="I626">
            <v>1571</v>
          </cell>
          <cell r="J626">
            <v>0</v>
          </cell>
          <cell r="K626">
            <v>10.65</v>
          </cell>
          <cell r="L626">
            <v>0</v>
          </cell>
        </row>
        <row r="627">
          <cell r="A627">
            <v>202120040</v>
          </cell>
          <cell r="B627" t="str">
            <v>IDENTIFICACAO DE ANTICORPOS SERICOS IRREGULARES C/ PAINEL DE HEMACIAS</v>
          </cell>
          <cell r="C627">
            <v>2</v>
          </cell>
          <cell r="D627" t="str">
            <v>I</v>
          </cell>
          <cell r="E627">
            <v>9999</v>
          </cell>
          <cell r="F627">
            <v>9999</v>
          </cell>
          <cell r="G627">
            <v>0</v>
          </cell>
          <cell r="H627">
            <v>0</v>
          </cell>
          <cell r="I627">
            <v>1571</v>
          </cell>
          <cell r="J627">
            <v>0</v>
          </cell>
          <cell r="K627">
            <v>10.65</v>
          </cell>
          <cell r="L627">
            <v>0</v>
          </cell>
        </row>
        <row r="628">
          <cell r="A628">
            <v>202120058</v>
          </cell>
          <cell r="B628" t="str">
            <v>PESQUISA DE ANTICORPOS IRREGULARES PELO METODO DA ELUICAO</v>
          </cell>
          <cell r="C628">
            <v>2</v>
          </cell>
          <cell r="D628" t="str">
            <v>I</v>
          </cell>
          <cell r="E628">
            <v>9999</v>
          </cell>
          <cell r="F628">
            <v>9999</v>
          </cell>
          <cell r="G628">
            <v>0</v>
          </cell>
          <cell r="H628">
            <v>0</v>
          </cell>
          <cell r="I628">
            <v>1571</v>
          </cell>
          <cell r="J628">
            <v>0</v>
          </cell>
          <cell r="K628">
            <v>5.79</v>
          </cell>
          <cell r="L628">
            <v>0</v>
          </cell>
        </row>
        <row r="629">
          <cell r="A629">
            <v>202120066</v>
          </cell>
          <cell r="B629" t="str">
            <v>PESQUISA DE ANTICORPOS SERICOS IRREGULARES 37OC</v>
          </cell>
          <cell r="C629">
            <v>2</v>
          </cell>
          <cell r="D629" t="str">
            <v>I</v>
          </cell>
          <cell r="E629">
            <v>9999</v>
          </cell>
          <cell r="F629">
            <v>9999</v>
          </cell>
          <cell r="G629">
            <v>0</v>
          </cell>
          <cell r="H629">
            <v>0</v>
          </cell>
          <cell r="I629">
            <v>1571</v>
          </cell>
          <cell r="J629">
            <v>0</v>
          </cell>
          <cell r="K629">
            <v>5.79</v>
          </cell>
          <cell r="L629">
            <v>0</v>
          </cell>
        </row>
        <row r="630">
          <cell r="A630">
            <v>202120074</v>
          </cell>
          <cell r="B630" t="str">
            <v>PESQUISA DE ANTICORPOS SERICOS IRREGULARES A FRIO</v>
          </cell>
          <cell r="C630">
            <v>2</v>
          </cell>
          <cell r="D630" t="str">
            <v>I</v>
          </cell>
          <cell r="E630">
            <v>9999</v>
          </cell>
          <cell r="F630">
            <v>9999</v>
          </cell>
          <cell r="G630">
            <v>0</v>
          </cell>
          <cell r="H630">
            <v>0</v>
          </cell>
          <cell r="I630">
            <v>1571</v>
          </cell>
          <cell r="J630">
            <v>0</v>
          </cell>
          <cell r="K630">
            <v>5.79</v>
          </cell>
          <cell r="L630">
            <v>0</v>
          </cell>
        </row>
        <row r="631">
          <cell r="A631">
            <v>202120082</v>
          </cell>
          <cell r="B631" t="str">
            <v>PESQUISA DE FATOR RH (INCLUI D FRACO)</v>
          </cell>
          <cell r="C631">
            <v>2</v>
          </cell>
          <cell r="D631" t="str">
            <v>I</v>
          </cell>
          <cell r="E631">
            <v>9999</v>
          </cell>
          <cell r="F631">
            <v>9999</v>
          </cell>
          <cell r="G631">
            <v>0</v>
          </cell>
          <cell r="H631">
            <v>0</v>
          </cell>
          <cell r="I631">
            <v>1571</v>
          </cell>
          <cell r="J631">
            <v>0</v>
          </cell>
          <cell r="K631">
            <v>1.37</v>
          </cell>
          <cell r="L631">
            <v>0</v>
          </cell>
        </row>
        <row r="632">
          <cell r="A632">
            <v>202120090</v>
          </cell>
          <cell r="B632" t="str">
            <v>TESTE INDIRETO DE ANTIGLOBULINA HUMANA (TIA)</v>
          </cell>
          <cell r="C632">
            <v>2</v>
          </cell>
          <cell r="D632" t="str">
            <v>I</v>
          </cell>
          <cell r="E632">
            <v>9999</v>
          </cell>
          <cell r="F632">
            <v>9999</v>
          </cell>
          <cell r="G632">
            <v>0</v>
          </cell>
          <cell r="H632">
            <v>0</v>
          </cell>
          <cell r="I632">
            <v>1571</v>
          </cell>
          <cell r="J632">
            <v>0</v>
          </cell>
          <cell r="K632">
            <v>2.73</v>
          </cell>
          <cell r="L632">
            <v>0</v>
          </cell>
        </row>
        <row r="633">
          <cell r="A633">
            <v>202120104</v>
          </cell>
          <cell r="B633" t="str">
            <v>TITULACAO DE ANTICORPOS ANTI A E/OU ANTI B</v>
          </cell>
          <cell r="C633">
            <v>2</v>
          </cell>
          <cell r="D633" t="str">
            <v>I</v>
          </cell>
          <cell r="E633">
            <v>9999</v>
          </cell>
          <cell r="F633">
            <v>9999</v>
          </cell>
          <cell r="G633">
            <v>0</v>
          </cell>
          <cell r="H633">
            <v>0</v>
          </cell>
          <cell r="I633">
            <v>1571</v>
          </cell>
          <cell r="J633">
            <v>0</v>
          </cell>
          <cell r="K633">
            <v>5.79</v>
          </cell>
          <cell r="L633">
            <v>0</v>
          </cell>
        </row>
        <row r="634">
          <cell r="A634">
            <v>203010019</v>
          </cell>
          <cell r="B634" t="str">
            <v>EXAME CITOPATOLOGICO CERVICO-VAGINAL/MICROFLORA</v>
          </cell>
          <cell r="C634">
            <v>2</v>
          </cell>
          <cell r="D634" t="str">
            <v>F</v>
          </cell>
          <cell r="E634">
            <v>1</v>
          </cell>
          <cell r="F634">
            <v>9999</v>
          </cell>
          <cell r="G634">
            <v>0</v>
          </cell>
          <cell r="H634">
            <v>120</v>
          </cell>
          <cell r="I634">
            <v>1571</v>
          </cell>
          <cell r="J634">
            <v>0</v>
          </cell>
          <cell r="K634">
            <v>6.97</v>
          </cell>
          <cell r="L634">
            <v>0</v>
          </cell>
        </row>
        <row r="635">
          <cell r="A635">
            <v>203010027</v>
          </cell>
          <cell r="B635" t="str">
            <v>EXAME CITOPATOLOGICO HORMONAL SERIADO (MINIMO 3 COLETAS)</v>
          </cell>
          <cell r="C635">
            <v>2</v>
          </cell>
          <cell r="D635" t="str">
            <v>I</v>
          </cell>
          <cell r="E635">
            <v>9999</v>
          </cell>
          <cell r="F635">
            <v>9999</v>
          </cell>
          <cell r="G635">
            <v>0</v>
          </cell>
          <cell r="H635">
            <v>0</v>
          </cell>
          <cell r="I635">
            <v>1571</v>
          </cell>
          <cell r="J635">
            <v>10.65</v>
          </cell>
          <cell r="K635">
            <v>10.65</v>
          </cell>
          <cell r="L635">
            <v>0</v>
          </cell>
        </row>
        <row r="636">
          <cell r="A636">
            <v>203010035</v>
          </cell>
          <cell r="B636" t="str">
            <v>EXAME DE CITOLOGIA (EXCETO CERVICO-VAGINAL)</v>
          </cell>
          <cell r="C636">
            <v>2</v>
          </cell>
          <cell r="D636" t="str">
            <v>I</v>
          </cell>
          <cell r="E636">
            <v>9999</v>
          </cell>
          <cell r="F636">
            <v>9999</v>
          </cell>
          <cell r="G636">
            <v>0</v>
          </cell>
          <cell r="H636">
            <v>0</v>
          </cell>
          <cell r="I636">
            <v>1571</v>
          </cell>
          <cell r="J636">
            <v>10.65</v>
          </cell>
          <cell r="K636">
            <v>10.65</v>
          </cell>
          <cell r="L636">
            <v>0</v>
          </cell>
        </row>
        <row r="637">
          <cell r="A637">
            <v>203010043</v>
          </cell>
          <cell r="B637" t="str">
            <v>EXAME CITOPATOLOGICO DE MAMA</v>
          </cell>
          <cell r="C637">
            <v>2</v>
          </cell>
          <cell r="D637" t="str">
            <v>I</v>
          </cell>
          <cell r="E637">
            <v>9999</v>
          </cell>
          <cell r="F637">
            <v>9999</v>
          </cell>
          <cell r="G637">
            <v>0</v>
          </cell>
          <cell r="H637">
            <v>192</v>
          </cell>
          <cell r="I637">
            <v>1571</v>
          </cell>
          <cell r="J637">
            <v>0</v>
          </cell>
          <cell r="K637">
            <v>15.97</v>
          </cell>
          <cell r="L637">
            <v>0</v>
          </cell>
        </row>
        <row r="638">
          <cell r="A638">
            <v>203010078</v>
          </cell>
          <cell r="B638" t="str">
            <v>CONTROLE  DE QUALIDADE DO EXAME CITOPATOLÓGICO CERVICO VAGINAL</v>
          </cell>
          <cell r="C638">
            <v>2</v>
          </cell>
          <cell r="D638" t="str">
            <v>F</v>
          </cell>
          <cell r="E638">
            <v>1</v>
          </cell>
          <cell r="F638">
            <v>9999</v>
          </cell>
          <cell r="G638">
            <v>0</v>
          </cell>
          <cell r="H638">
            <v>120</v>
          </cell>
          <cell r="I638">
            <v>1571</v>
          </cell>
          <cell r="J638">
            <v>0</v>
          </cell>
          <cell r="K638">
            <v>8.9600000000000009</v>
          </cell>
          <cell r="L638">
            <v>0</v>
          </cell>
        </row>
        <row r="639">
          <cell r="A639">
            <v>203010086</v>
          </cell>
          <cell r="B639" t="str">
            <v>EXAME  CITOPATOLÓGICO CERVICO VAGINAL/MICROFLORA-RASTREAMENTO</v>
          </cell>
          <cell r="C639">
            <v>2</v>
          </cell>
          <cell r="D639" t="str">
            <v>F</v>
          </cell>
          <cell r="E639">
            <v>1</v>
          </cell>
          <cell r="F639">
            <v>9999</v>
          </cell>
          <cell r="G639">
            <v>0</v>
          </cell>
          <cell r="H639">
            <v>300</v>
          </cell>
          <cell r="I639">
            <v>779</v>
          </cell>
          <cell r="J639">
            <v>0</v>
          </cell>
          <cell r="K639">
            <v>7.3</v>
          </cell>
          <cell r="L639">
            <v>0</v>
          </cell>
        </row>
        <row r="640">
          <cell r="A640">
            <v>203020014</v>
          </cell>
          <cell r="B640" t="str">
            <v>DETERMINACAO DE RECEPTORES TUMORAIS HORMONAIS</v>
          </cell>
          <cell r="C640">
            <v>2</v>
          </cell>
          <cell r="D640" t="str">
            <v>I</v>
          </cell>
          <cell r="E640">
            <v>2</v>
          </cell>
          <cell r="F640">
            <v>9999</v>
          </cell>
          <cell r="G640">
            <v>0</v>
          </cell>
          <cell r="H640">
            <v>228</v>
          </cell>
          <cell r="I640">
            <v>1571</v>
          </cell>
          <cell r="J640">
            <v>0</v>
          </cell>
          <cell r="K640">
            <v>65.55</v>
          </cell>
          <cell r="L640">
            <v>0</v>
          </cell>
        </row>
        <row r="641">
          <cell r="A641">
            <v>203020022</v>
          </cell>
          <cell r="B641" t="str">
            <v>EXAME ANATOMO-PATOLOGICO DO COLO UTERINO - PECA CIRURGICA</v>
          </cell>
          <cell r="C641">
            <v>2</v>
          </cell>
          <cell r="D641" t="str">
            <v>F</v>
          </cell>
          <cell r="E641">
            <v>1</v>
          </cell>
          <cell r="F641">
            <v>9999</v>
          </cell>
          <cell r="G641">
            <v>0</v>
          </cell>
          <cell r="H641">
            <v>144</v>
          </cell>
          <cell r="I641">
            <v>1571</v>
          </cell>
          <cell r="J641">
            <v>43.21</v>
          </cell>
          <cell r="K641">
            <v>43.21</v>
          </cell>
          <cell r="L641">
            <v>0</v>
          </cell>
        </row>
        <row r="642">
          <cell r="A642">
            <v>203020030</v>
          </cell>
          <cell r="B642" t="str">
            <v>EXAME ANATOMO-PATOLÓGICO PARA CONGELAMENTO / PARAFINA POR PEÇA CIRURGICA OU POR BIOPSIA (EXCETO COLO UTERINO E MAMA)</v>
          </cell>
          <cell r="C642">
            <v>2</v>
          </cell>
          <cell r="D642" t="str">
            <v>I</v>
          </cell>
          <cell r="E642">
            <v>9999</v>
          </cell>
          <cell r="F642">
            <v>9999</v>
          </cell>
          <cell r="G642">
            <v>0</v>
          </cell>
          <cell r="H642">
            <v>0</v>
          </cell>
          <cell r="I642">
            <v>1571</v>
          </cell>
          <cell r="J642">
            <v>24</v>
          </cell>
          <cell r="K642">
            <v>24</v>
          </cell>
          <cell r="L642">
            <v>0</v>
          </cell>
        </row>
        <row r="643">
          <cell r="A643">
            <v>203020049</v>
          </cell>
          <cell r="B643" t="str">
            <v>IMUNOHISTOQUIMICA DE NEOPLASIAS MALIGNAS (POR MARCADOR)</v>
          </cell>
          <cell r="C643">
            <v>2</v>
          </cell>
          <cell r="D643" t="str">
            <v>I</v>
          </cell>
          <cell r="E643">
            <v>6</v>
          </cell>
          <cell r="F643">
            <v>9999</v>
          </cell>
          <cell r="G643">
            <v>0</v>
          </cell>
          <cell r="H643">
            <v>0</v>
          </cell>
          <cell r="I643">
            <v>1571</v>
          </cell>
          <cell r="J643">
            <v>92</v>
          </cell>
          <cell r="K643">
            <v>92</v>
          </cell>
          <cell r="L643">
            <v>0</v>
          </cell>
        </row>
        <row r="644">
          <cell r="A644">
            <v>203020057</v>
          </cell>
          <cell r="B644" t="str">
            <v>NECROPSIA</v>
          </cell>
          <cell r="C644">
            <v>2</v>
          </cell>
          <cell r="D644" t="str">
            <v>I</v>
          </cell>
          <cell r="E644">
            <v>1</v>
          </cell>
          <cell r="F644">
            <v>9999</v>
          </cell>
          <cell r="G644">
            <v>0</v>
          </cell>
          <cell r="H644">
            <v>0</v>
          </cell>
          <cell r="I644">
            <v>1571</v>
          </cell>
          <cell r="J644">
            <v>0</v>
          </cell>
          <cell r="K644">
            <v>0</v>
          </cell>
          <cell r="L644">
            <v>0</v>
          </cell>
        </row>
        <row r="645">
          <cell r="A645">
            <v>203020065</v>
          </cell>
          <cell r="B645" t="str">
            <v>EXAME ANATOMOPATOLOGICO DE MAMA - BIOPSIA</v>
          </cell>
          <cell r="C645">
            <v>2</v>
          </cell>
          <cell r="D645" t="str">
            <v>I</v>
          </cell>
          <cell r="E645">
            <v>2</v>
          </cell>
          <cell r="F645">
            <v>9999</v>
          </cell>
          <cell r="G645">
            <v>0</v>
          </cell>
          <cell r="H645">
            <v>192</v>
          </cell>
          <cell r="I645">
            <v>1571</v>
          </cell>
          <cell r="J645">
            <v>0</v>
          </cell>
          <cell r="K645">
            <v>24</v>
          </cell>
          <cell r="L645">
            <v>0</v>
          </cell>
        </row>
        <row r="646">
          <cell r="A646">
            <v>203020073</v>
          </cell>
          <cell r="B646" t="str">
            <v>EXAME ANATOMOPATOLOGICO DE MAMA - PECA CIRURGICA</v>
          </cell>
          <cell r="C646">
            <v>2</v>
          </cell>
          <cell r="D646" t="str">
            <v>I</v>
          </cell>
          <cell r="E646">
            <v>9999</v>
          </cell>
          <cell r="F646">
            <v>9999</v>
          </cell>
          <cell r="G646">
            <v>0</v>
          </cell>
          <cell r="H646">
            <v>192</v>
          </cell>
          <cell r="I646">
            <v>1571</v>
          </cell>
          <cell r="J646">
            <v>0</v>
          </cell>
          <cell r="K646">
            <v>43.21</v>
          </cell>
          <cell r="L646">
            <v>0</v>
          </cell>
        </row>
        <row r="647">
          <cell r="A647">
            <v>203020081</v>
          </cell>
          <cell r="B647" t="str">
            <v>EXAME ANATOMO-PATOLOGICO DO COLO UTERINO - BIOPSIA</v>
          </cell>
          <cell r="C647">
            <v>2</v>
          </cell>
          <cell r="D647" t="str">
            <v>F</v>
          </cell>
          <cell r="E647">
            <v>1</v>
          </cell>
          <cell r="F647">
            <v>9999</v>
          </cell>
          <cell r="G647">
            <v>0</v>
          </cell>
          <cell r="H647">
            <v>144</v>
          </cell>
          <cell r="I647">
            <v>1571</v>
          </cell>
          <cell r="J647">
            <v>0</v>
          </cell>
          <cell r="K647">
            <v>24</v>
          </cell>
          <cell r="L647">
            <v>0</v>
          </cell>
        </row>
        <row r="648">
          <cell r="A648">
            <v>204010012</v>
          </cell>
          <cell r="B648" t="str">
            <v>DACRIOCISTOGRAFIA</v>
          </cell>
          <cell r="C648">
            <v>2</v>
          </cell>
          <cell r="D648" t="str">
            <v>I</v>
          </cell>
          <cell r="E648">
            <v>9999</v>
          </cell>
          <cell r="F648">
            <v>9999</v>
          </cell>
          <cell r="G648">
            <v>0</v>
          </cell>
          <cell r="H648">
            <v>0</v>
          </cell>
          <cell r="I648">
            <v>1571</v>
          </cell>
          <cell r="J648">
            <v>0</v>
          </cell>
          <cell r="K648">
            <v>48.85</v>
          </cell>
          <cell r="L648">
            <v>0</v>
          </cell>
        </row>
        <row r="649">
          <cell r="A649">
            <v>204010020</v>
          </cell>
          <cell r="B649" t="str">
            <v>PLANIGRAFIA DE LARINGE</v>
          </cell>
          <cell r="C649">
            <v>2</v>
          </cell>
          <cell r="D649" t="str">
            <v>I</v>
          </cell>
          <cell r="E649">
            <v>9999</v>
          </cell>
          <cell r="F649">
            <v>9999</v>
          </cell>
          <cell r="G649">
            <v>0</v>
          </cell>
          <cell r="H649">
            <v>0</v>
          </cell>
          <cell r="I649">
            <v>1571</v>
          </cell>
          <cell r="J649">
            <v>0</v>
          </cell>
          <cell r="K649">
            <v>27.32</v>
          </cell>
          <cell r="L649">
            <v>0</v>
          </cell>
        </row>
        <row r="650">
          <cell r="A650">
            <v>204010039</v>
          </cell>
          <cell r="B650" t="str">
            <v>RADIOGRAFIA BILATERAL DE ORBITAS (PA + OBLIQUAS + HIRTZ)</v>
          </cell>
          <cell r="C650">
            <v>2</v>
          </cell>
          <cell r="D650" t="str">
            <v>I</v>
          </cell>
          <cell r="E650">
            <v>9999</v>
          </cell>
          <cell r="F650">
            <v>9999</v>
          </cell>
          <cell r="G650">
            <v>0</v>
          </cell>
          <cell r="H650">
            <v>0</v>
          </cell>
          <cell r="I650">
            <v>1571</v>
          </cell>
          <cell r="J650">
            <v>0</v>
          </cell>
          <cell r="K650">
            <v>8.3800000000000008</v>
          </cell>
          <cell r="L650">
            <v>0</v>
          </cell>
        </row>
        <row r="651">
          <cell r="A651">
            <v>204010047</v>
          </cell>
          <cell r="B651" t="str">
            <v>RADIOGRAFIA DE ARCADA ZIGOMATICO-MALAR (AP+ OBLIQUAS)</v>
          </cell>
          <cell r="C651">
            <v>2</v>
          </cell>
          <cell r="D651" t="str">
            <v>I</v>
          </cell>
          <cell r="E651">
            <v>9999</v>
          </cell>
          <cell r="F651">
            <v>9999</v>
          </cell>
          <cell r="G651">
            <v>0</v>
          </cell>
          <cell r="H651">
            <v>0</v>
          </cell>
          <cell r="I651">
            <v>1571</v>
          </cell>
          <cell r="J651">
            <v>0</v>
          </cell>
          <cell r="K651">
            <v>6.96</v>
          </cell>
          <cell r="L651">
            <v>0</v>
          </cell>
        </row>
        <row r="652">
          <cell r="A652">
            <v>204010055</v>
          </cell>
          <cell r="B652" t="str">
            <v>RADIOGRAFIA DE ARTICULACAO TEMPORO-MANDIBULAR BILATERAL</v>
          </cell>
          <cell r="C652">
            <v>2</v>
          </cell>
          <cell r="D652" t="str">
            <v>I</v>
          </cell>
          <cell r="E652">
            <v>9999</v>
          </cell>
          <cell r="F652">
            <v>9999</v>
          </cell>
          <cell r="G652">
            <v>0</v>
          </cell>
          <cell r="H652">
            <v>0</v>
          </cell>
          <cell r="I652">
            <v>1571</v>
          </cell>
          <cell r="J652">
            <v>0</v>
          </cell>
          <cell r="K652">
            <v>8.3800000000000008</v>
          </cell>
          <cell r="L652">
            <v>0</v>
          </cell>
        </row>
        <row r="653">
          <cell r="A653">
            <v>204010063</v>
          </cell>
          <cell r="B653" t="str">
            <v>RADIOGRAFIA DE CAVUM (LATERAL + HIRTZ)</v>
          </cell>
          <cell r="C653">
            <v>2</v>
          </cell>
          <cell r="D653" t="str">
            <v>I</v>
          </cell>
          <cell r="E653">
            <v>9999</v>
          </cell>
          <cell r="F653">
            <v>9999</v>
          </cell>
          <cell r="G653">
            <v>0</v>
          </cell>
          <cell r="H653">
            <v>0</v>
          </cell>
          <cell r="I653">
            <v>1571</v>
          </cell>
          <cell r="J653">
            <v>0</v>
          </cell>
          <cell r="K653">
            <v>6.88</v>
          </cell>
          <cell r="L653">
            <v>0</v>
          </cell>
        </row>
        <row r="654">
          <cell r="A654">
            <v>204010071</v>
          </cell>
          <cell r="B654" t="str">
            <v>RADIOGRAFIA DE CRANIO (PA + LATERAL + OBLIGUA / BRETTON + HIRTZ)</v>
          </cell>
          <cell r="C654">
            <v>2</v>
          </cell>
          <cell r="D654" t="str">
            <v>I</v>
          </cell>
          <cell r="E654">
            <v>9999</v>
          </cell>
          <cell r="F654">
            <v>9999</v>
          </cell>
          <cell r="G654">
            <v>0</v>
          </cell>
          <cell r="H654">
            <v>0</v>
          </cell>
          <cell r="I654">
            <v>1571</v>
          </cell>
          <cell r="J654">
            <v>0</v>
          </cell>
          <cell r="K654">
            <v>9.15</v>
          </cell>
          <cell r="L654">
            <v>0</v>
          </cell>
        </row>
        <row r="655">
          <cell r="A655">
            <v>204010080</v>
          </cell>
          <cell r="B655" t="str">
            <v>RADIOGRAFIA DE CRANIO (PA + LATERAL)</v>
          </cell>
          <cell r="C655">
            <v>2</v>
          </cell>
          <cell r="D655" t="str">
            <v>I</v>
          </cell>
          <cell r="E655">
            <v>9999</v>
          </cell>
          <cell r="F655">
            <v>9999</v>
          </cell>
          <cell r="G655">
            <v>0</v>
          </cell>
          <cell r="H655">
            <v>0</v>
          </cell>
          <cell r="I655">
            <v>1571</v>
          </cell>
          <cell r="J655">
            <v>0</v>
          </cell>
          <cell r="K655">
            <v>7.52</v>
          </cell>
          <cell r="L655">
            <v>0</v>
          </cell>
        </row>
        <row r="656">
          <cell r="A656">
            <v>204010098</v>
          </cell>
          <cell r="B656" t="str">
            <v>RADIOGRAFIA DE LARINGE</v>
          </cell>
          <cell r="C656">
            <v>2</v>
          </cell>
          <cell r="D656" t="str">
            <v>I</v>
          </cell>
          <cell r="E656">
            <v>9999</v>
          </cell>
          <cell r="F656">
            <v>9999</v>
          </cell>
          <cell r="G656">
            <v>0</v>
          </cell>
          <cell r="H656">
            <v>0</v>
          </cell>
          <cell r="I656">
            <v>1571</v>
          </cell>
          <cell r="J656">
            <v>0</v>
          </cell>
          <cell r="K656">
            <v>5.74</v>
          </cell>
          <cell r="L656">
            <v>0</v>
          </cell>
        </row>
        <row r="657">
          <cell r="A657">
            <v>204010101</v>
          </cell>
          <cell r="B657" t="str">
            <v>RADIOGRAFIA DE MASTOIDE / ROCHEDOS (BILATERAL)</v>
          </cell>
          <cell r="C657">
            <v>2</v>
          </cell>
          <cell r="D657" t="str">
            <v>I</v>
          </cell>
          <cell r="E657">
            <v>9999</v>
          </cell>
          <cell r="F657">
            <v>9999</v>
          </cell>
          <cell r="G657">
            <v>0</v>
          </cell>
          <cell r="H657">
            <v>0</v>
          </cell>
          <cell r="I657">
            <v>1571</v>
          </cell>
          <cell r="J657">
            <v>0</v>
          </cell>
          <cell r="K657">
            <v>9.0299999999999994</v>
          </cell>
          <cell r="L657">
            <v>0</v>
          </cell>
        </row>
        <row r="658">
          <cell r="A658">
            <v>204010110</v>
          </cell>
          <cell r="B658" t="str">
            <v>RADIOGRAFIA DE MAXILAR (PA + OBLIQUA)</v>
          </cell>
          <cell r="C658">
            <v>2</v>
          </cell>
          <cell r="D658" t="str">
            <v>I</v>
          </cell>
          <cell r="E658">
            <v>9999</v>
          </cell>
          <cell r="F658">
            <v>9999</v>
          </cell>
          <cell r="G658">
            <v>0</v>
          </cell>
          <cell r="H658">
            <v>0</v>
          </cell>
          <cell r="I658">
            <v>1571</v>
          </cell>
          <cell r="J658">
            <v>0</v>
          </cell>
          <cell r="K658">
            <v>7.2</v>
          </cell>
          <cell r="L658">
            <v>0</v>
          </cell>
        </row>
        <row r="659">
          <cell r="A659">
            <v>204010128</v>
          </cell>
          <cell r="B659" t="str">
            <v>RADIOGRAFIA DE OSSOS DA FACE (MN + LATERAL + HIRTZ)</v>
          </cell>
          <cell r="C659">
            <v>2</v>
          </cell>
          <cell r="D659" t="str">
            <v>I</v>
          </cell>
          <cell r="E659">
            <v>9999</v>
          </cell>
          <cell r="F659">
            <v>9999</v>
          </cell>
          <cell r="G659">
            <v>0</v>
          </cell>
          <cell r="H659">
            <v>0</v>
          </cell>
          <cell r="I659">
            <v>1571</v>
          </cell>
          <cell r="J659">
            <v>0</v>
          </cell>
          <cell r="K659">
            <v>8.3800000000000008</v>
          </cell>
          <cell r="L659">
            <v>0</v>
          </cell>
        </row>
        <row r="660">
          <cell r="A660">
            <v>204010136</v>
          </cell>
          <cell r="B660" t="str">
            <v>RADIOGRAFIA DE REGIAO ORBITARIA (LOCALIZACAO DE CORPO ESTRANHO)</v>
          </cell>
          <cell r="C660">
            <v>2</v>
          </cell>
          <cell r="D660" t="str">
            <v>I</v>
          </cell>
          <cell r="E660">
            <v>9999</v>
          </cell>
          <cell r="F660">
            <v>9999</v>
          </cell>
          <cell r="G660">
            <v>0</v>
          </cell>
          <cell r="H660">
            <v>0</v>
          </cell>
          <cell r="I660">
            <v>1571</v>
          </cell>
          <cell r="J660">
            <v>0</v>
          </cell>
          <cell r="K660">
            <v>7.98</v>
          </cell>
          <cell r="L660">
            <v>0</v>
          </cell>
        </row>
        <row r="661">
          <cell r="A661">
            <v>204010144</v>
          </cell>
          <cell r="B661" t="str">
            <v>RADIOGRAFIA DE SEIOS DA FACE (FN + MN + LATERAL + HIRTZ)</v>
          </cell>
          <cell r="C661">
            <v>2</v>
          </cell>
          <cell r="D661" t="str">
            <v>I</v>
          </cell>
          <cell r="E661">
            <v>9999</v>
          </cell>
          <cell r="F661">
            <v>9999</v>
          </cell>
          <cell r="G661">
            <v>0</v>
          </cell>
          <cell r="H661">
            <v>0</v>
          </cell>
          <cell r="I661">
            <v>1571</v>
          </cell>
          <cell r="J661">
            <v>0</v>
          </cell>
          <cell r="K661">
            <v>7.32</v>
          </cell>
          <cell r="L661">
            <v>0</v>
          </cell>
        </row>
        <row r="662">
          <cell r="A662">
            <v>204010152</v>
          </cell>
          <cell r="B662" t="str">
            <v>RADIOGRAFIA DE SELA TURSICA (PA + LATERAL + BRETTON)</v>
          </cell>
          <cell r="C662">
            <v>2</v>
          </cell>
          <cell r="D662" t="str">
            <v>I</v>
          </cell>
          <cell r="E662">
            <v>9999</v>
          </cell>
          <cell r="F662">
            <v>9999</v>
          </cell>
          <cell r="G662">
            <v>0</v>
          </cell>
          <cell r="H662">
            <v>0</v>
          </cell>
          <cell r="I662">
            <v>1571</v>
          </cell>
          <cell r="J662">
            <v>0</v>
          </cell>
          <cell r="K662">
            <v>7.2</v>
          </cell>
          <cell r="L662">
            <v>0</v>
          </cell>
        </row>
        <row r="663">
          <cell r="A663">
            <v>204010160</v>
          </cell>
          <cell r="B663" t="str">
            <v>RADIOGRAFIA OCLUSAL</v>
          </cell>
          <cell r="C663">
            <v>2</v>
          </cell>
          <cell r="D663" t="str">
            <v>I</v>
          </cell>
          <cell r="E663">
            <v>9999</v>
          </cell>
          <cell r="F663">
            <v>9999</v>
          </cell>
          <cell r="G663">
            <v>0</v>
          </cell>
          <cell r="H663">
            <v>0</v>
          </cell>
          <cell r="I663">
            <v>1571</v>
          </cell>
          <cell r="J663">
            <v>0</v>
          </cell>
          <cell r="K663">
            <v>3.51</v>
          </cell>
          <cell r="L663">
            <v>0</v>
          </cell>
        </row>
        <row r="664">
          <cell r="A664">
            <v>204010179</v>
          </cell>
          <cell r="B664" t="str">
            <v>RADIOGRAFIA PANORAMICA</v>
          </cell>
          <cell r="C664">
            <v>2</v>
          </cell>
          <cell r="D664" t="str">
            <v>I</v>
          </cell>
          <cell r="E664">
            <v>9999</v>
          </cell>
          <cell r="F664">
            <v>9999</v>
          </cell>
          <cell r="G664">
            <v>0</v>
          </cell>
          <cell r="H664">
            <v>0</v>
          </cell>
          <cell r="I664">
            <v>1571</v>
          </cell>
          <cell r="J664">
            <v>0</v>
          </cell>
          <cell r="K664">
            <v>9.0299999999999994</v>
          </cell>
          <cell r="L664">
            <v>0</v>
          </cell>
        </row>
        <row r="665">
          <cell r="A665">
            <v>204010187</v>
          </cell>
          <cell r="B665" t="str">
            <v>RADIOGRAFIA PERI-APICAL INTERPROXIMAL (BITE-WING)</v>
          </cell>
          <cell r="C665">
            <v>2</v>
          </cell>
          <cell r="D665" t="str">
            <v>I</v>
          </cell>
          <cell r="E665">
            <v>9999</v>
          </cell>
          <cell r="F665">
            <v>9999</v>
          </cell>
          <cell r="G665">
            <v>0</v>
          </cell>
          <cell r="H665">
            <v>0</v>
          </cell>
          <cell r="I665">
            <v>1571</v>
          </cell>
          <cell r="J665">
            <v>0</v>
          </cell>
          <cell r="K665">
            <v>1.75</v>
          </cell>
          <cell r="L665">
            <v>0</v>
          </cell>
        </row>
        <row r="666">
          <cell r="A666">
            <v>204010195</v>
          </cell>
          <cell r="B666" t="str">
            <v>SIALOGRAFIA (POR GLANDULA)</v>
          </cell>
          <cell r="C666">
            <v>2</v>
          </cell>
          <cell r="D666" t="str">
            <v>I</v>
          </cell>
          <cell r="E666">
            <v>9999</v>
          </cell>
          <cell r="F666">
            <v>9999</v>
          </cell>
          <cell r="G666">
            <v>0</v>
          </cell>
          <cell r="H666">
            <v>0</v>
          </cell>
          <cell r="I666">
            <v>1571</v>
          </cell>
          <cell r="J666">
            <v>0</v>
          </cell>
          <cell r="K666">
            <v>48.85</v>
          </cell>
          <cell r="L666">
            <v>0</v>
          </cell>
        </row>
        <row r="667">
          <cell r="A667">
            <v>204010209</v>
          </cell>
          <cell r="B667" t="str">
            <v>TELERADIOGRAFIA COM TRACADOS E SEM TRACADOS</v>
          </cell>
          <cell r="C667">
            <v>2</v>
          </cell>
          <cell r="D667" t="str">
            <v>I</v>
          </cell>
          <cell r="E667">
            <v>9999</v>
          </cell>
          <cell r="F667">
            <v>9999</v>
          </cell>
          <cell r="G667">
            <v>0</v>
          </cell>
          <cell r="H667">
            <v>0</v>
          </cell>
          <cell r="I667">
            <v>1571</v>
          </cell>
          <cell r="J667">
            <v>0</v>
          </cell>
          <cell r="K667">
            <v>6.44</v>
          </cell>
          <cell r="L667">
            <v>0</v>
          </cell>
        </row>
        <row r="668">
          <cell r="A668">
            <v>204020018</v>
          </cell>
          <cell r="B668" t="str">
            <v>MIELOGRAFIA</v>
          </cell>
          <cell r="C668">
            <v>3</v>
          </cell>
          <cell r="D668" t="str">
            <v>I</v>
          </cell>
          <cell r="E668">
            <v>1</v>
          </cell>
          <cell r="F668">
            <v>9999</v>
          </cell>
          <cell r="G668">
            <v>0</v>
          </cell>
          <cell r="H668">
            <v>0</v>
          </cell>
          <cell r="I668">
            <v>1571</v>
          </cell>
          <cell r="J668">
            <v>121.63</v>
          </cell>
          <cell r="K668">
            <v>118.6</v>
          </cell>
          <cell r="L668">
            <v>0</v>
          </cell>
        </row>
        <row r="669">
          <cell r="A669">
            <v>204020026</v>
          </cell>
          <cell r="B669" t="str">
            <v>PLANIGRAFIA DE COLUNA VERTEBRAL</v>
          </cell>
          <cell r="C669">
            <v>2</v>
          </cell>
          <cell r="D669" t="str">
            <v>I</v>
          </cell>
          <cell r="E669">
            <v>9999</v>
          </cell>
          <cell r="F669">
            <v>9999</v>
          </cell>
          <cell r="G669">
            <v>0</v>
          </cell>
          <cell r="H669">
            <v>0</v>
          </cell>
          <cell r="I669">
            <v>1571</v>
          </cell>
          <cell r="J669">
            <v>0</v>
          </cell>
          <cell r="K669">
            <v>19.600000000000001</v>
          </cell>
          <cell r="L669">
            <v>0</v>
          </cell>
        </row>
        <row r="670">
          <cell r="A670">
            <v>204020034</v>
          </cell>
          <cell r="B670" t="str">
            <v>RADIOGRAFIA DE COLUNA CERVICAL (AP + LATERAL + TO + OBLIQUAS)</v>
          </cell>
          <cell r="C670">
            <v>2</v>
          </cell>
          <cell r="D670" t="str">
            <v>I</v>
          </cell>
          <cell r="E670">
            <v>9999</v>
          </cell>
          <cell r="F670">
            <v>9999</v>
          </cell>
          <cell r="G670">
            <v>0</v>
          </cell>
          <cell r="H670">
            <v>0</v>
          </cell>
          <cell r="I670">
            <v>1571</v>
          </cell>
          <cell r="J670">
            <v>0</v>
          </cell>
          <cell r="K670">
            <v>8.33</v>
          </cell>
          <cell r="L670">
            <v>0</v>
          </cell>
        </row>
        <row r="671">
          <cell r="A671">
            <v>204020042</v>
          </cell>
          <cell r="B671" t="str">
            <v>RADIOGRAFIA DE COLUNA CERVICAL (AP + LATERAL + TO / FLEXAO)</v>
          </cell>
          <cell r="C671">
            <v>2</v>
          </cell>
          <cell r="D671" t="str">
            <v>I</v>
          </cell>
          <cell r="E671">
            <v>9999</v>
          </cell>
          <cell r="F671">
            <v>9999</v>
          </cell>
          <cell r="G671">
            <v>0</v>
          </cell>
          <cell r="H671">
            <v>0</v>
          </cell>
          <cell r="I671">
            <v>1571</v>
          </cell>
          <cell r="J671">
            <v>0</v>
          </cell>
          <cell r="K671">
            <v>8.19</v>
          </cell>
          <cell r="L671">
            <v>0</v>
          </cell>
        </row>
        <row r="672">
          <cell r="A672">
            <v>204020050</v>
          </cell>
          <cell r="B672" t="str">
            <v>RADIOGRAFIA DE COLUNA CERVICAL FUNCIONAL / DINAMICA</v>
          </cell>
          <cell r="C672">
            <v>2</v>
          </cell>
          <cell r="D672" t="str">
            <v>I</v>
          </cell>
          <cell r="E672">
            <v>9999</v>
          </cell>
          <cell r="F672">
            <v>9999</v>
          </cell>
          <cell r="G672">
            <v>0</v>
          </cell>
          <cell r="H672">
            <v>0</v>
          </cell>
          <cell r="I672">
            <v>1571</v>
          </cell>
          <cell r="J672">
            <v>0</v>
          </cell>
          <cell r="K672">
            <v>10.29</v>
          </cell>
          <cell r="L672">
            <v>0</v>
          </cell>
        </row>
        <row r="673">
          <cell r="A673">
            <v>204020069</v>
          </cell>
          <cell r="B673" t="str">
            <v>RADIOGRAFIA DE COLUNA LOMBO-SACRA</v>
          </cell>
          <cell r="C673">
            <v>2</v>
          </cell>
          <cell r="D673" t="str">
            <v>I</v>
          </cell>
          <cell r="E673">
            <v>9999</v>
          </cell>
          <cell r="F673">
            <v>9999</v>
          </cell>
          <cell r="G673">
            <v>0</v>
          </cell>
          <cell r="H673">
            <v>0</v>
          </cell>
          <cell r="I673">
            <v>1571</v>
          </cell>
          <cell r="J673">
            <v>0</v>
          </cell>
          <cell r="K673">
            <v>10.96</v>
          </cell>
          <cell r="L673">
            <v>0</v>
          </cell>
        </row>
        <row r="674">
          <cell r="A674">
            <v>204020077</v>
          </cell>
          <cell r="B674" t="str">
            <v>RADIOGRAFIA DE COLUNA LOMBO-SACRA (C/ OBLIQUAS)</v>
          </cell>
          <cell r="C674">
            <v>2</v>
          </cell>
          <cell r="D674" t="str">
            <v>I</v>
          </cell>
          <cell r="E674">
            <v>9999</v>
          </cell>
          <cell r="F674">
            <v>9999</v>
          </cell>
          <cell r="G674">
            <v>0</v>
          </cell>
          <cell r="H674">
            <v>0</v>
          </cell>
          <cell r="I674">
            <v>1571</v>
          </cell>
          <cell r="J674">
            <v>0</v>
          </cell>
          <cell r="K674">
            <v>14.9</v>
          </cell>
          <cell r="L674">
            <v>0</v>
          </cell>
        </row>
        <row r="675">
          <cell r="A675">
            <v>204020085</v>
          </cell>
          <cell r="B675" t="str">
            <v>RADIOGRAFIA DE COLUNA LOMBO-SACRA FUNCIONAL / DINAMICA</v>
          </cell>
          <cell r="C675">
            <v>2</v>
          </cell>
          <cell r="D675" t="str">
            <v>I</v>
          </cell>
          <cell r="E675">
            <v>9999</v>
          </cell>
          <cell r="F675">
            <v>9999</v>
          </cell>
          <cell r="G675">
            <v>0</v>
          </cell>
          <cell r="H675">
            <v>0</v>
          </cell>
          <cell r="I675">
            <v>1571</v>
          </cell>
          <cell r="J675">
            <v>0</v>
          </cell>
          <cell r="K675">
            <v>16.88</v>
          </cell>
          <cell r="L675">
            <v>0</v>
          </cell>
        </row>
        <row r="676">
          <cell r="A676">
            <v>204020093</v>
          </cell>
          <cell r="B676" t="str">
            <v>RADIOGRAFIA DE COLUNA TORACICA (AP + LATERAL)</v>
          </cell>
          <cell r="C676">
            <v>2</v>
          </cell>
          <cell r="D676" t="str">
            <v>I</v>
          </cell>
          <cell r="E676">
            <v>9999</v>
          </cell>
          <cell r="F676">
            <v>9999</v>
          </cell>
          <cell r="G676">
            <v>0</v>
          </cell>
          <cell r="H676">
            <v>0</v>
          </cell>
          <cell r="I676">
            <v>1571</v>
          </cell>
          <cell r="J676">
            <v>0</v>
          </cell>
          <cell r="K676">
            <v>9.16</v>
          </cell>
          <cell r="L676">
            <v>0</v>
          </cell>
        </row>
        <row r="677">
          <cell r="A677">
            <v>204020107</v>
          </cell>
          <cell r="B677" t="str">
            <v>RADIOGRAFIA DE COLUNA TORACO-LOMBAR</v>
          </cell>
          <cell r="C677">
            <v>2</v>
          </cell>
          <cell r="D677" t="str">
            <v>I</v>
          </cell>
          <cell r="E677">
            <v>9999</v>
          </cell>
          <cell r="F677">
            <v>9999</v>
          </cell>
          <cell r="G677">
            <v>0</v>
          </cell>
          <cell r="H677">
            <v>0</v>
          </cell>
          <cell r="I677">
            <v>1571</v>
          </cell>
          <cell r="J677">
            <v>0</v>
          </cell>
          <cell r="K677">
            <v>9.73</v>
          </cell>
          <cell r="L677">
            <v>0</v>
          </cell>
        </row>
        <row r="678">
          <cell r="A678">
            <v>204020115</v>
          </cell>
          <cell r="B678" t="str">
            <v>RADIOGRAFIA DE COLUNA TORACO-LOMBAR DINAMICA</v>
          </cell>
          <cell r="C678">
            <v>2</v>
          </cell>
          <cell r="D678" t="str">
            <v>I</v>
          </cell>
          <cell r="E678">
            <v>9999</v>
          </cell>
          <cell r="F678">
            <v>9999</v>
          </cell>
          <cell r="G678">
            <v>0</v>
          </cell>
          <cell r="H678">
            <v>0</v>
          </cell>
          <cell r="I678">
            <v>1571</v>
          </cell>
          <cell r="J678">
            <v>0</v>
          </cell>
          <cell r="K678">
            <v>15.58</v>
          </cell>
          <cell r="L678">
            <v>0</v>
          </cell>
        </row>
        <row r="679">
          <cell r="A679">
            <v>204020123</v>
          </cell>
          <cell r="B679" t="str">
            <v>RADIOGRAFIA DE REGIAO SACRO-COCCIGEA</v>
          </cell>
          <cell r="C679">
            <v>2</v>
          </cell>
          <cell r="D679" t="str">
            <v>I</v>
          </cell>
          <cell r="E679">
            <v>9999</v>
          </cell>
          <cell r="F679">
            <v>9999</v>
          </cell>
          <cell r="G679">
            <v>0</v>
          </cell>
          <cell r="H679">
            <v>0</v>
          </cell>
          <cell r="I679">
            <v>1571</v>
          </cell>
          <cell r="J679">
            <v>0</v>
          </cell>
          <cell r="K679">
            <v>7.8</v>
          </cell>
          <cell r="L679">
            <v>0</v>
          </cell>
        </row>
        <row r="680">
          <cell r="A680">
            <v>204020131</v>
          </cell>
          <cell r="B680" t="str">
            <v>RADIOGRAFIA PANORAMICA DE COLUNA TOTAL- TELESPONDILOGRAFIA ( P/ ESCOLIOSE)</v>
          </cell>
          <cell r="C680">
            <v>2</v>
          </cell>
          <cell r="D680" t="str">
            <v>I</v>
          </cell>
          <cell r="E680">
            <v>9999</v>
          </cell>
          <cell r="F680">
            <v>9999</v>
          </cell>
          <cell r="G680">
            <v>0</v>
          </cell>
          <cell r="H680">
            <v>0</v>
          </cell>
          <cell r="I680">
            <v>1571</v>
          </cell>
          <cell r="J680">
            <v>0</v>
          </cell>
          <cell r="K680">
            <v>0</v>
          </cell>
          <cell r="L680">
            <v>0</v>
          </cell>
        </row>
        <row r="681">
          <cell r="A681">
            <v>204030013</v>
          </cell>
          <cell r="B681" t="str">
            <v>BRONCOGRAFIA UNILATERAL</v>
          </cell>
          <cell r="C681">
            <v>2</v>
          </cell>
          <cell r="D681" t="str">
            <v>I</v>
          </cell>
          <cell r="E681">
            <v>9999</v>
          </cell>
          <cell r="F681">
            <v>9999</v>
          </cell>
          <cell r="G681">
            <v>0</v>
          </cell>
          <cell r="H681">
            <v>0</v>
          </cell>
          <cell r="I681">
            <v>1571</v>
          </cell>
          <cell r="J681">
            <v>110.41</v>
          </cell>
          <cell r="K681">
            <v>110.41</v>
          </cell>
          <cell r="L681">
            <v>0</v>
          </cell>
        </row>
        <row r="682">
          <cell r="A682">
            <v>204030021</v>
          </cell>
          <cell r="B682" t="str">
            <v>DUCTOGRAFIA (POR MAMA)</v>
          </cell>
          <cell r="C682">
            <v>2</v>
          </cell>
          <cell r="D682" t="str">
            <v>I</v>
          </cell>
          <cell r="E682">
            <v>9999</v>
          </cell>
          <cell r="F682">
            <v>9999</v>
          </cell>
          <cell r="G682">
            <v>0</v>
          </cell>
          <cell r="H682">
            <v>192</v>
          </cell>
          <cell r="I682">
            <v>1571</v>
          </cell>
          <cell r="J682">
            <v>0</v>
          </cell>
          <cell r="K682">
            <v>57.16</v>
          </cell>
          <cell r="L682">
            <v>0</v>
          </cell>
        </row>
        <row r="683">
          <cell r="A683">
            <v>204030030</v>
          </cell>
          <cell r="B683" t="str">
            <v>MAMOGRAFIA</v>
          </cell>
          <cell r="C683">
            <v>2</v>
          </cell>
          <cell r="D683" t="str">
            <v>I</v>
          </cell>
          <cell r="E683">
            <v>2</v>
          </cell>
          <cell r="F683">
            <v>9999</v>
          </cell>
          <cell r="G683">
            <v>0</v>
          </cell>
          <cell r="H683">
            <v>120</v>
          </cell>
          <cell r="I683">
            <v>1571</v>
          </cell>
          <cell r="J683">
            <v>0</v>
          </cell>
          <cell r="K683">
            <v>22.5</v>
          </cell>
          <cell r="L683">
            <v>0</v>
          </cell>
        </row>
        <row r="684">
          <cell r="A684">
            <v>204030048</v>
          </cell>
          <cell r="B684" t="str">
            <v>MARCACAO PRE-CIRURGICA DE LESAO NAO PALPAVEL DE MAMA ASSOCIADA A MAMOGRAFIA</v>
          </cell>
          <cell r="C684">
            <v>2</v>
          </cell>
          <cell r="D684" t="str">
            <v>I</v>
          </cell>
          <cell r="E684">
            <v>2</v>
          </cell>
          <cell r="F684">
            <v>9999</v>
          </cell>
          <cell r="G684">
            <v>0</v>
          </cell>
          <cell r="H684">
            <v>192</v>
          </cell>
          <cell r="I684">
            <v>1571</v>
          </cell>
          <cell r="J684">
            <v>62.5</v>
          </cell>
          <cell r="K684">
            <v>62.5</v>
          </cell>
          <cell r="L684">
            <v>0</v>
          </cell>
        </row>
        <row r="685">
          <cell r="A685">
            <v>204030056</v>
          </cell>
          <cell r="B685" t="str">
            <v>RADIOGRAFIA DE CORACAO E VASOS DA BASE (PA + LATERAL + OBLIQUA)</v>
          </cell>
          <cell r="C685">
            <v>2</v>
          </cell>
          <cell r="D685" t="str">
            <v>I</v>
          </cell>
          <cell r="E685">
            <v>9999</v>
          </cell>
          <cell r="F685">
            <v>9999</v>
          </cell>
          <cell r="G685">
            <v>0</v>
          </cell>
          <cell r="H685">
            <v>0</v>
          </cell>
          <cell r="I685">
            <v>1571</v>
          </cell>
          <cell r="J685">
            <v>0</v>
          </cell>
          <cell r="K685">
            <v>14.32</v>
          </cell>
          <cell r="L685">
            <v>0</v>
          </cell>
        </row>
        <row r="686">
          <cell r="A686">
            <v>204030064</v>
          </cell>
          <cell r="B686" t="str">
            <v>RADIOGRAFIA DE CORACAO E VASOS DA BASE (PA + LATERAL)</v>
          </cell>
          <cell r="C686">
            <v>2</v>
          </cell>
          <cell r="D686" t="str">
            <v>I</v>
          </cell>
          <cell r="E686">
            <v>9999</v>
          </cell>
          <cell r="F686">
            <v>9999</v>
          </cell>
          <cell r="G686">
            <v>0</v>
          </cell>
          <cell r="H686">
            <v>0</v>
          </cell>
          <cell r="I686">
            <v>1571</v>
          </cell>
          <cell r="J686">
            <v>0</v>
          </cell>
          <cell r="K686">
            <v>9.0500000000000007</v>
          </cell>
          <cell r="L686">
            <v>0</v>
          </cell>
        </row>
        <row r="687">
          <cell r="A687">
            <v>204030072</v>
          </cell>
          <cell r="B687" t="str">
            <v>RADIOGRAFIA DE COSTELAS (POR HEMITORAX)</v>
          </cell>
          <cell r="C687">
            <v>2</v>
          </cell>
          <cell r="D687" t="str">
            <v>I</v>
          </cell>
          <cell r="E687">
            <v>9999</v>
          </cell>
          <cell r="F687">
            <v>9999</v>
          </cell>
          <cell r="G687">
            <v>0</v>
          </cell>
          <cell r="H687">
            <v>0</v>
          </cell>
          <cell r="I687">
            <v>1571</v>
          </cell>
          <cell r="J687">
            <v>0</v>
          </cell>
          <cell r="K687">
            <v>8.3699999999999992</v>
          </cell>
          <cell r="L687">
            <v>0</v>
          </cell>
        </row>
        <row r="688">
          <cell r="A688">
            <v>204030080</v>
          </cell>
          <cell r="B688" t="str">
            <v>RADIOGRAFIA DE ESOFAGO</v>
          </cell>
          <cell r="C688">
            <v>2</v>
          </cell>
          <cell r="D688" t="str">
            <v>I</v>
          </cell>
          <cell r="E688">
            <v>9999</v>
          </cell>
          <cell r="F688">
            <v>9999</v>
          </cell>
          <cell r="G688">
            <v>0</v>
          </cell>
          <cell r="H688">
            <v>0</v>
          </cell>
          <cell r="I688">
            <v>1571</v>
          </cell>
          <cell r="J688">
            <v>0</v>
          </cell>
          <cell r="K688">
            <v>19.239999999999998</v>
          </cell>
          <cell r="L688">
            <v>0</v>
          </cell>
        </row>
        <row r="689">
          <cell r="A689">
            <v>204030099</v>
          </cell>
          <cell r="B689" t="str">
            <v>RADIOGRAFIA DE ESTERNO</v>
          </cell>
          <cell r="C689">
            <v>2</v>
          </cell>
          <cell r="D689" t="str">
            <v>I</v>
          </cell>
          <cell r="E689">
            <v>9999</v>
          </cell>
          <cell r="F689">
            <v>9999</v>
          </cell>
          <cell r="G689">
            <v>0</v>
          </cell>
          <cell r="H689">
            <v>0</v>
          </cell>
          <cell r="I689">
            <v>1571</v>
          </cell>
          <cell r="J689">
            <v>0</v>
          </cell>
          <cell r="K689">
            <v>7.98</v>
          </cell>
          <cell r="L689">
            <v>0</v>
          </cell>
        </row>
        <row r="690">
          <cell r="A690">
            <v>204030102</v>
          </cell>
          <cell r="B690" t="str">
            <v>RADIOGRAFIA DE MEDIASTINO (PA E PERFIL)</v>
          </cell>
          <cell r="C690">
            <v>2</v>
          </cell>
          <cell r="D690" t="str">
            <v>I</v>
          </cell>
          <cell r="E690">
            <v>9999</v>
          </cell>
          <cell r="F690">
            <v>9999</v>
          </cell>
          <cell r="G690">
            <v>0</v>
          </cell>
          <cell r="H690">
            <v>0</v>
          </cell>
          <cell r="I690">
            <v>1571</v>
          </cell>
          <cell r="J690">
            <v>0</v>
          </cell>
          <cell r="K690">
            <v>8.73</v>
          </cell>
          <cell r="L690">
            <v>0</v>
          </cell>
        </row>
        <row r="691">
          <cell r="A691">
            <v>204030110</v>
          </cell>
          <cell r="B691" t="str">
            <v>RADIOGRAFIA DE PNEUMOMEDIASTINO</v>
          </cell>
          <cell r="C691">
            <v>2</v>
          </cell>
          <cell r="D691" t="str">
            <v>I</v>
          </cell>
          <cell r="E691">
            <v>9999</v>
          </cell>
          <cell r="F691">
            <v>9999</v>
          </cell>
          <cell r="G691">
            <v>0</v>
          </cell>
          <cell r="H691">
            <v>0</v>
          </cell>
          <cell r="I691">
            <v>1571</v>
          </cell>
          <cell r="J691">
            <v>0</v>
          </cell>
          <cell r="K691">
            <v>27.27</v>
          </cell>
          <cell r="L691">
            <v>0</v>
          </cell>
        </row>
        <row r="692">
          <cell r="A692">
            <v>204030129</v>
          </cell>
          <cell r="B692" t="str">
            <v>RADIOGRAFIA DE TORAX (APICO-LORDORTICA)</v>
          </cell>
          <cell r="C692">
            <v>2</v>
          </cell>
          <cell r="D692" t="str">
            <v>I</v>
          </cell>
          <cell r="E692">
            <v>9999</v>
          </cell>
          <cell r="F692">
            <v>9999</v>
          </cell>
          <cell r="G692">
            <v>0</v>
          </cell>
          <cell r="H692">
            <v>0</v>
          </cell>
          <cell r="I692">
            <v>1571</v>
          </cell>
          <cell r="J692">
            <v>0</v>
          </cell>
          <cell r="K692">
            <v>5.56</v>
          </cell>
          <cell r="L692">
            <v>0</v>
          </cell>
        </row>
        <row r="693">
          <cell r="A693">
            <v>204030137</v>
          </cell>
          <cell r="B693" t="str">
            <v>RADIOGRAFIA DE TORAX (PA + INSPIRACAO + EXPIRACAO + LATERAL)</v>
          </cell>
          <cell r="C693">
            <v>2</v>
          </cell>
          <cell r="D693" t="str">
            <v>I</v>
          </cell>
          <cell r="E693">
            <v>9999</v>
          </cell>
          <cell r="F693">
            <v>9999</v>
          </cell>
          <cell r="G693">
            <v>0</v>
          </cell>
          <cell r="H693">
            <v>0</v>
          </cell>
          <cell r="I693">
            <v>1571</v>
          </cell>
          <cell r="J693">
            <v>0</v>
          </cell>
          <cell r="K693">
            <v>14.32</v>
          </cell>
          <cell r="L693">
            <v>0</v>
          </cell>
        </row>
        <row r="694">
          <cell r="A694">
            <v>204030145</v>
          </cell>
          <cell r="B694" t="str">
            <v>RADIOGRAFIA DE TORAX (PA + LATERAL + OBLIQUA)</v>
          </cell>
          <cell r="C694">
            <v>2</v>
          </cell>
          <cell r="D694" t="str">
            <v>I</v>
          </cell>
          <cell r="E694">
            <v>9999</v>
          </cell>
          <cell r="F694">
            <v>9999</v>
          </cell>
          <cell r="G694">
            <v>0</v>
          </cell>
          <cell r="H694">
            <v>0</v>
          </cell>
          <cell r="I694">
            <v>1571</v>
          </cell>
          <cell r="J694">
            <v>0</v>
          </cell>
          <cell r="K694">
            <v>12.02</v>
          </cell>
          <cell r="L694">
            <v>0</v>
          </cell>
        </row>
        <row r="695">
          <cell r="A695">
            <v>204030153</v>
          </cell>
          <cell r="B695" t="str">
            <v>RADIOGRAFIA DE TORAX (PA E PERFIL)</v>
          </cell>
          <cell r="C695">
            <v>2</v>
          </cell>
          <cell r="D695" t="str">
            <v>I</v>
          </cell>
          <cell r="E695">
            <v>9999</v>
          </cell>
          <cell r="F695">
            <v>9999</v>
          </cell>
          <cell r="G695">
            <v>0</v>
          </cell>
          <cell r="H695">
            <v>0</v>
          </cell>
          <cell r="I695">
            <v>1571</v>
          </cell>
          <cell r="J695">
            <v>0</v>
          </cell>
          <cell r="K695">
            <v>9.5</v>
          </cell>
          <cell r="L695">
            <v>0</v>
          </cell>
        </row>
        <row r="696">
          <cell r="A696">
            <v>204030161</v>
          </cell>
          <cell r="B696" t="str">
            <v>RADIOGRAFIA DE TORAX (PA PADRAO OIT)</v>
          </cell>
          <cell r="C696">
            <v>2</v>
          </cell>
          <cell r="D696" t="str">
            <v>I</v>
          </cell>
          <cell r="E696">
            <v>1</v>
          </cell>
          <cell r="F696">
            <v>9999</v>
          </cell>
          <cell r="G696">
            <v>0</v>
          </cell>
          <cell r="H696">
            <v>0</v>
          </cell>
          <cell r="I696">
            <v>1571</v>
          </cell>
          <cell r="J696">
            <v>0</v>
          </cell>
          <cell r="K696">
            <v>6.55</v>
          </cell>
          <cell r="L696">
            <v>0</v>
          </cell>
        </row>
        <row r="697">
          <cell r="A697">
            <v>204030170</v>
          </cell>
          <cell r="B697" t="str">
            <v>RADIOGRAFIA DE TORAX (PA)</v>
          </cell>
          <cell r="C697">
            <v>2</v>
          </cell>
          <cell r="D697" t="str">
            <v>I</v>
          </cell>
          <cell r="E697">
            <v>9999</v>
          </cell>
          <cell r="F697">
            <v>9999</v>
          </cell>
          <cell r="G697">
            <v>0</v>
          </cell>
          <cell r="H697">
            <v>0</v>
          </cell>
          <cell r="I697">
            <v>1571</v>
          </cell>
          <cell r="J697">
            <v>0</v>
          </cell>
          <cell r="K697">
            <v>6.88</v>
          </cell>
          <cell r="L697">
            <v>0</v>
          </cell>
        </row>
        <row r="698">
          <cell r="A698">
            <v>204030188</v>
          </cell>
          <cell r="B698" t="str">
            <v>MAMOGRAFIA BILATERAL PARA RASTREAMENTO</v>
          </cell>
          <cell r="C698">
            <v>2</v>
          </cell>
          <cell r="D698" t="str">
            <v>F</v>
          </cell>
          <cell r="E698">
            <v>1</v>
          </cell>
          <cell r="F698">
            <v>9999</v>
          </cell>
          <cell r="G698">
            <v>0</v>
          </cell>
          <cell r="H698">
            <v>420</v>
          </cell>
          <cell r="I698">
            <v>1571</v>
          </cell>
          <cell r="J698">
            <v>0</v>
          </cell>
          <cell r="K698">
            <v>45</v>
          </cell>
          <cell r="L698">
            <v>0</v>
          </cell>
        </row>
        <row r="699">
          <cell r="A699">
            <v>204040019</v>
          </cell>
          <cell r="B699" t="str">
            <v>RADIOGRAFIA DE ANTEBRACO</v>
          </cell>
          <cell r="C699">
            <v>2</v>
          </cell>
          <cell r="D699" t="str">
            <v>I</v>
          </cell>
          <cell r="E699">
            <v>9999</v>
          </cell>
          <cell r="F699">
            <v>9999</v>
          </cell>
          <cell r="G699">
            <v>0</v>
          </cell>
          <cell r="H699">
            <v>0</v>
          </cell>
          <cell r="I699">
            <v>1571</v>
          </cell>
          <cell r="J699">
            <v>0</v>
          </cell>
          <cell r="K699">
            <v>6.42</v>
          </cell>
          <cell r="L699">
            <v>0</v>
          </cell>
        </row>
        <row r="700">
          <cell r="A700">
            <v>204040027</v>
          </cell>
          <cell r="B700" t="str">
            <v>RADIOGRAFIA DE ARTICULACAO ACROMIO-CLAVICULAR</v>
          </cell>
          <cell r="C700">
            <v>2</v>
          </cell>
          <cell r="D700" t="str">
            <v>I</v>
          </cell>
          <cell r="E700">
            <v>9999</v>
          </cell>
          <cell r="F700">
            <v>9999</v>
          </cell>
          <cell r="G700">
            <v>0</v>
          </cell>
          <cell r="H700">
            <v>0</v>
          </cell>
          <cell r="I700">
            <v>1571</v>
          </cell>
          <cell r="J700">
            <v>0</v>
          </cell>
          <cell r="K700">
            <v>7.4</v>
          </cell>
          <cell r="L700">
            <v>0</v>
          </cell>
        </row>
        <row r="701">
          <cell r="A701">
            <v>204040035</v>
          </cell>
          <cell r="B701" t="str">
            <v>RADIOGRAFIA DE ARTICULACAO ESCAPULO-UMERAL</v>
          </cell>
          <cell r="C701">
            <v>2</v>
          </cell>
          <cell r="D701" t="str">
            <v>I</v>
          </cell>
          <cell r="E701">
            <v>9999</v>
          </cell>
          <cell r="F701">
            <v>9999</v>
          </cell>
          <cell r="G701">
            <v>0</v>
          </cell>
          <cell r="H701">
            <v>0</v>
          </cell>
          <cell r="I701">
            <v>1571</v>
          </cell>
          <cell r="J701">
            <v>0</v>
          </cell>
          <cell r="K701">
            <v>7.4</v>
          </cell>
          <cell r="L701">
            <v>0</v>
          </cell>
        </row>
        <row r="702">
          <cell r="A702">
            <v>204040043</v>
          </cell>
          <cell r="B702" t="str">
            <v>RADIOGRAFIA DE ARTICULACAO ESTERNO-CLAVICULAR</v>
          </cell>
          <cell r="C702">
            <v>2</v>
          </cell>
          <cell r="D702" t="str">
            <v>I</v>
          </cell>
          <cell r="E702">
            <v>9999</v>
          </cell>
          <cell r="F702">
            <v>9999</v>
          </cell>
          <cell r="G702">
            <v>0</v>
          </cell>
          <cell r="H702">
            <v>0</v>
          </cell>
          <cell r="I702">
            <v>1571</v>
          </cell>
          <cell r="J702">
            <v>0</v>
          </cell>
          <cell r="K702">
            <v>7.4</v>
          </cell>
          <cell r="L702">
            <v>0</v>
          </cell>
        </row>
        <row r="703">
          <cell r="A703">
            <v>204040051</v>
          </cell>
          <cell r="B703" t="str">
            <v>RADIOGRAFIA DE BRACO</v>
          </cell>
          <cell r="C703">
            <v>2</v>
          </cell>
          <cell r="D703" t="str">
            <v>I</v>
          </cell>
          <cell r="E703">
            <v>9999</v>
          </cell>
          <cell r="F703">
            <v>9999</v>
          </cell>
          <cell r="G703">
            <v>0</v>
          </cell>
          <cell r="H703">
            <v>0</v>
          </cell>
          <cell r="I703">
            <v>1571</v>
          </cell>
          <cell r="J703">
            <v>0</v>
          </cell>
          <cell r="K703">
            <v>7.77</v>
          </cell>
          <cell r="L703">
            <v>0</v>
          </cell>
        </row>
        <row r="704">
          <cell r="A704">
            <v>204040060</v>
          </cell>
          <cell r="B704" t="str">
            <v>RADIOGRAFIA DE CLAVICULA</v>
          </cell>
          <cell r="C704">
            <v>2</v>
          </cell>
          <cell r="D704" t="str">
            <v>I</v>
          </cell>
          <cell r="E704">
            <v>9999</v>
          </cell>
          <cell r="F704">
            <v>9999</v>
          </cell>
          <cell r="G704">
            <v>0</v>
          </cell>
          <cell r="H704">
            <v>0</v>
          </cell>
          <cell r="I704">
            <v>1571</v>
          </cell>
          <cell r="J704">
            <v>0</v>
          </cell>
          <cell r="K704">
            <v>7.4</v>
          </cell>
          <cell r="L704">
            <v>0</v>
          </cell>
        </row>
        <row r="705">
          <cell r="A705">
            <v>204040078</v>
          </cell>
          <cell r="B705" t="str">
            <v>RADIOGRAFIA DE COTOVELO</v>
          </cell>
          <cell r="C705">
            <v>2</v>
          </cell>
          <cell r="D705" t="str">
            <v>I</v>
          </cell>
          <cell r="E705">
            <v>9999</v>
          </cell>
          <cell r="F705">
            <v>9999</v>
          </cell>
          <cell r="G705">
            <v>0</v>
          </cell>
          <cell r="H705">
            <v>0</v>
          </cell>
          <cell r="I705">
            <v>1571</v>
          </cell>
          <cell r="J705">
            <v>0</v>
          </cell>
          <cell r="K705">
            <v>5.9</v>
          </cell>
          <cell r="L705">
            <v>0</v>
          </cell>
        </row>
        <row r="706">
          <cell r="A706">
            <v>204040086</v>
          </cell>
          <cell r="B706" t="str">
            <v>RADIOGRAFIA DE DEDOS DA MAO</v>
          </cell>
          <cell r="C706">
            <v>2</v>
          </cell>
          <cell r="D706" t="str">
            <v>I</v>
          </cell>
          <cell r="E706">
            <v>9999</v>
          </cell>
          <cell r="F706">
            <v>9999</v>
          </cell>
          <cell r="G706">
            <v>0</v>
          </cell>
          <cell r="H706">
            <v>0</v>
          </cell>
          <cell r="I706">
            <v>1571</v>
          </cell>
          <cell r="J706">
            <v>0</v>
          </cell>
          <cell r="K706">
            <v>5.62</v>
          </cell>
          <cell r="L706">
            <v>0</v>
          </cell>
        </row>
        <row r="707">
          <cell r="A707">
            <v>204040094</v>
          </cell>
          <cell r="B707" t="str">
            <v>RADIOGRAFIA DE MAO</v>
          </cell>
          <cell r="C707">
            <v>2</v>
          </cell>
          <cell r="D707" t="str">
            <v>I</v>
          </cell>
          <cell r="E707">
            <v>9999</v>
          </cell>
          <cell r="F707">
            <v>9999</v>
          </cell>
          <cell r="G707">
            <v>0</v>
          </cell>
          <cell r="H707">
            <v>0</v>
          </cell>
          <cell r="I707">
            <v>1571</v>
          </cell>
          <cell r="J707">
            <v>0</v>
          </cell>
          <cell r="K707">
            <v>6.3</v>
          </cell>
          <cell r="L707">
            <v>0</v>
          </cell>
        </row>
        <row r="708">
          <cell r="A708">
            <v>204040108</v>
          </cell>
          <cell r="B708" t="str">
            <v>RADIOGRAFIA DE MAO E PUNHO (P/ DETERMINACAO DE IDADE OSSEA)</v>
          </cell>
          <cell r="C708">
            <v>2</v>
          </cell>
          <cell r="D708" t="str">
            <v>I</v>
          </cell>
          <cell r="E708">
            <v>9999</v>
          </cell>
          <cell r="F708">
            <v>9999</v>
          </cell>
          <cell r="G708">
            <v>0</v>
          </cell>
          <cell r="H708">
            <v>0</v>
          </cell>
          <cell r="I708">
            <v>1571</v>
          </cell>
          <cell r="J708">
            <v>0</v>
          </cell>
          <cell r="K708">
            <v>6</v>
          </cell>
          <cell r="L708">
            <v>0</v>
          </cell>
        </row>
        <row r="709">
          <cell r="A709">
            <v>204040116</v>
          </cell>
          <cell r="B709" t="str">
            <v>RADIOGRAFIA DE ESCAPULA/OMBRO (TRES POSICOES)</v>
          </cell>
          <cell r="C709">
            <v>2</v>
          </cell>
          <cell r="D709" t="str">
            <v>I</v>
          </cell>
          <cell r="E709">
            <v>9999</v>
          </cell>
          <cell r="F709">
            <v>9999</v>
          </cell>
          <cell r="G709">
            <v>0</v>
          </cell>
          <cell r="H709">
            <v>0</v>
          </cell>
          <cell r="I709">
            <v>1571</v>
          </cell>
          <cell r="J709">
            <v>0</v>
          </cell>
          <cell r="K709">
            <v>7.98</v>
          </cell>
          <cell r="L709">
            <v>0</v>
          </cell>
        </row>
        <row r="710">
          <cell r="A710">
            <v>204040124</v>
          </cell>
          <cell r="B710" t="str">
            <v>RADIOGRAFIA DE PUNHO (AP + LATERAL + OBLIQUA)</v>
          </cell>
          <cell r="C710">
            <v>2</v>
          </cell>
          <cell r="D710" t="str">
            <v>I</v>
          </cell>
          <cell r="E710">
            <v>9999</v>
          </cell>
          <cell r="F710">
            <v>9999</v>
          </cell>
          <cell r="G710">
            <v>0</v>
          </cell>
          <cell r="H710">
            <v>0</v>
          </cell>
          <cell r="I710">
            <v>1571</v>
          </cell>
          <cell r="J710">
            <v>0</v>
          </cell>
          <cell r="K710">
            <v>6.91</v>
          </cell>
          <cell r="L710">
            <v>0</v>
          </cell>
        </row>
        <row r="711">
          <cell r="A711">
            <v>204050014</v>
          </cell>
          <cell r="B711" t="str">
            <v>CLISTER OPACO C/ DUPLO CONTRASTE</v>
          </cell>
          <cell r="C711">
            <v>2</v>
          </cell>
          <cell r="D711" t="str">
            <v>I</v>
          </cell>
          <cell r="E711">
            <v>9999</v>
          </cell>
          <cell r="F711">
            <v>9999</v>
          </cell>
          <cell r="G711">
            <v>0</v>
          </cell>
          <cell r="H711">
            <v>0</v>
          </cell>
          <cell r="I711">
            <v>1571</v>
          </cell>
          <cell r="J711">
            <v>0</v>
          </cell>
          <cell r="K711">
            <v>47.76</v>
          </cell>
          <cell r="L711">
            <v>0</v>
          </cell>
        </row>
        <row r="712">
          <cell r="A712">
            <v>204050022</v>
          </cell>
          <cell r="B712" t="str">
            <v>COLANGIOGRAFIA PER-OPERATORIA</v>
          </cell>
          <cell r="C712">
            <v>2</v>
          </cell>
          <cell r="D712" t="str">
            <v>I</v>
          </cell>
          <cell r="E712">
            <v>9999</v>
          </cell>
          <cell r="F712">
            <v>9999</v>
          </cell>
          <cell r="G712">
            <v>0</v>
          </cell>
          <cell r="H712">
            <v>0</v>
          </cell>
          <cell r="I712">
            <v>1571</v>
          </cell>
          <cell r="J712">
            <v>0</v>
          </cell>
          <cell r="K712">
            <v>32.61</v>
          </cell>
          <cell r="L712">
            <v>0</v>
          </cell>
        </row>
        <row r="713">
          <cell r="A713">
            <v>204050030</v>
          </cell>
          <cell r="B713" t="str">
            <v>COLANGIOGRAFIA POS-OPERATORIA</v>
          </cell>
          <cell r="C713">
            <v>2</v>
          </cell>
          <cell r="D713" t="str">
            <v>I</v>
          </cell>
          <cell r="E713">
            <v>9999</v>
          </cell>
          <cell r="F713">
            <v>9999</v>
          </cell>
          <cell r="G713">
            <v>0</v>
          </cell>
          <cell r="H713">
            <v>0</v>
          </cell>
          <cell r="I713">
            <v>1571</v>
          </cell>
          <cell r="J713">
            <v>0</v>
          </cell>
          <cell r="K713">
            <v>32.61</v>
          </cell>
          <cell r="L713">
            <v>0</v>
          </cell>
        </row>
        <row r="714">
          <cell r="A714">
            <v>204050049</v>
          </cell>
          <cell r="B714" t="str">
            <v>DUODENOGRAFIA HIPOTONICA</v>
          </cell>
          <cell r="C714">
            <v>2</v>
          </cell>
          <cell r="D714" t="str">
            <v>I</v>
          </cell>
          <cell r="E714">
            <v>9999</v>
          </cell>
          <cell r="F714">
            <v>9999</v>
          </cell>
          <cell r="G714">
            <v>0</v>
          </cell>
          <cell r="H714">
            <v>0</v>
          </cell>
          <cell r="I714">
            <v>1571</v>
          </cell>
          <cell r="J714">
            <v>0</v>
          </cell>
          <cell r="K714">
            <v>34.520000000000003</v>
          </cell>
          <cell r="L714">
            <v>0</v>
          </cell>
        </row>
        <row r="715">
          <cell r="A715">
            <v>204050057</v>
          </cell>
          <cell r="B715" t="str">
            <v>FISTULOGRAFIA</v>
          </cell>
          <cell r="C715">
            <v>2</v>
          </cell>
          <cell r="D715" t="str">
            <v>I</v>
          </cell>
          <cell r="E715">
            <v>9999</v>
          </cell>
          <cell r="F715">
            <v>9999</v>
          </cell>
          <cell r="G715">
            <v>0</v>
          </cell>
          <cell r="H715">
            <v>0</v>
          </cell>
          <cell r="I715">
            <v>1571</v>
          </cell>
          <cell r="J715">
            <v>0</v>
          </cell>
          <cell r="K715">
            <v>45.34</v>
          </cell>
          <cell r="L715">
            <v>0</v>
          </cell>
        </row>
        <row r="716">
          <cell r="A716">
            <v>204050065</v>
          </cell>
          <cell r="B716" t="str">
            <v>HISTEROSSALPINGOGRAFIA</v>
          </cell>
          <cell r="C716">
            <v>2</v>
          </cell>
          <cell r="D716" t="str">
            <v>I</v>
          </cell>
          <cell r="E716">
            <v>9999</v>
          </cell>
          <cell r="F716">
            <v>9999</v>
          </cell>
          <cell r="G716">
            <v>0</v>
          </cell>
          <cell r="H716">
            <v>0</v>
          </cell>
          <cell r="I716">
            <v>1571</v>
          </cell>
          <cell r="J716">
            <v>0</v>
          </cell>
          <cell r="K716">
            <v>45.34</v>
          </cell>
          <cell r="L716">
            <v>0</v>
          </cell>
        </row>
        <row r="717">
          <cell r="A717">
            <v>204050073</v>
          </cell>
          <cell r="B717" t="str">
            <v>PIELOGRAFIA ANTEROGRADA PERCUTANEA</v>
          </cell>
          <cell r="C717">
            <v>3</v>
          </cell>
          <cell r="D717" t="str">
            <v>I</v>
          </cell>
          <cell r="E717">
            <v>9999</v>
          </cell>
          <cell r="F717">
            <v>9999</v>
          </cell>
          <cell r="G717">
            <v>0</v>
          </cell>
          <cell r="H717">
            <v>0</v>
          </cell>
          <cell r="I717">
            <v>1571</v>
          </cell>
          <cell r="J717">
            <v>0</v>
          </cell>
          <cell r="K717">
            <v>73.150000000000006</v>
          </cell>
          <cell r="L717">
            <v>0</v>
          </cell>
        </row>
        <row r="718">
          <cell r="A718">
            <v>204050081</v>
          </cell>
          <cell r="B718" t="str">
            <v>PIELOGRAFIA ASCENDENTE</v>
          </cell>
          <cell r="C718">
            <v>2</v>
          </cell>
          <cell r="D718" t="str">
            <v>I</v>
          </cell>
          <cell r="E718">
            <v>9999</v>
          </cell>
          <cell r="F718">
            <v>9999</v>
          </cell>
          <cell r="G718">
            <v>0</v>
          </cell>
          <cell r="H718">
            <v>0</v>
          </cell>
          <cell r="I718">
            <v>1571</v>
          </cell>
          <cell r="J718">
            <v>0</v>
          </cell>
          <cell r="K718">
            <v>52.11</v>
          </cell>
          <cell r="L718">
            <v>0</v>
          </cell>
        </row>
        <row r="719">
          <cell r="A719">
            <v>204050090</v>
          </cell>
          <cell r="B719" t="str">
            <v>PLANIGRAFIA DE RIM C/ CONTRASTE</v>
          </cell>
          <cell r="C719">
            <v>2</v>
          </cell>
          <cell r="D719" t="str">
            <v>I</v>
          </cell>
          <cell r="E719">
            <v>9999</v>
          </cell>
          <cell r="F719">
            <v>9999</v>
          </cell>
          <cell r="G719">
            <v>0</v>
          </cell>
          <cell r="H719">
            <v>0</v>
          </cell>
          <cell r="I719">
            <v>1571</v>
          </cell>
          <cell r="J719">
            <v>0</v>
          </cell>
          <cell r="K719">
            <v>0</v>
          </cell>
          <cell r="L719">
            <v>0</v>
          </cell>
        </row>
        <row r="720">
          <cell r="A720">
            <v>204050103</v>
          </cell>
          <cell r="B720" t="str">
            <v>PLANIGRAFIA DE RIM S/ CONTRASTE</v>
          </cell>
          <cell r="C720">
            <v>2</v>
          </cell>
          <cell r="D720" t="str">
            <v>I</v>
          </cell>
          <cell r="E720">
            <v>9999</v>
          </cell>
          <cell r="F720">
            <v>9999</v>
          </cell>
          <cell r="G720">
            <v>0</v>
          </cell>
          <cell r="H720">
            <v>0</v>
          </cell>
          <cell r="I720">
            <v>1571</v>
          </cell>
          <cell r="J720">
            <v>0</v>
          </cell>
          <cell r="K720">
            <v>14.48</v>
          </cell>
          <cell r="L720">
            <v>0</v>
          </cell>
        </row>
        <row r="721">
          <cell r="A721">
            <v>204050111</v>
          </cell>
          <cell r="B721" t="str">
            <v>RADIOGRAFIA DE ABDOMEN (AP + LATERAL / LOCALIZADA)</v>
          </cell>
          <cell r="C721">
            <v>2</v>
          </cell>
          <cell r="D721" t="str">
            <v>I</v>
          </cell>
          <cell r="E721">
            <v>9999</v>
          </cell>
          <cell r="F721">
            <v>9999</v>
          </cell>
          <cell r="G721">
            <v>0</v>
          </cell>
          <cell r="H721">
            <v>0</v>
          </cell>
          <cell r="I721">
            <v>1571</v>
          </cell>
          <cell r="J721">
            <v>0</v>
          </cell>
          <cell r="K721">
            <v>10.73</v>
          </cell>
          <cell r="L721">
            <v>0</v>
          </cell>
        </row>
        <row r="722">
          <cell r="A722">
            <v>204050120</v>
          </cell>
          <cell r="B722" t="str">
            <v>RADIOGRAFIA DE ABDOMEN AGUDO (MINIMO DE 3 INCIDENCIAS)</v>
          </cell>
          <cell r="C722">
            <v>2</v>
          </cell>
          <cell r="D722" t="str">
            <v>I</v>
          </cell>
          <cell r="E722">
            <v>9999</v>
          </cell>
          <cell r="F722">
            <v>9999</v>
          </cell>
          <cell r="G722">
            <v>0</v>
          </cell>
          <cell r="H722">
            <v>0</v>
          </cell>
          <cell r="I722">
            <v>1571</v>
          </cell>
          <cell r="J722">
            <v>0</v>
          </cell>
          <cell r="K722">
            <v>15.3</v>
          </cell>
          <cell r="L722">
            <v>0</v>
          </cell>
        </row>
        <row r="723">
          <cell r="A723">
            <v>204050138</v>
          </cell>
          <cell r="B723" t="str">
            <v>RADIOGRAFIA DE ABDOMEN SIMPLES (AP)</v>
          </cell>
          <cell r="C723">
            <v>2</v>
          </cell>
          <cell r="D723" t="str">
            <v>I</v>
          </cell>
          <cell r="E723">
            <v>9999</v>
          </cell>
          <cell r="F723">
            <v>9999</v>
          </cell>
          <cell r="G723">
            <v>0</v>
          </cell>
          <cell r="H723">
            <v>0</v>
          </cell>
          <cell r="I723">
            <v>1571</v>
          </cell>
          <cell r="J723">
            <v>0</v>
          </cell>
          <cell r="K723">
            <v>7.17</v>
          </cell>
          <cell r="L723">
            <v>0</v>
          </cell>
        </row>
        <row r="724">
          <cell r="A724">
            <v>204050146</v>
          </cell>
          <cell r="B724" t="str">
            <v>RADIOGRAFIA DE ESTOMAGO E DUODENO</v>
          </cell>
          <cell r="C724">
            <v>2</v>
          </cell>
          <cell r="D724" t="str">
            <v>I</v>
          </cell>
          <cell r="E724">
            <v>9999</v>
          </cell>
          <cell r="F724">
            <v>9999</v>
          </cell>
          <cell r="G724">
            <v>0</v>
          </cell>
          <cell r="H724">
            <v>0</v>
          </cell>
          <cell r="I724">
            <v>1571</v>
          </cell>
          <cell r="J724">
            <v>0</v>
          </cell>
          <cell r="K724">
            <v>35.22</v>
          </cell>
          <cell r="L724">
            <v>0</v>
          </cell>
        </row>
        <row r="725">
          <cell r="A725">
            <v>204050154</v>
          </cell>
          <cell r="B725" t="str">
            <v>RADIOGRAFIA DE INTESTINO DELGADO (TRANSITO)</v>
          </cell>
          <cell r="C725">
            <v>2</v>
          </cell>
          <cell r="D725" t="str">
            <v>I</v>
          </cell>
          <cell r="E725">
            <v>9999</v>
          </cell>
          <cell r="F725">
            <v>9999</v>
          </cell>
          <cell r="G725">
            <v>0</v>
          </cell>
          <cell r="H725">
            <v>0</v>
          </cell>
          <cell r="I725">
            <v>1571</v>
          </cell>
          <cell r="J725">
            <v>0</v>
          </cell>
          <cell r="K725">
            <v>47.59</v>
          </cell>
          <cell r="L725">
            <v>0</v>
          </cell>
        </row>
        <row r="726">
          <cell r="A726">
            <v>204050162</v>
          </cell>
          <cell r="B726" t="str">
            <v>RADIOGRAFIA P/ ESTUDO DO DELGADO C/ DUPLO CONTRASTE (ENTEROCLISE)</v>
          </cell>
          <cell r="C726">
            <v>2</v>
          </cell>
          <cell r="D726" t="str">
            <v>N</v>
          </cell>
          <cell r="E726">
            <v>9999</v>
          </cell>
          <cell r="F726">
            <v>9999</v>
          </cell>
          <cell r="G726">
            <v>0</v>
          </cell>
          <cell r="H726">
            <v>0</v>
          </cell>
          <cell r="I726">
            <v>1571</v>
          </cell>
          <cell r="J726">
            <v>0</v>
          </cell>
          <cell r="K726">
            <v>48.09</v>
          </cell>
          <cell r="L726">
            <v>0</v>
          </cell>
        </row>
        <row r="727">
          <cell r="A727">
            <v>204050170</v>
          </cell>
          <cell r="B727" t="str">
            <v>URETROCISTOGRAFIA</v>
          </cell>
          <cell r="C727">
            <v>2</v>
          </cell>
          <cell r="D727" t="str">
            <v>I</v>
          </cell>
          <cell r="E727">
            <v>9999</v>
          </cell>
          <cell r="F727">
            <v>9999</v>
          </cell>
          <cell r="G727">
            <v>0</v>
          </cell>
          <cell r="H727">
            <v>0</v>
          </cell>
          <cell r="I727">
            <v>1571</v>
          </cell>
          <cell r="J727">
            <v>0</v>
          </cell>
          <cell r="K727">
            <v>52.11</v>
          </cell>
          <cell r="L727">
            <v>0</v>
          </cell>
        </row>
        <row r="728">
          <cell r="A728">
            <v>204050189</v>
          </cell>
          <cell r="B728" t="str">
            <v>UROGRAFIA VENOSA</v>
          </cell>
          <cell r="C728">
            <v>2</v>
          </cell>
          <cell r="D728" t="str">
            <v>I</v>
          </cell>
          <cell r="E728">
            <v>9999</v>
          </cell>
          <cell r="F728">
            <v>9999</v>
          </cell>
          <cell r="G728">
            <v>0</v>
          </cell>
          <cell r="H728">
            <v>0</v>
          </cell>
          <cell r="I728">
            <v>1571</v>
          </cell>
          <cell r="J728">
            <v>0</v>
          </cell>
          <cell r="K728">
            <v>57.4</v>
          </cell>
          <cell r="L728">
            <v>0</v>
          </cell>
        </row>
        <row r="729">
          <cell r="A729">
            <v>204060010</v>
          </cell>
          <cell r="B729" t="str">
            <v>ARTROGRAFIA</v>
          </cell>
          <cell r="C729">
            <v>2</v>
          </cell>
          <cell r="D729" t="str">
            <v>I</v>
          </cell>
          <cell r="E729">
            <v>9999</v>
          </cell>
          <cell r="F729">
            <v>9999</v>
          </cell>
          <cell r="G729">
            <v>0</v>
          </cell>
          <cell r="H729">
            <v>0</v>
          </cell>
          <cell r="I729">
            <v>1571</v>
          </cell>
          <cell r="J729">
            <v>0</v>
          </cell>
          <cell r="K729">
            <v>45.34</v>
          </cell>
          <cell r="L729">
            <v>0</v>
          </cell>
        </row>
        <row r="730">
          <cell r="A730">
            <v>204060028</v>
          </cell>
          <cell r="B730" t="str">
            <v>DENSITOMETRIA OSSEA DUO-ENERGETICA DE COLUNA (VERTEBRAS LOMBARES)</v>
          </cell>
          <cell r="C730">
            <v>3</v>
          </cell>
          <cell r="D730" t="str">
            <v>I</v>
          </cell>
          <cell r="E730">
            <v>9999</v>
          </cell>
          <cell r="F730">
            <v>9999</v>
          </cell>
          <cell r="G730">
            <v>0</v>
          </cell>
          <cell r="H730">
            <v>0</v>
          </cell>
          <cell r="I730">
            <v>1571</v>
          </cell>
          <cell r="J730">
            <v>0</v>
          </cell>
          <cell r="K730">
            <v>55.1</v>
          </cell>
          <cell r="L730">
            <v>0</v>
          </cell>
        </row>
        <row r="731">
          <cell r="A731">
            <v>204060036</v>
          </cell>
          <cell r="B731" t="str">
            <v>ESCANOMETRIA</v>
          </cell>
          <cell r="C731">
            <v>2</v>
          </cell>
          <cell r="D731" t="str">
            <v>I</v>
          </cell>
          <cell r="E731">
            <v>9999</v>
          </cell>
          <cell r="F731">
            <v>9999</v>
          </cell>
          <cell r="G731">
            <v>0</v>
          </cell>
          <cell r="H731">
            <v>0</v>
          </cell>
          <cell r="I731">
            <v>1571</v>
          </cell>
          <cell r="J731">
            <v>0</v>
          </cell>
          <cell r="K731">
            <v>7.77</v>
          </cell>
          <cell r="L731">
            <v>0</v>
          </cell>
        </row>
        <row r="732">
          <cell r="A732">
            <v>204060044</v>
          </cell>
          <cell r="B732" t="str">
            <v>PLANIGRAFIA DE OSSO - SUBSIDIARIA A OUTROS EXAMES (POR PLANO)</v>
          </cell>
          <cell r="C732">
            <v>2</v>
          </cell>
          <cell r="D732" t="str">
            <v>I</v>
          </cell>
          <cell r="E732">
            <v>9999</v>
          </cell>
          <cell r="F732">
            <v>9999</v>
          </cell>
          <cell r="G732">
            <v>0</v>
          </cell>
          <cell r="H732">
            <v>0</v>
          </cell>
          <cell r="I732">
            <v>1571</v>
          </cell>
          <cell r="J732">
            <v>0</v>
          </cell>
          <cell r="K732">
            <v>18.68</v>
          </cell>
          <cell r="L732">
            <v>0</v>
          </cell>
        </row>
        <row r="733">
          <cell r="A733">
            <v>204060052</v>
          </cell>
          <cell r="B733" t="str">
            <v>PLANIGRAFIA DE OSSO EM 2 PLANOS</v>
          </cell>
          <cell r="C733">
            <v>2</v>
          </cell>
          <cell r="D733" t="str">
            <v>I</v>
          </cell>
          <cell r="E733">
            <v>9999</v>
          </cell>
          <cell r="F733">
            <v>9999</v>
          </cell>
          <cell r="G733">
            <v>0</v>
          </cell>
          <cell r="H733">
            <v>0</v>
          </cell>
          <cell r="I733">
            <v>1571</v>
          </cell>
          <cell r="J733">
            <v>0</v>
          </cell>
          <cell r="K733">
            <v>18.68</v>
          </cell>
          <cell r="L733">
            <v>0</v>
          </cell>
        </row>
        <row r="734">
          <cell r="A734">
            <v>204060060</v>
          </cell>
          <cell r="B734" t="str">
            <v>RADIOGRAFIA DE ARTICULACAO COXO-FEMORAL</v>
          </cell>
          <cell r="C734">
            <v>2</v>
          </cell>
          <cell r="D734" t="str">
            <v>I</v>
          </cell>
          <cell r="E734">
            <v>9999</v>
          </cell>
          <cell r="F734">
            <v>9999</v>
          </cell>
          <cell r="G734">
            <v>0</v>
          </cell>
          <cell r="H734">
            <v>0</v>
          </cell>
          <cell r="I734">
            <v>1571</v>
          </cell>
          <cell r="J734">
            <v>0</v>
          </cell>
          <cell r="K734">
            <v>7.77</v>
          </cell>
          <cell r="L734">
            <v>0</v>
          </cell>
        </row>
        <row r="735">
          <cell r="A735">
            <v>204060079</v>
          </cell>
          <cell r="B735" t="str">
            <v>RADIOGRAFIA DE ARTICULACAO SACRO-ILIACA</v>
          </cell>
          <cell r="C735">
            <v>2</v>
          </cell>
          <cell r="D735" t="str">
            <v>I</v>
          </cell>
          <cell r="E735">
            <v>9999</v>
          </cell>
          <cell r="F735">
            <v>9999</v>
          </cell>
          <cell r="G735">
            <v>0</v>
          </cell>
          <cell r="H735">
            <v>0</v>
          </cell>
          <cell r="I735">
            <v>1571</v>
          </cell>
          <cell r="J735">
            <v>0</v>
          </cell>
          <cell r="K735">
            <v>7.77</v>
          </cell>
          <cell r="L735">
            <v>0</v>
          </cell>
        </row>
        <row r="736">
          <cell r="A736">
            <v>204060087</v>
          </cell>
          <cell r="B736" t="str">
            <v>RADIOGRAFIA DE ARTICULACAO TIBIO-TARSICA</v>
          </cell>
          <cell r="C736">
            <v>2</v>
          </cell>
          <cell r="D736" t="str">
            <v>I</v>
          </cell>
          <cell r="E736">
            <v>9999</v>
          </cell>
          <cell r="F736">
            <v>9999</v>
          </cell>
          <cell r="G736">
            <v>0</v>
          </cell>
          <cell r="H736">
            <v>0</v>
          </cell>
          <cell r="I736">
            <v>1571</v>
          </cell>
          <cell r="J736">
            <v>0</v>
          </cell>
          <cell r="K736">
            <v>6.5</v>
          </cell>
          <cell r="L736">
            <v>0</v>
          </cell>
        </row>
        <row r="737">
          <cell r="A737">
            <v>204060095</v>
          </cell>
          <cell r="B737" t="str">
            <v>RADIOGRAFIA DE BACIA</v>
          </cell>
          <cell r="C737">
            <v>2</v>
          </cell>
          <cell r="D737" t="str">
            <v>I</v>
          </cell>
          <cell r="E737">
            <v>9999</v>
          </cell>
          <cell r="F737">
            <v>9999</v>
          </cell>
          <cell r="G737">
            <v>0</v>
          </cell>
          <cell r="H737">
            <v>0</v>
          </cell>
          <cell r="I737">
            <v>1571</v>
          </cell>
          <cell r="J737">
            <v>0</v>
          </cell>
          <cell r="K737">
            <v>7.77</v>
          </cell>
          <cell r="L737">
            <v>0</v>
          </cell>
        </row>
        <row r="738">
          <cell r="A738">
            <v>204060109</v>
          </cell>
          <cell r="B738" t="str">
            <v>RADIOGRAFIA DE CALCANEO</v>
          </cell>
          <cell r="C738">
            <v>2</v>
          </cell>
          <cell r="D738" t="str">
            <v>I</v>
          </cell>
          <cell r="E738">
            <v>9999</v>
          </cell>
          <cell r="F738">
            <v>9999</v>
          </cell>
          <cell r="G738">
            <v>0</v>
          </cell>
          <cell r="H738">
            <v>0</v>
          </cell>
          <cell r="I738">
            <v>1571</v>
          </cell>
          <cell r="J738">
            <v>0</v>
          </cell>
          <cell r="K738">
            <v>6.5</v>
          </cell>
          <cell r="L738">
            <v>0</v>
          </cell>
        </row>
        <row r="739">
          <cell r="A739">
            <v>204060117</v>
          </cell>
          <cell r="B739" t="str">
            <v>RADIOGRAFIA DE COXA</v>
          </cell>
          <cell r="C739">
            <v>2</v>
          </cell>
          <cell r="D739" t="str">
            <v>I</v>
          </cell>
          <cell r="E739">
            <v>9999</v>
          </cell>
          <cell r="F739">
            <v>9999</v>
          </cell>
          <cell r="G739">
            <v>0</v>
          </cell>
          <cell r="H739">
            <v>0</v>
          </cell>
          <cell r="I739">
            <v>1571</v>
          </cell>
          <cell r="J739">
            <v>0</v>
          </cell>
          <cell r="K739">
            <v>8.94</v>
          </cell>
          <cell r="L739">
            <v>0</v>
          </cell>
        </row>
        <row r="740">
          <cell r="A740">
            <v>204060125</v>
          </cell>
          <cell r="B740" t="str">
            <v>RADIOGRAFIA DE JOELHO (AP + LATERAL)</v>
          </cell>
          <cell r="C740">
            <v>2</v>
          </cell>
          <cell r="D740" t="str">
            <v>I</v>
          </cell>
          <cell r="E740">
            <v>9999</v>
          </cell>
          <cell r="F740">
            <v>9999</v>
          </cell>
          <cell r="G740">
            <v>0</v>
          </cell>
          <cell r="H740">
            <v>0</v>
          </cell>
          <cell r="I740">
            <v>1571</v>
          </cell>
          <cell r="J740">
            <v>0</v>
          </cell>
          <cell r="K740">
            <v>6.78</v>
          </cell>
          <cell r="L740">
            <v>0</v>
          </cell>
        </row>
        <row r="741">
          <cell r="A741">
            <v>204060133</v>
          </cell>
          <cell r="B741" t="str">
            <v>RADIOGRAFIA DE JOELHO OU PATELA (AP + LATERAL + AXIAL)</v>
          </cell>
          <cell r="C741">
            <v>2</v>
          </cell>
          <cell r="D741" t="str">
            <v>I</v>
          </cell>
          <cell r="E741">
            <v>9999</v>
          </cell>
          <cell r="F741">
            <v>9999</v>
          </cell>
          <cell r="G741">
            <v>0</v>
          </cell>
          <cell r="H741">
            <v>0</v>
          </cell>
          <cell r="I741">
            <v>1571</v>
          </cell>
          <cell r="J741">
            <v>0</v>
          </cell>
          <cell r="K741">
            <v>7.16</v>
          </cell>
          <cell r="L741">
            <v>0</v>
          </cell>
        </row>
        <row r="742">
          <cell r="A742">
            <v>204060141</v>
          </cell>
          <cell r="B742" t="str">
            <v>RADIOGRAFIA DE JOELHO OU PATELA (AP + LATERAL + OBLIQUA + 3 AXIAIS)</v>
          </cell>
          <cell r="C742">
            <v>2</v>
          </cell>
          <cell r="D742" t="str">
            <v>I</v>
          </cell>
          <cell r="E742">
            <v>9999</v>
          </cell>
          <cell r="F742">
            <v>9999</v>
          </cell>
          <cell r="G742">
            <v>0</v>
          </cell>
          <cell r="H742">
            <v>0</v>
          </cell>
          <cell r="I742">
            <v>1571</v>
          </cell>
          <cell r="J742">
            <v>0</v>
          </cell>
          <cell r="K742">
            <v>9.2899999999999991</v>
          </cell>
          <cell r="L742">
            <v>0</v>
          </cell>
        </row>
        <row r="743">
          <cell r="A743">
            <v>204060150</v>
          </cell>
          <cell r="B743" t="str">
            <v>RADIOGRAFIA DE PE / DEDOS DO PE</v>
          </cell>
          <cell r="C743">
            <v>2</v>
          </cell>
          <cell r="D743" t="str">
            <v>I</v>
          </cell>
          <cell r="E743">
            <v>9999</v>
          </cell>
          <cell r="F743">
            <v>9999</v>
          </cell>
          <cell r="G743">
            <v>0</v>
          </cell>
          <cell r="H743">
            <v>0</v>
          </cell>
          <cell r="I743">
            <v>1571</v>
          </cell>
          <cell r="J743">
            <v>0</v>
          </cell>
          <cell r="K743">
            <v>6.78</v>
          </cell>
          <cell r="L743">
            <v>0</v>
          </cell>
        </row>
        <row r="744">
          <cell r="A744">
            <v>204060168</v>
          </cell>
          <cell r="B744" t="str">
            <v>RADIOGRAFIA DE PERNA</v>
          </cell>
          <cell r="C744">
            <v>2</v>
          </cell>
          <cell r="D744" t="str">
            <v>I</v>
          </cell>
          <cell r="E744">
            <v>9999</v>
          </cell>
          <cell r="F744">
            <v>9999</v>
          </cell>
          <cell r="G744">
            <v>0</v>
          </cell>
          <cell r="H744">
            <v>0</v>
          </cell>
          <cell r="I744">
            <v>1571</v>
          </cell>
          <cell r="J744">
            <v>0</v>
          </cell>
          <cell r="K744">
            <v>8.94</v>
          </cell>
          <cell r="L744">
            <v>0</v>
          </cell>
        </row>
        <row r="745">
          <cell r="A745">
            <v>204060176</v>
          </cell>
          <cell r="B745" t="str">
            <v>RADIOGRAFIA PANORAMICA DE MEMBROS INFERIORES</v>
          </cell>
          <cell r="C745">
            <v>2</v>
          </cell>
          <cell r="D745" t="str">
            <v>I</v>
          </cell>
          <cell r="E745">
            <v>9999</v>
          </cell>
          <cell r="F745">
            <v>9999</v>
          </cell>
          <cell r="G745">
            <v>0</v>
          </cell>
          <cell r="H745">
            <v>0</v>
          </cell>
          <cell r="I745">
            <v>1571</v>
          </cell>
          <cell r="J745">
            <v>0</v>
          </cell>
          <cell r="K745">
            <v>9.2899999999999991</v>
          </cell>
          <cell r="L745">
            <v>0</v>
          </cell>
        </row>
        <row r="746">
          <cell r="A746">
            <v>205010016</v>
          </cell>
          <cell r="B746" t="str">
            <v>ECOCARDIOGRAFIA DE ESTRESSE</v>
          </cell>
          <cell r="C746">
            <v>3</v>
          </cell>
          <cell r="D746" t="str">
            <v>I</v>
          </cell>
          <cell r="E746">
            <v>1</v>
          </cell>
          <cell r="F746">
            <v>9999</v>
          </cell>
          <cell r="G746">
            <v>0</v>
          </cell>
          <cell r="H746">
            <v>0</v>
          </cell>
          <cell r="I746">
            <v>1571</v>
          </cell>
          <cell r="J746">
            <v>165</v>
          </cell>
          <cell r="K746">
            <v>165</v>
          </cell>
          <cell r="L746">
            <v>0</v>
          </cell>
        </row>
        <row r="747">
          <cell r="A747">
            <v>205010024</v>
          </cell>
          <cell r="B747" t="str">
            <v>ECOCARDIOGRAFIA TRANSESOFAGICA</v>
          </cell>
          <cell r="C747">
            <v>3</v>
          </cell>
          <cell r="D747" t="str">
            <v>I</v>
          </cell>
          <cell r="E747">
            <v>1</v>
          </cell>
          <cell r="F747">
            <v>9999</v>
          </cell>
          <cell r="G747">
            <v>0</v>
          </cell>
          <cell r="H747">
            <v>0</v>
          </cell>
          <cell r="I747">
            <v>1571</v>
          </cell>
          <cell r="J747">
            <v>165</v>
          </cell>
          <cell r="K747">
            <v>165</v>
          </cell>
          <cell r="L747">
            <v>0</v>
          </cell>
        </row>
        <row r="748">
          <cell r="A748">
            <v>205010032</v>
          </cell>
          <cell r="B748" t="str">
            <v>ECOCARDIOGRAFIA TRANSTORACICA</v>
          </cell>
          <cell r="C748">
            <v>2</v>
          </cell>
          <cell r="D748" t="str">
            <v>I</v>
          </cell>
          <cell r="E748">
            <v>1</v>
          </cell>
          <cell r="F748">
            <v>9999</v>
          </cell>
          <cell r="G748">
            <v>0</v>
          </cell>
          <cell r="H748">
            <v>0</v>
          </cell>
          <cell r="I748">
            <v>1571</v>
          </cell>
          <cell r="J748">
            <v>39.94</v>
          </cell>
          <cell r="K748">
            <v>39.94</v>
          </cell>
          <cell r="L748">
            <v>0</v>
          </cell>
        </row>
        <row r="749">
          <cell r="A749">
            <v>205010040</v>
          </cell>
          <cell r="B749" t="str">
            <v>ULTRASSONOGRAFIA DOPPLER COLORIDO DE VASOS</v>
          </cell>
          <cell r="C749">
            <v>2</v>
          </cell>
          <cell r="D749" t="str">
            <v>I</v>
          </cell>
          <cell r="E749">
            <v>5</v>
          </cell>
          <cell r="F749">
            <v>9999</v>
          </cell>
          <cell r="G749">
            <v>0</v>
          </cell>
          <cell r="H749">
            <v>0</v>
          </cell>
          <cell r="I749">
            <v>1571</v>
          </cell>
          <cell r="J749">
            <v>39.6</v>
          </cell>
          <cell r="K749">
            <v>39.6</v>
          </cell>
          <cell r="L749">
            <v>0</v>
          </cell>
        </row>
        <row r="750">
          <cell r="A750">
            <v>205010059</v>
          </cell>
          <cell r="B750" t="str">
            <v>ULTRASSONOGRAFIA DOPPLER DE FLUXO OBSTETRICO</v>
          </cell>
          <cell r="C750">
            <v>2</v>
          </cell>
          <cell r="D750" t="str">
            <v>F</v>
          </cell>
          <cell r="E750">
            <v>1</v>
          </cell>
          <cell r="F750">
            <v>9999</v>
          </cell>
          <cell r="G750">
            <v>0</v>
          </cell>
          <cell r="H750">
            <v>120</v>
          </cell>
          <cell r="I750">
            <v>599</v>
          </cell>
          <cell r="J750">
            <v>42.9</v>
          </cell>
          <cell r="K750">
            <v>42.9</v>
          </cell>
          <cell r="L750">
            <v>0</v>
          </cell>
        </row>
        <row r="751">
          <cell r="A751">
            <v>205020011</v>
          </cell>
          <cell r="B751" t="str">
            <v>ECODOPPLER TRANSCRANIANO</v>
          </cell>
          <cell r="C751">
            <v>2</v>
          </cell>
          <cell r="D751" t="str">
            <v>I</v>
          </cell>
          <cell r="E751">
            <v>1</v>
          </cell>
          <cell r="F751">
            <v>9999</v>
          </cell>
          <cell r="G751">
            <v>0</v>
          </cell>
          <cell r="H751">
            <v>0</v>
          </cell>
          <cell r="I751">
            <v>1571</v>
          </cell>
          <cell r="J751">
            <v>117</v>
          </cell>
          <cell r="K751">
            <v>117</v>
          </cell>
          <cell r="L751">
            <v>0</v>
          </cell>
        </row>
        <row r="752">
          <cell r="A752">
            <v>205020020</v>
          </cell>
          <cell r="B752" t="str">
            <v>PAQUIMETRIA ULTRASSÔNICA</v>
          </cell>
          <cell r="C752">
            <v>2</v>
          </cell>
          <cell r="D752" t="str">
            <v>I</v>
          </cell>
          <cell r="E752">
            <v>2</v>
          </cell>
          <cell r="F752">
            <v>9999</v>
          </cell>
          <cell r="G752">
            <v>0</v>
          </cell>
          <cell r="H752">
            <v>0</v>
          </cell>
          <cell r="I752">
            <v>1571</v>
          </cell>
          <cell r="J752">
            <v>0</v>
          </cell>
          <cell r="K752">
            <v>14.81</v>
          </cell>
          <cell r="L752">
            <v>0</v>
          </cell>
        </row>
        <row r="753">
          <cell r="A753">
            <v>205020038</v>
          </cell>
          <cell r="B753" t="str">
            <v>ULTRASSONOGRAFIA DE ABDOMEN SUPERIOR</v>
          </cell>
          <cell r="C753">
            <v>2</v>
          </cell>
          <cell r="D753" t="str">
            <v>I</v>
          </cell>
          <cell r="E753">
            <v>1</v>
          </cell>
          <cell r="F753">
            <v>9999</v>
          </cell>
          <cell r="G753">
            <v>0</v>
          </cell>
          <cell r="H753">
            <v>0</v>
          </cell>
          <cell r="I753">
            <v>1571</v>
          </cell>
          <cell r="J753">
            <v>24.2</v>
          </cell>
          <cell r="K753">
            <v>24.2</v>
          </cell>
          <cell r="L753">
            <v>0</v>
          </cell>
        </row>
        <row r="754">
          <cell r="A754">
            <v>205020046</v>
          </cell>
          <cell r="B754" t="str">
            <v>ULTRASSONOGRAFIA DE ABDOMEN TOTAL</v>
          </cell>
          <cell r="C754">
            <v>2</v>
          </cell>
          <cell r="D754" t="str">
            <v>I</v>
          </cell>
          <cell r="E754">
            <v>9999</v>
          </cell>
          <cell r="F754">
            <v>9999</v>
          </cell>
          <cell r="G754">
            <v>0</v>
          </cell>
          <cell r="H754">
            <v>0</v>
          </cell>
          <cell r="I754">
            <v>1571</v>
          </cell>
          <cell r="J754">
            <v>37.950000000000003</v>
          </cell>
          <cell r="K754">
            <v>37.950000000000003</v>
          </cell>
          <cell r="L754">
            <v>0</v>
          </cell>
        </row>
        <row r="755">
          <cell r="A755">
            <v>205020054</v>
          </cell>
          <cell r="B755" t="str">
            <v>ULTRASSONOGRAFIA DE APARELHO URINARIO</v>
          </cell>
          <cell r="C755">
            <v>2</v>
          </cell>
          <cell r="D755" t="str">
            <v>I</v>
          </cell>
          <cell r="E755">
            <v>9999</v>
          </cell>
          <cell r="F755">
            <v>9999</v>
          </cell>
          <cell r="G755">
            <v>0</v>
          </cell>
          <cell r="H755">
            <v>0</v>
          </cell>
          <cell r="I755">
            <v>1571</v>
          </cell>
          <cell r="J755">
            <v>24.2</v>
          </cell>
          <cell r="K755">
            <v>24.2</v>
          </cell>
          <cell r="L755">
            <v>0</v>
          </cell>
        </row>
        <row r="756">
          <cell r="A756">
            <v>205020062</v>
          </cell>
          <cell r="B756" t="str">
            <v>ULTRASSONOGRAFIA DE ARTICULACAO</v>
          </cell>
          <cell r="C756">
            <v>2</v>
          </cell>
          <cell r="D756" t="str">
            <v>I</v>
          </cell>
          <cell r="E756">
            <v>9999</v>
          </cell>
          <cell r="F756">
            <v>9999</v>
          </cell>
          <cell r="G756">
            <v>0</v>
          </cell>
          <cell r="H756">
            <v>0</v>
          </cell>
          <cell r="I756">
            <v>1571</v>
          </cell>
          <cell r="J756">
            <v>24.2</v>
          </cell>
          <cell r="K756">
            <v>24.2</v>
          </cell>
          <cell r="L756">
            <v>0</v>
          </cell>
        </row>
        <row r="757">
          <cell r="A757">
            <v>205020070</v>
          </cell>
          <cell r="B757" t="str">
            <v>ULTRASSONOGRAFIA DE BOLSA ESCROTAL</v>
          </cell>
          <cell r="C757">
            <v>2</v>
          </cell>
          <cell r="D757" t="str">
            <v>M</v>
          </cell>
          <cell r="E757">
            <v>9999</v>
          </cell>
          <cell r="F757">
            <v>9999</v>
          </cell>
          <cell r="G757">
            <v>0</v>
          </cell>
          <cell r="H757">
            <v>0</v>
          </cell>
          <cell r="I757">
            <v>1571</v>
          </cell>
          <cell r="J757">
            <v>24.2</v>
          </cell>
          <cell r="K757">
            <v>24.2</v>
          </cell>
          <cell r="L757">
            <v>0</v>
          </cell>
        </row>
        <row r="758">
          <cell r="A758">
            <v>205020089</v>
          </cell>
          <cell r="B758" t="str">
            <v>ULTRASSONOGRAFIA DE GLOBO OCULAR / ORBITA (MONOCULAR)</v>
          </cell>
          <cell r="C758">
            <v>2</v>
          </cell>
          <cell r="D758" t="str">
            <v>I</v>
          </cell>
          <cell r="E758">
            <v>2</v>
          </cell>
          <cell r="F758">
            <v>9999</v>
          </cell>
          <cell r="G758">
            <v>0</v>
          </cell>
          <cell r="H758">
            <v>0</v>
          </cell>
          <cell r="I758">
            <v>1571</v>
          </cell>
          <cell r="J758">
            <v>24.2</v>
          </cell>
          <cell r="K758">
            <v>24.2</v>
          </cell>
          <cell r="L758">
            <v>0</v>
          </cell>
        </row>
        <row r="759">
          <cell r="A759">
            <v>205020097</v>
          </cell>
          <cell r="B759" t="str">
            <v>ULTRASSONOGRAFIA MAMARIA BILATERAL</v>
          </cell>
          <cell r="C759">
            <v>2</v>
          </cell>
          <cell r="D759" t="str">
            <v>I</v>
          </cell>
          <cell r="E759">
            <v>1</v>
          </cell>
          <cell r="F759">
            <v>9999</v>
          </cell>
          <cell r="G759">
            <v>0</v>
          </cell>
          <cell r="H759">
            <v>120</v>
          </cell>
          <cell r="I759">
            <v>1571</v>
          </cell>
          <cell r="J759">
            <v>24.2</v>
          </cell>
          <cell r="K759">
            <v>24.2</v>
          </cell>
          <cell r="L759">
            <v>0</v>
          </cell>
        </row>
        <row r="760">
          <cell r="A760">
            <v>205020100</v>
          </cell>
          <cell r="B760" t="str">
            <v>ULTRASSONOGRAFIA DE PROSTATA POR VIA ABDOMINAL</v>
          </cell>
          <cell r="C760">
            <v>2</v>
          </cell>
          <cell r="D760" t="str">
            <v>M</v>
          </cell>
          <cell r="E760">
            <v>1</v>
          </cell>
          <cell r="F760">
            <v>9999</v>
          </cell>
          <cell r="G760">
            <v>0</v>
          </cell>
          <cell r="H760">
            <v>120</v>
          </cell>
          <cell r="I760">
            <v>1571</v>
          </cell>
          <cell r="J760">
            <v>24.2</v>
          </cell>
          <cell r="K760">
            <v>24.2</v>
          </cell>
          <cell r="L760">
            <v>0</v>
          </cell>
        </row>
        <row r="761">
          <cell r="A761">
            <v>205020119</v>
          </cell>
          <cell r="B761" t="str">
            <v>ULTRASSONOGRAFIA DE PROSTATA (VIA TRANSRETAL)</v>
          </cell>
          <cell r="C761">
            <v>2</v>
          </cell>
          <cell r="D761" t="str">
            <v>M</v>
          </cell>
          <cell r="E761">
            <v>9999</v>
          </cell>
          <cell r="F761">
            <v>9999</v>
          </cell>
          <cell r="G761">
            <v>0</v>
          </cell>
          <cell r="H761">
            <v>120</v>
          </cell>
          <cell r="I761">
            <v>1571</v>
          </cell>
          <cell r="J761">
            <v>24.2</v>
          </cell>
          <cell r="K761">
            <v>24.2</v>
          </cell>
          <cell r="L761">
            <v>0</v>
          </cell>
        </row>
        <row r="762">
          <cell r="A762">
            <v>205020127</v>
          </cell>
          <cell r="B762" t="str">
            <v>ULTRASSONOGRAFIA DE TIREOIDE</v>
          </cell>
          <cell r="C762">
            <v>2</v>
          </cell>
          <cell r="D762" t="str">
            <v>I</v>
          </cell>
          <cell r="E762">
            <v>9999</v>
          </cell>
          <cell r="F762">
            <v>9999</v>
          </cell>
          <cell r="G762">
            <v>0</v>
          </cell>
          <cell r="H762">
            <v>0</v>
          </cell>
          <cell r="I762">
            <v>1571</v>
          </cell>
          <cell r="J762">
            <v>24.2</v>
          </cell>
          <cell r="K762">
            <v>24.2</v>
          </cell>
          <cell r="L762">
            <v>0</v>
          </cell>
        </row>
        <row r="763">
          <cell r="A763">
            <v>205020135</v>
          </cell>
          <cell r="B763" t="str">
            <v>ULTRASSONOGRAFIA DE TORAX (EXTRACARDIACA)</v>
          </cell>
          <cell r="C763">
            <v>2</v>
          </cell>
          <cell r="D763" t="str">
            <v>I</v>
          </cell>
          <cell r="E763">
            <v>9999</v>
          </cell>
          <cell r="F763">
            <v>9999</v>
          </cell>
          <cell r="G763">
            <v>0</v>
          </cell>
          <cell r="H763">
            <v>0</v>
          </cell>
          <cell r="I763">
            <v>1571</v>
          </cell>
          <cell r="J763">
            <v>24.2</v>
          </cell>
          <cell r="K763">
            <v>24.2</v>
          </cell>
          <cell r="L763">
            <v>0</v>
          </cell>
        </row>
        <row r="764">
          <cell r="A764">
            <v>205020143</v>
          </cell>
          <cell r="B764" t="str">
            <v>ULTRA-SONOGRAFIA OBSTETRICA</v>
          </cell>
          <cell r="C764">
            <v>2</v>
          </cell>
          <cell r="D764" t="str">
            <v>F</v>
          </cell>
          <cell r="E764">
            <v>9999</v>
          </cell>
          <cell r="F764">
            <v>9999</v>
          </cell>
          <cell r="G764">
            <v>0</v>
          </cell>
          <cell r="H764">
            <v>96</v>
          </cell>
          <cell r="I764">
            <v>731</v>
          </cell>
          <cell r="J764">
            <v>24.2</v>
          </cell>
          <cell r="K764">
            <v>24.2</v>
          </cell>
          <cell r="L764">
            <v>0</v>
          </cell>
        </row>
        <row r="765">
          <cell r="A765">
            <v>205020151</v>
          </cell>
          <cell r="B765" t="str">
            <v>ULTRASSONOGRAFIA OBSTETRICA C/ DOPPLER COLORIDO E PULSADO</v>
          </cell>
          <cell r="C765">
            <v>2</v>
          </cell>
          <cell r="D765" t="str">
            <v>F</v>
          </cell>
          <cell r="E765">
            <v>9999</v>
          </cell>
          <cell r="F765">
            <v>9999</v>
          </cell>
          <cell r="G765">
            <v>0</v>
          </cell>
          <cell r="H765">
            <v>96</v>
          </cell>
          <cell r="I765">
            <v>731</v>
          </cell>
          <cell r="J765">
            <v>39.6</v>
          </cell>
          <cell r="K765">
            <v>39.6</v>
          </cell>
          <cell r="L765">
            <v>0</v>
          </cell>
        </row>
        <row r="766">
          <cell r="A766">
            <v>205020160</v>
          </cell>
          <cell r="B766" t="str">
            <v>ULTRASSONOGRAFIA PELVICA (GINECOLOGICA)</v>
          </cell>
          <cell r="C766">
            <v>2</v>
          </cell>
          <cell r="D766" t="str">
            <v>F</v>
          </cell>
          <cell r="E766">
            <v>1</v>
          </cell>
          <cell r="F766">
            <v>9999</v>
          </cell>
          <cell r="G766">
            <v>0</v>
          </cell>
          <cell r="H766">
            <v>0</v>
          </cell>
          <cell r="I766">
            <v>1571</v>
          </cell>
          <cell r="J766">
            <v>24.2</v>
          </cell>
          <cell r="K766">
            <v>24.2</v>
          </cell>
          <cell r="L766">
            <v>0</v>
          </cell>
        </row>
        <row r="767">
          <cell r="A767">
            <v>205020178</v>
          </cell>
          <cell r="B767" t="str">
            <v>ULTRASSONOGRAFIA TRANSFONTANELA</v>
          </cell>
          <cell r="C767">
            <v>2</v>
          </cell>
          <cell r="D767" t="str">
            <v>I</v>
          </cell>
          <cell r="E767">
            <v>1</v>
          </cell>
          <cell r="F767">
            <v>9999</v>
          </cell>
          <cell r="G767">
            <v>0</v>
          </cell>
          <cell r="H767">
            <v>0</v>
          </cell>
          <cell r="I767">
            <v>59</v>
          </cell>
          <cell r="J767">
            <v>24.2</v>
          </cell>
          <cell r="K767">
            <v>24.2</v>
          </cell>
          <cell r="L767">
            <v>0</v>
          </cell>
        </row>
        <row r="768">
          <cell r="A768">
            <v>205020186</v>
          </cell>
          <cell r="B768" t="str">
            <v>ULTRASSONOGRAFIA TRANSVAGINAL</v>
          </cell>
          <cell r="C768">
            <v>2</v>
          </cell>
          <cell r="D768" t="str">
            <v>F</v>
          </cell>
          <cell r="E768">
            <v>1</v>
          </cell>
          <cell r="F768">
            <v>9999</v>
          </cell>
          <cell r="G768">
            <v>0</v>
          </cell>
          <cell r="H768">
            <v>108</v>
          </cell>
          <cell r="I768">
            <v>1571</v>
          </cell>
          <cell r="J768">
            <v>24.2</v>
          </cell>
          <cell r="K768">
            <v>24.2</v>
          </cell>
          <cell r="L768">
            <v>0</v>
          </cell>
        </row>
        <row r="769">
          <cell r="A769">
            <v>205020194</v>
          </cell>
          <cell r="B769" t="str">
            <v>MARCACAO DE LESAO PRE-CIRURGICA DE LESAO NAO PALPAVEL DE MAMA ASSOCIADA A ULTRASSONOGRAFIA</v>
          </cell>
          <cell r="C769">
            <v>2</v>
          </cell>
          <cell r="D769" t="str">
            <v>F</v>
          </cell>
          <cell r="E769">
            <v>1</v>
          </cell>
          <cell r="F769">
            <v>9999</v>
          </cell>
          <cell r="G769">
            <v>0</v>
          </cell>
          <cell r="H769">
            <v>228</v>
          </cell>
          <cell r="I769">
            <v>1571</v>
          </cell>
          <cell r="J769">
            <v>25.43</v>
          </cell>
          <cell r="K769">
            <v>25.43</v>
          </cell>
          <cell r="L769">
            <v>0</v>
          </cell>
        </row>
        <row r="770">
          <cell r="A770">
            <v>205020208</v>
          </cell>
          <cell r="B770" t="str">
            <v>ULTRASSONOGRAFIA DE MAMA UNILATERAL PARA AVALIAÇÃO DE POSSÍVEIS COMPLICAÇÕES DE IMPLANTE DE PRÓTESE</v>
          </cell>
          <cell r="C770">
            <v>2</v>
          </cell>
          <cell r="D770" t="str">
            <v>I</v>
          </cell>
          <cell r="E770">
            <v>1</v>
          </cell>
          <cell r="F770">
            <v>9999</v>
          </cell>
          <cell r="G770">
            <v>0</v>
          </cell>
          <cell r="H770">
            <v>192</v>
          </cell>
          <cell r="I770">
            <v>1571</v>
          </cell>
          <cell r="J770">
            <v>0</v>
          </cell>
          <cell r="K770">
            <v>12.1</v>
          </cell>
          <cell r="L770">
            <v>0</v>
          </cell>
        </row>
        <row r="771">
          <cell r="A771">
            <v>205020216</v>
          </cell>
          <cell r="B771" t="str">
            <v>ULTRASSONOGRAFIA DE MAMA BILATERAL PARA AVALIAÇÃO DE POSSÍVEIS COMPLICAÇÕES DE IMPLANTE DE PRÓTESE</v>
          </cell>
          <cell r="C771">
            <v>2</v>
          </cell>
          <cell r="D771" t="str">
            <v>I</v>
          </cell>
          <cell r="E771">
            <v>1</v>
          </cell>
          <cell r="F771">
            <v>9999</v>
          </cell>
          <cell r="G771">
            <v>0</v>
          </cell>
          <cell r="H771">
            <v>192</v>
          </cell>
          <cell r="I771">
            <v>1571</v>
          </cell>
          <cell r="J771">
            <v>0</v>
          </cell>
          <cell r="K771">
            <v>24.2</v>
          </cell>
          <cell r="L771">
            <v>0</v>
          </cell>
        </row>
        <row r="772">
          <cell r="A772">
            <v>206010010</v>
          </cell>
          <cell r="B772" t="str">
            <v>TOMOGRAFIA COMPUTADORIZADA DE COLUNA CERVICAL C/ OU S/ CONTRASTE</v>
          </cell>
          <cell r="C772">
            <v>3</v>
          </cell>
          <cell r="D772" t="str">
            <v>I</v>
          </cell>
          <cell r="E772">
            <v>1</v>
          </cell>
          <cell r="F772">
            <v>9999</v>
          </cell>
          <cell r="G772">
            <v>0</v>
          </cell>
          <cell r="H772">
            <v>0</v>
          </cell>
          <cell r="I772">
            <v>1571</v>
          </cell>
          <cell r="J772">
            <v>86.76</v>
          </cell>
          <cell r="K772">
            <v>86.76</v>
          </cell>
          <cell r="L772">
            <v>0</v>
          </cell>
        </row>
        <row r="773">
          <cell r="A773">
            <v>206010028</v>
          </cell>
          <cell r="B773" t="str">
            <v>TOMOGRAFIA COMPUTADORIZADA DE COLUNA LOMBO-SACRA C/ OU S/ CONTRASTE</v>
          </cell>
          <cell r="C773">
            <v>3</v>
          </cell>
          <cell r="D773" t="str">
            <v>I</v>
          </cell>
          <cell r="E773">
            <v>1</v>
          </cell>
          <cell r="F773">
            <v>9999</v>
          </cell>
          <cell r="G773">
            <v>0</v>
          </cell>
          <cell r="H773">
            <v>0</v>
          </cell>
          <cell r="I773">
            <v>1571</v>
          </cell>
          <cell r="J773">
            <v>101.1</v>
          </cell>
          <cell r="K773">
            <v>101.1</v>
          </cell>
          <cell r="L773">
            <v>0</v>
          </cell>
        </row>
        <row r="774">
          <cell r="A774">
            <v>206010036</v>
          </cell>
          <cell r="B774" t="str">
            <v>TOMOGRAFIA COMPUTADORIZADA DE COLUNA TORACICA C/ OU S/ CONTRASTE</v>
          </cell>
          <cell r="C774">
            <v>3</v>
          </cell>
          <cell r="D774" t="str">
            <v>I</v>
          </cell>
          <cell r="E774">
            <v>1</v>
          </cell>
          <cell r="F774">
            <v>9999</v>
          </cell>
          <cell r="G774">
            <v>0</v>
          </cell>
          <cell r="H774">
            <v>0</v>
          </cell>
          <cell r="I774">
            <v>1571</v>
          </cell>
          <cell r="J774">
            <v>86.76</v>
          </cell>
          <cell r="K774">
            <v>86.76</v>
          </cell>
          <cell r="L774">
            <v>0</v>
          </cell>
        </row>
        <row r="775">
          <cell r="A775">
            <v>206010044</v>
          </cell>
          <cell r="B775" t="str">
            <v>TOMOGRAFIA COMPUTADORIZADA DE FACE / SEIOS DA FACE / ARTICULACOES TEMPORO-MANDIBULARES</v>
          </cell>
          <cell r="C775">
            <v>3</v>
          </cell>
          <cell r="D775" t="str">
            <v>I</v>
          </cell>
          <cell r="E775">
            <v>1</v>
          </cell>
          <cell r="F775">
            <v>9999</v>
          </cell>
          <cell r="G775">
            <v>0</v>
          </cell>
          <cell r="H775">
            <v>0</v>
          </cell>
          <cell r="I775">
            <v>1571</v>
          </cell>
          <cell r="J775">
            <v>86.75</v>
          </cell>
          <cell r="K775">
            <v>86.75</v>
          </cell>
          <cell r="L775">
            <v>0</v>
          </cell>
        </row>
        <row r="776">
          <cell r="A776">
            <v>206010052</v>
          </cell>
          <cell r="B776" t="str">
            <v>TOMOGRAFIA COMPUTADORIZADA DO PESCOCO</v>
          </cell>
          <cell r="C776">
            <v>3</v>
          </cell>
          <cell r="D776" t="str">
            <v>I</v>
          </cell>
          <cell r="E776">
            <v>1</v>
          </cell>
          <cell r="F776">
            <v>9999</v>
          </cell>
          <cell r="G776">
            <v>0</v>
          </cell>
          <cell r="H776">
            <v>0</v>
          </cell>
          <cell r="I776">
            <v>1571</v>
          </cell>
          <cell r="J776">
            <v>86.75</v>
          </cell>
          <cell r="K776">
            <v>86.75</v>
          </cell>
          <cell r="L776">
            <v>0</v>
          </cell>
        </row>
        <row r="777">
          <cell r="A777">
            <v>206010060</v>
          </cell>
          <cell r="B777" t="str">
            <v>TOMOGRAFIA COMPUTADORIZADA DE SELA TURCICA</v>
          </cell>
          <cell r="C777">
            <v>3</v>
          </cell>
          <cell r="D777" t="str">
            <v>I</v>
          </cell>
          <cell r="E777">
            <v>1</v>
          </cell>
          <cell r="F777">
            <v>9999</v>
          </cell>
          <cell r="G777">
            <v>0</v>
          </cell>
          <cell r="H777">
            <v>0</v>
          </cell>
          <cell r="I777">
            <v>1571</v>
          </cell>
          <cell r="J777">
            <v>97.44</v>
          </cell>
          <cell r="K777">
            <v>97.44</v>
          </cell>
          <cell r="L777">
            <v>0</v>
          </cell>
        </row>
        <row r="778">
          <cell r="A778">
            <v>206010079</v>
          </cell>
          <cell r="B778" t="str">
            <v>TOMOGRAFIA COMPUTADORIZADA DO CRANIO</v>
          </cell>
          <cell r="C778">
            <v>3</v>
          </cell>
          <cell r="D778" t="str">
            <v>I</v>
          </cell>
          <cell r="E778">
            <v>2</v>
          </cell>
          <cell r="F778">
            <v>9999</v>
          </cell>
          <cell r="G778">
            <v>0</v>
          </cell>
          <cell r="H778">
            <v>0</v>
          </cell>
          <cell r="I778">
            <v>1571</v>
          </cell>
          <cell r="J778">
            <v>97.44</v>
          </cell>
          <cell r="K778">
            <v>97.44</v>
          </cell>
          <cell r="L778">
            <v>0</v>
          </cell>
        </row>
        <row r="779">
          <cell r="A779">
            <v>206010087</v>
          </cell>
          <cell r="B779" t="str">
            <v>TOMOMIELOGRAFIA COMPUTADORIZADA</v>
          </cell>
          <cell r="C779">
            <v>3</v>
          </cell>
          <cell r="D779" t="str">
            <v>I</v>
          </cell>
          <cell r="E779">
            <v>1</v>
          </cell>
          <cell r="F779">
            <v>9999</v>
          </cell>
          <cell r="G779">
            <v>0</v>
          </cell>
          <cell r="H779">
            <v>0</v>
          </cell>
          <cell r="I779">
            <v>1571</v>
          </cell>
          <cell r="J779">
            <v>138.63</v>
          </cell>
          <cell r="K779">
            <v>138.63</v>
          </cell>
          <cell r="L779">
            <v>0</v>
          </cell>
        </row>
        <row r="780">
          <cell r="A780">
            <v>206010095</v>
          </cell>
          <cell r="B780" t="str">
            <v>TOMOGRAFIA POR EMISSÃO DE PÓSITRONS (PET-CT)</v>
          </cell>
          <cell r="C780">
            <v>3</v>
          </cell>
          <cell r="D780" t="str">
            <v>I</v>
          </cell>
          <cell r="E780">
            <v>9999</v>
          </cell>
          <cell r="F780">
            <v>9999</v>
          </cell>
          <cell r="G780">
            <v>0</v>
          </cell>
          <cell r="H780">
            <v>0</v>
          </cell>
          <cell r="I780">
            <v>1571</v>
          </cell>
          <cell r="J780">
            <v>0</v>
          </cell>
          <cell r="K780">
            <v>2107.2199999999998</v>
          </cell>
          <cell r="L780">
            <v>0</v>
          </cell>
        </row>
        <row r="781">
          <cell r="A781">
            <v>206020015</v>
          </cell>
          <cell r="B781" t="str">
            <v>TOMOGRAFIA COMPUTADORIZADA DE ARTICULACOES DE MEMBRO SUPERIOR</v>
          </cell>
          <cell r="C781">
            <v>3</v>
          </cell>
          <cell r="D781" t="str">
            <v>I</v>
          </cell>
          <cell r="E781">
            <v>2</v>
          </cell>
          <cell r="F781">
            <v>9999</v>
          </cell>
          <cell r="G781">
            <v>0</v>
          </cell>
          <cell r="H781">
            <v>0</v>
          </cell>
          <cell r="I781">
            <v>1571</v>
          </cell>
          <cell r="J781">
            <v>86.75</v>
          </cell>
          <cell r="K781">
            <v>86.75</v>
          </cell>
          <cell r="L781">
            <v>0</v>
          </cell>
        </row>
        <row r="782">
          <cell r="A782">
            <v>206020023</v>
          </cell>
          <cell r="B782" t="str">
            <v>TOMOGRAFIA COMPUTADORIZADA DE SEGMENTOS APENDICULARES - (BRACO, ANTEBRAÇO, MÃO, COXA, PERNA, PÉ)</v>
          </cell>
          <cell r="C782">
            <v>3</v>
          </cell>
          <cell r="D782" t="str">
            <v>I</v>
          </cell>
          <cell r="E782">
            <v>1</v>
          </cell>
          <cell r="F782">
            <v>9999</v>
          </cell>
          <cell r="G782">
            <v>0</v>
          </cell>
          <cell r="H782">
            <v>0</v>
          </cell>
          <cell r="I782">
            <v>1571</v>
          </cell>
          <cell r="J782">
            <v>86.75</v>
          </cell>
          <cell r="K782">
            <v>86.75</v>
          </cell>
          <cell r="L782">
            <v>0</v>
          </cell>
        </row>
        <row r="783">
          <cell r="A783">
            <v>206020031</v>
          </cell>
          <cell r="B783" t="str">
            <v>TOMOGRAFIA COMPUTADORIZADA DE TORAX</v>
          </cell>
          <cell r="C783">
            <v>3</v>
          </cell>
          <cell r="D783" t="str">
            <v>I</v>
          </cell>
          <cell r="E783">
            <v>1</v>
          </cell>
          <cell r="F783">
            <v>9999</v>
          </cell>
          <cell r="G783">
            <v>0</v>
          </cell>
          <cell r="H783">
            <v>0</v>
          </cell>
          <cell r="I783">
            <v>1571</v>
          </cell>
          <cell r="J783">
            <v>136.41</v>
          </cell>
          <cell r="K783">
            <v>136.41</v>
          </cell>
          <cell r="L783">
            <v>0</v>
          </cell>
        </row>
        <row r="784">
          <cell r="A784">
            <v>206020040</v>
          </cell>
          <cell r="B784" t="str">
            <v>TOMOGRAFIA DE HEMITORAX, PULMÃO OU DO MEDIASTINO</v>
          </cell>
          <cell r="C784">
            <v>3</v>
          </cell>
          <cell r="D784" t="str">
            <v>I</v>
          </cell>
          <cell r="E784">
            <v>1</v>
          </cell>
          <cell r="F784">
            <v>9999</v>
          </cell>
          <cell r="G784">
            <v>0</v>
          </cell>
          <cell r="H784">
            <v>0</v>
          </cell>
          <cell r="I784">
            <v>1571</v>
          </cell>
          <cell r="J784">
            <v>136.41</v>
          </cell>
          <cell r="K784">
            <v>0</v>
          </cell>
          <cell r="L784">
            <v>0</v>
          </cell>
        </row>
        <row r="785">
          <cell r="A785">
            <v>206030010</v>
          </cell>
          <cell r="B785" t="str">
            <v>TOMOGRAFIA COMPUTADORIZADA DE ABDOMEN SUPERIOR</v>
          </cell>
          <cell r="C785">
            <v>3</v>
          </cell>
          <cell r="D785" t="str">
            <v>I</v>
          </cell>
          <cell r="E785">
            <v>1</v>
          </cell>
          <cell r="F785">
            <v>9999</v>
          </cell>
          <cell r="G785">
            <v>0</v>
          </cell>
          <cell r="H785">
            <v>0</v>
          </cell>
          <cell r="I785">
            <v>1571</v>
          </cell>
          <cell r="J785">
            <v>138.63</v>
          </cell>
          <cell r="K785">
            <v>138.63</v>
          </cell>
          <cell r="L785">
            <v>0</v>
          </cell>
        </row>
        <row r="786">
          <cell r="A786">
            <v>206030029</v>
          </cell>
          <cell r="B786" t="str">
            <v>TOMOGRAFIA COMPUTADORIZADA DE ARTICULACOES DE MEMBRO INFERIOR</v>
          </cell>
          <cell r="C786">
            <v>3</v>
          </cell>
          <cell r="D786" t="str">
            <v>I</v>
          </cell>
          <cell r="E786">
            <v>2</v>
          </cell>
          <cell r="F786">
            <v>9999</v>
          </cell>
          <cell r="G786">
            <v>0</v>
          </cell>
          <cell r="H786">
            <v>0</v>
          </cell>
          <cell r="I786">
            <v>1571</v>
          </cell>
          <cell r="J786">
            <v>86.75</v>
          </cell>
          <cell r="K786">
            <v>86.75</v>
          </cell>
          <cell r="L786">
            <v>0</v>
          </cell>
        </row>
        <row r="787">
          <cell r="A787">
            <v>206030037</v>
          </cell>
          <cell r="B787" t="str">
            <v>TOMOGRAFIA COMPUTADORIZADA DE PELVE / BACIA / ABDOMEN INFERIOR</v>
          </cell>
          <cell r="C787">
            <v>3</v>
          </cell>
          <cell r="D787" t="str">
            <v>I</v>
          </cell>
          <cell r="E787">
            <v>1</v>
          </cell>
          <cell r="F787">
            <v>9999</v>
          </cell>
          <cell r="G787">
            <v>0</v>
          </cell>
          <cell r="H787">
            <v>0</v>
          </cell>
          <cell r="I787">
            <v>1571</v>
          </cell>
          <cell r="J787">
            <v>138.63</v>
          </cell>
          <cell r="K787">
            <v>138.63</v>
          </cell>
          <cell r="L787">
            <v>0</v>
          </cell>
        </row>
        <row r="788">
          <cell r="A788">
            <v>207010013</v>
          </cell>
          <cell r="B788" t="str">
            <v>ANGIORESSONANCIA CEREBRAL</v>
          </cell>
          <cell r="C788">
            <v>3</v>
          </cell>
          <cell r="D788" t="str">
            <v>I</v>
          </cell>
          <cell r="E788">
            <v>1</v>
          </cell>
          <cell r="F788">
            <v>9999</v>
          </cell>
          <cell r="G788">
            <v>0</v>
          </cell>
          <cell r="H788">
            <v>0</v>
          </cell>
          <cell r="I788">
            <v>1571</v>
          </cell>
          <cell r="J788">
            <v>268.75</v>
          </cell>
          <cell r="K788">
            <v>268.75</v>
          </cell>
          <cell r="L788">
            <v>0</v>
          </cell>
        </row>
        <row r="789">
          <cell r="A789">
            <v>207010021</v>
          </cell>
          <cell r="B789" t="str">
            <v>RESSONANCIA MAGNETICA DE ARTICULACAO TEMPORO-MANDIBULAR (BILATERAL)</v>
          </cell>
          <cell r="C789">
            <v>3</v>
          </cell>
          <cell r="D789" t="str">
            <v>I</v>
          </cell>
          <cell r="E789">
            <v>1</v>
          </cell>
          <cell r="F789">
            <v>9999</v>
          </cell>
          <cell r="G789">
            <v>0</v>
          </cell>
          <cell r="H789">
            <v>0</v>
          </cell>
          <cell r="I789">
            <v>1571</v>
          </cell>
          <cell r="J789">
            <v>268.75</v>
          </cell>
          <cell r="K789">
            <v>268.75</v>
          </cell>
          <cell r="L789">
            <v>0</v>
          </cell>
        </row>
        <row r="790">
          <cell r="A790">
            <v>207010030</v>
          </cell>
          <cell r="B790" t="str">
            <v>RESSONANCIA MAGNETICA DE COLUNA CERVICAL/PESCOÇO</v>
          </cell>
          <cell r="C790">
            <v>3</v>
          </cell>
          <cell r="D790" t="str">
            <v>I</v>
          </cell>
          <cell r="E790">
            <v>1</v>
          </cell>
          <cell r="F790">
            <v>9999</v>
          </cell>
          <cell r="G790">
            <v>0</v>
          </cell>
          <cell r="H790">
            <v>0</v>
          </cell>
          <cell r="I790">
            <v>1571</v>
          </cell>
          <cell r="J790">
            <v>268.75</v>
          </cell>
          <cell r="K790">
            <v>268.75</v>
          </cell>
          <cell r="L790">
            <v>0</v>
          </cell>
        </row>
        <row r="791">
          <cell r="A791">
            <v>207010048</v>
          </cell>
          <cell r="B791" t="str">
            <v>RESSONANCIA MAGNETICA DE COLUNA LOMBO-SACRA</v>
          </cell>
          <cell r="C791">
            <v>3</v>
          </cell>
          <cell r="D791" t="str">
            <v>I</v>
          </cell>
          <cell r="E791">
            <v>1</v>
          </cell>
          <cell r="F791">
            <v>9999</v>
          </cell>
          <cell r="G791">
            <v>0</v>
          </cell>
          <cell r="H791">
            <v>0</v>
          </cell>
          <cell r="I791">
            <v>1571</v>
          </cell>
          <cell r="J791">
            <v>268.75</v>
          </cell>
          <cell r="K791">
            <v>268.75</v>
          </cell>
          <cell r="L791">
            <v>0</v>
          </cell>
        </row>
        <row r="792">
          <cell r="A792">
            <v>207010056</v>
          </cell>
          <cell r="B792" t="str">
            <v>RESSONANCIA MAGNETICA DE COLUNA TORACICA</v>
          </cell>
          <cell r="C792">
            <v>3</v>
          </cell>
          <cell r="D792" t="str">
            <v>I</v>
          </cell>
          <cell r="E792">
            <v>1</v>
          </cell>
          <cell r="F792">
            <v>9999</v>
          </cell>
          <cell r="G792">
            <v>0</v>
          </cell>
          <cell r="H792">
            <v>0</v>
          </cell>
          <cell r="I792">
            <v>1571</v>
          </cell>
          <cell r="J792">
            <v>268.75</v>
          </cell>
          <cell r="K792">
            <v>268.75</v>
          </cell>
          <cell r="L792">
            <v>0</v>
          </cell>
        </row>
        <row r="793">
          <cell r="A793">
            <v>207010064</v>
          </cell>
          <cell r="B793" t="str">
            <v>RESSONANCIA MAGNETICA DE CRANIO</v>
          </cell>
          <cell r="C793">
            <v>3</v>
          </cell>
          <cell r="D793" t="str">
            <v>I</v>
          </cell>
          <cell r="E793">
            <v>1</v>
          </cell>
          <cell r="F793">
            <v>9999</v>
          </cell>
          <cell r="G793">
            <v>0</v>
          </cell>
          <cell r="H793">
            <v>0</v>
          </cell>
          <cell r="I793">
            <v>1571</v>
          </cell>
          <cell r="J793">
            <v>268.75</v>
          </cell>
          <cell r="K793">
            <v>268.75</v>
          </cell>
          <cell r="L793">
            <v>0</v>
          </cell>
        </row>
        <row r="794">
          <cell r="A794">
            <v>207010072</v>
          </cell>
          <cell r="B794" t="str">
            <v>RESSONANCIA MAGNETICA DE SELA TURCICA</v>
          </cell>
          <cell r="C794">
            <v>3</v>
          </cell>
          <cell r="D794" t="str">
            <v>I</v>
          </cell>
          <cell r="E794">
            <v>1</v>
          </cell>
          <cell r="F794">
            <v>9999</v>
          </cell>
          <cell r="G794">
            <v>0</v>
          </cell>
          <cell r="H794">
            <v>0</v>
          </cell>
          <cell r="I794">
            <v>1571</v>
          </cell>
          <cell r="J794">
            <v>268.75</v>
          </cell>
          <cell r="K794">
            <v>268.75</v>
          </cell>
          <cell r="L794">
            <v>0</v>
          </cell>
        </row>
        <row r="795">
          <cell r="A795">
            <v>207020019</v>
          </cell>
          <cell r="B795" t="str">
            <v>RESSONANCIA MAGNETICA DE CORACAO / AORTA C/ CINE</v>
          </cell>
          <cell r="C795">
            <v>3</v>
          </cell>
          <cell r="D795" t="str">
            <v>I</v>
          </cell>
          <cell r="E795">
            <v>1</v>
          </cell>
          <cell r="F795">
            <v>9999</v>
          </cell>
          <cell r="G795">
            <v>0</v>
          </cell>
          <cell r="H795">
            <v>0</v>
          </cell>
          <cell r="I795">
            <v>1571</v>
          </cell>
          <cell r="J795">
            <v>361.25</v>
          </cell>
          <cell r="K795">
            <v>361.25</v>
          </cell>
          <cell r="L795">
            <v>0</v>
          </cell>
        </row>
        <row r="796">
          <cell r="A796">
            <v>207020027</v>
          </cell>
          <cell r="B796" t="str">
            <v>RESSONANCIA MAGNETICA DE MEMBRO SUPERIOR (UNILATERAL)</v>
          </cell>
          <cell r="C796">
            <v>3</v>
          </cell>
          <cell r="D796" t="str">
            <v>I</v>
          </cell>
          <cell r="E796">
            <v>2</v>
          </cell>
          <cell r="F796">
            <v>9999</v>
          </cell>
          <cell r="G796">
            <v>0</v>
          </cell>
          <cell r="H796">
            <v>0</v>
          </cell>
          <cell r="I796">
            <v>1571</v>
          </cell>
          <cell r="J796">
            <v>268.75</v>
          </cell>
          <cell r="K796">
            <v>268.75</v>
          </cell>
          <cell r="L796">
            <v>0</v>
          </cell>
        </row>
        <row r="797">
          <cell r="A797">
            <v>207020035</v>
          </cell>
          <cell r="B797" t="str">
            <v>RESSONANCIA MAGNETICA DE TORAX</v>
          </cell>
          <cell r="C797">
            <v>3</v>
          </cell>
          <cell r="D797" t="str">
            <v>I</v>
          </cell>
          <cell r="E797">
            <v>1</v>
          </cell>
          <cell r="F797">
            <v>9999</v>
          </cell>
          <cell r="G797">
            <v>0</v>
          </cell>
          <cell r="H797">
            <v>0</v>
          </cell>
          <cell r="I797">
            <v>1571</v>
          </cell>
          <cell r="J797">
            <v>268.75</v>
          </cell>
          <cell r="K797">
            <v>268.75</v>
          </cell>
          <cell r="L797">
            <v>0</v>
          </cell>
        </row>
        <row r="798">
          <cell r="A798">
            <v>207020043</v>
          </cell>
          <cell r="B798" t="str">
            <v>RESSONÂNCIA MAGNÉTICA DE MAMA UNILATERAL PARA AVALIAÇÃO DE POSSÍVEIS COMPLICAÇÕES DE IMPLANTE DE PRÓTESE - RESTRITA AOS CASOS DE IMPLANTE UNILATERAL DE PRÓTESE</v>
          </cell>
          <cell r="C798">
            <v>2</v>
          </cell>
          <cell r="D798" t="str">
            <v>I</v>
          </cell>
          <cell r="E798">
            <v>1</v>
          </cell>
          <cell r="F798">
            <v>9999</v>
          </cell>
          <cell r="G798">
            <v>0</v>
          </cell>
          <cell r="H798">
            <v>192</v>
          </cell>
          <cell r="I798">
            <v>1571</v>
          </cell>
          <cell r="J798">
            <v>0</v>
          </cell>
          <cell r="K798">
            <v>268.75</v>
          </cell>
          <cell r="L798">
            <v>0</v>
          </cell>
        </row>
        <row r="799">
          <cell r="A799">
            <v>207020051</v>
          </cell>
          <cell r="B799" t="str">
            <v>RESSONÂNCIA MAGNÉTICA DE MAMA BILATERAL PARA AVALIAÇÃO DE POSSÍVEIS COMPLICAÇÕES DE IMPLANTE DE PRÓTESE</v>
          </cell>
          <cell r="C799">
            <v>2</v>
          </cell>
          <cell r="D799" t="str">
            <v>I</v>
          </cell>
          <cell r="E799">
            <v>1</v>
          </cell>
          <cell r="F799">
            <v>9999</v>
          </cell>
          <cell r="G799">
            <v>0</v>
          </cell>
          <cell r="H799">
            <v>192</v>
          </cell>
          <cell r="I799">
            <v>1571</v>
          </cell>
          <cell r="J799">
            <v>0</v>
          </cell>
          <cell r="K799">
            <v>268.75</v>
          </cell>
          <cell r="L799">
            <v>0</v>
          </cell>
        </row>
        <row r="800">
          <cell r="A800">
            <v>207030014</v>
          </cell>
          <cell r="B800" t="str">
            <v>RESSONANCIA MAGNETICA DE ABDOMEN SUPERIOR</v>
          </cell>
          <cell r="C800">
            <v>3</v>
          </cell>
          <cell r="D800" t="str">
            <v>I</v>
          </cell>
          <cell r="E800">
            <v>1</v>
          </cell>
          <cell r="F800">
            <v>9999</v>
          </cell>
          <cell r="G800">
            <v>0</v>
          </cell>
          <cell r="H800">
            <v>0</v>
          </cell>
          <cell r="I800">
            <v>1571</v>
          </cell>
          <cell r="J800">
            <v>268.75</v>
          </cell>
          <cell r="K800">
            <v>268.75</v>
          </cell>
          <cell r="L800">
            <v>0</v>
          </cell>
        </row>
        <row r="801">
          <cell r="A801">
            <v>207030022</v>
          </cell>
          <cell r="B801" t="str">
            <v>RESSONANCIA MAGNETICA DE BACIA / PELVE / ABDOMEN INFERIOR</v>
          </cell>
          <cell r="C801">
            <v>3</v>
          </cell>
          <cell r="D801" t="str">
            <v>I</v>
          </cell>
          <cell r="E801">
            <v>1</v>
          </cell>
          <cell r="F801">
            <v>9999</v>
          </cell>
          <cell r="G801">
            <v>0</v>
          </cell>
          <cell r="H801">
            <v>0</v>
          </cell>
          <cell r="I801">
            <v>1571</v>
          </cell>
          <cell r="J801">
            <v>268.75</v>
          </cell>
          <cell r="K801">
            <v>268.75</v>
          </cell>
          <cell r="L801">
            <v>0</v>
          </cell>
        </row>
        <row r="802">
          <cell r="A802">
            <v>207030030</v>
          </cell>
          <cell r="B802" t="str">
            <v>RESSONANCIA MAGNETICA DE MEMBRO INFERIOR (UNILATERAL)</v>
          </cell>
          <cell r="C802">
            <v>3</v>
          </cell>
          <cell r="D802" t="str">
            <v>I</v>
          </cell>
          <cell r="E802">
            <v>2</v>
          </cell>
          <cell r="F802">
            <v>9999</v>
          </cell>
          <cell r="G802">
            <v>0</v>
          </cell>
          <cell r="H802">
            <v>0</v>
          </cell>
          <cell r="I802">
            <v>1571</v>
          </cell>
          <cell r="J802">
            <v>268.75</v>
          </cell>
          <cell r="K802">
            <v>268.75</v>
          </cell>
          <cell r="L802">
            <v>0</v>
          </cell>
        </row>
        <row r="803">
          <cell r="A803">
            <v>207030049</v>
          </cell>
          <cell r="B803" t="str">
            <v>RESSONANCIA MAGNETICA DE VIAS BILIARES/COLANGIORRESSONANCIA</v>
          </cell>
          <cell r="C803">
            <v>3</v>
          </cell>
          <cell r="D803" t="str">
            <v>I</v>
          </cell>
          <cell r="E803">
            <v>1</v>
          </cell>
          <cell r="F803">
            <v>9999</v>
          </cell>
          <cell r="G803">
            <v>0</v>
          </cell>
          <cell r="H803">
            <v>0</v>
          </cell>
          <cell r="I803">
            <v>1571</v>
          </cell>
          <cell r="J803">
            <v>268.75</v>
          </cell>
          <cell r="K803">
            <v>268.75</v>
          </cell>
          <cell r="L803">
            <v>0</v>
          </cell>
        </row>
        <row r="804">
          <cell r="A804">
            <v>208010017</v>
          </cell>
          <cell r="B804" t="str">
            <v>CINTILOGRAFIA DE CORACAO C/ GALIO 67</v>
          </cell>
          <cell r="C804">
            <v>3</v>
          </cell>
          <cell r="D804" t="str">
            <v>I</v>
          </cell>
          <cell r="E804">
            <v>1</v>
          </cell>
          <cell r="F804">
            <v>9999</v>
          </cell>
          <cell r="G804">
            <v>0</v>
          </cell>
          <cell r="H804">
            <v>0</v>
          </cell>
          <cell r="I804">
            <v>1571</v>
          </cell>
          <cell r="J804">
            <v>457.55</v>
          </cell>
          <cell r="K804">
            <v>457.55</v>
          </cell>
          <cell r="L804">
            <v>0</v>
          </cell>
        </row>
        <row r="805">
          <cell r="A805">
            <v>208010025</v>
          </cell>
          <cell r="B805" t="str">
            <v>CINTILOGRAFIA DE MIOCARDIO P/ AVALIACAO DA PERFUSAO EM SITUACAO DE ESTRESSE (MINIMO 3 PROJECOES)</v>
          </cell>
          <cell r="C805">
            <v>3</v>
          </cell>
          <cell r="D805" t="str">
            <v>I</v>
          </cell>
          <cell r="E805">
            <v>1</v>
          </cell>
          <cell r="F805">
            <v>9999</v>
          </cell>
          <cell r="G805">
            <v>0</v>
          </cell>
          <cell r="H805">
            <v>0</v>
          </cell>
          <cell r="I805">
            <v>1571</v>
          </cell>
          <cell r="J805">
            <v>408.52</v>
          </cell>
          <cell r="K805">
            <v>408.52</v>
          </cell>
          <cell r="L805">
            <v>0</v>
          </cell>
        </row>
        <row r="806">
          <cell r="A806">
            <v>208010033</v>
          </cell>
          <cell r="B806" t="str">
            <v>CINTILOGRAFIA DE MIOCARDIO P/ AVALIACAO DA PERFUSAO EM SITUACAO DE REPOUSO (MINIMO 3 PROJECOES)</v>
          </cell>
          <cell r="C806">
            <v>3</v>
          </cell>
          <cell r="D806" t="str">
            <v>I</v>
          </cell>
          <cell r="E806">
            <v>1</v>
          </cell>
          <cell r="F806">
            <v>9999</v>
          </cell>
          <cell r="G806">
            <v>0</v>
          </cell>
          <cell r="H806">
            <v>0</v>
          </cell>
          <cell r="I806">
            <v>1571</v>
          </cell>
          <cell r="J806">
            <v>383.07</v>
          </cell>
          <cell r="K806">
            <v>383.07</v>
          </cell>
          <cell r="L806">
            <v>0</v>
          </cell>
        </row>
        <row r="807">
          <cell r="A807">
            <v>208010041</v>
          </cell>
          <cell r="B807" t="str">
            <v>CINTILOGRAFIA DE MIOCARDIO P/ LOCALIZACAO DE NECROSE (MINIMO 3 PROJECOES )</v>
          </cell>
          <cell r="C807">
            <v>3</v>
          </cell>
          <cell r="D807" t="str">
            <v>I</v>
          </cell>
          <cell r="E807">
            <v>1</v>
          </cell>
          <cell r="F807">
            <v>9999</v>
          </cell>
          <cell r="G807">
            <v>0</v>
          </cell>
          <cell r="H807">
            <v>0</v>
          </cell>
          <cell r="I807">
            <v>1571</v>
          </cell>
          <cell r="J807">
            <v>166.47</v>
          </cell>
          <cell r="K807">
            <v>166.47</v>
          </cell>
          <cell r="L807">
            <v>0</v>
          </cell>
        </row>
        <row r="808">
          <cell r="A808">
            <v>208010050</v>
          </cell>
          <cell r="B808" t="str">
            <v>CINTILOGRAFIA P/ AVALIACAO DE FLUXO SANGUINEO DE EXTREMIDADES</v>
          </cell>
          <cell r="C808">
            <v>3</v>
          </cell>
          <cell r="D808" t="str">
            <v>I</v>
          </cell>
          <cell r="E808">
            <v>1</v>
          </cell>
          <cell r="F808">
            <v>9999</v>
          </cell>
          <cell r="G808">
            <v>0</v>
          </cell>
          <cell r="H808">
            <v>0</v>
          </cell>
          <cell r="I808">
            <v>1571</v>
          </cell>
          <cell r="J808">
            <v>114.02</v>
          </cell>
          <cell r="K808">
            <v>114.02</v>
          </cell>
          <cell r="L808">
            <v>0</v>
          </cell>
        </row>
        <row r="809">
          <cell r="A809">
            <v>208010068</v>
          </cell>
          <cell r="B809" t="str">
            <v>CINTILOGRAFIA P/ QUANTIFICACAO DE SHUNT EXTRACARDIACO</v>
          </cell>
          <cell r="C809">
            <v>3</v>
          </cell>
          <cell r="D809" t="str">
            <v>I</v>
          </cell>
          <cell r="E809">
            <v>1</v>
          </cell>
          <cell r="F809">
            <v>9999</v>
          </cell>
          <cell r="G809">
            <v>0</v>
          </cell>
          <cell r="H809">
            <v>0</v>
          </cell>
          <cell r="I809">
            <v>1571</v>
          </cell>
          <cell r="J809">
            <v>142.57</v>
          </cell>
          <cell r="K809">
            <v>142.57</v>
          </cell>
          <cell r="L809">
            <v>0</v>
          </cell>
        </row>
        <row r="810">
          <cell r="A810">
            <v>208010076</v>
          </cell>
          <cell r="B810" t="str">
            <v>CINTILOGRAFIA SINCRONIZADA DE CAMARAS CARDIACAS EM SITUACAO DE ESFORCO</v>
          </cell>
          <cell r="C810">
            <v>3</v>
          </cell>
          <cell r="D810" t="str">
            <v>I</v>
          </cell>
          <cell r="E810">
            <v>1</v>
          </cell>
          <cell r="F810">
            <v>9999</v>
          </cell>
          <cell r="G810">
            <v>0</v>
          </cell>
          <cell r="H810">
            <v>0</v>
          </cell>
          <cell r="I810">
            <v>1571</v>
          </cell>
          <cell r="J810">
            <v>214.85</v>
          </cell>
          <cell r="K810">
            <v>214.85</v>
          </cell>
          <cell r="L810">
            <v>0</v>
          </cell>
        </row>
        <row r="811">
          <cell r="A811">
            <v>208010084</v>
          </cell>
          <cell r="B811" t="str">
            <v>CINTILOGRAFIA SINCRONIZADA DE CAMARAS CARDIACAS EM SITUACAO DE REPOUSO (VENTRICULOGRAFIA)</v>
          </cell>
          <cell r="C811">
            <v>3</v>
          </cell>
          <cell r="D811" t="str">
            <v>I</v>
          </cell>
          <cell r="E811">
            <v>1</v>
          </cell>
          <cell r="F811">
            <v>9999</v>
          </cell>
          <cell r="G811">
            <v>0</v>
          </cell>
          <cell r="H811">
            <v>0</v>
          </cell>
          <cell r="I811">
            <v>1571</v>
          </cell>
          <cell r="J811">
            <v>176.72</v>
          </cell>
          <cell r="K811">
            <v>176.72</v>
          </cell>
          <cell r="L811">
            <v>0</v>
          </cell>
        </row>
        <row r="812">
          <cell r="A812">
            <v>208010092</v>
          </cell>
          <cell r="B812" t="str">
            <v>DETERMINACAO DE FLUXO SANGUINEO REGIONAL</v>
          </cell>
          <cell r="C812">
            <v>3</v>
          </cell>
          <cell r="D812" t="str">
            <v>I</v>
          </cell>
          <cell r="E812">
            <v>1</v>
          </cell>
          <cell r="F812">
            <v>9999</v>
          </cell>
          <cell r="G812">
            <v>0</v>
          </cell>
          <cell r="H812">
            <v>0</v>
          </cell>
          <cell r="I812">
            <v>1571</v>
          </cell>
          <cell r="J812">
            <v>123.93</v>
          </cell>
          <cell r="K812">
            <v>123.93</v>
          </cell>
          <cell r="L812">
            <v>0</v>
          </cell>
        </row>
        <row r="813">
          <cell r="A813">
            <v>208020012</v>
          </cell>
          <cell r="B813" t="str">
            <v>CINTILOGRAFIA DE FIGADO E BACO (MINIMO 5 IMAGENS)</v>
          </cell>
          <cell r="C813">
            <v>3</v>
          </cell>
          <cell r="D813" t="str">
            <v>I</v>
          </cell>
          <cell r="E813">
            <v>1</v>
          </cell>
          <cell r="F813">
            <v>9999</v>
          </cell>
          <cell r="G813">
            <v>0</v>
          </cell>
          <cell r="H813">
            <v>0</v>
          </cell>
          <cell r="I813">
            <v>1571</v>
          </cell>
          <cell r="J813">
            <v>133.26</v>
          </cell>
          <cell r="K813">
            <v>133.26</v>
          </cell>
          <cell r="L813">
            <v>0</v>
          </cell>
        </row>
        <row r="814">
          <cell r="A814">
            <v>208020020</v>
          </cell>
          <cell r="B814" t="str">
            <v>CINTILOGRAFIA DE FIGADO E VIAS BILIARES</v>
          </cell>
          <cell r="C814">
            <v>3</v>
          </cell>
          <cell r="D814" t="str">
            <v>I</v>
          </cell>
          <cell r="E814">
            <v>1</v>
          </cell>
          <cell r="F814">
            <v>9999</v>
          </cell>
          <cell r="G814">
            <v>0</v>
          </cell>
          <cell r="H814">
            <v>0</v>
          </cell>
          <cell r="I814">
            <v>1571</v>
          </cell>
          <cell r="J814">
            <v>187.93</v>
          </cell>
          <cell r="K814">
            <v>187.93</v>
          </cell>
          <cell r="L814">
            <v>0</v>
          </cell>
        </row>
        <row r="815">
          <cell r="A815">
            <v>208020039</v>
          </cell>
          <cell r="B815" t="str">
            <v>CINTILOGRAFIA DE GLANDULAS SALIVARES C/ OU S/ ESTIMULO</v>
          </cell>
          <cell r="C815">
            <v>3</v>
          </cell>
          <cell r="D815" t="str">
            <v>I</v>
          </cell>
          <cell r="E815">
            <v>1</v>
          </cell>
          <cell r="F815">
            <v>9999</v>
          </cell>
          <cell r="G815">
            <v>0</v>
          </cell>
          <cell r="H815">
            <v>0</v>
          </cell>
          <cell r="I815">
            <v>1571</v>
          </cell>
          <cell r="J815">
            <v>87.89</v>
          </cell>
          <cell r="K815">
            <v>87.89</v>
          </cell>
          <cell r="L815">
            <v>0</v>
          </cell>
        </row>
        <row r="816">
          <cell r="A816">
            <v>208020047</v>
          </cell>
          <cell r="B816" t="str">
            <v>CINTILOGRAFIA DE PANCREAS</v>
          </cell>
          <cell r="C816">
            <v>3</v>
          </cell>
          <cell r="D816" t="str">
            <v>I</v>
          </cell>
          <cell r="E816">
            <v>9999</v>
          </cell>
          <cell r="F816">
            <v>9999</v>
          </cell>
          <cell r="G816">
            <v>0</v>
          </cell>
          <cell r="H816">
            <v>0</v>
          </cell>
          <cell r="I816">
            <v>1571</v>
          </cell>
          <cell r="J816">
            <v>0</v>
          </cell>
          <cell r="K816">
            <v>0</v>
          </cell>
          <cell r="L816">
            <v>0</v>
          </cell>
        </row>
        <row r="817">
          <cell r="A817">
            <v>208020055</v>
          </cell>
          <cell r="B817" t="str">
            <v>CINTILOGRAFIA P/ ESTUDO DE TRANSITO ESOFAGICO (LIQUIDO)</v>
          </cell>
          <cell r="C817">
            <v>3</v>
          </cell>
          <cell r="D817" t="str">
            <v>I</v>
          </cell>
          <cell r="E817">
            <v>1</v>
          </cell>
          <cell r="F817">
            <v>9999</v>
          </cell>
          <cell r="G817">
            <v>0</v>
          </cell>
          <cell r="H817">
            <v>0</v>
          </cell>
          <cell r="I817">
            <v>1571</v>
          </cell>
          <cell r="J817">
            <v>135.38</v>
          </cell>
          <cell r="K817">
            <v>135.38</v>
          </cell>
          <cell r="L817">
            <v>0</v>
          </cell>
        </row>
        <row r="818">
          <cell r="A818">
            <v>208020063</v>
          </cell>
          <cell r="B818" t="str">
            <v>CINTILOGRAFIA P/ ESTUDO DE TRANSITO ESOFAGICO (SEMI-SOLIDO)</v>
          </cell>
          <cell r="C818">
            <v>3</v>
          </cell>
          <cell r="D818" t="str">
            <v>I</v>
          </cell>
          <cell r="E818">
            <v>1</v>
          </cell>
          <cell r="F818">
            <v>9999</v>
          </cell>
          <cell r="G818">
            <v>0</v>
          </cell>
          <cell r="H818">
            <v>0</v>
          </cell>
          <cell r="I818">
            <v>1571</v>
          </cell>
          <cell r="J818">
            <v>135.38</v>
          </cell>
          <cell r="K818">
            <v>135.38</v>
          </cell>
          <cell r="L818">
            <v>0</v>
          </cell>
        </row>
        <row r="819">
          <cell r="A819">
            <v>208020071</v>
          </cell>
          <cell r="B819" t="str">
            <v>CINTILOGRAFIA P/ ESTUDO DE TRANSITO GASTRICO</v>
          </cell>
          <cell r="C819">
            <v>3</v>
          </cell>
          <cell r="D819" t="str">
            <v>I</v>
          </cell>
          <cell r="E819">
            <v>1</v>
          </cell>
          <cell r="F819">
            <v>9999</v>
          </cell>
          <cell r="G819">
            <v>0</v>
          </cell>
          <cell r="H819">
            <v>0</v>
          </cell>
          <cell r="I819">
            <v>1571</v>
          </cell>
          <cell r="J819">
            <v>144.22</v>
          </cell>
          <cell r="K819">
            <v>144.22</v>
          </cell>
          <cell r="L819">
            <v>0</v>
          </cell>
        </row>
        <row r="820">
          <cell r="A820">
            <v>208020080</v>
          </cell>
          <cell r="B820" t="str">
            <v>CINTILOGRAFIA P/ PESQUISA DE DIVERTICULOSE DE MECKEL</v>
          </cell>
          <cell r="C820">
            <v>3</v>
          </cell>
          <cell r="D820" t="str">
            <v>I</v>
          </cell>
          <cell r="E820">
            <v>1</v>
          </cell>
          <cell r="F820">
            <v>9999</v>
          </cell>
          <cell r="G820">
            <v>0</v>
          </cell>
          <cell r="H820">
            <v>0</v>
          </cell>
          <cell r="I820">
            <v>1571</v>
          </cell>
          <cell r="J820">
            <v>114.86</v>
          </cell>
          <cell r="K820">
            <v>114.86</v>
          </cell>
          <cell r="L820">
            <v>0</v>
          </cell>
        </row>
        <row r="821">
          <cell r="A821">
            <v>208020098</v>
          </cell>
          <cell r="B821" t="str">
            <v>CINTILOGRAFIA P/ PESQUISA DE HEMORRAGIA DIGESTIVA ATIVA</v>
          </cell>
          <cell r="C821">
            <v>3</v>
          </cell>
          <cell r="D821" t="str">
            <v>I</v>
          </cell>
          <cell r="E821">
            <v>1</v>
          </cell>
          <cell r="F821">
            <v>9999</v>
          </cell>
          <cell r="G821">
            <v>0</v>
          </cell>
          <cell r="H821">
            <v>0</v>
          </cell>
          <cell r="I821">
            <v>1571</v>
          </cell>
          <cell r="J821">
            <v>157.22999999999999</v>
          </cell>
          <cell r="K821">
            <v>157.22999999999999</v>
          </cell>
          <cell r="L821">
            <v>0</v>
          </cell>
        </row>
        <row r="822">
          <cell r="A822">
            <v>208020101</v>
          </cell>
          <cell r="B822" t="str">
            <v>CINTILOGRAFIA P/ PESQUISA DE HEMORRAGIA DIGESTIVA NAO ATIVA</v>
          </cell>
          <cell r="C822">
            <v>3</v>
          </cell>
          <cell r="D822" t="str">
            <v>I</v>
          </cell>
          <cell r="E822">
            <v>1</v>
          </cell>
          <cell r="F822">
            <v>9999</v>
          </cell>
          <cell r="G822">
            <v>0</v>
          </cell>
          <cell r="H822">
            <v>0</v>
          </cell>
          <cell r="I822">
            <v>1571</v>
          </cell>
          <cell r="J822">
            <v>310.82</v>
          </cell>
          <cell r="K822">
            <v>310.82</v>
          </cell>
          <cell r="L822">
            <v>0</v>
          </cell>
        </row>
        <row r="823">
          <cell r="A823">
            <v>208020110</v>
          </cell>
          <cell r="B823" t="str">
            <v>CINTILOGRAFIA P/ PESQUISA DE REFLUXO GASTRO-ESOFAGICO</v>
          </cell>
          <cell r="C823">
            <v>3</v>
          </cell>
          <cell r="D823" t="str">
            <v>I</v>
          </cell>
          <cell r="E823">
            <v>1</v>
          </cell>
          <cell r="F823">
            <v>9999</v>
          </cell>
          <cell r="G823">
            <v>0</v>
          </cell>
          <cell r="H823">
            <v>0</v>
          </cell>
          <cell r="I823">
            <v>1571</v>
          </cell>
          <cell r="J823">
            <v>135.38</v>
          </cell>
          <cell r="K823">
            <v>135.38</v>
          </cell>
          <cell r="L823">
            <v>0</v>
          </cell>
        </row>
        <row r="824">
          <cell r="A824">
            <v>208020128</v>
          </cell>
          <cell r="B824" t="str">
            <v>IMUNO-CINTILOGRAFIA (ANTICORPO MONOCLONAL)</v>
          </cell>
          <cell r="C824">
            <v>3</v>
          </cell>
          <cell r="D824" t="str">
            <v>I</v>
          </cell>
          <cell r="E824">
            <v>1</v>
          </cell>
          <cell r="F824">
            <v>9999</v>
          </cell>
          <cell r="G824">
            <v>0</v>
          </cell>
          <cell r="H824">
            <v>0</v>
          </cell>
          <cell r="I824">
            <v>1571</v>
          </cell>
          <cell r="J824">
            <v>1103.26</v>
          </cell>
          <cell r="K824">
            <v>1103.26</v>
          </cell>
          <cell r="L824">
            <v>0</v>
          </cell>
        </row>
        <row r="825">
          <cell r="A825">
            <v>208030018</v>
          </cell>
          <cell r="B825" t="str">
            <v>CINTILOGRAFIA DE PARATIREOIDES</v>
          </cell>
          <cell r="C825">
            <v>3</v>
          </cell>
          <cell r="D825" t="str">
            <v>I</v>
          </cell>
          <cell r="E825">
            <v>1</v>
          </cell>
          <cell r="F825">
            <v>9999</v>
          </cell>
          <cell r="G825">
            <v>0</v>
          </cell>
          <cell r="H825">
            <v>0</v>
          </cell>
          <cell r="I825">
            <v>1571</v>
          </cell>
          <cell r="J825">
            <v>324.54000000000002</v>
          </cell>
          <cell r="K825">
            <v>324.54000000000002</v>
          </cell>
          <cell r="L825">
            <v>0</v>
          </cell>
        </row>
        <row r="826">
          <cell r="A826">
            <v>208030026</v>
          </cell>
          <cell r="B826" t="str">
            <v>CINTILOGRAFIA DE TIREOIDE C/ OU S/ CAPTACAO</v>
          </cell>
          <cell r="C826">
            <v>3</v>
          </cell>
          <cell r="D826" t="str">
            <v>I</v>
          </cell>
          <cell r="E826">
            <v>1</v>
          </cell>
          <cell r="F826">
            <v>9999</v>
          </cell>
          <cell r="G826">
            <v>0</v>
          </cell>
          <cell r="H826">
            <v>0</v>
          </cell>
          <cell r="I826">
            <v>1571</v>
          </cell>
          <cell r="J826">
            <v>77.28</v>
          </cell>
          <cell r="K826">
            <v>77.28</v>
          </cell>
          <cell r="L826">
            <v>0</v>
          </cell>
        </row>
        <row r="827">
          <cell r="A827">
            <v>208030034</v>
          </cell>
          <cell r="B827" t="str">
            <v>CINTILOGRAFIA DE TIREOIDE C/ TESTE DE SUPRESSAO / ESTIMULO</v>
          </cell>
          <cell r="C827">
            <v>3</v>
          </cell>
          <cell r="D827" t="str">
            <v>I</v>
          </cell>
          <cell r="E827">
            <v>1</v>
          </cell>
          <cell r="F827">
            <v>9999</v>
          </cell>
          <cell r="G827">
            <v>0</v>
          </cell>
          <cell r="H827">
            <v>0</v>
          </cell>
          <cell r="I827">
            <v>1571</v>
          </cell>
          <cell r="J827">
            <v>107.3</v>
          </cell>
          <cell r="K827">
            <v>107.3</v>
          </cell>
          <cell r="L827">
            <v>0</v>
          </cell>
        </row>
        <row r="828">
          <cell r="A828">
            <v>208030042</v>
          </cell>
          <cell r="B828" t="str">
            <v>CINTILOGRAFIA P/ PESQUISA DO CORPO INTEIRO</v>
          </cell>
          <cell r="C828">
            <v>3</v>
          </cell>
          <cell r="D828" t="str">
            <v>I</v>
          </cell>
          <cell r="E828">
            <v>1</v>
          </cell>
          <cell r="F828">
            <v>9999</v>
          </cell>
          <cell r="G828">
            <v>0</v>
          </cell>
          <cell r="H828">
            <v>0</v>
          </cell>
          <cell r="I828">
            <v>1571</v>
          </cell>
          <cell r="J828">
            <v>338.7</v>
          </cell>
          <cell r="K828">
            <v>338.7</v>
          </cell>
          <cell r="L828">
            <v>0</v>
          </cell>
        </row>
        <row r="829">
          <cell r="A829">
            <v>208030050</v>
          </cell>
          <cell r="B829" t="str">
            <v>TESTE DO PERCLORATO C/ RADIOISOTOPO</v>
          </cell>
          <cell r="C829">
            <v>3</v>
          </cell>
          <cell r="D829" t="str">
            <v>I</v>
          </cell>
          <cell r="E829">
            <v>1</v>
          </cell>
          <cell r="F829">
            <v>9999</v>
          </cell>
          <cell r="G829">
            <v>0</v>
          </cell>
          <cell r="H829">
            <v>0</v>
          </cell>
          <cell r="I829">
            <v>1571</v>
          </cell>
          <cell r="J829">
            <v>107.4</v>
          </cell>
          <cell r="K829">
            <v>107.4</v>
          </cell>
          <cell r="L829">
            <v>0</v>
          </cell>
        </row>
        <row r="830">
          <cell r="A830">
            <v>208040013</v>
          </cell>
          <cell r="B830" t="str">
            <v>CAPTACAO DE IODO RADIOATIVO EM 24H</v>
          </cell>
          <cell r="C830">
            <v>3</v>
          </cell>
          <cell r="D830" t="str">
            <v>I</v>
          </cell>
          <cell r="E830">
            <v>1</v>
          </cell>
          <cell r="F830">
            <v>9999</v>
          </cell>
          <cell r="G830">
            <v>0</v>
          </cell>
          <cell r="H830">
            <v>0</v>
          </cell>
          <cell r="I830">
            <v>1571</v>
          </cell>
          <cell r="J830">
            <v>0</v>
          </cell>
          <cell r="K830">
            <v>0</v>
          </cell>
          <cell r="L830">
            <v>0</v>
          </cell>
        </row>
        <row r="831">
          <cell r="A831">
            <v>208040021</v>
          </cell>
          <cell r="B831" t="str">
            <v>CINTILOGRAFIA DE RIM C/ GALIO 67</v>
          </cell>
          <cell r="C831">
            <v>3</v>
          </cell>
          <cell r="D831" t="str">
            <v>I</v>
          </cell>
          <cell r="E831">
            <v>1</v>
          </cell>
          <cell r="F831">
            <v>9999</v>
          </cell>
          <cell r="G831">
            <v>0</v>
          </cell>
          <cell r="H831">
            <v>0</v>
          </cell>
          <cell r="I831">
            <v>1571</v>
          </cell>
          <cell r="J831">
            <v>457.55</v>
          </cell>
          <cell r="K831">
            <v>457.55</v>
          </cell>
          <cell r="L831">
            <v>0</v>
          </cell>
        </row>
        <row r="832">
          <cell r="A832">
            <v>208040030</v>
          </cell>
          <cell r="B832" t="str">
            <v>CINTILOGRAFIA DE TESTICULO E BOLSA ESCROTAL</v>
          </cell>
          <cell r="C832">
            <v>3</v>
          </cell>
          <cell r="D832" t="str">
            <v>M</v>
          </cell>
          <cell r="E832">
            <v>1</v>
          </cell>
          <cell r="F832">
            <v>9999</v>
          </cell>
          <cell r="G832">
            <v>0</v>
          </cell>
          <cell r="H832">
            <v>0</v>
          </cell>
          <cell r="I832">
            <v>1571</v>
          </cell>
          <cell r="J832">
            <v>108.94</v>
          </cell>
          <cell r="K832">
            <v>108.94</v>
          </cell>
          <cell r="L832">
            <v>0</v>
          </cell>
        </row>
        <row r="833">
          <cell r="A833">
            <v>208040048</v>
          </cell>
          <cell r="B833" t="str">
            <v>CINTILOGRAFIA P/ PESQUISA DO REFLUXO VESICO-URETERAL</v>
          </cell>
          <cell r="C833">
            <v>3</v>
          </cell>
          <cell r="D833" t="str">
            <v>I</v>
          </cell>
          <cell r="E833">
            <v>9999</v>
          </cell>
          <cell r="F833">
            <v>9999</v>
          </cell>
          <cell r="G833">
            <v>0</v>
          </cell>
          <cell r="H833">
            <v>0</v>
          </cell>
          <cell r="I833">
            <v>1571</v>
          </cell>
          <cell r="J833">
            <v>0</v>
          </cell>
          <cell r="K833">
            <v>0</v>
          </cell>
          <cell r="L833">
            <v>0</v>
          </cell>
        </row>
        <row r="834">
          <cell r="A834">
            <v>208040056</v>
          </cell>
          <cell r="B834" t="str">
            <v>CINTILOGRAFIA RENAL/RENOGRAMA (QUALITATIVA E/OU QUANTITATIVA)</v>
          </cell>
          <cell r="C834">
            <v>3</v>
          </cell>
          <cell r="D834" t="str">
            <v>I</v>
          </cell>
          <cell r="E834">
            <v>1</v>
          </cell>
          <cell r="F834">
            <v>9999</v>
          </cell>
          <cell r="G834">
            <v>0</v>
          </cell>
          <cell r="H834">
            <v>0</v>
          </cell>
          <cell r="I834">
            <v>1571</v>
          </cell>
          <cell r="J834">
            <v>133.03</v>
          </cell>
          <cell r="K834">
            <v>133.03</v>
          </cell>
          <cell r="L834">
            <v>0</v>
          </cell>
        </row>
        <row r="835">
          <cell r="A835">
            <v>208040064</v>
          </cell>
          <cell r="B835" t="str">
            <v>CISTOCINTILOGRAFIA DIRETA</v>
          </cell>
          <cell r="C835">
            <v>3</v>
          </cell>
          <cell r="D835" t="str">
            <v>I</v>
          </cell>
          <cell r="E835">
            <v>1</v>
          </cell>
          <cell r="F835">
            <v>9999</v>
          </cell>
          <cell r="G835">
            <v>0</v>
          </cell>
          <cell r="H835">
            <v>0</v>
          </cell>
          <cell r="I835">
            <v>1571</v>
          </cell>
          <cell r="J835">
            <v>122.97</v>
          </cell>
          <cell r="K835">
            <v>122.97</v>
          </cell>
          <cell r="L835">
            <v>0</v>
          </cell>
        </row>
        <row r="836">
          <cell r="A836">
            <v>208040072</v>
          </cell>
          <cell r="B836" t="str">
            <v>CISTOCINTILOGRAFIA INDIRETA</v>
          </cell>
          <cell r="C836">
            <v>3</v>
          </cell>
          <cell r="D836" t="str">
            <v>I</v>
          </cell>
          <cell r="E836">
            <v>1</v>
          </cell>
          <cell r="F836">
            <v>9999</v>
          </cell>
          <cell r="G836">
            <v>0</v>
          </cell>
          <cell r="H836">
            <v>0</v>
          </cell>
          <cell r="I836">
            <v>1571</v>
          </cell>
          <cell r="J836">
            <v>144.5</v>
          </cell>
          <cell r="K836">
            <v>144.5</v>
          </cell>
          <cell r="L836">
            <v>0</v>
          </cell>
        </row>
        <row r="837">
          <cell r="A837">
            <v>208040080</v>
          </cell>
          <cell r="B837" t="str">
            <v>DETERMINACAO DE FILTRACAO GLOMERULAR</v>
          </cell>
          <cell r="C837">
            <v>3</v>
          </cell>
          <cell r="D837" t="str">
            <v>I</v>
          </cell>
          <cell r="E837">
            <v>1</v>
          </cell>
          <cell r="F837">
            <v>9999</v>
          </cell>
          <cell r="G837">
            <v>0</v>
          </cell>
          <cell r="H837">
            <v>0</v>
          </cell>
          <cell r="I837">
            <v>1571</v>
          </cell>
          <cell r="J837">
            <v>63.22</v>
          </cell>
          <cell r="K837">
            <v>63.22</v>
          </cell>
          <cell r="L837">
            <v>0</v>
          </cell>
        </row>
        <row r="838">
          <cell r="A838">
            <v>208040099</v>
          </cell>
          <cell r="B838" t="str">
            <v>DETERMINACAO DE FLUXO PLASMATICO RENAL</v>
          </cell>
          <cell r="C838">
            <v>3</v>
          </cell>
          <cell r="D838" t="str">
            <v>I</v>
          </cell>
          <cell r="E838">
            <v>1</v>
          </cell>
          <cell r="F838">
            <v>9999</v>
          </cell>
          <cell r="G838">
            <v>0</v>
          </cell>
          <cell r="H838">
            <v>0</v>
          </cell>
          <cell r="I838">
            <v>1571</v>
          </cell>
          <cell r="J838">
            <v>63.22</v>
          </cell>
          <cell r="K838">
            <v>63.22</v>
          </cell>
          <cell r="L838">
            <v>0</v>
          </cell>
        </row>
        <row r="839">
          <cell r="A839">
            <v>208040102</v>
          </cell>
          <cell r="B839" t="str">
            <v>ESTUDO RENAL DINAMICO C/ OU S/ DIURETICO</v>
          </cell>
          <cell r="C839">
            <v>3</v>
          </cell>
          <cell r="D839" t="str">
            <v>I</v>
          </cell>
          <cell r="E839">
            <v>1</v>
          </cell>
          <cell r="F839">
            <v>9999</v>
          </cell>
          <cell r="G839">
            <v>0</v>
          </cell>
          <cell r="H839">
            <v>0</v>
          </cell>
          <cell r="I839">
            <v>1571</v>
          </cell>
          <cell r="J839">
            <v>165.24</v>
          </cell>
          <cell r="K839">
            <v>165.24</v>
          </cell>
          <cell r="L839">
            <v>0</v>
          </cell>
        </row>
        <row r="840">
          <cell r="A840">
            <v>208050019</v>
          </cell>
          <cell r="B840" t="str">
            <v>CINTILOGRAFIA DE ARTICULACOES E/OU EXTREMIDADES E/OU OSSO</v>
          </cell>
          <cell r="C840">
            <v>3</v>
          </cell>
          <cell r="D840" t="str">
            <v>I</v>
          </cell>
          <cell r="E840">
            <v>1</v>
          </cell>
          <cell r="F840">
            <v>9999</v>
          </cell>
          <cell r="G840">
            <v>0</v>
          </cell>
          <cell r="H840">
            <v>0</v>
          </cell>
          <cell r="I840">
            <v>1571</v>
          </cell>
          <cell r="J840">
            <v>180.32</v>
          </cell>
          <cell r="K840">
            <v>180.32</v>
          </cell>
          <cell r="L840">
            <v>0</v>
          </cell>
        </row>
        <row r="841">
          <cell r="A841">
            <v>208050027</v>
          </cell>
          <cell r="B841" t="str">
            <v>CINTILOGRAFIA DE ESQUELETO (CORPO INTEIRO)</v>
          </cell>
          <cell r="C841">
            <v>3</v>
          </cell>
          <cell r="D841" t="str">
            <v>I</v>
          </cell>
          <cell r="E841">
            <v>1</v>
          </cell>
          <cell r="F841">
            <v>9999</v>
          </cell>
          <cell r="G841">
            <v>0</v>
          </cell>
          <cell r="H841">
            <v>0</v>
          </cell>
          <cell r="I841">
            <v>1571</v>
          </cell>
          <cell r="J841">
            <v>0</v>
          </cell>
          <cell r="K841">
            <v>0</v>
          </cell>
          <cell r="L841">
            <v>0</v>
          </cell>
        </row>
        <row r="842">
          <cell r="A842">
            <v>208050035</v>
          </cell>
          <cell r="B842" t="str">
            <v>CINTILOGRAFIA DE OSSOS C/ OU S/ FLUXO SANGUINEO (CORPO INTEIRO)</v>
          </cell>
          <cell r="C842">
            <v>3</v>
          </cell>
          <cell r="D842" t="str">
            <v>I</v>
          </cell>
          <cell r="E842">
            <v>1</v>
          </cell>
          <cell r="F842">
            <v>9999</v>
          </cell>
          <cell r="G842">
            <v>0</v>
          </cell>
          <cell r="H842">
            <v>0</v>
          </cell>
          <cell r="I842">
            <v>1571</v>
          </cell>
          <cell r="J842">
            <v>190.99</v>
          </cell>
          <cell r="K842">
            <v>190.99</v>
          </cell>
          <cell r="L842">
            <v>0</v>
          </cell>
        </row>
        <row r="843">
          <cell r="A843">
            <v>208050043</v>
          </cell>
          <cell r="B843" t="str">
            <v>CINTILOGRAFIA DE SEGMENTO OSSEO C/ GALIO 67</v>
          </cell>
          <cell r="C843">
            <v>3</v>
          </cell>
          <cell r="D843" t="str">
            <v>I</v>
          </cell>
          <cell r="E843">
            <v>1</v>
          </cell>
          <cell r="F843">
            <v>9999</v>
          </cell>
          <cell r="G843">
            <v>0</v>
          </cell>
          <cell r="H843">
            <v>0</v>
          </cell>
          <cell r="I843">
            <v>1571</v>
          </cell>
          <cell r="J843">
            <v>457.55</v>
          </cell>
          <cell r="K843">
            <v>457.55</v>
          </cell>
          <cell r="L843">
            <v>0</v>
          </cell>
        </row>
        <row r="844">
          <cell r="A844">
            <v>208060014</v>
          </cell>
          <cell r="B844" t="str">
            <v>CINTILOGRAFIA DE PERFUSAO CEREBRAL C/ TALIO (SPCTO)</v>
          </cell>
          <cell r="C844">
            <v>3</v>
          </cell>
          <cell r="D844" t="str">
            <v>I</v>
          </cell>
          <cell r="E844">
            <v>1</v>
          </cell>
          <cell r="F844">
            <v>9999</v>
          </cell>
          <cell r="G844">
            <v>0</v>
          </cell>
          <cell r="H844">
            <v>0</v>
          </cell>
          <cell r="I844">
            <v>1571</v>
          </cell>
          <cell r="J844">
            <v>438.01</v>
          </cell>
          <cell r="K844">
            <v>438.01</v>
          </cell>
          <cell r="L844">
            <v>0</v>
          </cell>
        </row>
        <row r="845">
          <cell r="A845">
            <v>208060022</v>
          </cell>
          <cell r="B845" t="str">
            <v>CISTERNOCINTILOGRAFIA (INCLUINDO PESQUISA E/OU AVALIACAO DO TRANSITO LIQUORICO)</v>
          </cell>
          <cell r="C845">
            <v>3</v>
          </cell>
          <cell r="D845" t="str">
            <v>I</v>
          </cell>
          <cell r="E845">
            <v>1</v>
          </cell>
          <cell r="F845">
            <v>9999</v>
          </cell>
          <cell r="G845">
            <v>0</v>
          </cell>
          <cell r="H845">
            <v>0</v>
          </cell>
          <cell r="I845">
            <v>1571</v>
          </cell>
          <cell r="J845">
            <v>205.34</v>
          </cell>
          <cell r="K845">
            <v>205.34</v>
          </cell>
          <cell r="L845">
            <v>0</v>
          </cell>
        </row>
        <row r="846">
          <cell r="A846">
            <v>208060030</v>
          </cell>
          <cell r="B846" t="str">
            <v>ESTUDO DE FLUXO SANGUINEO CEREBRAL</v>
          </cell>
          <cell r="C846">
            <v>3</v>
          </cell>
          <cell r="D846" t="str">
            <v>I</v>
          </cell>
          <cell r="E846">
            <v>1</v>
          </cell>
          <cell r="F846">
            <v>9999</v>
          </cell>
          <cell r="G846">
            <v>0</v>
          </cell>
          <cell r="H846">
            <v>0</v>
          </cell>
          <cell r="I846">
            <v>1571</v>
          </cell>
          <cell r="J846">
            <v>119.16</v>
          </cell>
          <cell r="K846">
            <v>119.16</v>
          </cell>
          <cell r="L846">
            <v>0</v>
          </cell>
        </row>
        <row r="847">
          <cell r="A847">
            <v>208070010</v>
          </cell>
          <cell r="B847" t="str">
            <v>CINTILOGRAFIA DE PULMAO C/ GALIO 67</v>
          </cell>
          <cell r="C847">
            <v>3</v>
          </cell>
          <cell r="D847" t="str">
            <v>I</v>
          </cell>
          <cell r="E847">
            <v>1</v>
          </cell>
          <cell r="F847">
            <v>9999</v>
          </cell>
          <cell r="G847">
            <v>0</v>
          </cell>
          <cell r="H847">
            <v>0</v>
          </cell>
          <cell r="I847">
            <v>1571</v>
          </cell>
          <cell r="J847">
            <v>457.55</v>
          </cell>
          <cell r="K847">
            <v>457.55</v>
          </cell>
          <cell r="L847">
            <v>0</v>
          </cell>
        </row>
        <row r="848">
          <cell r="A848">
            <v>208070028</v>
          </cell>
          <cell r="B848" t="str">
            <v>CINTILOGRAFIA DE PULMAO P/ PESQUISA DE ASPIRACAO</v>
          </cell>
          <cell r="C848">
            <v>3</v>
          </cell>
          <cell r="D848" t="str">
            <v>I</v>
          </cell>
          <cell r="E848">
            <v>1</v>
          </cell>
          <cell r="F848">
            <v>9999</v>
          </cell>
          <cell r="G848">
            <v>0</v>
          </cell>
          <cell r="H848">
            <v>0</v>
          </cell>
          <cell r="I848">
            <v>1571</v>
          </cell>
          <cell r="J848">
            <v>127.51</v>
          </cell>
          <cell r="K848">
            <v>127.51</v>
          </cell>
          <cell r="L848">
            <v>0</v>
          </cell>
        </row>
        <row r="849">
          <cell r="A849">
            <v>208070036</v>
          </cell>
          <cell r="B849" t="str">
            <v>CINTILOGRAFIA DE PULMAO POR INALACAO (MINIMO 2 PROJECOES)</v>
          </cell>
          <cell r="C849">
            <v>3</v>
          </cell>
          <cell r="D849" t="str">
            <v>I</v>
          </cell>
          <cell r="E849">
            <v>1</v>
          </cell>
          <cell r="F849">
            <v>9999</v>
          </cell>
          <cell r="G849">
            <v>0</v>
          </cell>
          <cell r="H849">
            <v>0</v>
          </cell>
          <cell r="I849">
            <v>1571</v>
          </cell>
          <cell r="J849">
            <v>128.12</v>
          </cell>
          <cell r="K849">
            <v>128.12</v>
          </cell>
          <cell r="L849">
            <v>0</v>
          </cell>
        </row>
        <row r="850">
          <cell r="A850">
            <v>208070044</v>
          </cell>
          <cell r="B850" t="str">
            <v>CINTILOGRAFIA DE PULMAO POR PERFUSAO (MINIMO 4 PROJECOES)</v>
          </cell>
          <cell r="C850">
            <v>3</v>
          </cell>
          <cell r="D850" t="str">
            <v>I</v>
          </cell>
          <cell r="E850">
            <v>1</v>
          </cell>
          <cell r="F850">
            <v>9999</v>
          </cell>
          <cell r="G850">
            <v>0</v>
          </cell>
          <cell r="H850">
            <v>0</v>
          </cell>
          <cell r="I850">
            <v>1571</v>
          </cell>
          <cell r="J850">
            <v>130.5</v>
          </cell>
          <cell r="K850">
            <v>130.5</v>
          </cell>
          <cell r="L850">
            <v>0</v>
          </cell>
        </row>
        <row r="851">
          <cell r="A851">
            <v>208080015</v>
          </cell>
          <cell r="B851" t="str">
            <v>CINTILOGRAFIA DE SISTEMA RETICULO-ENDOTELIAL (MEDULA OSSEA)</v>
          </cell>
          <cell r="C851">
            <v>3</v>
          </cell>
          <cell r="D851" t="str">
            <v>I</v>
          </cell>
          <cell r="E851">
            <v>1</v>
          </cell>
          <cell r="F851">
            <v>9999</v>
          </cell>
          <cell r="G851">
            <v>0</v>
          </cell>
          <cell r="H851">
            <v>0</v>
          </cell>
          <cell r="I851">
            <v>1571</v>
          </cell>
          <cell r="J851">
            <v>112.61</v>
          </cell>
          <cell r="K851">
            <v>112.61</v>
          </cell>
          <cell r="L851">
            <v>0</v>
          </cell>
        </row>
        <row r="852">
          <cell r="A852">
            <v>208080023</v>
          </cell>
          <cell r="B852" t="str">
            <v>DEMONSTRACAO DE SEQUESTRO DE HEMACIAS PELO BACO (C/ RADIOISOTOPOS)</v>
          </cell>
          <cell r="C852">
            <v>3</v>
          </cell>
          <cell r="D852" t="str">
            <v>I</v>
          </cell>
          <cell r="E852">
            <v>1</v>
          </cell>
          <cell r="F852">
            <v>9999</v>
          </cell>
          <cell r="G852">
            <v>0</v>
          </cell>
          <cell r="H852">
            <v>0</v>
          </cell>
          <cell r="I852">
            <v>1571</v>
          </cell>
          <cell r="J852">
            <v>97.37</v>
          </cell>
          <cell r="K852">
            <v>97.37</v>
          </cell>
          <cell r="L852">
            <v>0</v>
          </cell>
        </row>
        <row r="853">
          <cell r="A853">
            <v>208080031</v>
          </cell>
          <cell r="B853" t="str">
            <v>DETERMINACAO DE SOBREVIDA DE HEMACIAS (C/ RADIOSOTOPOS)</v>
          </cell>
          <cell r="C853">
            <v>3</v>
          </cell>
          <cell r="D853" t="str">
            <v>I</v>
          </cell>
          <cell r="E853">
            <v>1</v>
          </cell>
          <cell r="F853">
            <v>9999</v>
          </cell>
          <cell r="G853">
            <v>0</v>
          </cell>
          <cell r="H853">
            <v>0</v>
          </cell>
          <cell r="I853">
            <v>1571</v>
          </cell>
          <cell r="J853">
            <v>54.36</v>
          </cell>
          <cell r="K853">
            <v>54.36</v>
          </cell>
          <cell r="L853">
            <v>0</v>
          </cell>
        </row>
        <row r="854">
          <cell r="A854">
            <v>208080040</v>
          </cell>
          <cell r="B854" t="str">
            <v>LINFOCINTILOGRAFIA</v>
          </cell>
          <cell r="C854">
            <v>3</v>
          </cell>
          <cell r="D854" t="str">
            <v>I</v>
          </cell>
          <cell r="E854">
            <v>1</v>
          </cell>
          <cell r="F854">
            <v>9999</v>
          </cell>
          <cell r="G854">
            <v>0</v>
          </cell>
          <cell r="H854">
            <v>0</v>
          </cell>
          <cell r="I854">
            <v>1571</v>
          </cell>
          <cell r="J854">
            <v>141.33000000000001</v>
          </cell>
          <cell r="K854">
            <v>141.33000000000001</v>
          </cell>
          <cell r="L854">
            <v>0</v>
          </cell>
        </row>
        <row r="855">
          <cell r="A855">
            <v>208090010</v>
          </cell>
          <cell r="B855" t="str">
            <v>CINTILOGRAFIA DE CORPO INTEIRO C/ GALIO 67 P/ PESQUISA DE NEOPLASIAS</v>
          </cell>
          <cell r="C855">
            <v>3</v>
          </cell>
          <cell r="D855" t="str">
            <v>I</v>
          </cell>
          <cell r="E855">
            <v>1</v>
          </cell>
          <cell r="F855">
            <v>9999</v>
          </cell>
          <cell r="G855">
            <v>0</v>
          </cell>
          <cell r="H855">
            <v>0</v>
          </cell>
          <cell r="I855">
            <v>1571</v>
          </cell>
          <cell r="J855">
            <v>906.8</v>
          </cell>
          <cell r="K855">
            <v>906.8</v>
          </cell>
          <cell r="L855">
            <v>0</v>
          </cell>
        </row>
        <row r="856">
          <cell r="A856">
            <v>208090029</v>
          </cell>
          <cell r="B856" t="str">
            <v>CINTILOGRAFIA DE GLANDULA LACRIMAL (DACRIOCINTILOGRAFIA)</v>
          </cell>
          <cell r="C856">
            <v>3</v>
          </cell>
          <cell r="D856" t="str">
            <v>I</v>
          </cell>
          <cell r="E856">
            <v>1</v>
          </cell>
          <cell r="F856">
            <v>9999</v>
          </cell>
          <cell r="G856">
            <v>0</v>
          </cell>
          <cell r="H856">
            <v>0</v>
          </cell>
          <cell r="I856">
            <v>1571</v>
          </cell>
          <cell r="J856">
            <v>66.23</v>
          </cell>
          <cell r="K856">
            <v>66.23</v>
          </cell>
          <cell r="L856">
            <v>0</v>
          </cell>
        </row>
        <row r="857">
          <cell r="A857">
            <v>208090037</v>
          </cell>
          <cell r="B857" t="str">
            <v>CINTILOGRAFIA DE MAMA (BILATERAL)</v>
          </cell>
          <cell r="C857">
            <v>3</v>
          </cell>
          <cell r="D857" t="str">
            <v>I</v>
          </cell>
          <cell r="E857">
            <v>1</v>
          </cell>
          <cell r="F857">
            <v>9999</v>
          </cell>
          <cell r="G857">
            <v>0</v>
          </cell>
          <cell r="H857">
            <v>192</v>
          </cell>
          <cell r="I857">
            <v>1571</v>
          </cell>
          <cell r="J857">
            <v>289.43</v>
          </cell>
          <cell r="K857">
            <v>289.43</v>
          </cell>
          <cell r="L857">
            <v>0</v>
          </cell>
        </row>
        <row r="858">
          <cell r="A858">
            <v>209010010</v>
          </cell>
          <cell r="B858" t="str">
            <v>COLANGIOPANCREATOGRAFIA RETROGRADA (VIA ENDOSCOPICA)</v>
          </cell>
          <cell r="C858">
            <v>2</v>
          </cell>
          <cell r="D858" t="str">
            <v>I</v>
          </cell>
          <cell r="E858">
            <v>1</v>
          </cell>
          <cell r="F858">
            <v>9999</v>
          </cell>
          <cell r="G858">
            <v>0</v>
          </cell>
          <cell r="H858">
            <v>0</v>
          </cell>
          <cell r="I858">
            <v>1571</v>
          </cell>
          <cell r="J858">
            <v>90.68</v>
          </cell>
          <cell r="K858">
            <v>90.68</v>
          </cell>
          <cell r="L858">
            <v>0</v>
          </cell>
        </row>
        <row r="859">
          <cell r="A859">
            <v>209010029</v>
          </cell>
          <cell r="B859" t="str">
            <v>COLONOSCOPIA (COLOSCOPIA)</v>
          </cell>
          <cell r="C859">
            <v>2</v>
          </cell>
          <cell r="D859" t="str">
            <v>I</v>
          </cell>
          <cell r="E859">
            <v>1</v>
          </cell>
          <cell r="F859">
            <v>9999</v>
          </cell>
          <cell r="G859">
            <v>0</v>
          </cell>
          <cell r="H859">
            <v>0</v>
          </cell>
          <cell r="I859">
            <v>1571</v>
          </cell>
          <cell r="J859">
            <v>112.66</v>
          </cell>
          <cell r="K859">
            <v>112.66</v>
          </cell>
          <cell r="L859">
            <v>0</v>
          </cell>
        </row>
        <row r="860">
          <cell r="A860">
            <v>209010037</v>
          </cell>
          <cell r="B860" t="str">
            <v>ESOFAGOGASTRODUODENOSCOPIA</v>
          </cell>
          <cell r="C860">
            <v>2</v>
          </cell>
          <cell r="D860" t="str">
            <v>I</v>
          </cell>
          <cell r="E860">
            <v>1</v>
          </cell>
          <cell r="F860">
            <v>9999</v>
          </cell>
          <cell r="G860">
            <v>0</v>
          </cell>
          <cell r="H860">
            <v>0</v>
          </cell>
          <cell r="I860">
            <v>1571</v>
          </cell>
          <cell r="J860">
            <v>48.16</v>
          </cell>
          <cell r="K860">
            <v>48.16</v>
          </cell>
          <cell r="L860">
            <v>0</v>
          </cell>
        </row>
        <row r="861">
          <cell r="A861">
            <v>209010045</v>
          </cell>
          <cell r="B861" t="str">
            <v>LAPAROSCOPIA</v>
          </cell>
          <cell r="C861">
            <v>2</v>
          </cell>
          <cell r="D861" t="str">
            <v>I</v>
          </cell>
          <cell r="E861">
            <v>1</v>
          </cell>
          <cell r="F861">
            <v>9999</v>
          </cell>
          <cell r="G861">
            <v>0</v>
          </cell>
          <cell r="H861">
            <v>0</v>
          </cell>
          <cell r="I861">
            <v>1571</v>
          </cell>
          <cell r="J861">
            <v>40.369999999999997</v>
          </cell>
          <cell r="K861">
            <v>40.369999999999997</v>
          </cell>
          <cell r="L861">
            <v>0</v>
          </cell>
        </row>
        <row r="862">
          <cell r="A862">
            <v>209010053</v>
          </cell>
          <cell r="B862" t="str">
            <v>RETOSSIGMOIDOSCOPIA</v>
          </cell>
          <cell r="C862">
            <v>2</v>
          </cell>
          <cell r="D862" t="str">
            <v>I</v>
          </cell>
          <cell r="E862">
            <v>9999</v>
          </cell>
          <cell r="F862">
            <v>9999</v>
          </cell>
          <cell r="G862">
            <v>0</v>
          </cell>
          <cell r="H862">
            <v>0</v>
          </cell>
          <cell r="I862">
            <v>1571</v>
          </cell>
          <cell r="J862">
            <v>23.13</v>
          </cell>
          <cell r="K862">
            <v>23.13</v>
          </cell>
          <cell r="L862">
            <v>0</v>
          </cell>
        </row>
        <row r="863">
          <cell r="A863">
            <v>209010061</v>
          </cell>
          <cell r="B863" t="str">
            <v>VIDEOLAPAROSCOPIA</v>
          </cell>
          <cell r="C863">
            <v>3</v>
          </cell>
          <cell r="D863" t="str">
            <v>I</v>
          </cell>
          <cell r="E863">
            <v>9999</v>
          </cell>
          <cell r="F863">
            <v>9999</v>
          </cell>
          <cell r="G863">
            <v>0</v>
          </cell>
          <cell r="H863">
            <v>0</v>
          </cell>
          <cell r="I863">
            <v>1571</v>
          </cell>
          <cell r="J863">
            <v>0</v>
          </cell>
          <cell r="K863">
            <v>95</v>
          </cell>
          <cell r="L863">
            <v>95</v>
          </cell>
        </row>
        <row r="864">
          <cell r="A864">
            <v>209020016</v>
          </cell>
          <cell r="B864" t="str">
            <v>CISTOSCOPIA E/OU URETEROSCOPIA E/OU URETROSCOPIA</v>
          </cell>
          <cell r="C864">
            <v>2</v>
          </cell>
          <cell r="D864" t="str">
            <v>I</v>
          </cell>
          <cell r="E864">
            <v>1</v>
          </cell>
          <cell r="F864">
            <v>9999</v>
          </cell>
          <cell r="G864">
            <v>0</v>
          </cell>
          <cell r="H864">
            <v>0</v>
          </cell>
          <cell r="I864">
            <v>1571</v>
          </cell>
          <cell r="J864">
            <v>18</v>
          </cell>
          <cell r="K864">
            <v>18</v>
          </cell>
          <cell r="L864">
            <v>0</v>
          </cell>
        </row>
        <row r="865">
          <cell r="A865">
            <v>209030011</v>
          </cell>
          <cell r="B865" t="str">
            <v>HISTEROSCOPIA CIRÚRGICA</v>
          </cell>
          <cell r="C865">
            <v>2</v>
          </cell>
          <cell r="D865" t="str">
            <v>F</v>
          </cell>
          <cell r="E865">
            <v>1</v>
          </cell>
          <cell r="F865">
            <v>9999</v>
          </cell>
          <cell r="G865">
            <v>0</v>
          </cell>
          <cell r="H865">
            <v>120</v>
          </cell>
          <cell r="I865">
            <v>1571</v>
          </cell>
          <cell r="J865">
            <v>76.5</v>
          </cell>
          <cell r="K865">
            <v>76.5</v>
          </cell>
          <cell r="L865">
            <v>0</v>
          </cell>
        </row>
        <row r="866">
          <cell r="A866">
            <v>209040017</v>
          </cell>
          <cell r="B866" t="str">
            <v>BRONCOSCOPIA (BRONCOFIBROSCOPIA)</v>
          </cell>
          <cell r="C866">
            <v>2</v>
          </cell>
          <cell r="D866" t="str">
            <v>I</v>
          </cell>
          <cell r="E866">
            <v>1</v>
          </cell>
          <cell r="F866">
            <v>9999</v>
          </cell>
          <cell r="G866">
            <v>0</v>
          </cell>
          <cell r="H866">
            <v>0</v>
          </cell>
          <cell r="I866">
            <v>1571</v>
          </cell>
          <cell r="J866">
            <v>36.020000000000003</v>
          </cell>
          <cell r="K866">
            <v>36.020000000000003</v>
          </cell>
          <cell r="L866">
            <v>0</v>
          </cell>
        </row>
        <row r="867">
          <cell r="A867">
            <v>209040025</v>
          </cell>
          <cell r="B867" t="str">
            <v>LARINGOSCOPIA</v>
          </cell>
          <cell r="C867">
            <v>2</v>
          </cell>
          <cell r="D867" t="str">
            <v>I</v>
          </cell>
          <cell r="E867">
            <v>1</v>
          </cell>
          <cell r="F867">
            <v>9999</v>
          </cell>
          <cell r="G867">
            <v>0</v>
          </cell>
          <cell r="H867">
            <v>0</v>
          </cell>
          <cell r="I867">
            <v>1571</v>
          </cell>
          <cell r="J867">
            <v>47.14</v>
          </cell>
          <cell r="K867">
            <v>47.14</v>
          </cell>
          <cell r="L867">
            <v>0</v>
          </cell>
        </row>
        <row r="868">
          <cell r="A868">
            <v>209040033</v>
          </cell>
          <cell r="B868" t="str">
            <v>TRAQUEOSCOPIA</v>
          </cell>
          <cell r="C868">
            <v>2</v>
          </cell>
          <cell r="D868" t="str">
            <v>I</v>
          </cell>
          <cell r="E868">
            <v>1</v>
          </cell>
          <cell r="F868">
            <v>1</v>
          </cell>
          <cell r="G868">
            <v>215</v>
          </cell>
          <cell r="H868">
            <v>0</v>
          </cell>
          <cell r="I868">
            <v>1571</v>
          </cell>
          <cell r="J868">
            <v>136.29</v>
          </cell>
          <cell r="K868">
            <v>348.59</v>
          </cell>
          <cell r="L868">
            <v>212.3</v>
          </cell>
        </row>
        <row r="869">
          <cell r="A869">
            <v>209040041</v>
          </cell>
          <cell r="B869" t="str">
            <v>VIDEOLARINGOSCOPIA</v>
          </cell>
          <cell r="C869">
            <v>2</v>
          </cell>
          <cell r="D869" t="str">
            <v>I</v>
          </cell>
          <cell r="E869">
            <v>9999</v>
          </cell>
          <cell r="F869">
            <v>9999</v>
          </cell>
          <cell r="G869">
            <v>0</v>
          </cell>
          <cell r="H869">
            <v>0</v>
          </cell>
          <cell r="I869">
            <v>1571</v>
          </cell>
          <cell r="J869">
            <v>45.5</v>
          </cell>
          <cell r="K869">
            <v>45.5</v>
          </cell>
          <cell r="L869">
            <v>0</v>
          </cell>
        </row>
        <row r="870">
          <cell r="A870">
            <v>209040050</v>
          </cell>
          <cell r="B870" t="str">
            <v>VIDEOTORACOSCOPIA</v>
          </cell>
          <cell r="C870">
            <v>3</v>
          </cell>
          <cell r="D870" t="str">
            <v>I</v>
          </cell>
          <cell r="E870">
            <v>1</v>
          </cell>
          <cell r="F870">
            <v>2</v>
          </cell>
          <cell r="G870">
            <v>252</v>
          </cell>
          <cell r="H870">
            <v>0</v>
          </cell>
          <cell r="I870">
            <v>1571</v>
          </cell>
          <cell r="J870">
            <v>486.79</v>
          </cell>
          <cell r="K870">
            <v>0</v>
          </cell>
          <cell r="L870">
            <v>260.7</v>
          </cell>
        </row>
        <row r="871">
          <cell r="A871">
            <v>210010010</v>
          </cell>
          <cell r="B871" t="str">
            <v>ANGIOGRAFIA CEREBRAL (4 VASOS)</v>
          </cell>
          <cell r="C871">
            <v>3</v>
          </cell>
          <cell r="D871" t="str">
            <v>I</v>
          </cell>
          <cell r="E871">
            <v>1</v>
          </cell>
          <cell r="F871">
            <v>9999</v>
          </cell>
          <cell r="G871">
            <v>0</v>
          </cell>
          <cell r="H871">
            <v>0</v>
          </cell>
          <cell r="I871">
            <v>1571</v>
          </cell>
          <cell r="J871">
            <v>179.46</v>
          </cell>
          <cell r="K871">
            <v>0</v>
          </cell>
          <cell r="L871">
            <v>0</v>
          </cell>
        </row>
        <row r="872">
          <cell r="A872">
            <v>210010029</v>
          </cell>
          <cell r="B872" t="str">
            <v>ANGIOGRAFIA DE ARCO AORTICO</v>
          </cell>
          <cell r="C872">
            <v>3</v>
          </cell>
          <cell r="D872" t="str">
            <v>I</v>
          </cell>
          <cell r="E872">
            <v>2</v>
          </cell>
          <cell r="F872">
            <v>9999</v>
          </cell>
          <cell r="G872">
            <v>0</v>
          </cell>
          <cell r="H872">
            <v>0</v>
          </cell>
          <cell r="I872">
            <v>1571</v>
          </cell>
          <cell r="J872">
            <v>0</v>
          </cell>
          <cell r="K872">
            <v>137.01</v>
          </cell>
          <cell r="L872">
            <v>0</v>
          </cell>
        </row>
        <row r="873">
          <cell r="A873">
            <v>210010037</v>
          </cell>
          <cell r="B873" t="str">
            <v>ANGIOGRAFIA DE ARCO AORTICO E TRONCOS SUPRA-AORTICOS</v>
          </cell>
          <cell r="C873">
            <v>3</v>
          </cell>
          <cell r="D873" t="str">
            <v>I</v>
          </cell>
          <cell r="E873">
            <v>1</v>
          </cell>
          <cell r="F873">
            <v>9999</v>
          </cell>
          <cell r="G873">
            <v>0</v>
          </cell>
          <cell r="H873">
            <v>0</v>
          </cell>
          <cell r="I873">
            <v>1571</v>
          </cell>
          <cell r="J873">
            <v>137.01</v>
          </cell>
          <cell r="K873">
            <v>137.01</v>
          </cell>
          <cell r="L873">
            <v>0</v>
          </cell>
        </row>
        <row r="874">
          <cell r="A874">
            <v>210010045</v>
          </cell>
          <cell r="B874" t="str">
            <v>AORTOGRAFIA ABDOMINAL</v>
          </cell>
          <cell r="C874">
            <v>3</v>
          </cell>
          <cell r="D874" t="str">
            <v>I</v>
          </cell>
          <cell r="E874">
            <v>1</v>
          </cell>
          <cell r="F874">
            <v>9999</v>
          </cell>
          <cell r="G874">
            <v>0</v>
          </cell>
          <cell r="H874">
            <v>0</v>
          </cell>
          <cell r="I874">
            <v>1571</v>
          </cell>
          <cell r="J874">
            <v>189.73</v>
          </cell>
          <cell r="K874">
            <v>189.73</v>
          </cell>
          <cell r="L874">
            <v>0</v>
          </cell>
        </row>
        <row r="875">
          <cell r="A875">
            <v>210010053</v>
          </cell>
          <cell r="B875" t="str">
            <v>AORTOGRAFIA TORACICA</v>
          </cell>
          <cell r="C875">
            <v>3</v>
          </cell>
          <cell r="D875" t="str">
            <v>I</v>
          </cell>
          <cell r="E875">
            <v>1</v>
          </cell>
          <cell r="F875">
            <v>9999</v>
          </cell>
          <cell r="G875">
            <v>0</v>
          </cell>
          <cell r="H875">
            <v>0</v>
          </cell>
          <cell r="I875">
            <v>1571</v>
          </cell>
          <cell r="J875">
            <v>170.44</v>
          </cell>
          <cell r="K875">
            <v>170.44</v>
          </cell>
          <cell r="L875">
            <v>0</v>
          </cell>
        </row>
        <row r="876">
          <cell r="A876">
            <v>210010061</v>
          </cell>
          <cell r="B876" t="str">
            <v>ARTERIOGRAFIA CERVICO-TORACICA</v>
          </cell>
          <cell r="C876">
            <v>3</v>
          </cell>
          <cell r="D876" t="str">
            <v>I</v>
          </cell>
          <cell r="E876">
            <v>1</v>
          </cell>
          <cell r="F876">
            <v>9999</v>
          </cell>
          <cell r="G876">
            <v>0</v>
          </cell>
          <cell r="H876">
            <v>0</v>
          </cell>
          <cell r="I876">
            <v>1571</v>
          </cell>
          <cell r="J876">
            <v>201.01</v>
          </cell>
          <cell r="K876">
            <v>201.01</v>
          </cell>
          <cell r="L876">
            <v>0</v>
          </cell>
        </row>
        <row r="877">
          <cell r="A877">
            <v>210010070</v>
          </cell>
          <cell r="B877" t="str">
            <v>ARTERIOGRAFIA DE MEMBRO</v>
          </cell>
          <cell r="C877">
            <v>3</v>
          </cell>
          <cell r="D877" t="str">
            <v>I</v>
          </cell>
          <cell r="E877">
            <v>4</v>
          </cell>
          <cell r="F877">
            <v>9999</v>
          </cell>
          <cell r="G877">
            <v>0</v>
          </cell>
          <cell r="H877">
            <v>0</v>
          </cell>
          <cell r="I877">
            <v>1571</v>
          </cell>
          <cell r="J877">
            <v>179.46</v>
          </cell>
          <cell r="K877">
            <v>179.46</v>
          </cell>
          <cell r="L877">
            <v>0</v>
          </cell>
        </row>
        <row r="878">
          <cell r="A878">
            <v>210010088</v>
          </cell>
          <cell r="B878" t="str">
            <v>ARTERIOGRAFIA DIGITAL (POR VIA VENOSA)</v>
          </cell>
          <cell r="C878">
            <v>3</v>
          </cell>
          <cell r="D878" t="str">
            <v>I</v>
          </cell>
          <cell r="E878">
            <v>2</v>
          </cell>
          <cell r="F878">
            <v>9999</v>
          </cell>
          <cell r="G878">
            <v>0</v>
          </cell>
          <cell r="H878">
            <v>0</v>
          </cell>
          <cell r="I878">
            <v>1571</v>
          </cell>
          <cell r="J878">
            <v>0</v>
          </cell>
          <cell r="K878">
            <v>200.01</v>
          </cell>
          <cell r="L878">
            <v>0</v>
          </cell>
        </row>
        <row r="879">
          <cell r="A879">
            <v>210010096</v>
          </cell>
          <cell r="B879" t="str">
            <v>ARTERIOGRAFIA P/ INVESTIGACAO DE DOENCA ARTERIOSCLEROTICA AORTO-ILIACA E DISTAL</v>
          </cell>
          <cell r="C879">
            <v>3</v>
          </cell>
          <cell r="D879" t="str">
            <v>I</v>
          </cell>
          <cell r="E879">
            <v>1</v>
          </cell>
          <cell r="F879">
            <v>9999</v>
          </cell>
          <cell r="G879">
            <v>0</v>
          </cell>
          <cell r="H879">
            <v>0</v>
          </cell>
          <cell r="I879">
            <v>1571</v>
          </cell>
          <cell r="J879">
            <v>504.33</v>
          </cell>
          <cell r="K879">
            <v>504.33</v>
          </cell>
          <cell r="L879">
            <v>0</v>
          </cell>
        </row>
        <row r="880">
          <cell r="A880">
            <v>210010100</v>
          </cell>
          <cell r="B880" t="str">
            <v>ARTERIOGRAFIA P/ INVESTIGACAO DE HEMORRAGIA CEREBRAL</v>
          </cell>
          <cell r="C880">
            <v>3</v>
          </cell>
          <cell r="D880" t="str">
            <v>I</v>
          </cell>
          <cell r="E880">
            <v>1</v>
          </cell>
          <cell r="F880">
            <v>9999</v>
          </cell>
          <cell r="G880">
            <v>0</v>
          </cell>
          <cell r="H880">
            <v>0</v>
          </cell>
          <cell r="I880">
            <v>1571</v>
          </cell>
          <cell r="J880">
            <v>504.43</v>
          </cell>
          <cell r="K880">
            <v>504.43</v>
          </cell>
          <cell r="L880">
            <v>0</v>
          </cell>
        </row>
        <row r="881">
          <cell r="A881">
            <v>210010118</v>
          </cell>
          <cell r="B881" t="str">
            <v>ARTERIOGRAFIA P/ INVESTIGACAO DE ISQUEMIA CEREBRAL</v>
          </cell>
          <cell r="C881">
            <v>3</v>
          </cell>
          <cell r="D881" t="str">
            <v>I</v>
          </cell>
          <cell r="E881">
            <v>1</v>
          </cell>
          <cell r="F881">
            <v>9999</v>
          </cell>
          <cell r="G881">
            <v>0</v>
          </cell>
          <cell r="H881">
            <v>0</v>
          </cell>
          <cell r="I881">
            <v>1571</v>
          </cell>
          <cell r="J881">
            <v>504.43</v>
          </cell>
          <cell r="K881">
            <v>504.43</v>
          </cell>
          <cell r="L881">
            <v>0</v>
          </cell>
        </row>
        <row r="882">
          <cell r="A882">
            <v>210010126</v>
          </cell>
          <cell r="B882" t="str">
            <v>ARTERIOGRAFIA PELVICA</v>
          </cell>
          <cell r="C882">
            <v>3</v>
          </cell>
          <cell r="D882" t="str">
            <v>I</v>
          </cell>
          <cell r="E882">
            <v>1</v>
          </cell>
          <cell r="F882">
            <v>9999</v>
          </cell>
          <cell r="G882">
            <v>0</v>
          </cell>
          <cell r="H882">
            <v>0</v>
          </cell>
          <cell r="I882">
            <v>1571</v>
          </cell>
          <cell r="J882">
            <v>170.44</v>
          </cell>
          <cell r="K882">
            <v>170.44</v>
          </cell>
          <cell r="L882">
            <v>0</v>
          </cell>
        </row>
        <row r="883">
          <cell r="A883">
            <v>210010134</v>
          </cell>
          <cell r="B883" t="str">
            <v>ARTERIOGRAFIA SELETIVA DE CAROTIDA</v>
          </cell>
          <cell r="C883">
            <v>3</v>
          </cell>
          <cell r="D883" t="str">
            <v>I</v>
          </cell>
          <cell r="E883">
            <v>2</v>
          </cell>
          <cell r="F883">
            <v>9999</v>
          </cell>
          <cell r="G883">
            <v>0</v>
          </cell>
          <cell r="H883">
            <v>0</v>
          </cell>
          <cell r="I883">
            <v>1571</v>
          </cell>
          <cell r="J883">
            <v>190.31</v>
          </cell>
          <cell r="K883">
            <v>190.31</v>
          </cell>
          <cell r="L883">
            <v>0</v>
          </cell>
        </row>
        <row r="884">
          <cell r="A884">
            <v>210010142</v>
          </cell>
          <cell r="B884" t="str">
            <v>ARTERIOGRAFIA SELETIVA POR CATETER (POR VASO)</v>
          </cell>
          <cell r="C884">
            <v>3</v>
          </cell>
          <cell r="D884" t="str">
            <v>I</v>
          </cell>
          <cell r="E884">
            <v>3</v>
          </cell>
          <cell r="F884">
            <v>9999</v>
          </cell>
          <cell r="G884">
            <v>0</v>
          </cell>
          <cell r="H884">
            <v>0</v>
          </cell>
          <cell r="I884">
            <v>1571</v>
          </cell>
          <cell r="J884">
            <v>201.51</v>
          </cell>
          <cell r="K884">
            <v>201.51</v>
          </cell>
          <cell r="L884">
            <v>0</v>
          </cell>
        </row>
        <row r="885">
          <cell r="A885">
            <v>210010150</v>
          </cell>
          <cell r="B885" t="str">
            <v>ARTERIOGRAFIA SELETIVA VERTEBRAL</v>
          </cell>
          <cell r="C885">
            <v>3</v>
          </cell>
          <cell r="D885" t="str">
            <v>I</v>
          </cell>
          <cell r="E885">
            <v>1</v>
          </cell>
          <cell r="F885">
            <v>9999</v>
          </cell>
          <cell r="G885">
            <v>0</v>
          </cell>
          <cell r="H885">
            <v>0</v>
          </cell>
          <cell r="I885">
            <v>1571</v>
          </cell>
          <cell r="J885">
            <v>201.01</v>
          </cell>
          <cell r="K885">
            <v>201.01</v>
          </cell>
          <cell r="L885">
            <v>0</v>
          </cell>
        </row>
        <row r="886">
          <cell r="A886">
            <v>210010169</v>
          </cell>
          <cell r="B886" t="str">
            <v>ESPLENOPORTOGRAFIA</v>
          </cell>
          <cell r="C886">
            <v>3</v>
          </cell>
          <cell r="D886" t="str">
            <v>I</v>
          </cell>
          <cell r="E886">
            <v>1</v>
          </cell>
          <cell r="F886">
            <v>9999</v>
          </cell>
          <cell r="G886">
            <v>0</v>
          </cell>
          <cell r="H886">
            <v>0</v>
          </cell>
          <cell r="I886">
            <v>1571</v>
          </cell>
          <cell r="J886">
            <v>182.45</v>
          </cell>
          <cell r="K886">
            <v>182.45</v>
          </cell>
          <cell r="L886">
            <v>0</v>
          </cell>
        </row>
        <row r="887">
          <cell r="A887">
            <v>210010177</v>
          </cell>
          <cell r="B887" t="str">
            <v>FLEBOGRAFIA DE MEMBRO</v>
          </cell>
          <cell r="C887">
            <v>3</v>
          </cell>
          <cell r="D887" t="str">
            <v>I</v>
          </cell>
          <cell r="E887">
            <v>4</v>
          </cell>
          <cell r="F887">
            <v>9999</v>
          </cell>
          <cell r="G887">
            <v>0</v>
          </cell>
          <cell r="H887">
            <v>0</v>
          </cell>
          <cell r="I887">
            <v>1571</v>
          </cell>
          <cell r="J887">
            <v>0</v>
          </cell>
          <cell r="K887">
            <v>145.94</v>
          </cell>
          <cell r="L887">
            <v>0</v>
          </cell>
        </row>
        <row r="888">
          <cell r="A888">
            <v>210010185</v>
          </cell>
          <cell r="B888" t="str">
            <v>FLEBOGRAFIA DE CAVA INFERIOR E/OU SUPERIOR</v>
          </cell>
          <cell r="C888">
            <v>3</v>
          </cell>
          <cell r="D888" t="str">
            <v>I</v>
          </cell>
          <cell r="E888">
            <v>2</v>
          </cell>
          <cell r="F888">
            <v>9999</v>
          </cell>
          <cell r="G888">
            <v>0</v>
          </cell>
          <cell r="H888">
            <v>0</v>
          </cell>
          <cell r="I888">
            <v>1571</v>
          </cell>
          <cell r="J888">
            <v>0</v>
          </cell>
          <cell r="K888">
            <v>200.01</v>
          </cell>
          <cell r="L888">
            <v>0</v>
          </cell>
        </row>
        <row r="889">
          <cell r="A889">
            <v>210010193</v>
          </cell>
          <cell r="B889" t="str">
            <v>LINFANGIOADENOGRAFIA</v>
          </cell>
          <cell r="C889">
            <v>3</v>
          </cell>
          <cell r="D889" t="str">
            <v>I</v>
          </cell>
          <cell r="E889">
            <v>1</v>
          </cell>
          <cell r="F889">
            <v>9999</v>
          </cell>
          <cell r="G889">
            <v>0</v>
          </cell>
          <cell r="H889">
            <v>0</v>
          </cell>
          <cell r="I889">
            <v>1571</v>
          </cell>
          <cell r="J889">
            <v>199.4</v>
          </cell>
          <cell r="K889">
            <v>199.4</v>
          </cell>
          <cell r="L889">
            <v>0</v>
          </cell>
        </row>
        <row r="890">
          <cell r="A890">
            <v>210010207</v>
          </cell>
          <cell r="B890" t="str">
            <v>PORTOGRAFIA TRANS-HEPATICA</v>
          </cell>
          <cell r="C890">
            <v>3</v>
          </cell>
          <cell r="D890" t="str">
            <v>I</v>
          </cell>
          <cell r="E890">
            <v>1</v>
          </cell>
          <cell r="F890">
            <v>9999</v>
          </cell>
          <cell r="G890">
            <v>0</v>
          </cell>
          <cell r="H890">
            <v>0</v>
          </cell>
          <cell r="I890">
            <v>1571</v>
          </cell>
          <cell r="J890">
            <v>201.01</v>
          </cell>
          <cell r="K890">
            <v>200.01</v>
          </cell>
          <cell r="L890">
            <v>0</v>
          </cell>
        </row>
        <row r="891">
          <cell r="A891">
            <v>210020016</v>
          </cell>
          <cell r="B891" t="str">
            <v>COLANGIOGRAFIA TRANSCUTANEA</v>
          </cell>
          <cell r="C891">
            <v>3</v>
          </cell>
          <cell r="D891" t="str">
            <v>I</v>
          </cell>
          <cell r="E891">
            <v>1</v>
          </cell>
          <cell r="F891">
            <v>9999</v>
          </cell>
          <cell r="G891">
            <v>0</v>
          </cell>
          <cell r="H891">
            <v>0</v>
          </cell>
          <cell r="I891">
            <v>1571</v>
          </cell>
          <cell r="J891">
            <v>45.34</v>
          </cell>
          <cell r="K891">
            <v>45.34</v>
          </cell>
          <cell r="L891">
            <v>0</v>
          </cell>
        </row>
        <row r="892">
          <cell r="A892">
            <v>211010014</v>
          </cell>
          <cell r="B892" t="str">
            <v>CAPILAROSCOPIA</v>
          </cell>
          <cell r="C892">
            <v>2</v>
          </cell>
          <cell r="D892" t="str">
            <v>I</v>
          </cell>
          <cell r="E892">
            <v>9999</v>
          </cell>
          <cell r="F892">
            <v>9999</v>
          </cell>
          <cell r="G892">
            <v>0</v>
          </cell>
          <cell r="H892">
            <v>0</v>
          </cell>
          <cell r="I892">
            <v>1571</v>
          </cell>
          <cell r="J892">
            <v>0</v>
          </cell>
          <cell r="K892">
            <v>28.42</v>
          </cell>
          <cell r="L892">
            <v>0</v>
          </cell>
        </row>
        <row r="893">
          <cell r="A893">
            <v>211010022</v>
          </cell>
          <cell r="B893" t="str">
            <v>INVESTIGACAO ULTRASSONICA (PLETISMOGRAFIA)</v>
          </cell>
          <cell r="C893">
            <v>2</v>
          </cell>
          <cell r="D893" t="str">
            <v>I</v>
          </cell>
          <cell r="E893">
            <v>9999</v>
          </cell>
          <cell r="F893">
            <v>9999</v>
          </cell>
          <cell r="G893">
            <v>0</v>
          </cell>
          <cell r="H893">
            <v>0</v>
          </cell>
          <cell r="I893">
            <v>131</v>
          </cell>
          <cell r="J893">
            <v>0</v>
          </cell>
          <cell r="K893">
            <v>1.31</v>
          </cell>
          <cell r="L893">
            <v>0</v>
          </cell>
        </row>
        <row r="894">
          <cell r="A894">
            <v>211010030</v>
          </cell>
          <cell r="B894" t="str">
            <v>OSCILOMETRIA</v>
          </cell>
          <cell r="C894">
            <v>2</v>
          </cell>
          <cell r="D894" t="str">
            <v>I</v>
          </cell>
          <cell r="E894">
            <v>9999</v>
          </cell>
          <cell r="F894">
            <v>9999</v>
          </cell>
          <cell r="G894">
            <v>0</v>
          </cell>
          <cell r="H894">
            <v>0</v>
          </cell>
          <cell r="I894">
            <v>1571</v>
          </cell>
          <cell r="J894">
            <v>0</v>
          </cell>
          <cell r="K894">
            <v>1.31</v>
          </cell>
          <cell r="L894">
            <v>0</v>
          </cell>
        </row>
        <row r="895">
          <cell r="A895">
            <v>211010049</v>
          </cell>
          <cell r="B895" t="str">
            <v>PLETISMOGRAFIA (POR LATERALIDADE / TERRITORIO)</v>
          </cell>
          <cell r="C895">
            <v>2</v>
          </cell>
          <cell r="D895" t="str">
            <v>I</v>
          </cell>
          <cell r="E895">
            <v>9999</v>
          </cell>
          <cell r="F895">
            <v>9999</v>
          </cell>
          <cell r="G895">
            <v>0</v>
          </cell>
          <cell r="H895">
            <v>0</v>
          </cell>
          <cell r="I895">
            <v>1571</v>
          </cell>
          <cell r="J895">
            <v>0</v>
          </cell>
          <cell r="K895">
            <v>1.31</v>
          </cell>
          <cell r="L895">
            <v>0</v>
          </cell>
        </row>
        <row r="896">
          <cell r="A896">
            <v>211020010</v>
          </cell>
          <cell r="B896" t="str">
            <v>CATETERISMO CARDIACO</v>
          </cell>
          <cell r="C896">
            <v>3</v>
          </cell>
          <cell r="D896" t="str">
            <v>I</v>
          </cell>
          <cell r="E896">
            <v>1</v>
          </cell>
          <cell r="F896">
            <v>9999</v>
          </cell>
          <cell r="G896">
            <v>0</v>
          </cell>
          <cell r="H896">
            <v>144</v>
          </cell>
          <cell r="I896">
            <v>1571</v>
          </cell>
          <cell r="J896">
            <v>492.52</v>
          </cell>
          <cell r="K896">
            <v>614.72</v>
          </cell>
          <cell r="L896">
            <v>122.2</v>
          </cell>
        </row>
        <row r="897">
          <cell r="A897">
            <v>211020028</v>
          </cell>
          <cell r="B897" t="str">
            <v>CATETERISMO CARDIACO EM PEDIATRIA</v>
          </cell>
          <cell r="C897">
            <v>3</v>
          </cell>
          <cell r="D897" t="str">
            <v>I</v>
          </cell>
          <cell r="E897">
            <v>1</v>
          </cell>
          <cell r="F897">
            <v>9999</v>
          </cell>
          <cell r="G897">
            <v>0</v>
          </cell>
          <cell r="H897">
            <v>0</v>
          </cell>
          <cell r="I897">
            <v>239</v>
          </cell>
          <cell r="J897">
            <v>492.52</v>
          </cell>
          <cell r="K897">
            <v>653.72</v>
          </cell>
          <cell r="L897">
            <v>161.19999999999999</v>
          </cell>
        </row>
        <row r="898">
          <cell r="A898">
            <v>211020036</v>
          </cell>
          <cell r="B898" t="str">
            <v>ELETROCARDIOGRAMA</v>
          </cell>
          <cell r="C898">
            <v>2</v>
          </cell>
          <cell r="D898" t="str">
            <v>I</v>
          </cell>
          <cell r="E898">
            <v>9999</v>
          </cell>
          <cell r="F898">
            <v>9999</v>
          </cell>
          <cell r="G898">
            <v>0</v>
          </cell>
          <cell r="H898">
            <v>0</v>
          </cell>
          <cell r="I898">
            <v>1571</v>
          </cell>
          <cell r="J898">
            <v>0</v>
          </cell>
          <cell r="K898">
            <v>5.15</v>
          </cell>
          <cell r="L898">
            <v>0</v>
          </cell>
        </row>
        <row r="899">
          <cell r="A899">
            <v>211020044</v>
          </cell>
          <cell r="B899" t="str">
            <v>MONITORAMENTO PELO SISTEMA HOLTER 24 HS (3 CANAIS)</v>
          </cell>
          <cell r="C899">
            <v>2</v>
          </cell>
          <cell r="D899" t="str">
            <v>I</v>
          </cell>
          <cell r="E899">
            <v>9999</v>
          </cell>
          <cell r="F899">
            <v>9999</v>
          </cell>
          <cell r="G899">
            <v>0</v>
          </cell>
          <cell r="H899">
            <v>0</v>
          </cell>
          <cell r="I899">
            <v>1571</v>
          </cell>
          <cell r="J899">
            <v>0</v>
          </cell>
          <cell r="K899">
            <v>30</v>
          </cell>
          <cell r="L899">
            <v>0</v>
          </cell>
        </row>
        <row r="900">
          <cell r="A900">
            <v>211020052</v>
          </cell>
          <cell r="B900" t="str">
            <v>MONITORIZACAO AMBULATORIAL DE PRESSAO ARTERIAL</v>
          </cell>
          <cell r="C900">
            <v>2</v>
          </cell>
          <cell r="D900" t="str">
            <v>I</v>
          </cell>
          <cell r="E900">
            <v>9999</v>
          </cell>
          <cell r="F900">
            <v>9999</v>
          </cell>
          <cell r="G900">
            <v>0</v>
          </cell>
          <cell r="H900">
            <v>0</v>
          </cell>
          <cell r="I900">
            <v>1571</v>
          </cell>
          <cell r="J900">
            <v>0</v>
          </cell>
          <cell r="K900">
            <v>10.07</v>
          </cell>
          <cell r="L900">
            <v>0</v>
          </cell>
        </row>
        <row r="901">
          <cell r="A901">
            <v>211020060</v>
          </cell>
          <cell r="B901" t="str">
            <v>TESTE DE ESFORCO / TESTE ERGOMETRICO</v>
          </cell>
          <cell r="C901">
            <v>2</v>
          </cell>
          <cell r="D901" t="str">
            <v>I</v>
          </cell>
          <cell r="E901">
            <v>9999</v>
          </cell>
          <cell r="F901">
            <v>9999</v>
          </cell>
          <cell r="G901">
            <v>0</v>
          </cell>
          <cell r="H901">
            <v>0</v>
          </cell>
          <cell r="I901">
            <v>1571</v>
          </cell>
          <cell r="J901">
            <v>0</v>
          </cell>
          <cell r="K901">
            <v>30</v>
          </cell>
          <cell r="L901">
            <v>0</v>
          </cell>
        </row>
        <row r="902">
          <cell r="A902">
            <v>211030015</v>
          </cell>
          <cell r="B902" t="str">
            <v>AVALIACAO CINEMATICA E DE PARAMETROS LINEARES</v>
          </cell>
          <cell r="C902">
            <v>2</v>
          </cell>
          <cell r="D902" t="str">
            <v>I</v>
          </cell>
          <cell r="E902">
            <v>1</v>
          </cell>
          <cell r="F902">
            <v>9999</v>
          </cell>
          <cell r="G902">
            <v>0</v>
          </cell>
          <cell r="H902">
            <v>48</v>
          </cell>
          <cell r="I902">
            <v>1571</v>
          </cell>
          <cell r="J902">
            <v>1.26</v>
          </cell>
          <cell r="K902">
            <v>1.26</v>
          </cell>
          <cell r="L902">
            <v>0</v>
          </cell>
        </row>
        <row r="903">
          <cell r="A903">
            <v>211030023</v>
          </cell>
          <cell r="B903" t="str">
            <v>AVALIACAO CINÉTICA, CINEMÁTICA E DE PARÂMETROS LINEARES</v>
          </cell>
          <cell r="C903">
            <v>2</v>
          </cell>
          <cell r="D903" t="str">
            <v>I</v>
          </cell>
          <cell r="E903">
            <v>1</v>
          </cell>
          <cell r="F903">
            <v>9999</v>
          </cell>
          <cell r="G903">
            <v>0</v>
          </cell>
          <cell r="H903">
            <v>48</v>
          </cell>
          <cell r="I903">
            <v>1571</v>
          </cell>
          <cell r="J903">
            <v>1.26</v>
          </cell>
          <cell r="K903">
            <v>1.26</v>
          </cell>
          <cell r="L903">
            <v>0</v>
          </cell>
        </row>
        <row r="904">
          <cell r="A904">
            <v>211030031</v>
          </cell>
          <cell r="B904" t="str">
            <v>AVALIAÇÃO DE EQUILÍBRIO ESTÁTICO EM PLACA DE FORÇA</v>
          </cell>
          <cell r="C904">
            <v>2</v>
          </cell>
          <cell r="D904" t="str">
            <v>I</v>
          </cell>
          <cell r="E904">
            <v>1</v>
          </cell>
          <cell r="F904">
            <v>9999</v>
          </cell>
          <cell r="G904">
            <v>0</v>
          </cell>
          <cell r="H904">
            <v>48</v>
          </cell>
          <cell r="I904">
            <v>1571</v>
          </cell>
          <cell r="J904">
            <v>1.26</v>
          </cell>
          <cell r="K904">
            <v>1.26</v>
          </cell>
          <cell r="L904">
            <v>0</v>
          </cell>
        </row>
        <row r="905">
          <cell r="A905">
            <v>211030040</v>
          </cell>
          <cell r="B905" t="str">
            <v>AVALIAÇÃO DE FUNÇÃO E MECÂNICA RESPIRATÓRIA</v>
          </cell>
          <cell r="C905">
            <v>2</v>
          </cell>
          <cell r="D905" t="str">
            <v>I</v>
          </cell>
          <cell r="E905">
            <v>1</v>
          </cell>
          <cell r="F905">
            <v>9999</v>
          </cell>
          <cell r="G905">
            <v>0</v>
          </cell>
          <cell r="H905">
            <v>0</v>
          </cell>
          <cell r="I905">
            <v>1571</v>
          </cell>
          <cell r="J905">
            <v>0</v>
          </cell>
          <cell r="K905">
            <v>10</v>
          </cell>
          <cell r="L905">
            <v>0</v>
          </cell>
        </row>
        <row r="906">
          <cell r="A906">
            <v>211030058</v>
          </cell>
          <cell r="B906" t="str">
            <v>AVALIAÇÃO DE FUNÇÃO E MECÂNICA RESPIRATÓRIA COM TRANSDUTORES MICROPROCESSADOS</v>
          </cell>
          <cell r="C906">
            <v>2</v>
          </cell>
          <cell r="D906" t="str">
            <v>I</v>
          </cell>
          <cell r="E906">
            <v>1</v>
          </cell>
          <cell r="F906">
            <v>9999</v>
          </cell>
          <cell r="G906">
            <v>0</v>
          </cell>
          <cell r="H906">
            <v>48</v>
          </cell>
          <cell r="I906">
            <v>1571</v>
          </cell>
          <cell r="J906">
            <v>0</v>
          </cell>
          <cell r="K906">
            <v>10</v>
          </cell>
          <cell r="L906">
            <v>0</v>
          </cell>
        </row>
        <row r="907">
          <cell r="A907">
            <v>211030066</v>
          </cell>
          <cell r="B907" t="str">
            <v>AVALIAÇÃO DE MOVIMENTO (POR IMAGEM)</v>
          </cell>
          <cell r="C907">
            <v>2</v>
          </cell>
          <cell r="D907" t="str">
            <v>I</v>
          </cell>
          <cell r="E907">
            <v>1</v>
          </cell>
          <cell r="F907">
            <v>9999</v>
          </cell>
          <cell r="G907">
            <v>0</v>
          </cell>
          <cell r="H907">
            <v>48</v>
          </cell>
          <cell r="I907">
            <v>1571</v>
          </cell>
          <cell r="J907">
            <v>1.26</v>
          </cell>
          <cell r="K907">
            <v>1.26</v>
          </cell>
          <cell r="L907">
            <v>0</v>
          </cell>
        </row>
        <row r="908">
          <cell r="A908">
            <v>211030074</v>
          </cell>
          <cell r="B908" t="str">
            <v>AVALIAÇÃO FUNCIONAL MUSCULAR</v>
          </cell>
          <cell r="C908">
            <v>2</v>
          </cell>
          <cell r="D908" t="str">
            <v>I</v>
          </cell>
          <cell r="E908">
            <v>1</v>
          </cell>
          <cell r="F908">
            <v>9999</v>
          </cell>
          <cell r="G908">
            <v>0</v>
          </cell>
          <cell r="H908">
            <v>0</v>
          </cell>
          <cell r="I908">
            <v>1571</v>
          </cell>
          <cell r="J908">
            <v>1.26</v>
          </cell>
          <cell r="K908">
            <v>1.26</v>
          </cell>
          <cell r="L908">
            <v>0</v>
          </cell>
        </row>
        <row r="909">
          <cell r="A909">
            <v>211030082</v>
          </cell>
          <cell r="B909" t="str">
            <v>ELETRODIAGNÓSTICO CINÉTICO FUNCIONAL</v>
          </cell>
          <cell r="C909">
            <v>2</v>
          </cell>
          <cell r="D909" t="str">
            <v>I</v>
          </cell>
          <cell r="E909">
            <v>1</v>
          </cell>
          <cell r="F909">
            <v>9999</v>
          </cell>
          <cell r="G909">
            <v>0</v>
          </cell>
          <cell r="H909">
            <v>0</v>
          </cell>
          <cell r="I909">
            <v>1571</v>
          </cell>
          <cell r="J909">
            <v>1.26</v>
          </cell>
          <cell r="K909">
            <v>1.26</v>
          </cell>
          <cell r="L909">
            <v>0</v>
          </cell>
        </row>
        <row r="910">
          <cell r="A910">
            <v>211030090</v>
          </cell>
          <cell r="B910" t="str">
            <v>ELETROMIOGRAFIA DINÂMICA, AVALIAÇÃO CINÉTICA, CINEMÁTICA E DE PARÂMETROS LINEARES</v>
          </cell>
          <cell r="C910">
            <v>2</v>
          </cell>
          <cell r="D910" t="str">
            <v>I</v>
          </cell>
          <cell r="E910">
            <v>1</v>
          </cell>
          <cell r="F910">
            <v>9999</v>
          </cell>
          <cell r="G910">
            <v>0</v>
          </cell>
          <cell r="H910">
            <v>0</v>
          </cell>
          <cell r="I910">
            <v>1571</v>
          </cell>
          <cell r="J910">
            <v>1.26</v>
          </cell>
          <cell r="K910">
            <v>1.26</v>
          </cell>
          <cell r="L910">
            <v>0</v>
          </cell>
        </row>
        <row r="911">
          <cell r="A911">
            <v>211040010</v>
          </cell>
          <cell r="B911" t="str">
            <v>AMNIOSCOPIA</v>
          </cell>
          <cell r="C911">
            <v>2</v>
          </cell>
          <cell r="D911" t="str">
            <v>F</v>
          </cell>
          <cell r="E911">
            <v>9999</v>
          </cell>
          <cell r="F911">
            <v>9999</v>
          </cell>
          <cell r="G911">
            <v>0</v>
          </cell>
          <cell r="H911">
            <v>108</v>
          </cell>
          <cell r="I911">
            <v>731</v>
          </cell>
          <cell r="J911">
            <v>0</v>
          </cell>
          <cell r="K911">
            <v>1.69</v>
          </cell>
          <cell r="L911">
            <v>0</v>
          </cell>
        </row>
        <row r="912">
          <cell r="A912">
            <v>211040029</v>
          </cell>
          <cell r="B912" t="str">
            <v>COLPOSCOPIA</v>
          </cell>
          <cell r="C912">
            <v>2</v>
          </cell>
          <cell r="D912" t="str">
            <v>F</v>
          </cell>
          <cell r="E912">
            <v>9999</v>
          </cell>
          <cell r="F912">
            <v>9999</v>
          </cell>
          <cell r="G912">
            <v>0</v>
          </cell>
          <cell r="H912">
            <v>120</v>
          </cell>
          <cell r="I912">
            <v>1571</v>
          </cell>
          <cell r="J912">
            <v>0</v>
          </cell>
          <cell r="K912">
            <v>3.38</v>
          </cell>
          <cell r="L912">
            <v>0</v>
          </cell>
        </row>
        <row r="913">
          <cell r="A913">
            <v>211040037</v>
          </cell>
          <cell r="B913" t="str">
            <v>EXAME MICROBIOLOGICO A FRESCO DO CONTEUDO CERVIC0-VAGINAL</v>
          </cell>
          <cell r="C913">
            <v>2</v>
          </cell>
          <cell r="D913" t="str">
            <v>F</v>
          </cell>
          <cell r="E913">
            <v>9999</v>
          </cell>
          <cell r="F913">
            <v>9999</v>
          </cell>
          <cell r="G913">
            <v>0</v>
          </cell>
          <cell r="H913">
            <v>120</v>
          </cell>
          <cell r="I913">
            <v>1571</v>
          </cell>
          <cell r="J913">
            <v>0</v>
          </cell>
          <cell r="K913">
            <v>2.8</v>
          </cell>
          <cell r="L913">
            <v>0</v>
          </cell>
        </row>
        <row r="914">
          <cell r="A914">
            <v>211040045</v>
          </cell>
          <cell r="B914" t="str">
            <v>HISTEROSCOPIA (DIAGNOSTICA)</v>
          </cell>
          <cell r="C914">
            <v>2</v>
          </cell>
          <cell r="D914" t="str">
            <v>F</v>
          </cell>
          <cell r="E914">
            <v>9999</v>
          </cell>
          <cell r="F914">
            <v>9999</v>
          </cell>
          <cell r="G914">
            <v>0</v>
          </cell>
          <cell r="H914">
            <v>120</v>
          </cell>
          <cell r="I914">
            <v>1571</v>
          </cell>
          <cell r="J914">
            <v>0</v>
          </cell>
          <cell r="K914">
            <v>25</v>
          </cell>
          <cell r="L914">
            <v>0</v>
          </cell>
        </row>
        <row r="915">
          <cell r="A915">
            <v>211040053</v>
          </cell>
          <cell r="B915" t="str">
            <v>PERSUFLACAO TUBARIA (DIAGNOSTICA)</v>
          </cell>
          <cell r="C915">
            <v>2</v>
          </cell>
          <cell r="D915" t="str">
            <v>F</v>
          </cell>
          <cell r="E915">
            <v>9999</v>
          </cell>
          <cell r="F915">
            <v>9999</v>
          </cell>
          <cell r="G915">
            <v>0</v>
          </cell>
          <cell r="H915">
            <v>108</v>
          </cell>
          <cell r="I915">
            <v>731</v>
          </cell>
          <cell r="J915">
            <v>0</v>
          </cell>
          <cell r="K915">
            <v>1.69</v>
          </cell>
          <cell r="L915">
            <v>0</v>
          </cell>
        </row>
        <row r="916">
          <cell r="A916">
            <v>211040061</v>
          </cell>
          <cell r="B916" t="str">
            <v>TOCOCARDIOGRAFIA ANTE-PARTO</v>
          </cell>
          <cell r="C916">
            <v>2</v>
          </cell>
          <cell r="D916" t="str">
            <v>F</v>
          </cell>
          <cell r="E916">
            <v>9999</v>
          </cell>
          <cell r="F916">
            <v>9999</v>
          </cell>
          <cell r="G916">
            <v>0</v>
          </cell>
          <cell r="H916">
            <v>108</v>
          </cell>
          <cell r="I916">
            <v>731</v>
          </cell>
          <cell r="J916">
            <v>0</v>
          </cell>
          <cell r="K916">
            <v>1.69</v>
          </cell>
          <cell r="L916">
            <v>0</v>
          </cell>
        </row>
        <row r="917">
          <cell r="A917">
            <v>211050016</v>
          </cell>
          <cell r="B917" t="str">
            <v>DETERMINACAO DE DURACAO DA CURVA DE INTENSIDADE</v>
          </cell>
          <cell r="C917">
            <v>2</v>
          </cell>
          <cell r="D917" t="str">
            <v>I</v>
          </cell>
          <cell r="E917">
            <v>9999</v>
          </cell>
          <cell r="F917">
            <v>9999</v>
          </cell>
          <cell r="G917">
            <v>0</v>
          </cell>
          <cell r="H917">
            <v>0</v>
          </cell>
          <cell r="I917">
            <v>1571</v>
          </cell>
          <cell r="J917">
            <v>0</v>
          </cell>
          <cell r="K917">
            <v>0</v>
          </cell>
          <cell r="L917">
            <v>0</v>
          </cell>
        </row>
        <row r="918">
          <cell r="A918">
            <v>211050024</v>
          </cell>
          <cell r="B918" t="str">
            <v>ELETROENCEFALOGRAFIA EM VIGILIA C/ OU S/ FOTO-ESTIMULO</v>
          </cell>
          <cell r="C918">
            <v>2</v>
          </cell>
          <cell r="D918" t="str">
            <v>I</v>
          </cell>
          <cell r="E918">
            <v>9999</v>
          </cell>
          <cell r="F918">
            <v>9999</v>
          </cell>
          <cell r="G918">
            <v>0</v>
          </cell>
          <cell r="H918">
            <v>0</v>
          </cell>
          <cell r="I918">
            <v>1571</v>
          </cell>
          <cell r="J918">
            <v>0</v>
          </cell>
          <cell r="K918">
            <v>11.34</v>
          </cell>
          <cell r="L918">
            <v>0</v>
          </cell>
        </row>
        <row r="919">
          <cell r="A919">
            <v>211050032</v>
          </cell>
          <cell r="B919" t="str">
            <v>ELETROENCEFALOGRAMA EM SONO INDUZIDO C/ OU S/ MEDICAMENTO (EEG)</v>
          </cell>
          <cell r="C919">
            <v>2</v>
          </cell>
          <cell r="D919" t="str">
            <v>I</v>
          </cell>
          <cell r="E919">
            <v>9999</v>
          </cell>
          <cell r="F919">
            <v>9999</v>
          </cell>
          <cell r="G919">
            <v>0</v>
          </cell>
          <cell r="H919">
            <v>0</v>
          </cell>
          <cell r="I919">
            <v>1571</v>
          </cell>
          <cell r="J919">
            <v>0</v>
          </cell>
          <cell r="K919">
            <v>25</v>
          </cell>
          <cell r="L919">
            <v>0</v>
          </cell>
        </row>
        <row r="920">
          <cell r="A920">
            <v>211050040</v>
          </cell>
          <cell r="B920" t="str">
            <v>ELETROENCEFALOGRAMA EM VIGILIA E SONO ESPONTANEO C/ OU S/ FOTOESTIMULO (EEG)</v>
          </cell>
          <cell r="C920">
            <v>2</v>
          </cell>
          <cell r="D920" t="str">
            <v>I</v>
          </cell>
          <cell r="E920">
            <v>9999</v>
          </cell>
          <cell r="F920">
            <v>9999</v>
          </cell>
          <cell r="G920">
            <v>0</v>
          </cell>
          <cell r="H920">
            <v>0</v>
          </cell>
          <cell r="I920">
            <v>1571</v>
          </cell>
          <cell r="J920">
            <v>0</v>
          </cell>
          <cell r="K920">
            <v>25</v>
          </cell>
          <cell r="L920">
            <v>0</v>
          </cell>
        </row>
        <row r="921">
          <cell r="A921">
            <v>211050059</v>
          </cell>
          <cell r="B921" t="str">
            <v>ELETROENCEFALOGRAMA QUANTITATIVO C/ MAPEAMENTO (EEG)</v>
          </cell>
          <cell r="C921">
            <v>2</v>
          </cell>
          <cell r="D921" t="str">
            <v>I</v>
          </cell>
          <cell r="E921">
            <v>9999</v>
          </cell>
          <cell r="F921">
            <v>9999</v>
          </cell>
          <cell r="G921">
            <v>0</v>
          </cell>
          <cell r="H921">
            <v>0</v>
          </cell>
          <cell r="I921">
            <v>1571</v>
          </cell>
          <cell r="J921">
            <v>0</v>
          </cell>
          <cell r="K921">
            <v>25</v>
          </cell>
          <cell r="L921">
            <v>0</v>
          </cell>
        </row>
        <row r="922">
          <cell r="A922">
            <v>211050067</v>
          </cell>
          <cell r="B922" t="str">
            <v>ELETROMIOGRAMA (EMG)</v>
          </cell>
          <cell r="C922">
            <v>2</v>
          </cell>
          <cell r="D922" t="str">
            <v>I</v>
          </cell>
          <cell r="E922">
            <v>9999</v>
          </cell>
          <cell r="F922">
            <v>9999</v>
          </cell>
          <cell r="G922">
            <v>0</v>
          </cell>
          <cell r="H922">
            <v>0</v>
          </cell>
          <cell r="I922">
            <v>1571</v>
          </cell>
          <cell r="J922">
            <v>0</v>
          </cell>
          <cell r="K922">
            <v>27</v>
          </cell>
          <cell r="L922">
            <v>0</v>
          </cell>
        </row>
        <row r="923">
          <cell r="A923">
            <v>211050075</v>
          </cell>
          <cell r="B923" t="str">
            <v>ELETROMIOGRAMA C/ ESTUDO DE FIBRA UNICA</v>
          </cell>
          <cell r="C923">
            <v>2</v>
          </cell>
          <cell r="D923" t="str">
            <v>I</v>
          </cell>
          <cell r="E923">
            <v>9999</v>
          </cell>
          <cell r="F923">
            <v>9999</v>
          </cell>
          <cell r="G923">
            <v>0</v>
          </cell>
          <cell r="H923">
            <v>0</v>
          </cell>
          <cell r="I923">
            <v>1571</v>
          </cell>
          <cell r="J923">
            <v>0</v>
          </cell>
          <cell r="K923">
            <v>27</v>
          </cell>
          <cell r="L923">
            <v>0</v>
          </cell>
        </row>
        <row r="924">
          <cell r="A924">
            <v>211050083</v>
          </cell>
          <cell r="B924" t="str">
            <v>ELETRONEUROMIOGRAMA (ENMG)</v>
          </cell>
          <cell r="C924">
            <v>2</v>
          </cell>
          <cell r="D924" t="str">
            <v>I</v>
          </cell>
          <cell r="E924">
            <v>4</v>
          </cell>
          <cell r="F924">
            <v>9999</v>
          </cell>
          <cell r="G924">
            <v>0</v>
          </cell>
          <cell r="H924">
            <v>0</v>
          </cell>
          <cell r="I924">
            <v>1571</v>
          </cell>
          <cell r="J924">
            <v>0</v>
          </cell>
          <cell r="K924">
            <v>27</v>
          </cell>
          <cell r="L924">
            <v>0</v>
          </cell>
        </row>
        <row r="925">
          <cell r="A925">
            <v>211050091</v>
          </cell>
          <cell r="B925" t="str">
            <v>EXPLORACAO DIAGNOSTICA PELO VIDEO-ELETROENCEFALOGRAMA COM OU SEM USO DE ELETRODO DE PROFUNDIDADE</v>
          </cell>
          <cell r="C925">
            <v>3</v>
          </cell>
          <cell r="D925" t="str">
            <v>I</v>
          </cell>
          <cell r="E925">
            <v>1</v>
          </cell>
          <cell r="F925">
            <v>3</v>
          </cell>
          <cell r="G925">
            <v>550</v>
          </cell>
          <cell r="H925">
            <v>0</v>
          </cell>
          <cell r="I925">
            <v>1571</v>
          </cell>
          <cell r="J925">
            <v>871.56</v>
          </cell>
          <cell r="K925">
            <v>0</v>
          </cell>
          <cell r="L925">
            <v>835.49</v>
          </cell>
        </row>
        <row r="926">
          <cell r="A926">
            <v>211050105</v>
          </cell>
          <cell r="B926" t="str">
            <v>POLISSONOGRAFIA</v>
          </cell>
          <cell r="C926">
            <v>3</v>
          </cell>
          <cell r="D926" t="str">
            <v>I</v>
          </cell>
          <cell r="E926">
            <v>1</v>
          </cell>
          <cell r="F926">
            <v>1</v>
          </cell>
          <cell r="G926">
            <v>120</v>
          </cell>
          <cell r="H926">
            <v>0</v>
          </cell>
          <cell r="I926">
            <v>1571</v>
          </cell>
          <cell r="J926">
            <v>125</v>
          </cell>
          <cell r="K926">
            <v>125</v>
          </cell>
          <cell r="L926">
            <v>45</v>
          </cell>
        </row>
        <row r="927">
          <cell r="A927">
            <v>211050113</v>
          </cell>
          <cell r="B927" t="str">
            <v>POTENCIAL EVOCADO AUDITIVO</v>
          </cell>
          <cell r="C927">
            <v>2</v>
          </cell>
          <cell r="D927" t="str">
            <v>I</v>
          </cell>
          <cell r="E927">
            <v>9999</v>
          </cell>
          <cell r="F927">
            <v>9999</v>
          </cell>
          <cell r="G927">
            <v>0</v>
          </cell>
          <cell r="H927">
            <v>0</v>
          </cell>
          <cell r="I927">
            <v>1571</v>
          </cell>
          <cell r="J927">
            <v>0</v>
          </cell>
          <cell r="K927">
            <v>4.0599999999999996</v>
          </cell>
          <cell r="L927">
            <v>0</v>
          </cell>
        </row>
        <row r="928">
          <cell r="A928">
            <v>211050121</v>
          </cell>
          <cell r="B928" t="str">
            <v>POTENCIAL EVOCADO VISUAL / OCCIPTO</v>
          </cell>
          <cell r="C928">
            <v>2</v>
          </cell>
          <cell r="D928" t="str">
            <v>I</v>
          </cell>
          <cell r="E928">
            <v>9999</v>
          </cell>
          <cell r="F928">
            <v>9999</v>
          </cell>
          <cell r="G928">
            <v>0</v>
          </cell>
          <cell r="H928">
            <v>0</v>
          </cell>
          <cell r="I928">
            <v>1571</v>
          </cell>
          <cell r="J928">
            <v>0</v>
          </cell>
          <cell r="K928">
            <v>4.0599999999999996</v>
          </cell>
          <cell r="L928">
            <v>0</v>
          </cell>
        </row>
        <row r="929">
          <cell r="A929">
            <v>211050130</v>
          </cell>
          <cell r="B929" t="str">
            <v>POTENCIAL SOSMATO-SENSITIVO</v>
          </cell>
          <cell r="C929">
            <v>2</v>
          </cell>
          <cell r="D929" t="str">
            <v>I</v>
          </cell>
          <cell r="E929">
            <v>9999</v>
          </cell>
          <cell r="F929">
            <v>9999</v>
          </cell>
          <cell r="G929">
            <v>0</v>
          </cell>
          <cell r="H929">
            <v>0</v>
          </cell>
          <cell r="I929">
            <v>1571</v>
          </cell>
          <cell r="J929">
            <v>0</v>
          </cell>
          <cell r="K929">
            <v>4.0599999999999996</v>
          </cell>
          <cell r="L929">
            <v>0</v>
          </cell>
        </row>
        <row r="930">
          <cell r="A930">
            <v>211050148</v>
          </cell>
          <cell r="B930" t="str">
            <v>TESTE DE WADA</v>
          </cell>
          <cell r="C930">
            <v>3</v>
          </cell>
          <cell r="D930" t="str">
            <v>I</v>
          </cell>
          <cell r="E930">
            <v>1</v>
          </cell>
          <cell r="F930">
            <v>2</v>
          </cell>
          <cell r="G930">
            <v>80</v>
          </cell>
          <cell r="H930">
            <v>0</v>
          </cell>
          <cell r="I930">
            <v>1571</v>
          </cell>
          <cell r="J930">
            <v>871.56</v>
          </cell>
          <cell r="K930">
            <v>0</v>
          </cell>
          <cell r="L930">
            <v>835.49</v>
          </cell>
        </row>
        <row r="931">
          <cell r="A931">
            <v>211050156</v>
          </cell>
          <cell r="B931" t="str">
            <v>VIDEO-ELETROENCEFALOGRAMA C/ REGISTRO PROLONGADO</v>
          </cell>
          <cell r="C931">
            <v>2</v>
          </cell>
          <cell r="D931" t="str">
            <v>I</v>
          </cell>
          <cell r="E931">
            <v>9999</v>
          </cell>
          <cell r="F931">
            <v>9999</v>
          </cell>
          <cell r="G931">
            <v>0</v>
          </cell>
          <cell r="H931">
            <v>0</v>
          </cell>
          <cell r="I931">
            <v>1571</v>
          </cell>
          <cell r="J931">
            <v>0</v>
          </cell>
          <cell r="K931">
            <v>27</v>
          </cell>
          <cell r="L931">
            <v>0</v>
          </cell>
        </row>
        <row r="932">
          <cell r="A932">
            <v>211060011</v>
          </cell>
          <cell r="B932" t="str">
            <v>BIOMETRIA ULTRASSÔNICA (MONOCULAR)</v>
          </cell>
          <cell r="C932">
            <v>2</v>
          </cell>
          <cell r="D932" t="str">
            <v>I</v>
          </cell>
          <cell r="E932">
            <v>2</v>
          </cell>
          <cell r="F932">
            <v>9999</v>
          </cell>
          <cell r="G932">
            <v>0</v>
          </cell>
          <cell r="H932">
            <v>0</v>
          </cell>
          <cell r="I932">
            <v>1571</v>
          </cell>
          <cell r="J932">
            <v>0</v>
          </cell>
          <cell r="K932">
            <v>24.24</v>
          </cell>
          <cell r="L932">
            <v>0</v>
          </cell>
        </row>
        <row r="933">
          <cell r="A933">
            <v>211060020</v>
          </cell>
          <cell r="B933" t="str">
            <v>BIOMICROSCOPIA DE FUNDO DE OLHO</v>
          </cell>
          <cell r="C933">
            <v>2</v>
          </cell>
          <cell r="D933" t="str">
            <v>I</v>
          </cell>
          <cell r="E933">
            <v>9999</v>
          </cell>
          <cell r="F933">
            <v>9999</v>
          </cell>
          <cell r="G933">
            <v>0</v>
          </cell>
          <cell r="H933">
            <v>0</v>
          </cell>
          <cell r="I933">
            <v>1571</v>
          </cell>
          <cell r="J933">
            <v>0</v>
          </cell>
          <cell r="K933">
            <v>12.34</v>
          </cell>
          <cell r="L933">
            <v>0</v>
          </cell>
        </row>
        <row r="934">
          <cell r="A934">
            <v>211060038</v>
          </cell>
          <cell r="B934" t="str">
            <v>CAMPIMETRIA COMPUTADORIZADA OU MANUAL COM GRÁFICO</v>
          </cell>
          <cell r="C934">
            <v>2</v>
          </cell>
          <cell r="D934" t="str">
            <v>I</v>
          </cell>
          <cell r="E934">
            <v>9999</v>
          </cell>
          <cell r="F934">
            <v>9999</v>
          </cell>
          <cell r="G934">
            <v>0</v>
          </cell>
          <cell r="H934">
            <v>0</v>
          </cell>
          <cell r="I934">
            <v>1571</v>
          </cell>
          <cell r="J934">
            <v>0</v>
          </cell>
          <cell r="K934">
            <v>40</v>
          </cell>
          <cell r="L934">
            <v>0</v>
          </cell>
        </row>
        <row r="935">
          <cell r="A935">
            <v>211060054</v>
          </cell>
          <cell r="B935" t="str">
            <v>CERATOMETRIA</v>
          </cell>
          <cell r="C935">
            <v>2</v>
          </cell>
          <cell r="D935" t="str">
            <v>I</v>
          </cell>
          <cell r="E935">
            <v>9999</v>
          </cell>
          <cell r="F935">
            <v>9999</v>
          </cell>
          <cell r="G935">
            <v>0</v>
          </cell>
          <cell r="H935">
            <v>0</v>
          </cell>
          <cell r="I935">
            <v>1571</v>
          </cell>
          <cell r="J935">
            <v>0</v>
          </cell>
          <cell r="K935">
            <v>3.37</v>
          </cell>
          <cell r="L935">
            <v>0</v>
          </cell>
        </row>
        <row r="936">
          <cell r="A936">
            <v>211060062</v>
          </cell>
          <cell r="B936" t="str">
            <v>CURVA DIARIA DE PRESSAO OCULAR CDPO (MINIMO 3 MEDIDAS)</v>
          </cell>
          <cell r="C936">
            <v>2</v>
          </cell>
          <cell r="D936" t="str">
            <v>I</v>
          </cell>
          <cell r="E936">
            <v>9999</v>
          </cell>
          <cell r="F936">
            <v>9999</v>
          </cell>
          <cell r="G936">
            <v>0</v>
          </cell>
          <cell r="H936">
            <v>0</v>
          </cell>
          <cell r="I936">
            <v>1571</v>
          </cell>
          <cell r="J936">
            <v>0</v>
          </cell>
          <cell r="K936">
            <v>10.11</v>
          </cell>
          <cell r="L936">
            <v>0</v>
          </cell>
        </row>
        <row r="937">
          <cell r="A937">
            <v>211060070</v>
          </cell>
          <cell r="B937" t="str">
            <v>ELETRO-OCULOGRAFIA</v>
          </cell>
          <cell r="C937">
            <v>2</v>
          </cell>
          <cell r="D937" t="str">
            <v>I</v>
          </cell>
          <cell r="E937">
            <v>9999</v>
          </cell>
          <cell r="F937">
            <v>9999</v>
          </cell>
          <cell r="G937">
            <v>0</v>
          </cell>
          <cell r="H937">
            <v>0</v>
          </cell>
          <cell r="I937">
            <v>1571</v>
          </cell>
          <cell r="J937">
            <v>0</v>
          </cell>
          <cell r="K937">
            <v>24.24</v>
          </cell>
          <cell r="L937">
            <v>0</v>
          </cell>
        </row>
        <row r="938">
          <cell r="A938">
            <v>211060089</v>
          </cell>
          <cell r="B938" t="str">
            <v>ELETRORETINOGRAFIA</v>
          </cell>
          <cell r="C938">
            <v>2</v>
          </cell>
          <cell r="D938" t="str">
            <v>I</v>
          </cell>
          <cell r="E938">
            <v>9999</v>
          </cell>
          <cell r="F938">
            <v>9999</v>
          </cell>
          <cell r="G938">
            <v>0</v>
          </cell>
          <cell r="H938">
            <v>0</v>
          </cell>
          <cell r="I938">
            <v>1571</v>
          </cell>
          <cell r="J938">
            <v>0</v>
          </cell>
          <cell r="K938">
            <v>24.24</v>
          </cell>
          <cell r="L938">
            <v>0</v>
          </cell>
        </row>
        <row r="939">
          <cell r="A939">
            <v>211060097</v>
          </cell>
          <cell r="B939" t="str">
            <v>ESTESIOMETRIA</v>
          </cell>
          <cell r="C939">
            <v>2</v>
          </cell>
          <cell r="D939" t="str">
            <v>I</v>
          </cell>
          <cell r="E939">
            <v>9999</v>
          </cell>
          <cell r="F939">
            <v>9999</v>
          </cell>
          <cell r="G939">
            <v>0</v>
          </cell>
          <cell r="H939">
            <v>0</v>
          </cell>
          <cell r="I939">
            <v>1571</v>
          </cell>
          <cell r="J939">
            <v>0</v>
          </cell>
          <cell r="K939">
            <v>3.37</v>
          </cell>
          <cell r="L939">
            <v>0</v>
          </cell>
        </row>
        <row r="940">
          <cell r="A940">
            <v>211060100</v>
          </cell>
          <cell r="B940" t="str">
            <v>FUNDOSCOPIA</v>
          </cell>
          <cell r="C940">
            <v>2</v>
          </cell>
          <cell r="D940" t="str">
            <v>I</v>
          </cell>
          <cell r="E940">
            <v>9999</v>
          </cell>
          <cell r="F940">
            <v>9999</v>
          </cell>
          <cell r="G940">
            <v>0</v>
          </cell>
          <cell r="H940">
            <v>0</v>
          </cell>
          <cell r="I940">
            <v>1571</v>
          </cell>
          <cell r="J940">
            <v>0</v>
          </cell>
          <cell r="K940">
            <v>3.37</v>
          </cell>
          <cell r="L940">
            <v>0</v>
          </cell>
        </row>
        <row r="941">
          <cell r="A941">
            <v>211060119</v>
          </cell>
          <cell r="B941" t="str">
            <v>GONIOSCOPIA</v>
          </cell>
          <cell r="C941">
            <v>2</v>
          </cell>
          <cell r="D941" t="str">
            <v>I</v>
          </cell>
          <cell r="E941">
            <v>1</v>
          </cell>
          <cell r="F941">
            <v>9999</v>
          </cell>
          <cell r="G941">
            <v>0</v>
          </cell>
          <cell r="H941">
            <v>0</v>
          </cell>
          <cell r="I941">
            <v>1571</v>
          </cell>
          <cell r="J941">
            <v>0</v>
          </cell>
          <cell r="K941">
            <v>6.74</v>
          </cell>
          <cell r="L941">
            <v>0</v>
          </cell>
        </row>
        <row r="942">
          <cell r="A942">
            <v>211060127</v>
          </cell>
          <cell r="B942" t="str">
            <v>MAPEAMENTO DE RETINA</v>
          </cell>
          <cell r="C942">
            <v>2</v>
          </cell>
          <cell r="D942" t="str">
            <v>I</v>
          </cell>
          <cell r="E942">
            <v>2</v>
          </cell>
          <cell r="F942">
            <v>9999</v>
          </cell>
          <cell r="G942">
            <v>0</v>
          </cell>
          <cell r="H942">
            <v>0</v>
          </cell>
          <cell r="I942">
            <v>1571</v>
          </cell>
          <cell r="J942">
            <v>0</v>
          </cell>
          <cell r="K942">
            <v>24.24</v>
          </cell>
          <cell r="L942">
            <v>0</v>
          </cell>
        </row>
        <row r="943">
          <cell r="A943">
            <v>211060135</v>
          </cell>
          <cell r="B943" t="str">
            <v>MEDIDA DE OFUSCAMENTO E CONTRASTE</v>
          </cell>
          <cell r="C943">
            <v>2</v>
          </cell>
          <cell r="D943" t="str">
            <v>I</v>
          </cell>
          <cell r="E943">
            <v>9999</v>
          </cell>
          <cell r="F943">
            <v>9999</v>
          </cell>
          <cell r="G943">
            <v>0</v>
          </cell>
          <cell r="H943">
            <v>0</v>
          </cell>
          <cell r="I943">
            <v>1571</v>
          </cell>
          <cell r="J943">
            <v>0</v>
          </cell>
          <cell r="K943">
            <v>3.37</v>
          </cell>
          <cell r="L943">
            <v>0</v>
          </cell>
        </row>
        <row r="944">
          <cell r="A944">
            <v>211060143</v>
          </cell>
          <cell r="B944" t="str">
            <v>MICROSCOPIA ESPECULAR DE CORNEA</v>
          </cell>
          <cell r="C944">
            <v>2</v>
          </cell>
          <cell r="D944" t="str">
            <v>I</v>
          </cell>
          <cell r="E944">
            <v>9999</v>
          </cell>
          <cell r="F944">
            <v>9999</v>
          </cell>
          <cell r="G944">
            <v>0</v>
          </cell>
          <cell r="H944">
            <v>0</v>
          </cell>
          <cell r="I944">
            <v>1571</v>
          </cell>
          <cell r="J944">
            <v>0</v>
          </cell>
          <cell r="K944">
            <v>24.24</v>
          </cell>
          <cell r="L944">
            <v>0</v>
          </cell>
        </row>
        <row r="945">
          <cell r="A945">
            <v>211060151</v>
          </cell>
          <cell r="B945" t="str">
            <v>POTENCIAL DE ACUIDADE VISUAL</v>
          </cell>
          <cell r="C945">
            <v>2</v>
          </cell>
          <cell r="D945" t="str">
            <v>I</v>
          </cell>
          <cell r="E945">
            <v>9999</v>
          </cell>
          <cell r="F945">
            <v>9999</v>
          </cell>
          <cell r="G945">
            <v>0</v>
          </cell>
          <cell r="H945">
            <v>0</v>
          </cell>
          <cell r="I945">
            <v>1571</v>
          </cell>
          <cell r="J945">
            <v>0</v>
          </cell>
          <cell r="K945">
            <v>3.37</v>
          </cell>
          <cell r="L945">
            <v>0</v>
          </cell>
        </row>
        <row r="946">
          <cell r="A946">
            <v>211060160</v>
          </cell>
          <cell r="B946" t="str">
            <v>POTENCIAL VISUAL EVOCADO</v>
          </cell>
          <cell r="C946">
            <v>2</v>
          </cell>
          <cell r="D946" t="str">
            <v>I</v>
          </cell>
          <cell r="E946">
            <v>9999</v>
          </cell>
          <cell r="F946">
            <v>9999</v>
          </cell>
          <cell r="G946">
            <v>0</v>
          </cell>
          <cell r="H946">
            <v>0</v>
          </cell>
          <cell r="I946">
            <v>1571</v>
          </cell>
          <cell r="J946">
            <v>0</v>
          </cell>
          <cell r="K946">
            <v>24.24</v>
          </cell>
          <cell r="L946">
            <v>0</v>
          </cell>
        </row>
        <row r="947">
          <cell r="A947">
            <v>211060178</v>
          </cell>
          <cell r="B947" t="str">
            <v>RETINOGRAFIA COLORIDA BINOCULAR</v>
          </cell>
          <cell r="C947">
            <v>2</v>
          </cell>
          <cell r="D947" t="str">
            <v>I</v>
          </cell>
          <cell r="E947">
            <v>1</v>
          </cell>
          <cell r="F947">
            <v>9999</v>
          </cell>
          <cell r="G947">
            <v>0</v>
          </cell>
          <cell r="H947">
            <v>0</v>
          </cell>
          <cell r="I947">
            <v>1571</v>
          </cell>
          <cell r="J947">
            <v>0</v>
          </cell>
          <cell r="K947">
            <v>24.68</v>
          </cell>
          <cell r="L947">
            <v>0</v>
          </cell>
        </row>
        <row r="948">
          <cell r="A948">
            <v>211060186</v>
          </cell>
          <cell r="B948" t="str">
            <v>RETINOGRAFIA FLUORESCENTE BINOCULAR</v>
          </cell>
          <cell r="C948">
            <v>2</v>
          </cell>
          <cell r="D948" t="str">
            <v>I</v>
          </cell>
          <cell r="E948">
            <v>1</v>
          </cell>
          <cell r="F948">
            <v>9999</v>
          </cell>
          <cell r="G948">
            <v>0</v>
          </cell>
          <cell r="H948">
            <v>0</v>
          </cell>
          <cell r="I948">
            <v>1571</v>
          </cell>
          <cell r="J948">
            <v>0</v>
          </cell>
          <cell r="K948">
            <v>64</v>
          </cell>
          <cell r="L948">
            <v>0</v>
          </cell>
        </row>
        <row r="949">
          <cell r="A949">
            <v>211060208</v>
          </cell>
          <cell r="B949" t="str">
            <v>TESTE DE PROVOCACAO DE GLAUCOMA</v>
          </cell>
          <cell r="C949">
            <v>2</v>
          </cell>
          <cell r="D949" t="str">
            <v>I</v>
          </cell>
          <cell r="E949">
            <v>9999</v>
          </cell>
          <cell r="F949">
            <v>9999</v>
          </cell>
          <cell r="G949">
            <v>0</v>
          </cell>
          <cell r="H949">
            <v>0</v>
          </cell>
          <cell r="I949">
            <v>1571</v>
          </cell>
          <cell r="J949">
            <v>0</v>
          </cell>
          <cell r="K949">
            <v>6.74</v>
          </cell>
          <cell r="L949">
            <v>0</v>
          </cell>
        </row>
        <row r="950">
          <cell r="A950">
            <v>211060216</v>
          </cell>
          <cell r="B950" t="str">
            <v>TESTE DE SCHIRMER</v>
          </cell>
          <cell r="C950">
            <v>2</v>
          </cell>
          <cell r="D950" t="str">
            <v>I</v>
          </cell>
          <cell r="E950">
            <v>9999</v>
          </cell>
          <cell r="F950">
            <v>9999</v>
          </cell>
          <cell r="G950">
            <v>0</v>
          </cell>
          <cell r="H950">
            <v>0</v>
          </cell>
          <cell r="I950">
            <v>1571</v>
          </cell>
          <cell r="J950">
            <v>0</v>
          </cell>
          <cell r="K950">
            <v>3.37</v>
          </cell>
          <cell r="L950">
            <v>0</v>
          </cell>
        </row>
        <row r="951">
          <cell r="A951">
            <v>211060224</v>
          </cell>
          <cell r="B951" t="str">
            <v>TESTE DE VISÃO DE CORES</v>
          </cell>
          <cell r="C951">
            <v>2</v>
          </cell>
          <cell r="D951" t="str">
            <v>I</v>
          </cell>
          <cell r="E951">
            <v>9999</v>
          </cell>
          <cell r="F951">
            <v>9999</v>
          </cell>
          <cell r="G951">
            <v>0</v>
          </cell>
          <cell r="H951">
            <v>0</v>
          </cell>
          <cell r="I951">
            <v>1571</v>
          </cell>
          <cell r="J951">
            <v>0</v>
          </cell>
          <cell r="K951">
            <v>3.37</v>
          </cell>
          <cell r="L951">
            <v>0</v>
          </cell>
        </row>
        <row r="952">
          <cell r="A952">
            <v>211060232</v>
          </cell>
          <cell r="B952" t="str">
            <v>TESTE ORTÓPTICO</v>
          </cell>
          <cell r="C952">
            <v>2</v>
          </cell>
          <cell r="D952" t="str">
            <v>I</v>
          </cell>
          <cell r="E952">
            <v>1</v>
          </cell>
          <cell r="F952">
            <v>9999</v>
          </cell>
          <cell r="G952">
            <v>0</v>
          </cell>
          <cell r="H952">
            <v>0</v>
          </cell>
          <cell r="I952">
            <v>1571</v>
          </cell>
          <cell r="J952">
            <v>0</v>
          </cell>
          <cell r="K952">
            <v>12.34</v>
          </cell>
          <cell r="L952">
            <v>0</v>
          </cell>
        </row>
        <row r="953">
          <cell r="A953">
            <v>211060240</v>
          </cell>
          <cell r="B953" t="str">
            <v>TESTE P/ ADAPTACAO DE LENTE DE CONTATO</v>
          </cell>
          <cell r="C953">
            <v>2</v>
          </cell>
          <cell r="D953" t="str">
            <v>I</v>
          </cell>
          <cell r="E953">
            <v>9999</v>
          </cell>
          <cell r="F953">
            <v>9999</v>
          </cell>
          <cell r="G953">
            <v>0</v>
          </cell>
          <cell r="H953">
            <v>0</v>
          </cell>
          <cell r="I953">
            <v>1571</v>
          </cell>
          <cell r="J953">
            <v>0</v>
          </cell>
          <cell r="K953">
            <v>12.34</v>
          </cell>
          <cell r="L953">
            <v>0</v>
          </cell>
        </row>
        <row r="954">
          <cell r="A954">
            <v>211060259</v>
          </cell>
          <cell r="B954" t="str">
            <v>TONOMETRIA</v>
          </cell>
          <cell r="C954">
            <v>2</v>
          </cell>
          <cell r="D954" t="str">
            <v>I</v>
          </cell>
          <cell r="E954">
            <v>2</v>
          </cell>
          <cell r="F954">
            <v>9999</v>
          </cell>
          <cell r="G954">
            <v>0</v>
          </cell>
          <cell r="H954">
            <v>0</v>
          </cell>
          <cell r="I954">
            <v>1571</v>
          </cell>
          <cell r="J954">
            <v>3.37</v>
          </cell>
          <cell r="K954">
            <v>3.37</v>
          </cell>
          <cell r="L954">
            <v>0</v>
          </cell>
        </row>
        <row r="955">
          <cell r="A955">
            <v>211060267</v>
          </cell>
          <cell r="B955" t="str">
            <v>TOPOGRAFIA COMPUTADORIZADA DE CÓRNEA</v>
          </cell>
          <cell r="C955">
            <v>2</v>
          </cell>
          <cell r="D955" t="str">
            <v>I</v>
          </cell>
          <cell r="E955">
            <v>1</v>
          </cell>
          <cell r="F955">
            <v>9999</v>
          </cell>
          <cell r="G955">
            <v>0</v>
          </cell>
          <cell r="H955">
            <v>0</v>
          </cell>
          <cell r="I955">
            <v>1571</v>
          </cell>
          <cell r="J955">
            <v>0</v>
          </cell>
          <cell r="K955">
            <v>24.24</v>
          </cell>
          <cell r="L955">
            <v>0</v>
          </cell>
        </row>
        <row r="956">
          <cell r="A956">
            <v>211060275</v>
          </cell>
          <cell r="B956" t="str">
            <v>TRIAGEM OFTALMOLÓGICA - PROJETO OLHAR BRASIL</v>
          </cell>
          <cell r="C956">
            <v>1</v>
          </cell>
          <cell r="D956" t="str">
            <v>I</v>
          </cell>
          <cell r="E956">
            <v>9999</v>
          </cell>
          <cell r="F956">
            <v>9999</v>
          </cell>
          <cell r="G956">
            <v>0</v>
          </cell>
          <cell r="H956">
            <v>48</v>
          </cell>
          <cell r="I956">
            <v>1571</v>
          </cell>
          <cell r="J956">
            <v>0</v>
          </cell>
          <cell r="K956">
            <v>0</v>
          </cell>
          <cell r="L956">
            <v>0</v>
          </cell>
        </row>
        <row r="957">
          <cell r="A957">
            <v>211070017</v>
          </cell>
          <cell r="B957" t="str">
            <v>ANALISE ACUSTICA DA VOZ POR MEIO DE LABORATORIO DE VOZ</v>
          </cell>
          <cell r="C957">
            <v>2</v>
          </cell>
          <cell r="D957" t="str">
            <v>I</v>
          </cell>
          <cell r="E957">
            <v>9999</v>
          </cell>
          <cell r="F957">
            <v>9999</v>
          </cell>
          <cell r="G957">
            <v>0</v>
          </cell>
          <cell r="H957">
            <v>0</v>
          </cell>
          <cell r="I957">
            <v>1571</v>
          </cell>
          <cell r="J957">
            <v>0</v>
          </cell>
          <cell r="K957">
            <v>4.1100000000000003</v>
          </cell>
          <cell r="L957">
            <v>0</v>
          </cell>
        </row>
        <row r="958">
          <cell r="A958">
            <v>211070025</v>
          </cell>
          <cell r="B958" t="str">
            <v>AUDIOMETRIA DE REFORCO VISUAL (VIA AEREA / OSSEA)</v>
          </cell>
          <cell r="C958">
            <v>2</v>
          </cell>
          <cell r="D958" t="str">
            <v>I</v>
          </cell>
          <cell r="E958">
            <v>9999</v>
          </cell>
          <cell r="F958">
            <v>9999</v>
          </cell>
          <cell r="G958">
            <v>0</v>
          </cell>
          <cell r="H958">
            <v>0</v>
          </cell>
          <cell r="I958">
            <v>1571</v>
          </cell>
          <cell r="J958">
            <v>0</v>
          </cell>
          <cell r="K958">
            <v>21</v>
          </cell>
          <cell r="L958">
            <v>0</v>
          </cell>
        </row>
        <row r="959">
          <cell r="A959">
            <v>211070033</v>
          </cell>
          <cell r="B959" t="str">
            <v>AUDIOMETRIA EM CAMPO LIVRE</v>
          </cell>
          <cell r="C959">
            <v>2</v>
          </cell>
          <cell r="D959" t="str">
            <v>I</v>
          </cell>
          <cell r="E959">
            <v>9999</v>
          </cell>
          <cell r="F959">
            <v>9999</v>
          </cell>
          <cell r="G959">
            <v>0</v>
          </cell>
          <cell r="H959">
            <v>0</v>
          </cell>
          <cell r="I959">
            <v>1571</v>
          </cell>
          <cell r="J959">
            <v>0</v>
          </cell>
          <cell r="K959">
            <v>20.13</v>
          </cell>
          <cell r="L959">
            <v>0</v>
          </cell>
        </row>
        <row r="960">
          <cell r="A960">
            <v>211070041</v>
          </cell>
          <cell r="B960" t="str">
            <v>AUDIOMETRIA TONAL LIMIAR (VIA AEREA / OSSEA)</v>
          </cell>
          <cell r="C960">
            <v>2</v>
          </cell>
          <cell r="D960" t="str">
            <v>I</v>
          </cell>
          <cell r="E960">
            <v>9999</v>
          </cell>
          <cell r="F960">
            <v>9999</v>
          </cell>
          <cell r="G960">
            <v>0</v>
          </cell>
          <cell r="H960">
            <v>0</v>
          </cell>
          <cell r="I960">
            <v>1571</v>
          </cell>
          <cell r="J960">
            <v>0</v>
          </cell>
          <cell r="K960">
            <v>21</v>
          </cell>
          <cell r="L960">
            <v>0</v>
          </cell>
        </row>
        <row r="961">
          <cell r="A961">
            <v>211070050</v>
          </cell>
          <cell r="B961" t="str">
            <v>AVALIACAO AUDITIVA COMPORTAMENTAL</v>
          </cell>
          <cell r="C961">
            <v>2</v>
          </cell>
          <cell r="D961" t="str">
            <v>I</v>
          </cell>
          <cell r="E961">
            <v>9999</v>
          </cell>
          <cell r="F961">
            <v>9999</v>
          </cell>
          <cell r="G961">
            <v>0</v>
          </cell>
          <cell r="H961">
            <v>0</v>
          </cell>
          <cell r="I961">
            <v>1571</v>
          </cell>
          <cell r="J961">
            <v>0</v>
          </cell>
          <cell r="K961">
            <v>18</v>
          </cell>
          <cell r="L961">
            <v>0</v>
          </cell>
        </row>
        <row r="962">
          <cell r="A962">
            <v>211070068</v>
          </cell>
          <cell r="B962" t="str">
            <v>AVALIACAO DE LINGUAGEM ESCRITA / LEITURA</v>
          </cell>
          <cell r="C962">
            <v>2</v>
          </cell>
          <cell r="D962" t="str">
            <v>I</v>
          </cell>
          <cell r="E962">
            <v>9999</v>
          </cell>
          <cell r="F962">
            <v>9999</v>
          </cell>
          <cell r="G962">
            <v>0</v>
          </cell>
          <cell r="H962">
            <v>0</v>
          </cell>
          <cell r="I962">
            <v>131</v>
          </cell>
          <cell r="J962">
            <v>0</v>
          </cell>
          <cell r="K962">
            <v>4.1100000000000003</v>
          </cell>
          <cell r="L962">
            <v>0</v>
          </cell>
        </row>
        <row r="963">
          <cell r="A963">
            <v>211070076</v>
          </cell>
          <cell r="B963" t="str">
            <v>AVALIACAO DE LINGUAGEM ORAL</v>
          </cell>
          <cell r="C963">
            <v>2</v>
          </cell>
          <cell r="D963" t="str">
            <v>I</v>
          </cell>
          <cell r="E963">
            <v>9999</v>
          </cell>
          <cell r="F963">
            <v>9999</v>
          </cell>
          <cell r="G963">
            <v>0</v>
          </cell>
          <cell r="H963">
            <v>0</v>
          </cell>
          <cell r="I963">
            <v>1571</v>
          </cell>
          <cell r="J963">
            <v>0</v>
          </cell>
          <cell r="K963">
            <v>4.1100000000000003</v>
          </cell>
          <cell r="L963">
            <v>0</v>
          </cell>
        </row>
        <row r="964">
          <cell r="A964">
            <v>211070084</v>
          </cell>
          <cell r="B964" t="str">
            <v>AVALIACAO MIOFUNCIONAL DE SISTEMA ESTOMATOGNATICO</v>
          </cell>
          <cell r="C964">
            <v>2</v>
          </cell>
          <cell r="D964" t="str">
            <v>I</v>
          </cell>
          <cell r="E964">
            <v>9999</v>
          </cell>
          <cell r="F964">
            <v>9999</v>
          </cell>
          <cell r="G964">
            <v>0</v>
          </cell>
          <cell r="H964">
            <v>0</v>
          </cell>
          <cell r="I964">
            <v>1571</v>
          </cell>
          <cell r="J964">
            <v>0</v>
          </cell>
          <cell r="K964">
            <v>4.1100000000000003</v>
          </cell>
          <cell r="L964">
            <v>0</v>
          </cell>
        </row>
        <row r="965">
          <cell r="A965">
            <v>211070092</v>
          </cell>
          <cell r="B965" t="str">
            <v>AVALIACAO P/ DIAGNOSTICO DE DEFICIENCIA AUDITIVA</v>
          </cell>
          <cell r="C965">
            <v>2</v>
          </cell>
          <cell r="D965" t="str">
            <v>I</v>
          </cell>
          <cell r="E965">
            <v>1</v>
          </cell>
          <cell r="F965">
            <v>9999</v>
          </cell>
          <cell r="G965">
            <v>0</v>
          </cell>
          <cell r="H965">
            <v>36</v>
          </cell>
          <cell r="I965">
            <v>1571</v>
          </cell>
          <cell r="J965">
            <v>0</v>
          </cell>
          <cell r="K965">
            <v>24.75</v>
          </cell>
          <cell r="L965">
            <v>0</v>
          </cell>
        </row>
        <row r="966">
          <cell r="A966">
            <v>211070106</v>
          </cell>
          <cell r="B966" t="str">
            <v>AVALIACAO P/ DIAGNOSTICO DIFERENCIAL DE DEFICIENCIA AUDITIVA</v>
          </cell>
          <cell r="C966">
            <v>3</v>
          </cell>
          <cell r="D966" t="str">
            <v>I</v>
          </cell>
          <cell r="E966">
            <v>1</v>
          </cell>
          <cell r="F966">
            <v>9999</v>
          </cell>
          <cell r="G966">
            <v>0</v>
          </cell>
          <cell r="H966">
            <v>0</v>
          </cell>
          <cell r="I966">
            <v>1571</v>
          </cell>
          <cell r="J966">
            <v>0</v>
          </cell>
          <cell r="K966">
            <v>46.56</v>
          </cell>
          <cell r="L966">
            <v>0</v>
          </cell>
        </row>
        <row r="967">
          <cell r="A967">
            <v>211070114</v>
          </cell>
          <cell r="B967" t="str">
            <v>AVALIACAO VOCAL</v>
          </cell>
          <cell r="C967">
            <v>2</v>
          </cell>
          <cell r="D967" t="str">
            <v>I</v>
          </cell>
          <cell r="E967">
            <v>9999</v>
          </cell>
          <cell r="F967">
            <v>9999</v>
          </cell>
          <cell r="G967">
            <v>0</v>
          </cell>
          <cell r="H967">
            <v>0</v>
          </cell>
          <cell r="I967">
            <v>1571</v>
          </cell>
          <cell r="J967">
            <v>0</v>
          </cell>
          <cell r="K967">
            <v>4.1100000000000003</v>
          </cell>
          <cell r="L967">
            <v>0</v>
          </cell>
        </row>
        <row r="968">
          <cell r="A968">
            <v>211070122</v>
          </cell>
          <cell r="B968" t="str">
            <v>ELETROCOCLEOGRAFIA</v>
          </cell>
          <cell r="C968">
            <v>2</v>
          </cell>
          <cell r="D968" t="str">
            <v>I</v>
          </cell>
          <cell r="E968">
            <v>9999</v>
          </cell>
          <cell r="F968">
            <v>9999</v>
          </cell>
          <cell r="G968">
            <v>0</v>
          </cell>
          <cell r="H968">
            <v>0</v>
          </cell>
          <cell r="I968">
            <v>1571</v>
          </cell>
          <cell r="J968">
            <v>0</v>
          </cell>
          <cell r="K968">
            <v>4.25</v>
          </cell>
          <cell r="L968">
            <v>0</v>
          </cell>
        </row>
        <row r="969">
          <cell r="A969">
            <v>211070130</v>
          </cell>
          <cell r="B969" t="str">
            <v>ELETROGUSTOMETRIA</v>
          </cell>
          <cell r="C969">
            <v>2</v>
          </cell>
          <cell r="D969" t="str">
            <v>I</v>
          </cell>
          <cell r="E969">
            <v>9999</v>
          </cell>
          <cell r="F969">
            <v>9999</v>
          </cell>
          <cell r="G969">
            <v>0</v>
          </cell>
          <cell r="H969">
            <v>0</v>
          </cell>
          <cell r="I969">
            <v>1571</v>
          </cell>
          <cell r="J969">
            <v>0</v>
          </cell>
          <cell r="K969">
            <v>1.37</v>
          </cell>
          <cell r="L969">
            <v>0</v>
          </cell>
        </row>
        <row r="970">
          <cell r="A970">
            <v>211070149</v>
          </cell>
          <cell r="B970" t="str">
            <v>EMISSOES OTOACUSTICAS EVOCADAS P/ TRIAGEM AUDITIVA</v>
          </cell>
          <cell r="C970">
            <v>2</v>
          </cell>
          <cell r="D970" t="str">
            <v>I</v>
          </cell>
          <cell r="E970">
            <v>9999</v>
          </cell>
          <cell r="F970">
            <v>9999</v>
          </cell>
          <cell r="G970">
            <v>0</v>
          </cell>
          <cell r="H970">
            <v>0</v>
          </cell>
          <cell r="I970">
            <v>155</v>
          </cell>
          <cell r="J970">
            <v>0</v>
          </cell>
          <cell r="K970">
            <v>13.51</v>
          </cell>
          <cell r="L970">
            <v>0</v>
          </cell>
        </row>
        <row r="971">
          <cell r="A971">
            <v>211070157</v>
          </cell>
          <cell r="B971" t="str">
            <v>ESTUDO DE EMISSOES OTOACUSTICAS EVOCADAS TRANSITORIAS E PRODUTOS DE DISTORCAO (EOA)</v>
          </cell>
          <cell r="C971">
            <v>2</v>
          </cell>
          <cell r="D971" t="str">
            <v>I</v>
          </cell>
          <cell r="E971">
            <v>9999</v>
          </cell>
          <cell r="F971">
            <v>9999</v>
          </cell>
          <cell r="G971">
            <v>0</v>
          </cell>
          <cell r="H971">
            <v>0</v>
          </cell>
          <cell r="I971">
            <v>1571</v>
          </cell>
          <cell r="J971">
            <v>0</v>
          </cell>
          <cell r="K971">
            <v>46.88</v>
          </cell>
          <cell r="L971">
            <v>0</v>
          </cell>
        </row>
        <row r="972">
          <cell r="A972">
            <v>211070165</v>
          </cell>
          <cell r="B972" t="str">
            <v>ESTUDO TOPODIAGNOSTICO DA PARALISIA FACIAL</v>
          </cell>
          <cell r="C972">
            <v>2</v>
          </cell>
          <cell r="D972" t="str">
            <v>I</v>
          </cell>
          <cell r="E972">
            <v>9999</v>
          </cell>
          <cell r="F972">
            <v>9999</v>
          </cell>
          <cell r="G972">
            <v>0</v>
          </cell>
          <cell r="H972">
            <v>0</v>
          </cell>
          <cell r="I972">
            <v>1571</v>
          </cell>
          <cell r="J972">
            <v>0</v>
          </cell>
          <cell r="K972">
            <v>8.1</v>
          </cell>
          <cell r="L972">
            <v>0</v>
          </cell>
        </row>
        <row r="973">
          <cell r="A973">
            <v>211070173</v>
          </cell>
          <cell r="B973" t="str">
            <v>EXAME DE ORGANIZACAO PERCEPTIVA</v>
          </cell>
          <cell r="C973">
            <v>2</v>
          </cell>
          <cell r="D973" t="str">
            <v>I</v>
          </cell>
          <cell r="E973">
            <v>9999</v>
          </cell>
          <cell r="F973">
            <v>9999</v>
          </cell>
          <cell r="G973">
            <v>0</v>
          </cell>
          <cell r="H973">
            <v>0</v>
          </cell>
          <cell r="I973">
            <v>1571</v>
          </cell>
          <cell r="J973">
            <v>0</v>
          </cell>
          <cell r="K973">
            <v>4.1100000000000003</v>
          </cell>
          <cell r="L973">
            <v>0</v>
          </cell>
        </row>
        <row r="974">
          <cell r="A974">
            <v>211070181</v>
          </cell>
          <cell r="B974" t="str">
            <v>EXAME NEUROPSICOMOTOR EVOLUTIVO</v>
          </cell>
          <cell r="C974">
            <v>2</v>
          </cell>
          <cell r="D974" t="str">
            <v>I</v>
          </cell>
          <cell r="E974">
            <v>9999</v>
          </cell>
          <cell r="F974">
            <v>9999</v>
          </cell>
          <cell r="G974">
            <v>0</v>
          </cell>
          <cell r="H974">
            <v>0</v>
          </cell>
          <cell r="I974">
            <v>1571</v>
          </cell>
          <cell r="J974">
            <v>0</v>
          </cell>
          <cell r="K974">
            <v>4.1100000000000003</v>
          </cell>
          <cell r="L974">
            <v>0</v>
          </cell>
        </row>
        <row r="975">
          <cell r="A975">
            <v>211070190</v>
          </cell>
          <cell r="B975" t="str">
            <v>GUSTOMETRIA</v>
          </cell>
          <cell r="C975">
            <v>2</v>
          </cell>
          <cell r="D975" t="str">
            <v>I</v>
          </cell>
          <cell r="E975">
            <v>9999</v>
          </cell>
          <cell r="F975">
            <v>9999</v>
          </cell>
          <cell r="G975">
            <v>0</v>
          </cell>
          <cell r="H975">
            <v>0</v>
          </cell>
          <cell r="I975">
            <v>1571</v>
          </cell>
          <cell r="J975">
            <v>0</v>
          </cell>
          <cell r="K975">
            <v>1.92</v>
          </cell>
          <cell r="L975">
            <v>0</v>
          </cell>
        </row>
        <row r="976">
          <cell r="A976">
            <v>211070203</v>
          </cell>
          <cell r="B976" t="str">
            <v>IMITANCIOMETRIA</v>
          </cell>
          <cell r="C976">
            <v>2</v>
          </cell>
          <cell r="D976" t="str">
            <v>I</v>
          </cell>
          <cell r="E976">
            <v>9999</v>
          </cell>
          <cell r="F976">
            <v>9999</v>
          </cell>
          <cell r="G976">
            <v>0</v>
          </cell>
          <cell r="H976">
            <v>0</v>
          </cell>
          <cell r="I976">
            <v>1571</v>
          </cell>
          <cell r="J976">
            <v>0</v>
          </cell>
          <cell r="K976">
            <v>23</v>
          </cell>
          <cell r="L976">
            <v>0</v>
          </cell>
        </row>
        <row r="977">
          <cell r="A977">
            <v>211070211</v>
          </cell>
          <cell r="B977" t="str">
            <v>LOGOAUDIOMETRIA (LDV-IRF-LRF)</v>
          </cell>
          <cell r="C977">
            <v>2</v>
          </cell>
          <cell r="D977" t="str">
            <v>I</v>
          </cell>
          <cell r="E977">
            <v>9999</v>
          </cell>
          <cell r="F977">
            <v>9999</v>
          </cell>
          <cell r="G977">
            <v>0</v>
          </cell>
          <cell r="H977">
            <v>0</v>
          </cell>
          <cell r="I977">
            <v>1571</v>
          </cell>
          <cell r="J977">
            <v>0</v>
          </cell>
          <cell r="K977">
            <v>26.25</v>
          </cell>
          <cell r="L977">
            <v>0</v>
          </cell>
        </row>
        <row r="978">
          <cell r="A978">
            <v>211070220</v>
          </cell>
          <cell r="B978" t="str">
            <v>OLFATOMETRIA</v>
          </cell>
          <cell r="C978">
            <v>2</v>
          </cell>
          <cell r="D978" t="str">
            <v>I</v>
          </cell>
          <cell r="E978">
            <v>9999</v>
          </cell>
          <cell r="F978">
            <v>9999</v>
          </cell>
          <cell r="G978">
            <v>0</v>
          </cell>
          <cell r="H978">
            <v>0</v>
          </cell>
          <cell r="I978">
            <v>1571</v>
          </cell>
          <cell r="J978">
            <v>0</v>
          </cell>
          <cell r="K978">
            <v>1.37</v>
          </cell>
          <cell r="L978">
            <v>0</v>
          </cell>
        </row>
        <row r="979">
          <cell r="A979">
            <v>211070238</v>
          </cell>
          <cell r="B979" t="str">
            <v>PESQUISA DE FISTULA PERILINFATICA</v>
          </cell>
          <cell r="C979">
            <v>2</v>
          </cell>
          <cell r="D979" t="str">
            <v>I</v>
          </cell>
          <cell r="E979">
            <v>9999</v>
          </cell>
          <cell r="F979">
            <v>9999</v>
          </cell>
          <cell r="G979">
            <v>0</v>
          </cell>
          <cell r="H979">
            <v>0</v>
          </cell>
          <cell r="I979">
            <v>1571</v>
          </cell>
          <cell r="J979">
            <v>0</v>
          </cell>
          <cell r="K979">
            <v>4.8</v>
          </cell>
          <cell r="L979">
            <v>0</v>
          </cell>
        </row>
        <row r="980">
          <cell r="A980">
            <v>211070246</v>
          </cell>
          <cell r="B980" t="str">
            <v>PESQUISA DE GANHO DE INSERCAO</v>
          </cell>
          <cell r="C980">
            <v>2</v>
          </cell>
          <cell r="D980" t="str">
            <v>I</v>
          </cell>
          <cell r="E980">
            <v>9999</v>
          </cell>
          <cell r="F980">
            <v>9999</v>
          </cell>
          <cell r="G980">
            <v>0</v>
          </cell>
          <cell r="H980">
            <v>0</v>
          </cell>
          <cell r="I980">
            <v>1571</v>
          </cell>
          <cell r="J980">
            <v>0</v>
          </cell>
          <cell r="K980">
            <v>12</v>
          </cell>
          <cell r="L980">
            <v>0</v>
          </cell>
        </row>
        <row r="981">
          <cell r="A981">
            <v>211070254</v>
          </cell>
          <cell r="B981" t="str">
            <v>PESQUISA DE PARES CRANIANOS</v>
          </cell>
          <cell r="C981">
            <v>2</v>
          </cell>
          <cell r="D981" t="str">
            <v>I</v>
          </cell>
          <cell r="E981">
            <v>9999</v>
          </cell>
          <cell r="F981">
            <v>9999</v>
          </cell>
          <cell r="G981">
            <v>0</v>
          </cell>
          <cell r="H981">
            <v>0</v>
          </cell>
          <cell r="I981">
            <v>1571</v>
          </cell>
          <cell r="J981">
            <v>0</v>
          </cell>
          <cell r="K981">
            <v>1.37</v>
          </cell>
          <cell r="L981">
            <v>0</v>
          </cell>
        </row>
        <row r="982">
          <cell r="A982">
            <v>211070262</v>
          </cell>
          <cell r="B982" t="str">
            <v>POTENCIAL EVOCADO AUDITIVO DE CURTA MEDIA E LONGA LATENCIA</v>
          </cell>
          <cell r="C982">
            <v>2</v>
          </cell>
          <cell r="D982" t="str">
            <v>I</v>
          </cell>
          <cell r="E982">
            <v>9999</v>
          </cell>
          <cell r="F982">
            <v>9999</v>
          </cell>
          <cell r="G982">
            <v>0</v>
          </cell>
          <cell r="H982">
            <v>0</v>
          </cell>
          <cell r="I982">
            <v>1571</v>
          </cell>
          <cell r="J982">
            <v>0</v>
          </cell>
          <cell r="K982">
            <v>46.88</v>
          </cell>
          <cell r="L982">
            <v>0</v>
          </cell>
        </row>
        <row r="983">
          <cell r="A983">
            <v>211070270</v>
          </cell>
          <cell r="B983" t="str">
            <v>POTENCIAL EVOCADO AUDITIVO P/ TRIAGEM AUDITIVA</v>
          </cell>
          <cell r="C983">
            <v>2</v>
          </cell>
          <cell r="D983" t="str">
            <v>I</v>
          </cell>
          <cell r="E983">
            <v>9999</v>
          </cell>
          <cell r="F983">
            <v>9999</v>
          </cell>
          <cell r="G983">
            <v>0</v>
          </cell>
          <cell r="H983">
            <v>0</v>
          </cell>
          <cell r="I983">
            <v>71</v>
          </cell>
          <cell r="J983">
            <v>0</v>
          </cell>
          <cell r="K983">
            <v>13.51</v>
          </cell>
          <cell r="L983">
            <v>0</v>
          </cell>
        </row>
        <row r="984">
          <cell r="A984">
            <v>211070289</v>
          </cell>
          <cell r="B984" t="str">
            <v>PROVA DE FUNCAO TUBARIA</v>
          </cell>
          <cell r="C984">
            <v>2</v>
          </cell>
          <cell r="D984" t="str">
            <v>I</v>
          </cell>
          <cell r="E984">
            <v>9999</v>
          </cell>
          <cell r="F984">
            <v>9999</v>
          </cell>
          <cell r="G984">
            <v>0</v>
          </cell>
          <cell r="H984">
            <v>0</v>
          </cell>
          <cell r="I984">
            <v>1571</v>
          </cell>
          <cell r="J984">
            <v>0</v>
          </cell>
          <cell r="K984">
            <v>4.8</v>
          </cell>
          <cell r="L984">
            <v>0</v>
          </cell>
        </row>
        <row r="985">
          <cell r="A985">
            <v>211070297</v>
          </cell>
          <cell r="B985" t="str">
            <v>REAVALIACAO DIAGNOSTICA DE DEFICIENCIA AUDITIVA EM PACIENTE MAIOR DE 3 ANOS</v>
          </cell>
          <cell r="C985">
            <v>2</v>
          </cell>
          <cell r="D985" t="str">
            <v>I</v>
          </cell>
          <cell r="E985">
            <v>1</v>
          </cell>
          <cell r="F985">
            <v>9999</v>
          </cell>
          <cell r="G985">
            <v>0</v>
          </cell>
          <cell r="H985">
            <v>36</v>
          </cell>
          <cell r="I985">
            <v>1571</v>
          </cell>
          <cell r="J985">
            <v>0</v>
          </cell>
          <cell r="K985">
            <v>22.55</v>
          </cell>
          <cell r="L985">
            <v>0</v>
          </cell>
        </row>
        <row r="986">
          <cell r="A986">
            <v>211070300</v>
          </cell>
          <cell r="B986" t="str">
            <v>REAVALIACAO DIAGNOSTICA DE DEFICIENCIA AUDITIVA EM PACIENTE MENOR DE 3 ANOS</v>
          </cell>
          <cell r="C986">
            <v>3</v>
          </cell>
          <cell r="D986" t="str">
            <v>I</v>
          </cell>
          <cell r="E986">
            <v>1</v>
          </cell>
          <cell r="F986">
            <v>9999</v>
          </cell>
          <cell r="G986">
            <v>0</v>
          </cell>
          <cell r="H986">
            <v>0</v>
          </cell>
          <cell r="I986">
            <v>1571</v>
          </cell>
          <cell r="J986">
            <v>0</v>
          </cell>
          <cell r="K986">
            <v>44.36</v>
          </cell>
          <cell r="L986">
            <v>0</v>
          </cell>
        </row>
        <row r="987">
          <cell r="A987">
            <v>211070319</v>
          </cell>
          <cell r="B987" t="str">
            <v>SELECAO E VERIFICACAO DE BENEFICIO DO AASI</v>
          </cell>
          <cell r="C987">
            <v>2</v>
          </cell>
          <cell r="D987" t="str">
            <v>I</v>
          </cell>
          <cell r="E987">
            <v>2</v>
          </cell>
          <cell r="F987">
            <v>9999</v>
          </cell>
          <cell r="G987">
            <v>0</v>
          </cell>
          <cell r="H987">
            <v>0</v>
          </cell>
          <cell r="I987">
            <v>1571</v>
          </cell>
          <cell r="J987">
            <v>0</v>
          </cell>
          <cell r="K987">
            <v>8.75</v>
          </cell>
          <cell r="L987">
            <v>0</v>
          </cell>
        </row>
        <row r="988">
          <cell r="A988">
            <v>211070327</v>
          </cell>
          <cell r="B988" t="str">
            <v>TESTES ACUMETRICOS (DIAPASAO)</v>
          </cell>
          <cell r="C988">
            <v>2</v>
          </cell>
          <cell r="D988" t="str">
            <v>I</v>
          </cell>
          <cell r="E988">
            <v>9999</v>
          </cell>
          <cell r="F988">
            <v>9999</v>
          </cell>
          <cell r="G988">
            <v>0</v>
          </cell>
          <cell r="H988">
            <v>0</v>
          </cell>
          <cell r="I988">
            <v>1571</v>
          </cell>
          <cell r="J988">
            <v>0</v>
          </cell>
          <cell r="K988">
            <v>1.37</v>
          </cell>
          <cell r="L988">
            <v>0</v>
          </cell>
        </row>
        <row r="989">
          <cell r="A989">
            <v>211070335</v>
          </cell>
          <cell r="B989" t="str">
            <v>TESTES AUDITIVOS SUPRALIMINARES</v>
          </cell>
          <cell r="C989">
            <v>2</v>
          </cell>
          <cell r="D989" t="str">
            <v>I</v>
          </cell>
          <cell r="E989">
            <v>9999</v>
          </cell>
          <cell r="F989">
            <v>9999</v>
          </cell>
          <cell r="G989">
            <v>0</v>
          </cell>
          <cell r="H989">
            <v>0</v>
          </cell>
          <cell r="I989">
            <v>1571</v>
          </cell>
          <cell r="J989">
            <v>0</v>
          </cell>
          <cell r="K989">
            <v>1.37</v>
          </cell>
          <cell r="L989">
            <v>0</v>
          </cell>
        </row>
        <row r="990">
          <cell r="A990">
            <v>211070343</v>
          </cell>
          <cell r="B990" t="str">
            <v>TESTES DE PROCESSAMENTO AUDITIVO</v>
          </cell>
          <cell r="C990">
            <v>2</v>
          </cell>
          <cell r="D990" t="str">
            <v>I</v>
          </cell>
          <cell r="E990">
            <v>9999</v>
          </cell>
          <cell r="F990">
            <v>9999</v>
          </cell>
          <cell r="G990">
            <v>0</v>
          </cell>
          <cell r="H990">
            <v>0</v>
          </cell>
          <cell r="I990">
            <v>1571</v>
          </cell>
          <cell r="J990">
            <v>0</v>
          </cell>
          <cell r="K990">
            <v>9.36</v>
          </cell>
          <cell r="L990">
            <v>0</v>
          </cell>
        </row>
        <row r="991">
          <cell r="A991">
            <v>211070351</v>
          </cell>
          <cell r="B991" t="str">
            <v>TESTES VESTIBULARES / OTONEUROLOGICOS</v>
          </cell>
          <cell r="C991">
            <v>2</v>
          </cell>
          <cell r="D991" t="str">
            <v>I</v>
          </cell>
          <cell r="E991">
            <v>9999</v>
          </cell>
          <cell r="F991">
            <v>9999</v>
          </cell>
          <cell r="G991">
            <v>0</v>
          </cell>
          <cell r="H991">
            <v>0</v>
          </cell>
          <cell r="I991">
            <v>1571</v>
          </cell>
          <cell r="J991">
            <v>0</v>
          </cell>
          <cell r="K991">
            <v>12.12</v>
          </cell>
          <cell r="L991">
            <v>0</v>
          </cell>
        </row>
        <row r="992">
          <cell r="A992">
            <v>211070360</v>
          </cell>
          <cell r="B992" t="str">
            <v>TRIAGEM AUDITIVA DE ESCOLARES</v>
          </cell>
          <cell r="C992">
            <v>2</v>
          </cell>
          <cell r="D992" t="str">
            <v>I</v>
          </cell>
          <cell r="E992">
            <v>9999</v>
          </cell>
          <cell r="F992">
            <v>9999</v>
          </cell>
          <cell r="G992">
            <v>0</v>
          </cell>
          <cell r="H992">
            <v>48</v>
          </cell>
          <cell r="I992">
            <v>155</v>
          </cell>
          <cell r="J992">
            <v>0</v>
          </cell>
          <cell r="K992">
            <v>12</v>
          </cell>
          <cell r="L992">
            <v>0</v>
          </cell>
        </row>
        <row r="993">
          <cell r="A993">
            <v>211070378</v>
          </cell>
          <cell r="B993" t="str">
            <v>AVALIAÇÃO E SELEÇÃO PRÉ-CIRÚRGICA PARA IMPLANTE COCLEAR</v>
          </cell>
          <cell r="C993">
            <v>3</v>
          </cell>
          <cell r="D993" t="str">
            <v>I</v>
          </cell>
          <cell r="E993">
            <v>1</v>
          </cell>
          <cell r="F993">
            <v>9999</v>
          </cell>
          <cell r="G993">
            <v>0</v>
          </cell>
          <cell r="H993">
            <v>0</v>
          </cell>
          <cell r="I993">
            <v>1571</v>
          </cell>
          <cell r="J993">
            <v>0</v>
          </cell>
          <cell r="K993">
            <v>46.56</v>
          </cell>
          <cell r="L993">
            <v>0</v>
          </cell>
        </row>
        <row r="994">
          <cell r="A994">
            <v>211070386</v>
          </cell>
          <cell r="B994" t="str">
            <v>MAPEAMENTO E BALANCEAMENTO DOS ELETRODOS</v>
          </cell>
          <cell r="C994">
            <v>3</v>
          </cell>
          <cell r="D994" t="str">
            <v>I</v>
          </cell>
          <cell r="E994">
            <v>2</v>
          </cell>
          <cell r="F994">
            <v>9999</v>
          </cell>
          <cell r="G994">
            <v>0</v>
          </cell>
          <cell r="H994">
            <v>0</v>
          </cell>
          <cell r="I994">
            <v>1571</v>
          </cell>
          <cell r="J994">
            <v>0</v>
          </cell>
          <cell r="K994">
            <v>33.909999999999997</v>
          </cell>
          <cell r="L994">
            <v>0</v>
          </cell>
        </row>
        <row r="995">
          <cell r="A995">
            <v>211070394</v>
          </cell>
          <cell r="B995" t="str">
            <v>POTENCIAL EVOCADO ELETRICAMENTE NO SISTEMA AUDITIVO</v>
          </cell>
          <cell r="C995">
            <v>3</v>
          </cell>
          <cell r="D995" t="str">
            <v>I</v>
          </cell>
          <cell r="E995">
            <v>2</v>
          </cell>
          <cell r="F995">
            <v>9999</v>
          </cell>
          <cell r="G995">
            <v>0</v>
          </cell>
          <cell r="H995">
            <v>0</v>
          </cell>
          <cell r="I995">
            <v>1571</v>
          </cell>
          <cell r="J995">
            <v>0</v>
          </cell>
          <cell r="K995">
            <v>93.76</v>
          </cell>
          <cell r="L995">
            <v>0</v>
          </cell>
        </row>
        <row r="996">
          <cell r="A996">
            <v>211070408</v>
          </cell>
          <cell r="B996" t="str">
            <v>REFLEXO ESTAPEDIANO ELICIADO ELETRICAMENTE</v>
          </cell>
          <cell r="C996">
            <v>3</v>
          </cell>
          <cell r="D996" t="str">
            <v>I</v>
          </cell>
          <cell r="E996">
            <v>2</v>
          </cell>
          <cell r="F996">
            <v>9999</v>
          </cell>
          <cell r="G996">
            <v>0</v>
          </cell>
          <cell r="H996">
            <v>0</v>
          </cell>
          <cell r="I996">
            <v>1571</v>
          </cell>
          <cell r="J996">
            <v>0</v>
          </cell>
          <cell r="K996">
            <v>46</v>
          </cell>
          <cell r="L996">
            <v>0</v>
          </cell>
        </row>
        <row r="997">
          <cell r="A997">
            <v>211070416</v>
          </cell>
          <cell r="B997" t="str">
            <v>AVALIAÇÃO E SELEÇÃO PRÉ-CIRÚRGICA PARA PRÓTESE AUDITIVA ANCORADA NO OSSO</v>
          </cell>
          <cell r="C997">
            <v>3</v>
          </cell>
          <cell r="D997" t="str">
            <v>I</v>
          </cell>
          <cell r="E997">
            <v>1</v>
          </cell>
          <cell r="F997">
            <v>9999</v>
          </cell>
          <cell r="G997">
            <v>0</v>
          </cell>
          <cell r="H997">
            <v>60</v>
          </cell>
          <cell r="I997">
            <v>1571</v>
          </cell>
          <cell r="J997">
            <v>0</v>
          </cell>
          <cell r="K997">
            <v>46.56</v>
          </cell>
          <cell r="L997">
            <v>0</v>
          </cell>
        </row>
        <row r="998">
          <cell r="A998">
            <v>211080012</v>
          </cell>
          <cell r="B998" t="str">
            <v>ESPIROGRAFIA C/ DETERMINACAO DO VOLUME RESIDUAL</v>
          </cell>
          <cell r="C998">
            <v>2</v>
          </cell>
          <cell r="D998" t="str">
            <v>I</v>
          </cell>
          <cell r="E998">
            <v>9999</v>
          </cell>
          <cell r="F998">
            <v>9999</v>
          </cell>
          <cell r="G998">
            <v>0</v>
          </cell>
          <cell r="H998">
            <v>48</v>
          </cell>
          <cell r="I998">
            <v>1571</v>
          </cell>
          <cell r="J998">
            <v>0</v>
          </cell>
          <cell r="K998">
            <v>2.78</v>
          </cell>
          <cell r="L998">
            <v>0</v>
          </cell>
        </row>
        <row r="999">
          <cell r="A999">
            <v>211080020</v>
          </cell>
          <cell r="B999" t="str">
            <v>GASOMETRIA</v>
          </cell>
          <cell r="C999">
            <v>2</v>
          </cell>
          <cell r="D999" t="str">
            <v>I</v>
          </cell>
          <cell r="E999">
            <v>9999</v>
          </cell>
          <cell r="F999">
            <v>9999</v>
          </cell>
          <cell r="G999">
            <v>0</v>
          </cell>
          <cell r="H999">
            <v>0</v>
          </cell>
          <cell r="I999">
            <v>1571</v>
          </cell>
          <cell r="J999">
            <v>0</v>
          </cell>
          <cell r="K999">
            <v>2.78</v>
          </cell>
          <cell r="L999">
            <v>0</v>
          </cell>
        </row>
        <row r="1000">
          <cell r="A1000">
            <v>211080039</v>
          </cell>
          <cell r="B1000" t="str">
            <v>GASOMETRIA (APOS EXERCICIO CICLO-ERGOMETRICO)</v>
          </cell>
          <cell r="C1000">
            <v>2</v>
          </cell>
          <cell r="D1000" t="str">
            <v>I</v>
          </cell>
          <cell r="E1000">
            <v>9999</v>
          </cell>
          <cell r="F1000">
            <v>9999</v>
          </cell>
          <cell r="G1000">
            <v>0</v>
          </cell>
          <cell r="H1000">
            <v>0</v>
          </cell>
          <cell r="I1000">
            <v>1571</v>
          </cell>
          <cell r="J1000">
            <v>0</v>
          </cell>
          <cell r="K1000">
            <v>2.78</v>
          </cell>
          <cell r="L1000">
            <v>0</v>
          </cell>
        </row>
        <row r="1001">
          <cell r="A1001">
            <v>211080047</v>
          </cell>
          <cell r="B1001" t="str">
            <v>GASOMETRIA (APOS OXIGENIO A 100  DURANTE A DIFUSAO ALVEOLO-CAPILAR)</v>
          </cell>
          <cell r="C1001">
            <v>2</v>
          </cell>
          <cell r="D1001" t="str">
            <v>I</v>
          </cell>
          <cell r="E1001">
            <v>9999</v>
          </cell>
          <cell r="F1001">
            <v>9999</v>
          </cell>
          <cell r="G1001">
            <v>0</v>
          </cell>
          <cell r="H1001">
            <v>0</v>
          </cell>
          <cell r="I1001">
            <v>1571</v>
          </cell>
          <cell r="J1001">
            <v>0</v>
          </cell>
          <cell r="K1001">
            <v>2.78</v>
          </cell>
          <cell r="L1001">
            <v>0</v>
          </cell>
        </row>
        <row r="1002">
          <cell r="A1002">
            <v>211080055</v>
          </cell>
          <cell r="B1002" t="str">
            <v>ESPIROMETRIA OU PROVA DE FUNCAO PULMONAR COMPLETA COM BRONCODILATADOR</v>
          </cell>
          <cell r="C1002">
            <v>2</v>
          </cell>
          <cell r="D1002" t="str">
            <v>I</v>
          </cell>
          <cell r="E1002">
            <v>9999</v>
          </cell>
          <cell r="F1002">
            <v>9999</v>
          </cell>
          <cell r="G1002">
            <v>0</v>
          </cell>
          <cell r="H1002">
            <v>0</v>
          </cell>
          <cell r="I1002">
            <v>1571</v>
          </cell>
          <cell r="J1002">
            <v>0</v>
          </cell>
          <cell r="K1002">
            <v>6.36</v>
          </cell>
          <cell r="L1002">
            <v>0</v>
          </cell>
        </row>
        <row r="1003">
          <cell r="A1003">
            <v>211080063</v>
          </cell>
          <cell r="B1003" t="str">
            <v>PROVA DE FUNCAO PULMONAR SIMPLES</v>
          </cell>
          <cell r="C1003">
            <v>2</v>
          </cell>
          <cell r="D1003" t="str">
            <v>I</v>
          </cell>
          <cell r="E1003">
            <v>9999</v>
          </cell>
          <cell r="F1003">
            <v>9999</v>
          </cell>
          <cell r="G1003">
            <v>0</v>
          </cell>
          <cell r="H1003">
            <v>0</v>
          </cell>
          <cell r="I1003">
            <v>1571</v>
          </cell>
          <cell r="J1003">
            <v>0</v>
          </cell>
          <cell r="K1003">
            <v>4.28</v>
          </cell>
          <cell r="L1003">
            <v>0</v>
          </cell>
        </row>
        <row r="1004">
          <cell r="A1004">
            <v>211080071</v>
          </cell>
          <cell r="B1004" t="str">
            <v>PROVA FARMACODINAMICA</v>
          </cell>
          <cell r="C1004">
            <v>2</v>
          </cell>
          <cell r="D1004" t="str">
            <v>I</v>
          </cell>
          <cell r="E1004">
            <v>9999</v>
          </cell>
          <cell r="F1004">
            <v>9999</v>
          </cell>
          <cell r="G1004">
            <v>0</v>
          </cell>
          <cell r="H1004">
            <v>0</v>
          </cell>
          <cell r="I1004">
            <v>1571</v>
          </cell>
          <cell r="J1004">
            <v>0</v>
          </cell>
          <cell r="K1004">
            <v>2.78</v>
          </cell>
          <cell r="L1004">
            <v>0</v>
          </cell>
        </row>
        <row r="1005">
          <cell r="A1005">
            <v>211080080</v>
          </cell>
          <cell r="B1005" t="str">
            <v>TESTE DA CAMINHADA DE 6 MINUTOS</v>
          </cell>
          <cell r="C1005">
            <v>2</v>
          </cell>
          <cell r="D1005" t="str">
            <v>I</v>
          </cell>
          <cell r="E1005">
            <v>9999</v>
          </cell>
          <cell r="F1005">
            <v>9999</v>
          </cell>
          <cell r="G1005">
            <v>0</v>
          </cell>
          <cell r="H1005">
            <v>48</v>
          </cell>
          <cell r="I1005">
            <v>1571</v>
          </cell>
          <cell r="J1005">
            <v>0</v>
          </cell>
          <cell r="K1005">
            <v>2.78</v>
          </cell>
          <cell r="L1005">
            <v>0</v>
          </cell>
        </row>
        <row r="1006">
          <cell r="A1006">
            <v>211090018</v>
          </cell>
          <cell r="B1006" t="str">
            <v>AVALIACAO URODINAMICA COMPLETA</v>
          </cell>
          <cell r="C1006">
            <v>2</v>
          </cell>
          <cell r="D1006" t="str">
            <v>I</v>
          </cell>
          <cell r="E1006">
            <v>9999</v>
          </cell>
          <cell r="F1006">
            <v>9999</v>
          </cell>
          <cell r="G1006">
            <v>0</v>
          </cell>
          <cell r="H1006">
            <v>0</v>
          </cell>
          <cell r="I1006">
            <v>1571</v>
          </cell>
          <cell r="J1006">
            <v>0</v>
          </cell>
          <cell r="K1006">
            <v>7.62</v>
          </cell>
          <cell r="L1006">
            <v>0</v>
          </cell>
        </row>
        <row r="1007">
          <cell r="A1007">
            <v>211090026</v>
          </cell>
          <cell r="B1007" t="str">
            <v>CATETERISMO DE URETRA</v>
          </cell>
          <cell r="C1007">
            <v>2</v>
          </cell>
          <cell r="D1007" t="str">
            <v>I</v>
          </cell>
          <cell r="E1007">
            <v>9999</v>
          </cell>
          <cell r="F1007">
            <v>9999</v>
          </cell>
          <cell r="G1007">
            <v>0</v>
          </cell>
          <cell r="H1007">
            <v>0</v>
          </cell>
          <cell r="I1007">
            <v>1571</v>
          </cell>
          <cell r="J1007">
            <v>0</v>
          </cell>
          <cell r="K1007">
            <v>8.82</v>
          </cell>
          <cell r="L1007">
            <v>0</v>
          </cell>
        </row>
        <row r="1008">
          <cell r="A1008">
            <v>211090034</v>
          </cell>
          <cell r="B1008" t="str">
            <v>CISTOMETRIA C/ CISTOMETRO</v>
          </cell>
          <cell r="C1008">
            <v>2</v>
          </cell>
          <cell r="D1008" t="str">
            <v>I</v>
          </cell>
          <cell r="E1008">
            <v>9999</v>
          </cell>
          <cell r="F1008">
            <v>9999</v>
          </cell>
          <cell r="G1008">
            <v>0</v>
          </cell>
          <cell r="H1008">
            <v>0</v>
          </cell>
          <cell r="I1008">
            <v>1571</v>
          </cell>
          <cell r="J1008">
            <v>0</v>
          </cell>
          <cell r="K1008">
            <v>8.82</v>
          </cell>
          <cell r="L1008">
            <v>0</v>
          </cell>
        </row>
        <row r="1009">
          <cell r="A1009">
            <v>211090042</v>
          </cell>
          <cell r="B1009" t="str">
            <v>CISTOMETRIA SIMPLES</v>
          </cell>
          <cell r="C1009">
            <v>2</v>
          </cell>
          <cell r="D1009" t="str">
            <v>I</v>
          </cell>
          <cell r="E1009">
            <v>9999</v>
          </cell>
          <cell r="F1009">
            <v>9999</v>
          </cell>
          <cell r="G1009">
            <v>0</v>
          </cell>
          <cell r="H1009">
            <v>0</v>
          </cell>
          <cell r="I1009">
            <v>1571</v>
          </cell>
          <cell r="J1009">
            <v>0</v>
          </cell>
          <cell r="K1009">
            <v>8.82</v>
          </cell>
          <cell r="L1009">
            <v>0</v>
          </cell>
        </row>
        <row r="1010">
          <cell r="A1010">
            <v>211090050</v>
          </cell>
          <cell r="B1010" t="str">
            <v>DETERMINACAO DE PRESSAO INTRA-ABDOMINAL</v>
          </cell>
          <cell r="C1010">
            <v>2</v>
          </cell>
          <cell r="D1010" t="str">
            <v>I</v>
          </cell>
          <cell r="E1010">
            <v>9999</v>
          </cell>
          <cell r="F1010">
            <v>9999</v>
          </cell>
          <cell r="G1010">
            <v>0</v>
          </cell>
          <cell r="H1010">
            <v>0</v>
          </cell>
          <cell r="I1010">
            <v>1571</v>
          </cell>
          <cell r="J1010">
            <v>0</v>
          </cell>
          <cell r="K1010">
            <v>8.82</v>
          </cell>
          <cell r="L1010">
            <v>0</v>
          </cell>
        </row>
        <row r="1011">
          <cell r="A1011">
            <v>211090069</v>
          </cell>
          <cell r="B1011" t="str">
            <v>PERFIL DE PRESSAO URETRAL</v>
          </cell>
          <cell r="C1011">
            <v>2</v>
          </cell>
          <cell r="D1011" t="str">
            <v>I</v>
          </cell>
          <cell r="E1011">
            <v>9999</v>
          </cell>
          <cell r="F1011">
            <v>9999</v>
          </cell>
          <cell r="G1011">
            <v>0</v>
          </cell>
          <cell r="H1011">
            <v>0</v>
          </cell>
          <cell r="I1011">
            <v>1571</v>
          </cell>
          <cell r="J1011">
            <v>0</v>
          </cell>
          <cell r="K1011">
            <v>8.82</v>
          </cell>
          <cell r="L1011">
            <v>0</v>
          </cell>
        </row>
        <row r="1012">
          <cell r="A1012">
            <v>211090077</v>
          </cell>
          <cell r="B1012" t="str">
            <v>UROFLUXOMETRIA</v>
          </cell>
          <cell r="C1012">
            <v>2</v>
          </cell>
          <cell r="D1012" t="str">
            <v>I</v>
          </cell>
          <cell r="E1012">
            <v>9999</v>
          </cell>
          <cell r="F1012">
            <v>9999</v>
          </cell>
          <cell r="G1012">
            <v>0</v>
          </cell>
          <cell r="H1012">
            <v>0</v>
          </cell>
          <cell r="I1012">
            <v>1571</v>
          </cell>
          <cell r="J1012">
            <v>0</v>
          </cell>
          <cell r="K1012">
            <v>8.82</v>
          </cell>
          <cell r="L1012">
            <v>0</v>
          </cell>
        </row>
        <row r="1013">
          <cell r="A1013">
            <v>211100013</v>
          </cell>
          <cell r="B1013" t="str">
            <v>APLICACAO DE TESTE P/ PSICODIAGNOSTICO</v>
          </cell>
          <cell r="C1013">
            <v>2</v>
          </cell>
          <cell r="D1013" t="str">
            <v>I</v>
          </cell>
          <cell r="E1013">
            <v>9999</v>
          </cell>
          <cell r="F1013">
            <v>9999</v>
          </cell>
          <cell r="G1013">
            <v>0</v>
          </cell>
          <cell r="H1013">
            <v>0</v>
          </cell>
          <cell r="I1013">
            <v>1571</v>
          </cell>
          <cell r="J1013">
            <v>0</v>
          </cell>
          <cell r="K1013">
            <v>2.74</v>
          </cell>
          <cell r="L1013">
            <v>0</v>
          </cell>
        </row>
        <row r="1014">
          <cell r="A1014">
            <v>212010018</v>
          </cell>
          <cell r="B1014" t="str">
            <v>EXAMES IMUNOHEMATOLOGICOS EM DOADOR DE SANGUE</v>
          </cell>
          <cell r="C1014">
            <v>2</v>
          </cell>
          <cell r="D1014" t="str">
            <v>I</v>
          </cell>
          <cell r="E1014">
            <v>9999</v>
          </cell>
          <cell r="F1014">
            <v>9999</v>
          </cell>
          <cell r="G1014">
            <v>0</v>
          </cell>
          <cell r="H1014">
            <v>192</v>
          </cell>
          <cell r="I1014">
            <v>839</v>
          </cell>
          <cell r="J1014">
            <v>0</v>
          </cell>
          <cell r="K1014">
            <v>15</v>
          </cell>
          <cell r="L1014">
            <v>0</v>
          </cell>
        </row>
        <row r="1015">
          <cell r="A1015">
            <v>212010026</v>
          </cell>
          <cell r="B1015" t="str">
            <v>EXAMES PRE-TRANSFUSIONAIS I</v>
          </cell>
          <cell r="C1015">
            <v>2</v>
          </cell>
          <cell r="D1015" t="str">
            <v>I</v>
          </cell>
          <cell r="E1015">
            <v>9999</v>
          </cell>
          <cell r="F1015">
            <v>9999</v>
          </cell>
          <cell r="G1015">
            <v>0</v>
          </cell>
          <cell r="H1015">
            <v>0</v>
          </cell>
          <cell r="I1015">
            <v>1571</v>
          </cell>
          <cell r="J1015">
            <v>17.04</v>
          </cell>
          <cell r="K1015">
            <v>17.04</v>
          </cell>
          <cell r="L1015">
            <v>0</v>
          </cell>
        </row>
        <row r="1016">
          <cell r="A1016">
            <v>212010034</v>
          </cell>
          <cell r="B1016" t="str">
            <v>EXAMES PRE-TRANSFUSIONAIS II</v>
          </cell>
          <cell r="C1016">
            <v>2</v>
          </cell>
          <cell r="D1016" t="str">
            <v>I</v>
          </cell>
          <cell r="E1016">
            <v>9999</v>
          </cell>
          <cell r="F1016">
            <v>9999</v>
          </cell>
          <cell r="G1016">
            <v>0</v>
          </cell>
          <cell r="H1016">
            <v>0</v>
          </cell>
          <cell r="I1016">
            <v>1571</v>
          </cell>
          <cell r="J1016">
            <v>17.04</v>
          </cell>
          <cell r="K1016">
            <v>17.04</v>
          </cell>
          <cell r="L1016">
            <v>0</v>
          </cell>
        </row>
        <row r="1017">
          <cell r="A1017">
            <v>212010042</v>
          </cell>
          <cell r="B1017" t="str">
            <v>FENOTIPAGEM K, FYA, FYB, JKA, JKB EM GEL</v>
          </cell>
          <cell r="C1017">
            <v>3</v>
          </cell>
          <cell r="D1017" t="str">
            <v>I</v>
          </cell>
          <cell r="E1017">
            <v>9999</v>
          </cell>
          <cell r="F1017">
            <v>9999</v>
          </cell>
          <cell r="G1017">
            <v>0</v>
          </cell>
          <cell r="H1017">
            <v>0</v>
          </cell>
          <cell r="I1017">
            <v>1571</v>
          </cell>
          <cell r="J1017">
            <v>0</v>
          </cell>
          <cell r="K1017">
            <v>10</v>
          </cell>
          <cell r="L1017">
            <v>0</v>
          </cell>
        </row>
        <row r="1018">
          <cell r="A1018">
            <v>212010050</v>
          </cell>
          <cell r="B1018" t="str">
            <v>SOROLOGIA DE DOADOR DE SANGUE</v>
          </cell>
          <cell r="C1018">
            <v>2</v>
          </cell>
          <cell r="D1018" t="str">
            <v>I</v>
          </cell>
          <cell r="E1018">
            <v>9999</v>
          </cell>
          <cell r="F1018">
            <v>9999</v>
          </cell>
          <cell r="G1018">
            <v>0</v>
          </cell>
          <cell r="H1018">
            <v>192</v>
          </cell>
          <cell r="I1018">
            <v>839</v>
          </cell>
          <cell r="J1018">
            <v>0</v>
          </cell>
          <cell r="K1018">
            <v>75</v>
          </cell>
          <cell r="L1018">
            <v>0</v>
          </cell>
        </row>
        <row r="1019">
          <cell r="A1019">
            <v>212010069</v>
          </cell>
          <cell r="B1019" t="str">
            <v>TESTE DO ÁCIDO NUCLEICO (NAT) EM AMOSTRAS DE SANGUE DO DOADOR DE SANGUE.</v>
          </cell>
          <cell r="C1019">
            <v>2</v>
          </cell>
          <cell r="D1019" t="str">
            <v>I</v>
          </cell>
          <cell r="E1019">
            <v>9999</v>
          </cell>
          <cell r="F1019">
            <v>9999</v>
          </cell>
          <cell r="G1019">
            <v>0</v>
          </cell>
          <cell r="H1019">
            <v>192</v>
          </cell>
          <cell r="I1019">
            <v>839</v>
          </cell>
          <cell r="J1019">
            <v>0</v>
          </cell>
          <cell r="K1019">
            <v>9.34</v>
          </cell>
          <cell r="L1019">
            <v>0</v>
          </cell>
        </row>
        <row r="1020">
          <cell r="A1020">
            <v>212020013</v>
          </cell>
          <cell r="B1020" t="str">
            <v>DELEUCOCITACAO DE CONCENTRADO DE HEMACIAS</v>
          </cell>
          <cell r="C1020">
            <v>2</v>
          </cell>
          <cell r="D1020" t="str">
            <v>I</v>
          </cell>
          <cell r="E1020">
            <v>9999</v>
          </cell>
          <cell r="F1020">
            <v>9999</v>
          </cell>
          <cell r="G1020">
            <v>0</v>
          </cell>
          <cell r="H1020">
            <v>0</v>
          </cell>
          <cell r="I1020">
            <v>1571</v>
          </cell>
          <cell r="J1020">
            <v>0</v>
          </cell>
          <cell r="K1020">
            <v>45</v>
          </cell>
          <cell r="L1020">
            <v>0</v>
          </cell>
        </row>
        <row r="1021">
          <cell r="A1021">
            <v>212020021</v>
          </cell>
          <cell r="B1021" t="str">
            <v>DELEUCOCITACAO DE CONCENTRADO DE PLAQUETAS</v>
          </cell>
          <cell r="C1021">
            <v>2</v>
          </cell>
          <cell r="D1021" t="str">
            <v>I</v>
          </cell>
          <cell r="E1021">
            <v>9999</v>
          </cell>
          <cell r="F1021">
            <v>9999</v>
          </cell>
          <cell r="G1021">
            <v>0</v>
          </cell>
          <cell r="H1021">
            <v>0</v>
          </cell>
          <cell r="I1021">
            <v>1571</v>
          </cell>
          <cell r="J1021">
            <v>0</v>
          </cell>
          <cell r="K1021">
            <v>70</v>
          </cell>
          <cell r="L1021">
            <v>0</v>
          </cell>
        </row>
        <row r="1022">
          <cell r="A1022">
            <v>212020030</v>
          </cell>
          <cell r="B1022" t="str">
            <v>IRRADIACAO DE SANGUE E COMPONENTES DESTINADOS A TRANSFUSAO</v>
          </cell>
          <cell r="C1022">
            <v>2</v>
          </cell>
          <cell r="D1022" t="str">
            <v>I</v>
          </cell>
          <cell r="E1022">
            <v>9999</v>
          </cell>
          <cell r="F1022">
            <v>9999</v>
          </cell>
          <cell r="G1022">
            <v>0</v>
          </cell>
          <cell r="H1022">
            <v>0</v>
          </cell>
          <cell r="I1022">
            <v>1571</v>
          </cell>
          <cell r="J1022">
            <v>0</v>
          </cell>
          <cell r="K1022">
            <v>13.61</v>
          </cell>
          <cell r="L1022">
            <v>0</v>
          </cell>
        </row>
        <row r="1023">
          <cell r="A1023">
            <v>212020048</v>
          </cell>
          <cell r="B1023" t="str">
            <v>PREPARO DE COMPONENTES ALIQUOTADOS</v>
          </cell>
          <cell r="C1023">
            <v>2</v>
          </cell>
          <cell r="D1023" t="str">
            <v>I</v>
          </cell>
          <cell r="E1023">
            <v>9999</v>
          </cell>
          <cell r="F1023">
            <v>9999</v>
          </cell>
          <cell r="G1023">
            <v>0</v>
          </cell>
          <cell r="H1023">
            <v>0</v>
          </cell>
          <cell r="I1023">
            <v>1571</v>
          </cell>
          <cell r="J1023">
            <v>0</v>
          </cell>
          <cell r="K1023">
            <v>5</v>
          </cell>
          <cell r="L1023">
            <v>0</v>
          </cell>
        </row>
        <row r="1024">
          <cell r="A1024">
            <v>212020056</v>
          </cell>
          <cell r="B1024" t="str">
            <v>PREPARO DE COMPONENTES LAVADOS</v>
          </cell>
          <cell r="C1024">
            <v>2</v>
          </cell>
          <cell r="D1024" t="str">
            <v>I</v>
          </cell>
          <cell r="E1024">
            <v>9999</v>
          </cell>
          <cell r="F1024">
            <v>9999</v>
          </cell>
          <cell r="G1024">
            <v>0</v>
          </cell>
          <cell r="H1024">
            <v>0</v>
          </cell>
          <cell r="I1024">
            <v>1571</v>
          </cell>
          <cell r="J1024">
            <v>0</v>
          </cell>
          <cell r="K1024">
            <v>5</v>
          </cell>
          <cell r="L1024">
            <v>0</v>
          </cell>
        </row>
        <row r="1025">
          <cell r="A1025">
            <v>212020064</v>
          </cell>
          <cell r="B1025" t="str">
            <v>PROCESSAMENTO DE SANGUE</v>
          </cell>
          <cell r="C1025">
            <v>2</v>
          </cell>
          <cell r="D1025" t="str">
            <v>N</v>
          </cell>
          <cell r="E1025">
            <v>9999</v>
          </cell>
          <cell r="F1025">
            <v>9999</v>
          </cell>
          <cell r="G1025">
            <v>0</v>
          </cell>
          <cell r="H1025">
            <v>9999</v>
          </cell>
          <cell r="I1025">
            <v>9999</v>
          </cell>
          <cell r="J1025">
            <v>0</v>
          </cell>
          <cell r="K1025">
            <v>10.15</v>
          </cell>
          <cell r="L1025">
            <v>0</v>
          </cell>
        </row>
        <row r="1026">
          <cell r="A1026">
            <v>213010011</v>
          </cell>
          <cell r="B1026" t="str">
            <v>DETERMINACAO DE CARGA VIRAL DO HIV POR RT-PCR</v>
          </cell>
          <cell r="C1026">
            <v>2</v>
          </cell>
          <cell r="D1026" t="str">
            <v>I</v>
          </cell>
          <cell r="E1026">
            <v>9999</v>
          </cell>
          <cell r="F1026">
            <v>9999</v>
          </cell>
          <cell r="G1026">
            <v>0</v>
          </cell>
          <cell r="H1026">
            <v>0</v>
          </cell>
          <cell r="I1026">
            <v>1571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>
            <v>213010020</v>
          </cell>
          <cell r="B1027" t="str">
            <v>ENSAIO IMUNOENZIMATICO -TESTE DE ELISA P/ IDENTIFICACAO DE LEPTOSPIRAS (LEPTOSPIROSE)</v>
          </cell>
          <cell r="C1027">
            <v>2</v>
          </cell>
          <cell r="D1027" t="str">
            <v>I</v>
          </cell>
          <cell r="E1027">
            <v>9999</v>
          </cell>
          <cell r="F1027">
            <v>9999</v>
          </cell>
          <cell r="G1027">
            <v>0</v>
          </cell>
          <cell r="H1027">
            <v>0</v>
          </cell>
          <cell r="I1027">
            <v>1571</v>
          </cell>
          <cell r="J1027">
            <v>0</v>
          </cell>
          <cell r="K1027">
            <v>0</v>
          </cell>
          <cell r="L1027">
            <v>0</v>
          </cell>
        </row>
        <row r="1028">
          <cell r="A1028">
            <v>213010038</v>
          </cell>
          <cell r="B1028" t="str">
            <v>ENSAIO IMUNOENZIMATICO-ELISA P/ IDENTIFICACAO DO VIRUS DA  FEBRE DO NILO OCIDENTAL</v>
          </cell>
          <cell r="C1028">
            <v>2</v>
          </cell>
          <cell r="D1028" t="str">
            <v>I</v>
          </cell>
          <cell r="E1028">
            <v>9999</v>
          </cell>
          <cell r="F1028">
            <v>9999</v>
          </cell>
          <cell r="G1028">
            <v>0</v>
          </cell>
          <cell r="H1028">
            <v>0</v>
          </cell>
          <cell r="I1028">
            <v>1571</v>
          </cell>
          <cell r="J1028">
            <v>0</v>
          </cell>
          <cell r="K1028">
            <v>0</v>
          </cell>
          <cell r="L1028">
            <v>0</v>
          </cell>
        </row>
        <row r="1029">
          <cell r="A1029">
            <v>213010046</v>
          </cell>
          <cell r="B1029" t="str">
            <v>ENSAIO IMUNOENZIMATICO-TESTE DE ELISA P/ IDENTIFICACAO DA PASTEURELLA PESTIS (PESTE BUBONICA)</v>
          </cell>
          <cell r="C1029">
            <v>2</v>
          </cell>
          <cell r="D1029" t="str">
            <v>I</v>
          </cell>
          <cell r="E1029">
            <v>9999</v>
          </cell>
          <cell r="F1029">
            <v>9999</v>
          </cell>
          <cell r="G1029">
            <v>0</v>
          </cell>
          <cell r="H1029">
            <v>0</v>
          </cell>
          <cell r="I1029">
            <v>1571</v>
          </cell>
          <cell r="J1029">
            <v>0</v>
          </cell>
          <cell r="K1029">
            <v>0</v>
          </cell>
          <cell r="L1029">
            <v>0</v>
          </cell>
        </row>
        <row r="1030">
          <cell r="A1030">
            <v>213010054</v>
          </cell>
          <cell r="B1030" t="str">
            <v>EXAME PARASITOLOGICO DIRETO  P/ LEISHMANIAS (LEISHMANIOSE TEGUMENTAR AMERICANA)</v>
          </cell>
          <cell r="C1030">
            <v>2</v>
          </cell>
          <cell r="D1030" t="str">
            <v>I</v>
          </cell>
          <cell r="E1030">
            <v>9999</v>
          </cell>
          <cell r="F1030">
            <v>9999</v>
          </cell>
          <cell r="G1030">
            <v>0</v>
          </cell>
          <cell r="H1030">
            <v>0</v>
          </cell>
          <cell r="I1030">
            <v>1571</v>
          </cell>
          <cell r="J1030">
            <v>0</v>
          </cell>
          <cell r="K1030">
            <v>0</v>
          </cell>
          <cell r="L1030">
            <v>0</v>
          </cell>
        </row>
        <row r="1031">
          <cell r="A1031">
            <v>213010062</v>
          </cell>
          <cell r="B1031" t="str">
            <v>EXAME PARASITOLOGICO DIRETO P/ LEISHMANIA CHAGAS1 (LEISHMANIOSE VISCERAL CANINA)</v>
          </cell>
          <cell r="C1031">
            <v>2</v>
          </cell>
          <cell r="D1031" t="str">
            <v>I</v>
          </cell>
          <cell r="E1031">
            <v>9999</v>
          </cell>
          <cell r="F1031">
            <v>9999</v>
          </cell>
          <cell r="G1031">
            <v>0</v>
          </cell>
          <cell r="H1031">
            <v>0</v>
          </cell>
          <cell r="I1031">
            <v>1571</v>
          </cell>
          <cell r="J1031">
            <v>0</v>
          </cell>
          <cell r="K1031">
            <v>0</v>
          </cell>
          <cell r="L1031">
            <v>0</v>
          </cell>
        </row>
        <row r="1032">
          <cell r="A1032">
            <v>213010070</v>
          </cell>
          <cell r="B1032" t="str">
            <v>EXAME PARASITOLOGICO DIRETO P/ LEISHMANIA CHAGASI (LEISHMANIOSE VISCERAL HUMANA)</v>
          </cell>
          <cell r="C1032">
            <v>2</v>
          </cell>
          <cell r="D1032" t="str">
            <v>I</v>
          </cell>
          <cell r="E1032">
            <v>9999</v>
          </cell>
          <cell r="F1032">
            <v>9999</v>
          </cell>
          <cell r="G1032">
            <v>0</v>
          </cell>
          <cell r="H1032">
            <v>0</v>
          </cell>
          <cell r="I1032">
            <v>1571</v>
          </cell>
          <cell r="J1032">
            <v>0</v>
          </cell>
          <cell r="K1032">
            <v>0</v>
          </cell>
          <cell r="L1032">
            <v>0</v>
          </cell>
        </row>
        <row r="1033">
          <cell r="A1033">
            <v>213010089</v>
          </cell>
          <cell r="B1033" t="str">
            <v>FAGOTIPAGEM P/ IDENTIFICACAO DA SALMONELA TYPHI (FEBRE TIFOIDE)</v>
          </cell>
          <cell r="C1033">
            <v>2</v>
          </cell>
          <cell r="D1033" t="str">
            <v>I</v>
          </cell>
          <cell r="E1033">
            <v>9999</v>
          </cell>
          <cell r="F1033">
            <v>9999</v>
          </cell>
          <cell r="G1033">
            <v>0</v>
          </cell>
          <cell r="H1033">
            <v>0</v>
          </cell>
          <cell r="I1033">
            <v>1571</v>
          </cell>
          <cell r="J1033">
            <v>0</v>
          </cell>
          <cell r="K1033">
            <v>0</v>
          </cell>
          <cell r="L1033">
            <v>0</v>
          </cell>
        </row>
        <row r="1034">
          <cell r="A1034">
            <v>213010097</v>
          </cell>
          <cell r="B1034" t="str">
            <v>HISTOPATOLOGIA P/ IDENTIFICACAO  DA HEPATITE A</v>
          </cell>
          <cell r="C1034">
            <v>3</v>
          </cell>
          <cell r="D1034" t="str">
            <v>I</v>
          </cell>
          <cell r="E1034">
            <v>9999</v>
          </cell>
          <cell r="F1034">
            <v>9999</v>
          </cell>
          <cell r="G1034">
            <v>0</v>
          </cell>
          <cell r="H1034">
            <v>0</v>
          </cell>
          <cell r="I1034">
            <v>1571</v>
          </cell>
          <cell r="J1034">
            <v>0</v>
          </cell>
          <cell r="K1034">
            <v>0</v>
          </cell>
          <cell r="L1034">
            <v>0</v>
          </cell>
        </row>
        <row r="1035">
          <cell r="A1035">
            <v>213010100</v>
          </cell>
          <cell r="B1035" t="str">
            <v>HISTOPATOLOGIA P/ IDENTIFICACAO DA HEPATITE D</v>
          </cell>
          <cell r="C1035">
            <v>2</v>
          </cell>
          <cell r="D1035" t="str">
            <v>I</v>
          </cell>
          <cell r="E1035">
            <v>9999</v>
          </cell>
          <cell r="F1035">
            <v>9999</v>
          </cell>
          <cell r="G1035">
            <v>0</v>
          </cell>
          <cell r="H1035">
            <v>0</v>
          </cell>
          <cell r="I1035">
            <v>1571</v>
          </cell>
          <cell r="J1035">
            <v>0</v>
          </cell>
          <cell r="K1035">
            <v>0</v>
          </cell>
          <cell r="L1035">
            <v>0</v>
          </cell>
        </row>
        <row r="1036">
          <cell r="A1036">
            <v>213010119</v>
          </cell>
          <cell r="B1036" t="str">
            <v>HISTOPATOLOGIA P/ IDENTIFICACAO DE DENGUE</v>
          </cell>
          <cell r="C1036">
            <v>2</v>
          </cell>
          <cell r="D1036" t="str">
            <v>I</v>
          </cell>
          <cell r="E1036">
            <v>9999</v>
          </cell>
          <cell r="F1036">
            <v>9999</v>
          </cell>
          <cell r="G1036">
            <v>0</v>
          </cell>
          <cell r="H1036">
            <v>0</v>
          </cell>
          <cell r="I1036">
            <v>1571</v>
          </cell>
          <cell r="J1036">
            <v>0</v>
          </cell>
          <cell r="K1036">
            <v>0</v>
          </cell>
          <cell r="L1036">
            <v>0</v>
          </cell>
        </row>
        <row r="1037">
          <cell r="A1037">
            <v>213010127</v>
          </cell>
          <cell r="B1037" t="str">
            <v>HISTOPATOLOGIA P/ IDENTIFICACAO DE FEBRE AMARELA</v>
          </cell>
          <cell r="C1037">
            <v>2</v>
          </cell>
          <cell r="D1037" t="str">
            <v>I</v>
          </cell>
          <cell r="E1037">
            <v>9999</v>
          </cell>
          <cell r="F1037">
            <v>9999</v>
          </cell>
          <cell r="G1037">
            <v>0</v>
          </cell>
          <cell r="H1037">
            <v>0</v>
          </cell>
          <cell r="I1037">
            <v>1571</v>
          </cell>
          <cell r="J1037">
            <v>0</v>
          </cell>
          <cell r="K1037">
            <v>0</v>
          </cell>
          <cell r="L1037">
            <v>0</v>
          </cell>
        </row>
        <row r="1038">
          <cell r="A1038">
            <v>213010135</v>
          </cell>
          <cell r="B1038" t="str">
            <v>HISTOPATOLOGIA P/ IDENTIFICACAO DE HEPATITE B</v>
          </cell>
          <cell r="C1038">
            <v>2</v>
          </cell>
          <cell r="D1038" t="str">
            <v>I</v>
          </cell>
          <cell r="E1038">
            <v>9999</v>
          </cell>
          <cell r="F1038">
            <v>9999</v>
          </cell>
          <cell r="G1038">
            <v>0</v>
          </cell>
          <cell r="H1038">
            <v>0</v>
          </cell>
          <cell r="I1038">
            <v>1571</v>
          </cell>
          <cell r="J1038">
            <v>0</v>
          </cell>
          <cell r="K1038">
            <v>0</v>
          </cell>
          <cell r="L1038">
            <v>0</v>
          </cell>
        </row>
        <row r="1039">
          <cell r="A1039">
            <v>213010143</v>
          </cell>
          <cell r="B1039" t="str">
            <v>HISTOPATOLOGIA P/ IDENTIFICACAO DE HEPATITE C</v>
          </cell>
          <cell r="C1039">
            <v>3</v>
          </cell>
          <cell r="D1039" t="str">
            <v>I</v>
          </cell>
          <cell r="E1039">
            <v>9999</v>
          </cell>
          <cell r="F1039">
            <v>9999</v>
          </cell>
          <cell r="G1039">
            <v>0</v>
          </cell>
          <cell r="H1039">
            <v>0</v>
          </cell>
          <cell r="I1039">
            <v>1571</v>
          </cell>
          <cell r="J1039">
            <v>0</v>
          </cell>
          <cell r="K1039">
            <v>0</v>
          </cell>
          <cell r="L1039">
            <v>0</v>
          </cell>
        </row>
        <row r="1040">
          <cell r="A1040">
            <v>213010151</v>
          </cell>
          <cell r="B1040" t="str">
            <v>HISTOPATOLOGIA P/ IDENTIFICACAO DO ANTRAZ / CARBUNCULO</v>
          </cell>
          <cell r="C1040">
            <v>3</v>
          </cell>
          <cell r="D1040" t="str">
            <v>I</v>
          </cell>
          <cell r="E1040">
            <v>9999</v>
          </cell>
          <cell r="F1040">
            <v>9999</v>
          </cell>
          <cell r="G1040">
            <v>0</v>
          </cell>
          <cell r="H1040">
            <v>0</v>
          </cell>
          <cell r="I1040">
            <v>1571</v>
          </cell>
          <cell r="J1040">
            <v>0</v>
          </cell>
          <cell r="K1040">
            <v>0</v>
          </cell>
          <cell r="L1040">
            <v>0</v>
          </cell>
        </row>
        <row r="1041">
          <cell r="A1041">
            <v>213010160</v>
          </cell>
          <cell r="B1041" t="str">
            <v>HISTOQUIMICA P/ IDENTIFICACAO  DO VIRUS DA HEPATITE A</v>
          </cell>
          <cell r="C1041">
            <v>3</v>
          </cell>
          <cell r="D1041" t="str">
            <v>I</v>
          </cell>
          <cell r="E1041">
            <v>9999</v>
          </cell>
          <cell r="F1041">
            <v>9999</v>
          </cell>
          <cell r="G1041">
            <v>0</v>
          </cell>
          <cell r="H1041">
            <v>0</v>
          </cell>
          <cell r="I1041">
            <v>1571</v>
          </cell>
          <cell r="J1041">
            <v>0</v>
          </cell>
          <cell r="K1041">
            <v>0</v>
          </cell>
          <cell r="L1041">
            <v>0</v>
          </cell>
        </row>
        <row r="1042">
          <cell r="A1042">
            <v>213010178</v>
          </cell>
          <cell r="B1042" t="str">
            <v>HISTOQUIMICA P/ IDENTIFICACAO DE HEPATITE C</v>
          </cell>
          <cell r="C1042">
            <v>3</v>
          </cell>
          <cell r="D1042" t="str">
            <v>I</v>
          </cell>
          <cell r="E1042">
            <v>9999</v>
          </cell>
          <cell r="F1042">
            <v>9999</v>
          </cell>
          <cell r="G1042">
            <v>0</v>
          </cell>
          <cell r="H1042">
            <v>0</v>
          </cell>
          <cell r="I1042">
            <v>1571</v>
          </cell>
          <cell r="J1042">
            <v>0</v>
          </cell>
          <cell r="K1042">
            <v>0</v>
          </cell>
          <cell r="L1042">
            <v>0</v>
          </cell>
        </row>
        <row r="1043">
          <cell r="A1043">
            <v>213010186</v>
          </cell>
          <cell r="B1043" t="str">
            <v>IDENTIFICACAO DE VIRUS DA RAIVA POR RT-PCR</v>
          </cell>
          <cell r="C1043">
            <v>3</v>
          </cell>
          <cell r="D1043" t="str">
            <v>I</v>
          </cell>
          <cell r="E1043">
            <v>9999</v>
          </cell>
          <cell r="F1043">
            <v>9999</v>
          </cell>
          <cell r="G1043">
            <v>0</v>
          </cell>
          <cell r="H1043">
            <v>0</v>
          </cell>
          <cell r="I1043">
            <v>1571</v>
          </cell>
          <cell r="J1043">
            <v>0</v>
          </cell>
          <cell r="K1043">
            <v>0</v>
          </cell>
          <cell r="L1043">
            <v>0</v>
          </cell>
        </row>
        <row r="1044">
          <cell r="A1044">
            <v>213010194</v>
          </cell>
          <cell r="B1044" t="str">
            <v>IDENTIFICACAO DO HANTAVIRUS POR RT-PCR (HANTAVIROSE)</v>
          </cell>
          <cell r="C1044">
            <v>3</v>
          </cell>
          <cell r="D1044" t="str">
            <v>I</v>
          </cell>
          <cell r="E1044">
            <v>9999</v>
          </cell>
          <cell r="F1044">
            <v>9999</v>
          </cell>
          <cell r="G1044">
            <v>0</v>
          </cell>
          <cell r="H1044">
            <v>0</v>
          </cell>
          <cell r="I1044">
            <v>1571</v>
          </cell>
          <cell r="J1044">
            <v>0</v>
          </cell>
          <cell r="K1044">
            <v>0</v>
          </cell>
          <cell r="L1044">
            <v>0</v>
          </cell>
        </row>
        <row r="1045">
          <cell r="A1045">
            <v>213010208</v>
          </cell>
          <cell r="B1045" t="str">
            <v>IDENTIFICACAO DO VIRUS DA HEPATITE B POR PCR (QUANTITATIVO)</v>
          </cell>
          <cell r="C1045">
            <v>2</v>
          </cell>
          <cell r="D1045" t="str">
            <v>I</v>
          </cell>
          <cell r="E1045">
            <v>9999</v>
          </cell>
          <cell r="F1045">
            <v>9999</v>
          </cell>
          <cell r="G1045">
            <v>0</v>
          </cell>
          <cell r="H1045">
            <v>0</v>
          </cell>
          <cell r="I1045">
            <v>1571</v>
          </cell>
          <cell r="J1045">
            <v>0</v>
          </cell>
          <cell r="K1045">
            <v>0</v>
          </cell>
          <cell r="L1045">
            <v>0</v>
          </cell>
        </row>
        <row r="1046">
          <cell r="A1046">
            <v>213010216</v>
          </cell>
          <cell r="B1046" t="str">
            <v>IMUNOCROMATOGRAFIA P/ IDENTIFICACAO DE PLASMODIOS (MALARIA)</v>
          </cell>
          <cell r="C1046">
            <v>3</v>
          </cell>
          <cell r="D1046" t="str">
            <v>I</v>
          </cell>
          <cell r="E1046">
            <v>9999</v>
          </cell>
          <cell r="F1046">
            <v>9999</v>
          </cell>
          <cell r="G1046">
            <v>0</v>
          </cell>
          <cell r="H1046">
            <v>0</v>
          </cell>
          <cell r="I1046">
            <v>1571</v>
          </cell>
          <cell r="J1046">
            <v>0</v>
          </cell>
          <cell r="K1046">
            <v>0</v>
          </cell>
          <cell r="L1046">
            <v>0</v>
          </cell>
        </row>
        <row r="1047">
          <cell r="A1047">
            <v>213010224</v>
          </cell>
          <cell r="B1047" t="str">
            <v>IMUNOFLUORESCENCIA DIRETA P/ IDENTIFICACAO DO VIRUS DA INFLUENZA</v>
          </cell>
          <cell r="C1047">
            <v>2</v>
          </cell>
          <cell r="D1047" t="str">
            <v>I</v>
          </cell>
          <cell r="E1047">
            <v>9999</v>
          </cell>
          <cell r="F1047">
            <v>9999</v>
          </cell>
          <cell r="G1047">
            <v>0</v>
          </cell>
          <cell r="H1047">
            <v>0</v>
          </cell>
          <cell r="I1047">
            <v>1571</v>
          </cell>
          <cell r="J1047">
            <v>0</v>
          </cell>
          <cell r="K1047">
            <v>0</v>
          </cell>
          <cell r="L1047">
            <v>0</v>
          </cell>
        </row>
        <row r="1048">
          <cell r="A1048">
            <v>213010232</v>
          </cell>
          <cell r="B1048" t="str">
            <v>IMUNOFLUORESCENCIA DIRETA P/ IDENTIFICACAO DO VIRUS DA RAIVA</v>
          </cell>
          <cell r="C1048">
            <v>2</v>
          </cell>
          <cell r="D1048" t="str">
            <v>I</v>
          </cell>
          <cell r="E1048">
            <v>9999</v>
          </cell>
          <cell r="F1048">
            <v>9999</v>
          </cell>
          <cell r="G1048">
            <v>0</v>
          </cell>
          <cell r="H1048">
            <v>0</v>
          </cell>
          <cell r="I1048">
            <v>1571</v>
          </cell>
          <cell r="J1048">
            <v>0</v>
          </cell>
          <cell r="K1048">
            <v>0</v>
          </cell>
          <cell r="L1048">
            <v>0</v>
          </cell>
        </row>
        <row r="1049">
          <cell r="A1049">
            <v>213010240</v>
          </cell>
          <cell r="B1049" t="str">
            <v>IMUNOFLUORESCENCIA INDIRETA P/ (IDENTIFICACAO DE LEPTOSPIRAS (LEPTOSPIROSE)</v>
          </cell>
          <cell r="C1049">
            <v>3</v>
          </cell>
          <cell r="D1049" t="str">
            <v>I</v>
          </cell>
          <cell r="E1049">
            <v>9999</v>
          </cell>
          <cell r="F1049">
            <v>9999</v>
          </cell>
          <cell r="G1049">
            <v>0</v>
          </cell>
          <cell r="H1049">
            <v>0</v>
          </cell>
          <cell r="I1049">
            <v>1571</v>
          </cell>
          <cell r="J1049">
            <v>0</v>
          </cell>
          <cell r="K1049">
            <v>0</v>
          </cell>
          <cell r="L1049">
            <v>0</v>
          </cell>
        </row>
        <row r="1050">
          <cell r="A1050">
            <v>213010259</v>
          </cell>
          <cell r="B1050" t="str">
            <v>IMUNOFLUORESCENCIA INDIRETA P/ IDENTIFICACAO DA RICKETTSIA RICKTTSII (FEBRE MACULOSA)</v>
          </cell>
          <cell r="C1050">
            <v>2</v>
          </cell>
          <cell r="D1050" t="str">
            <v>I</v>
          </cell>
          <cell r="E1050">
            <v>9999</v>
          </cell>
          <cell r="F1050">
            <v>9999</v>
          </cell>
          <cell r="G1050">
            <v>0</v>
          </cell>
          <cell r="H1050">
            <v>0</v>
          </cell>
          <cell r="I1050">
            <v>1571</v>
          </cell>
          <cell r="J1050">
            <v>0</v>
          </cell>
          <cell r="K1050">
            <v>0</v>
          </cell>
          <cell r="L1050">
            <v>0</v>
          </cell>
        </row>
        <row r="1051">
          <cell r="A1051">
            <v>213010267</v>
          </cell>
          <cell r="B1051" t="str">
            <v>IMUNOFLUORESCENCIA INDIRETA P/ IDENTIFICACAO DE PLASMODIOS (MALARIA)</v>
          </cell>
          <cell r="C1051">
            <v>2</v>
          </cell>
          <cell r="D1051" t="str">
            <v>I</v>
          </cell>
          <cell r="E1051">
            <v>9999</v>
          </cell>
          <cell r="F1051">
            <v>9999</v>
          </cell>
          <cell r="G1051">
            <v>0</v>
          </cell>
          <cell r="H1051">
            <v>0</v>
          </cell>
          <cell r="I1051">
            <v>1571</v>
          </cell>
          <cell r="J1051">
            <v>0</v>
          </cell>
          <cell r="K1051">
            <v>0</v>
          </cell>
          <cell r="L1051">
            <v>0</v>
          </cell>
        </row>
        <row r="1052">
          <cell r="A1052">
            <v>213010275</v>
          </cell>
          <cell r="B1052" t="str">
            <v>IMUNOFLUORESCENCIA INDIRETA P/ IDENTIFICACAO DO SHISTOSSOMA MANSONI</v>
          </cell>
          <cell r="C1052">
            <v>2</v>
          </cell>
          <cell r="D1052" t="str">
            <v>I</v>
          </cell>
          <cell r="E1052">
            <v>9999</v>
          </cell>
          <cell r="F1052">
            <v>9999</v>
          </cell>
          <cell r="G1052">
            <v>0</v>
          </cell>
          <cell r="H1052">
            <v>0</v>
          </cell>
          <cell r="I1052">
            <v>1571</v>
          </cell>
          <cell r="J1052">
            <v>0</v>
          </cell>
          <cell r="K1052">
            <v>0</v>
          </cell>
          <cell r="L1052">
            <v>0</v>
          </cell>
        </row>
        <row r="1053">
          <cell r="A1053">
            <v>213010283</v>
          </cell>
          <cell r="B1053" t="str">
            <v>IMUNOFLUORESCENCIA INDIRETA P/ IDENTIFICACAO DO VIRUS DA RAIVA</v>
          </cell>
          <cell r="C1053">
            <v>2</v>
          </cell>
          <cell r="D1053" t="str">
            <v>I</v>
          </cell>
          <cell r="E1053">
            <v>9999</v>
          </cell>
          <cell r="F1053">
            <v>9999</v>
          </cell>
          <cell r="G1053">
            <v>0</v>
          </cell>
          <cell r="H1053">
            <v>0</v>
          </cell>
          <cell r="I1053">
            <v>1571</v>
          </cell>
          <cell r="J1053">
            <v>0</v>
          </cell>
          <cell r="K1053">
            <v>0</v>
          </cell>
          <cell r="L1053">
            <v>0</v>
          </cell>
        </row>
        <row r="1054">
          <cell r="A1054">
            <v>213010291</v>
          </cell>
          <cell r="B1054" t="str">
            <v>IMUNOHISTOQUIMICA P/ IDENTIFICACAO DA RICKETTISIA RICKETTSII (FEBRE MACULOSA)</v>
          </cell>
          <cell r="C1054">
            <v>2</v>
          </cell>
          <cell r="D1054" t="str">
            <v>I</v>
          </cell>
          <cell r="E1054">
            <v>9999</v>
          </cell>
          <cell r="F1054">
            <v>9999</v>
          </cell>
          <cell r="G1054">
            <v>0</v>
          </cell>
          <cell r="H1054">
            <v>0</v>
          </cell>
          <cell r="I1054">
            <v>1571</v>
          </cell>
          <cell r="J1054">
            <v>0</v>
          </cell>
          <cell r="K1054">
            <v>0</v>
          </cell>
          <cell r="L1054">
            <v>0</v>
          </cell>
        </row>
        <row r="1055">
          <cell r="A1055">
            <v>213010305</v>
          </cell>
          <cell r="B1055" t="str">
            <v>IMUNOHISTOQUIMICA P/ IDENTIFICACAO DE LEPTOSPIRAS (LEPTOSPIROSE)</v>
          </cell>
          <cell r="C1055">
            <v>3</v>
          </cell>
          <cell r="D1055" t="str">
            <v>I</v>
          </cell>
          <cell r="E1055">
            <v>9999</v>
          </cell>
          <cell r="F1055">
            <v>9999</v>
          </cell>
          <cell r="G1055">
            <v>0</v>
          </cell>
          <cell r="H1055">
            <v>0</v>
          </cell>
          <cell r="I1055">
            <v>1571</v>
          </cell>
          <cell r="J1055">
            <v>0</v>
          </cell>
          <cell r="K1055">
            <v>0</v>
          </cell>
          <cell r="L1055">
            <v>0</v>
          </cell>
        </row>
        <row r="1056">
          <cell r="A1056">
            <v>213010313</v>
          </cell>
          <cell r="B1056" t="str">
            <v>IMUNOHISTOQUIMICA P/ IDENTIFICACAO DE PLASMODIOS (MALARIA)</v>
          </cell>
          <cell r="C1056">
            <v>3</v>
          </cell>
          <cell r="D1056" t="str">
            <v>I</v>
          </cell>
          <cell r="E1056">
            <v>9999</v>
          </cell>
          <cell r="F1056">
            <v>9999</v>
          </cell>
          <cell r="G1056">
            <v>0</v>
          </cell>
          <cell r="H1056">
            <v>0</v>
          </cell>
          <cell r="I1056">
            <v>1571</v>
          </cell>
          <cell r="J1056">
            <v>0</v>
          </cell>
          <cell r="K1056">
            <v>0</v>
          </cell>
          <cell r="L1056">
            <v>0</v>
          </cell>
        </row>
        <row r="1057">
          <cell r="A1057">
            <v>213010321</v>
          </cell>
          <cell r="B1057" t="str">
            <v>IMUNOHISTOQUIMICA P/ IDENTIFICACAO DO HANTAVIRUS (HANTAVIROSE)</v>
          </cell>
          <cell r="C1057">
            <v>2</v>
          </cell>
          <cell r="D1057" t="str">
            <v>I</v>
          </cell>
          <cell r="E1057">
            <v>9999</v>
          </cell>
          <cell r="F1057">
            <v>9999</v>
          </cell>
          <cell r="G1057">
            <v>0</v>
          </cell>
          <cell r="H1057">
            <v>0</v>
          </cell>
          <cell r="I1057">
            <v>1571</v>
          </cell>
          <cell r="J1057">
            <v>0</v>
          </cell>
          <cell r="K1057">
            <v>0</v>
          </cell>
          <cell r="L1057">
            <v>0</v>
          </cell>
        </row>
        <row r="1058">
          <cell r="A1058">
            <v>213010330</v>
          </cell>
          <cell r="B1058" t="str">
            <v>IMUNOHISTOQUIMICA P/ IDENTIFICACAO DO VIRUS DA DENGUE</v>
          </cell>
          <cell r="C1058">
            <v>3</v>
          </cell>
          <cell r="D1058" t="str">
            <v>I</v>
          </cell>
          <cell r="E1058">
            <v>9999</v>
          </cell>
          <cell r="F1058">
            <v>9999</v>
          </cell>
          <cell r="G1058">
            <v>0</v>
          </cell>
          <cell r="H1058">
            <v>0</v>
          </cell>
          <cell r="I1058">
            <v>1571</v>
          </cell>
          <cell r="J1058">
            <v>0</v>
          </cell>
          <cell r="K1058">
            <v>0</v>
          </cell>
          <cell r="L1058">
            <v>0</v>
          </cell>
        </row>
        <row r="1059">
          <cell r="A1059">
            <v>213010348</v>
          </cell>
          <cell r="B1059" t="str">
            <v>IMUNOHISTOQUIMICA P/ IDENTIFICACAO DO VIRUS DA FEBRE AMARELA</v>
          </cell>
          <cell r="C1059">
            <v>3</v>
          </cell>
          <cell r="D1059" t="str">
            <v>I</v>
          </cell>
          <cell r="E1059">
            <v>9999</v>
          </cell>
          <cell r="F1059">
            <v>9999</v>
          </cell>
          <cell r="G1059">
            <v>0</v>
          </cell>
          <cell r="H1059">
            <v>0</v>
          </cell>
          <cell r="I1059">
            <v>1571</v>
          </cell>
          <cell r="J1059">
            <v>0</v>
          </cell>
          <cell r="K1059">
            <v>0</v>
          </cell>
          <cell r="L1059">
            <v>0</v>
          </cell>
        </row>
        <row r="1060">
          <cell r="A1060">
            <v>213010356</v>
          </cell>
          <cell r="B1060" t="str">
            <v>IMUNOHISTOQUIMICA P/ IDENTIFICACAO DO VIRUS DA HEPATITE B</v>
          </cell>
          <cell r="C1060">
            <v>2</v>
          </cell>
          <cell r="D1060" t="str">
            <v>I</v>
          </cell>
          <cell r="E1060">
            <v>9999</v>
          </cell>
          <cell r="F1060">
            <v>9999</v>
          </cell>
          <cell r="G1060">
            <v>0</v>
          </cell>
          <cell r="H1060">
            <v>0</v>
          </cell>
          <cell r="I1060">
            <v>1571</v>
          </cell>
          <cell r="J1060">
            <v>0</v>
          </cell>
          <cell r="K1060">
            <v>0</v>
          </cell>
          <cell r="L1060">
            <v>0</v>
          </cell>
        </row>
        <row r="1061">
          <cell r="A1061">
            <v>213010364</v>
          </cell>
          <cell r="B1061" t="str">
            <v>IMUNOHISTOQUIMICA P/ IDENTIFICACAO DO VIRUS DA HEPATITE D</v>
          </cell>
          <cell r="C1061">
            <v>3</v>
          </cell>
          <cell r="D1061" t="str">
            <v>I</v>
          </cell>
          <cell r="E1061">
            <v>9999</v>
          </cell>
          <cell r="F1061">
            <v>9999</v>
          </cell>
          <cell r="G1061">
            <v>0</v>
          </cell>
          <cell r="H1061">
            <v>0</v>
          </cell>
          <cell r="I1061">
            <v>1571</v>
          </cell>
          <cell r="J1061">
            <v>0</v>
          </cell>
          <cell r="K1061">
            <v>0</v>
          </cell>
          <cell r="L1061">
            <v>0</v>
          </cell>
        </row>
        <row r="1062">
          <cell r="A1062">
            <v>213010372</v>
          </cell>
          <cell r="B1062" t="str">
            <v>ISOLAMENTO DA RICKETTSIA RICKTTSII (FEBRE MACULOSA)</v>
          </cell>
          <cell r="C1062">
            <v>3</v>
          </cell>
          <cell r="D1062" t="str">
            <v>I</v>
          </cell>
          <cell r="E1062">
            <v>9999</v>
          </cell>
          <cell r="F1062">
            <v>9999</v>
          </cell>
          <cell r="G1062">
            <v>0</v>
          </cell>
          <cell r="H1062">
            <v>0</v>
          </cell>
          <cell r="I1062">
            <v>1571</v>
          </cell>
          <cell r="J1062">
            <v>0</v>
          </cell>
          <cell r="K1062">
            <v>0</v>
          </cell>
          <cell r="L1062">
            <v>0</v>
          </cell>
        </row>
        <row r="1063">
          <cell r="A1063">
            <v>213010380</v>
          </cell>
          <cell r="B1063" t="str">
            <v>ISOLAMENTO DO VIRUS DA DENGUE</v>
          </cell>
          <cell r="C1063">
            <v>2</v>
          </cell>
          <cell r="D1063" t="str">
            <v>I</v>
          </cell>
          <cell r="E1063">
            <v>9999</v>
          </cell>
          <cell r="F1063">
            <v>9999</v>
          </cell>
          <cell r="G1063">
            <v>0</v>
          </cell>
          <cell r="H1063">
            <v>0</v>
          </cell>
          <cell r="I1063">
            <v>1571</v>
          </cell>
          <cell r="J1063">
            <v>0</v>
          </cell>
          <cell r="K1063">
            <v>0</v>
          </cell>
          <cell r="L1063">
            <v>0</v>
          </cell>
        </row>
        <row r="1064">
          <cell r="A1064">
            <v>213010399</v>
          </cell>
          <cell r="B1064" t="str">
            <v>ISOLAMENTO DO VIRUS DA FEBRE DO NILO OCIDENTAL</v>
          </cell>
          <cell r="C1064">
            <v>2</v>
          </cell>
          <cell r="D1064" t="str">
            <v>I</v>
          </cell>
          <cell r="E1064">
            <v>9999</v>
          </cell>
          <cell r="F1064">
            <v>9999</v>
          </cell>
          <cell r="G1064">
            <v>0</v>
          </cell>
          <cell r="H1064">
            <v>0</v>
          </cell>
          <cell r="I1064">
            <v>1571</v>
          </cell>
          <cell r="J1064">
            <v>0</v>
          </cell>
          <cell r="K1064">
            <v>0</v>
          </cell>
          <cell r="L1064">
            <v>0</v>
          </cell>
        </row>
        <row r="1065">
          <cell r="A1065">
            <v>213010402</v>
          </cell>
          <cell r="B1065" t="str">
            <v>ISOLAMENTO DO VIRUS DA INFLUENZA</v>
          </cell>
          <cell r="C1065">
            <v>3</v>
          </cell>
          <cell r="D1065" t="str">
            <v>I</v>
          </cell>
          <cell r="E1065">
            <v>9999</v>
          </cell>
          <cell r="F1065">
            <v>9999</v>
          </cell>
          <cell r="G1065">
            <v>0</v>
          </cell>
          <cell r="H1065">
            <v>0</v>
          </cell>
          <cell r="I1065">
            <v>1571</v>
          </cell>
          <cell r="J1065">
            <v>0</v>
          </cell>
          <cell r="K1065">
            <v>0</v>
          </cell>
          <cell r="L1065">
            <v>0</v>
          </cell>
        </row>
        <row r="1066">
          <cell r="A1066">
            <v>213010410</v>
          </cell>
          <cell r="B1066" t="str">
            <v>ISOLAMENTO DO VIRUS DA MENINGITE VIRAL</v>
          </cell>
          <cell r="C1066">
            <v>2</v>
          </cell>
          <cell r="D1066" t="str">
            <v>I</v>
          </cell>
          <cell r="E1066">
            <v>9999</v>
          </cell>
          <cell r="F1066">
            <v>9999</v>
          </cell>
          <cell r="G1066">
            <v>0</v>
          </cell>
          <cell r="H1066">
            <v>0</v>
          </cell>
          <cell r="I1066">
            <v>1571</v>
          </cell>
          <cell r="J1066">
            <v>0</v>
          </cell>
          <cell r="K1066">
            <v>0</v>
          </cell>
          <cell r="L1066">
            <v>0</v>
          </cell>
        </row>
        <row r="1067">
          <cell r="A1067">
            <v>213010429</v>
          </cell>
          <cell r="B1067" t="str">
            <v>ISOLAMENTO DO VIRUS DA POLIOMIELITE</v>
          </cell>
          <cell r="C1067">
            <v>3</v>
          </cell>
          <cell r="D1067" t="str">
            <v>N</v>
          </cell>
          <cell r="E1067">
            <v>9999</v>
          </cell>
          <cell r="F1067">
            <v>9999</v>
          </cell>
          <cell r="G1067">
            <v>0</v>
          </cell>
          <cell r="H1067">
            <v>0</v>
          </cell>
          <cell r="I1067">
            <v>1571</v>
          </cell>
          <cell r="J1067">
            <v>0</v>
          </cell>
          <cell r="K1067">
            <v>0</v>
          </cell>
          <cell r="L1067">
            <v>0</v>
          </cell>
        </row>
        <row r="1068">
          <cell r="A1068">
            <v>213010437</v>
          </cell>
          <cell r="B1068" t="str">
            <v>ISOLAMENTO DO VIRUS DA RAIVA</v>
          </cell>
          <cell r="C1068">
            <v>3</v>
          </cell>
          <cell r="D1068" t="str">
            <v>I</v>
          </cell>
          <cell r="E1068">
            <v>9999</v>
          </cell>
          <cell r="F1068">
            <v>9999</v>
          </cell>
          <cell r="G1068">
            <v>0</v>
          </cell>
          <cell r="H1068">
            <v>0</v>
          </cell>
          <cell r="I1068">
            <v>1571</v>
          </cell>
          <cell r="J1068">
            <v>0</v>
          </cell>
          <cell r="K1068">
            <v>0</v>
          </cell>
          <cell r="L1068">
            <v>0</v>
          </cell>
        </row>
        <row r="1069">
          <cell r="A1069">
            <v>213010445</v>
          </cell>
          <cell r="B1069" t="str">
            <v>ISOLAMENTO DO VIRUS DO SARAMPO</v>
          </cell>
          <cell r="C1069">
            <v>3</v>
          </cell>
          <cell r="D1069" t="str">
            <v>I</v>
          </cell>
          <cell r="E1069">
            <v>9999</v>
          </cell>
          <cell r="F1069">
            <v>9999</v>
          </cell>
          <cell r="G1069">
            <v>0</v>
          </cell>
          <cell r="H1069">
            <v>0</v>
          </cell>
          <cell r="I1069">
            <v>1571</v>
          </cell>
          <cell r="J1069">
            <v>0</v>
          </cell>
          <cell r="K1069">
            <v>0</v>
          </cell>
          <cell r="L1069">
            <v>0</v>
          </cell>
        </row>
        <row r="1070">
          <cell r="A1070">
            <v>213010453</v>
          </cell>
          <cell r="B1070" t="str">
            <v>MICRO-AGLUTINACAO P/ IDENTIFICACAO DE LEPTOSPIRAS (LEPTOSPIROSE)</v>
          </cell>
          <cell r="C1070">
            <v>2</v>
          </cell>
          <cell r="D1070" t="str">
            <v>I</v>
          </cell>
          <cell r="E1070">
            <v>9999</v>
          </cell>
          <cell r="F1070">
            <v>9999</v>
          </cell>
          <cell r="G1070">
            <v>0</v>
          </cell>
          <cell r="H1070">
            <v>0</v>
          </cell>
          <cell r="I1070">
            <v>1571</v>
          </cell>
          <cell r="J1070">
            <v>0</v>
          </cell>
          <cell r="K1070">
            <v>0</v>
          </cell>
          <cell r="L1070">
            <v>0</v>
          </cell>
        </row>
        <row r="1071">
          <cell r="A1071">
            <v>213010461</v>
          </cell>
          <cell r="B1071" t="str">
            <v>PESQUISA DE TRIPANOSSOMAS (NO BARBEIRO)</v>
          </cell>
          <cell r="C1071">
            <v>2</v>
          </cell>
          <cell r="D1071" t="str">
            <v>I</v>
          </cell>
          <cell r="E1071">
            <v>9999</v>
          </cell>
          <cell r="F1071">
            <v>9999</v>
          </cell>
          <cell r="G1071">
            <v>0</v>
          </cell>
          <cell r="H1071">
            <v>0</v>
          </cell>
          <cell r="I1071">
            <v>1571</v>
          </cell>
          <cell r="J1071">
            <v>0</v>
          </cell>
          <cell r="K1071">
            <v>0</v>
          </cell>
          <cell r="L1071">
            <v>0</v>
          </cell>
        </row>
        <row r="1072">
          <cell r="A1072">
            <v>213010470</v>
          </cell>
          <cell r="B1072" t="str">
            <v>PROVA BIOLOGICA P/ IDENTIFICACAO DO VIRUS DA RAIVA</v>
          </cell>
          <cell r="C1072">
            <v>2</v>
          </cell>
          <cell r="D1072" t="str">
            <v>I</v>
          </cell>
          <cell r="E1072">
            <v>9999</v>
          </cell>
          <cell r="F1072">
            <v>9999</v>
          </cell>
          <cell r="G1072">
            <v>0</v>
          </cell>
          <cell r="H1072">
            <v>0</v>
          </cell>
          <cell r="I1072">
            <v>1571</v>
          </cell>
          <cell r="J1072">
            <v>0</v>
          </cell>
          <cell r="K1072">
            <v>0</v>
          </cell>
          <cell r="L1072">
            <v>0</v>
          </cell>
        </row>
        <row r="1073">
          <cell r="A1073">
            <v>213010488</v>
          </cell>
          <cell r="B1073" t="str">
            <v>PROVA CONTRA-IMUNOELETROFORESE P/ MENINGOCOCOS (MENINGITE BACTERIANA)</v>
          </cell>
          <cell r="C1073">
            <v>2</v>
          </cell>
          <cell r="D1073" t="str">
            <v>I</v>
          </cell>
          <cell r="E1073">
            <v>9999</v>
          </cell>
          <cell r="F1073">
            <v>9999</v>
          </cell>
          <cell r="G1073">
            <v>0</v>
          </cell>
          <cell r="H1073">
            <v>0</v>
          </cell>
          <cell r="I1073">
            <v>1571</v>
          </cell>
          <cell r="J1073">
            <v>0</v>
          </cell>
          <cell r="K1073">
            <v>0</v>
          </cell>
          <cell r="L1073">
            <v>0</v>
          </cell>
        </row>
        <row r="1074">
          <cell r="A1074">
            <v>213010496</v>
          </cell>
          <cell r="B1074" t="str">
            <v>PROVA DE TOXIGENICIDADE P/ BACILO DIFTERICO (IN VITRO)</v>
          </cell>
          <cell r="C1074">
            <v>2</v>
          </cell>
          <cell r="D1074" t="str">
            <v>I</v>
          </cell>
          <cell r="E1074">
            <v>9999</v>
          </cell>
          <cell r="F1074">
            <v>9999</v>
          </cell>
          <cell r="G1074">
            <v>0</v>
          </cell>
          <cell r="H1074">
            <v>0</v>
          </cell>
          <cell r="I1074">
            <v>1571</v>
          </cell>
          <cell r="J1074">
            <v>0</v>
          </cell>
          <cell r="K1074">
            <v>0</v>
          </cell>
          <cell r="L1074">
            <v>0</v>
          </cell>
        </row>
        <row r="1075">
          <cell r="A1075">
            <v>213010500</v>
          </cell>
          <cell r="B1075" t="str">
            <v>QUANTIFICACAO DA CARGA VIRAL DO HIV (RNA)</v>
          </cell>
          <cell r="C1075">
            <v>2</v>
          </cell>
          <cell r="D1075" t="str">
            <v>I</v>
          </cell>
          <cell r="E1075">
            <v>9999</v>
          </cell>
          <cell r="F1075">
            <v>9999</v>
          </cell>
          <cell r="G1075">
            <v>0</v>
          </cell>
          <cell r="H1075">
            <v>0</v>
          </cell>
          <cell r="I1075">
            <v>1571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>
            <v>213010518</v>
          </cell>
          <cell r="B1076" t="str">
            <v>SEQUENCIAMENTO P/ IDENTIFICACAO DO VIRUS DA MENINGITE VIRAL</v>
          </cell>
          <cell r="C1076">
            <v>2</v>
          </cell>
          <cell r="D1076" t="str">
            <v>I</v>
          </cell>
          <cell r="E1076">
            <v>9999</v>
          </cell>
          <cell r="F1076">
            <v>9999</v>
          </cell>
          <cell r="G1076">
            <v>0</v>
          </cell>
          <cell r="H1076">
            <v>0</v>
          </cell>
          <cell r="I1076">
            <v>1571</v>
          </cell>
          <cell r="J1076">
            <v>0</v>
          </cell>
          <cell r="K1076">
            <v>0</v>
          </cell>
          <cell r="L1076">
            <v>0</v>
          </cell>
        </row>
        <row r="1077">
          <cell r="A1077">
            <v>213010526</v>
          </cell>
          <cell r="B1077" t="str">
            <v>SEQUENCIAMENTO P/ IDENTIFICACAO DO VIRUS DA POLIOMIELITE</v>
          </cell>
          <cell r="C1077">
            <v>2</v>
          </cell>
          <cell r="D1077" t="str">
            <v>I</v>
          </cell>
          <cell r="E1077">
            <v>9999</v>
          </cell>
          <cell r="F1077">
            <v>9999</v>
          </cell>
          <cell r="G1077">
            <v>0</v>
          </cell>
          <cell r="H1077">
            <v>0</v>
          </cell>
          <cell r="I1077">
            <v>1571</v>
          </cell>
          <cell r="J1077">
            <v>0</v>
          </cell>
          <cell r="K1077">
            <v>0</v>
          </cell>
          <cell r="L1077">
            <v>0</v>
          </cell>
        </row>
        <row r="1078">
          <cell r="A1078">
            <v>213010534</v>
          </cell>
          <cell r="B1078" t="str">
            <v>SEQUENCIAMENTO P/ IDENTIFICACAO DO VIRUS DO SARAMPO</v>
          </cell>
          <cell r="C1078">
            <v>2</v>
          </cell>
          <cell r="D1078" t="str">
            <v>I</v>
          </cell>
          <cell r="E1078">
            <v>9999</v>
          </cell>
          <cell r="F1078">
            <v>9999</v>
          </cell>
          <cell r="G1078">
            <v>0</v>
          </cell>
          <cell r="H1078">
            <v>0</v>
          </cell>
          <cell r="I1078">
            <v>1571</v>
          </cell>
          <cell r="J1078">
            <v>0</v>
          </cell>
          <cell r="K1078">
            <v>0</v>
          </cell>
          <cell r="L1078">
            <v>0</v>
          </cell>
        </row>
        <row r="1079">
          <cell r="A1079">
            <v>213010542</v>
          </cell>
          <cell r="B1079" t="str">
            <v>SEQUENCIAMENTO P/ IDENTIFICACAO Do VIRUS DA HEPATITE C</v>
          </cell>
          <cell r="C1079">
            <v>3</v>
          </cell>
          <cell r="D1079" t="str">
            <v>I</v>
          </cell>
          <cell r="E1079">
            <v>9999</v>
          </cell>
          <cell r="F1079">
            <v>9999</v>
          </cell>
          <cell r="G1079">
            <v>0</v>
          </cell>
          <cell r="H1079">
            <v>0</v>
          </cell>
          <cell r="I1079">
            <v>1571</v>
          </cell>
          <cell r="J1079">
            <v>0</v>
          </cell>
          <cell r="K1079">
            <v>0</v>
          </cell>
          <cell r="L1079">
            <v>0</v>
          </cell>
        </row>
        <row r="1080">
          <cell r="A1080">
            <v>213010550</v>
          </cell>
          <cell r="B1080" t="str">
            <v>SOROLOGIA P/ IDENTIFICACAO DO VIBRIO CHOLERAE</v>
          </cell>
          <cell r="C1080">
            <v>2</v>
          </cell>
          <cell r="D1080" t="str">
            <v>I</v>
          </cell>
          <cell r="E1080">
            <v>9999</v>
          </cell>
          <cell r="F1080">
            <v>9999</v>
          </cell>
          <cell r="G1080">
            <v>0</v>
          </cell>
          <cell r="H1080">
            <v>0</v>
          </cell>
          <cell r="I1080">
            <v>1571</v>
          </cell>
          <cell r="J1080">
            <v>0</v>
          </cell>
          <cell r="K1080">
            <v>0</v>
          </cell>
          <cell r="L1080">
            <v>0</v>
          </cell>
        </row>
        <row r="1081">
          <cell r="A1081">
            <v>213010569</v>
          </cell>
          <cell r="B1081" t="str">
            <v>TESTE DE ELISA IGG P/ IDENTIFICACAO DE PARVOVIRUS (PARVOVIROSE)</v>
          </cell>
          <cell r="C1081">
            <v>2</v>
          </cell>
          <cell r="D1081" t="str">
            <v>I</v>
          </cell>
          <cell r="E1081">
            <v>9999</v>
          </cell>
          <cell r="F1081">
            <v>9999</v>
          </cell>
          <cell r="G1081">
            <v>0</v>
          </cell>
          <cell r="H1081">
            <v>0</v>
          </cell>
          <cell r="I1081">
            <v>1571</v>
          </cell>
          <cell r="J1081">
            <v>0</v>
          </cell>
          <cell r="K1081">
            <v>0</v>
          </cell>
          <cell r="L1081">
            <v>0</v>
          </cell>
        </row>
        <row r="1082">
          <cell r="A1082">
            <v>213010577</v>
          </cell>
          <cell r="B1082" t="str">
            <v>TESTE DE ELISA IGG P/ IDENTIFICACAO DO TOXOPLASMA GONDII (TOXOPLASMOSE)</v>
          </cell>
          <cell r="C1082">
            <v>2</v>
          </cell>
          <cell r="D1082" t="str">
            <v>I</v>
          </cell>
          <cell r="E1082">
            <v>9999</v>
          </cell>
          <cell r="F1082">
            <v>9999</v>
          </cell>
          <cell r="G1082">
            <v>0</v>
          </cell>
          <cell r="H1082">
            <v>0</v>
          </cell>
          <cell r="I1082">
            <v>1571</v>
          </cell>
          <cell r="J1082">
            <v>0</v>
          </cell>
          <cell r="K1082">
            <v>0</v>
          </cell>
          <cell r="L1082">
            <v>0</v>
          </cell>
        </row>
        <row r="1083">
          <cell r="A1083">
            <v>213010585</v>
          </cell>
          <cell r="B1083" t="str">
            <v>TESTE DE ELISA IGG P/ IDENTIFICACAO DO VIRUS DO SARAMPO</v>
          </cell>
          <cell r="C1083">
            <v>2</v>
          </cell>
          <cell r="D1083" t="str">
            <v>I</v>
          </cell>
          <cell r="E1083">
            <v>9999</v>
          </cell>
          <cell r="F1083">
            <v>9999</v>
          </cell>
          <cell r="G1083">
            <v>0</v>
          </cell>
          <cell r="H1083">
            <v>0</v>
          </cell>
          <cell r="I1083">
            <v>1571</v>
          </cell>
          <cell r="J1083">
            <v>0</v>
          </cell>
          <cell r="K1083">
            <v>0</v>
          </cell>
          <cell r="L1083">
            <v>0</v>
          </cell>
        </row>
        <row r="1084">
          <cell r="A1084">
            <v>213010593</v>
          </cell>
          <cell r="B1084" t="str">
            <v>TESTE DE ELISA IGM P/ IDENTIFICACAO DE SHIGUELAS (SHIGUELOSE)</v>
          </cell>
          <cell r="C1084">
            <v>2</v>
          </cell>
          <cell r="D1084" t="str">
            <v>I</v>
          </cell>
          <cell r="E1084">
            <v>9999</v>
          </cell>
          <cell r="F1084">
            <v>9999</v>
          </cell>
          <cell r="G1084">
            <v>0</v>
          </cell>
          <cell r="H1084">
            <v>0</v>
          </cell>
          <cell r="I1084">
            <v>1571</v>
          </cell>
          <cell r="J1084">
            <v>0</v>
          </cell>
          <cell r="K1084">
            <v>0</v>
          </cell>
          <cell r="L1084">
            <v>0</v>
          </cell>
        </row>
        <row r="1085">
          <cell r="A1085">
            <v>213010607</v>
          </cell>
          <cell r="B1085" t="str">
            <v>TESTE DE ELISA IGM P/ IDENTIFICACAO DO PARVOVIRUS (PARVOVIROSE)</v>
          </cell>
          <cell r="C1085">
            <v>2</v>
          </cell>
          <cell r="D1085" t="str">
            <v>I</v>
          </cell>
          <cell r="E1085">
            <v>9999</v>
          </cell>
          <cell r="F1085">
            <v>9999</v>
          </cell>
          <cell r="G1085">
            <v>0</v>
          </cell>
          <cell r="H1085">
            <v>0</v>
          </cell>
          <cell r="I1085">
            <v>1571</v>
          </cell>
          <cell r="J1085">
            <v>0</v>
          </cell>
          <cell r="K1085">
            <v>0</v>
          </cell>
          <cell r="L1085">
            <v>0</v>
          </cell>
        </row>
        <row r="1086">
          <cell r="A1086">
            <v>213010615</v>
          </cell>
          <cell r="B1086" t="str">
            <v>TESTE DE ELISA IGM P/ IDENTIFICACAO DO VIRUS DO SARAMPO</v>
          </cell>
          <cell r="C1086">
            <v>2</v>
          </cell>
          <cell r="D1086" t="str">
            <v>I</v>
          </cell>
          <cell r="E1086">
            <v>9999</v>
          </cell>
          <cell r="F1086">
            <v>9999</v>
          </cell>
          <cell r="G1086">
            <v>0</v>
          </cell>
          <cell r="H1086">
            <v>0</v>
          </cell>
          <cell r="I1086">
            <v>1571</v>
          </cell>
          <cell r="J1086">
            <v>0</v>
          </cell>
          <cell r="K1086">
            <v>0</v>
          </cell>
          <cell r="L1086">
            <v>0</v>
          </cell>
        </row>
        <row r="1087">
          <cell r="A1087">
            <v>213010623</v>
          </cell>
          <cell r="B1087" t="str">
            <v>TESTE DE ELISA P/ IDENTIFICACAO DO VIRUS DA FEBRE AMARELA (ENSAIO IMUNOENZIMATICO)</v>
          </cell>
          <cell r="C1087">
            <v>2</v>
          </cell>
          <cell r="D1087" t="str">
            <v>I</v>
          </cell>
          <cell r="E1087">
            <v>9999</v>
          </cell>
          <cell r="F1087">
            <v>9999</v>
          </cell>
          <cell r="G1087">
            <v>0</v>
          </cell>
          <cell r="H1087">
            <v>0</v>
          </cell>
          <cell r="I1087">
            <v>1571</v>
          </cell>
          <cell r="J1087">
            <v>0</v>
          </cell>
          <cell r="K1087">
            <v>0</v>
          </cell>
          <cell r="L1087">
            <v>0</v>
          </cell>
        </row>
        <row r="1088">
          <cell r="A1088">
            <v>213010631</v>
          </cell>
          <cell r="B1088" t="str">
            <v>TESTE DE HEMAGLUTINACAO INDIRETA P/ IDENTIFICACAO DO VIRUS DA INFLUENZA</v>
          </cell>
          <cell r="C1088">
            <v>2</v>
          </cell>
          <cell r="D1088" t="str">
            <v>I</v>
          </cell>
          <cell r="E1088">
            <v>9999</v>
          </cell>
          <cell r="F1088">
            <v>9999</v>
          </cell>
          <cell r="G1088">
            <v>0</v>
          </cell>
          <cell r="H1088">
            <v>0</v>
          </cell>
          <cell r="I1088">
            <v>1571</v>
          </cell>
          <cell r="J1088">
            <v>0</v>
          </cell>
          <cell r="K1088">
            <v>0</v>
          </cell>
          <cell r="L1088">
            <v>0</v>
          </cell>
        </row>
        <row r="1089">
          <cell r="A1089">
            <v>213010640</v>
          </cell>
          <cell r="B1089" t="str">
            <v>TESTE DE HEMAGLUTINACAO P/ IDENTIFICACAO DA PASTEURELLA PESTIS (PESTE BUBONICA)</v>
          </cell>
          <cell r="C1089">
            <v>2</v>
          </cell>
          <cell r="D1089" t="str">
            <v>I</v>
          </cell>
          <cell r="E1089">
            <v>9999</v>
          </cell>
          <cell r="F1089">
            <v>9999</v>
          </cell>
          <cell r="G1089">
            <v>0</v>
          </cell>
          <cell r="H1089">
            <v>0</v>
          </cell>
          <cell r="I1089">
            <v>1571</v>
          </cell>
          <cell r="J1089">
            <v>0</v>
          </cell>
          <cell r="K1089">
            <v>0</v>
          </cell>
          <cell r="L1089">
            <v>0</v>
          </cell>
        </row>
        <row r="1090">
          <cell r="A1090">
            <v>213010658</v>
          </cell>
          <cell r="B1090" t="str">
            <v>TESTE DE HEMAGLUTINACAO P/ IDENTIFICACAO DO VIRUS DA FEBRE AMARELA</v>
          </cell>
          <cell r="C1090">
            <v>2</v>
          </cell>
          <cell r="D1090" t="str">
            <v>I</v>
          </cell>
          <cell r="E1090">
            <v>9999</v>
          </cell>
          <cell r="F1090">
            <v>9999</v>
          </cell>
          <cell r="G1090">
            <v>0</v>
          </cell>
          <cell r="H1090">
            <v>0</v>
          </cell>
          <cell r="I1090">
            <v>1571</v>
          </cell>
          <cell r="J1090">
            <v>0</v>
          </cell>
          <cell r="K1090">
            <v>0</v>
          </cell>
          <cell r="L1090">
            <v>0</v>
          </cell>
        </row>
        <row r="1091">
          <cell r="A1091">
            <v>213010666</v>
          </cell>
          <cell r="B1091" t="str">
            <v>TESTE DE HEMAGLUTINACAO P/ IDENTIFICACAO DO VIRUS DA FEBRE DO NILO OCIDENTAL</v>
          </cell>
          <cell r="C1091">
            <v>2</v>
          </cell>
          <cell r="D1091" t="str">
            <v>I</v>
          </cell>
          <cell r="E1091">
            <v>9999</v>
          </cell>
          <cell r="F1091">
            <v>9999</v>
          </cell>
          <cell r="G1091">
            <v>0</v>
          </cell>
          <cell r="H1091">
            <v>0</v>
          </cell>
          <cell r="I1091">
            <v>1571</v>
          </cell>
          <cell r="J1091">
            <v>0</v>
          </cell>
          <cell r="K1091">
            <v>0</v>
          </cell>
          <cell r="L1091">
            <v>0</v>
          </cell>
        </row>
        <row r="1092">
          <cell r="A1092">
            <v>213010674</v>
          </cell>
          <cell r="B1092" t="str">
            <v>TESTE DE HIBRIDIZACAO IN SITU P/ IDENTIFICACAO DO VIRUS DA DENGUE</v>
          </cell>
          <cell r="C1092">
            <v>3</v>
          </cell>
          <cell r="D1092" t="str">
            <v>I</v>
          </cell>
          <cell r="E1092">
            <v>9999</v>
          </cell>
          <cell r="F1092">
            <v>9999</v>
          </cell>
          <cell r="G1092">
            <v>0</v>
          </cell>
          <cell r="H1092">
            <v>0</v>
          </cell>
          <cell r="I1092">
            <v>1571</v>
          </cell>
          <cell r="J1092">
            <v>0</v>
          </cell>
          <cell r="K1092">
            <v>0</v>
          </cell>
          <cell r="L1092">
            <v>0</v>
          </cell>
        </row>
        <row r="1093">
          <cell r="A1093">
            <v>213010682</v>
          </cell>
          <cell r="B1093" t="str">
            <v>TESTE DE NEUTRALIZACAO P/ IDENTIFICACAO DO VIRUS DA FEBRE AMARELA</v>
          </cell>
          <cell r="C1093">
            <v>2</v>
          </cell>
          <cell r="D1093" t="str">
            <v>I</v>
          </cell>
          <cell r="E1093">
            <v>9999</v>
          </cell>
          <cell r="F1093">
            <v>9999</v>
          </cell>
          <cell r="G1093">
            <v>0</v>
          </cell>
          <cell r="H1093">
            <v>0</v>
          </cell>
          <cell r="I1093">
            <v>1571</v>
          </cell>
          <cell r="J1093">
            <v>0</v>
          </cell>
          <cell r="K1093">
            <v>0</v>
          </cell>
          <cell r="L1093">
            <v>0</v>
          </cell>
        </row>
        <row r="1094">
          <cell r="A1094">
            <v>213010690</v>
          </cell>
          <cell r="B1094" t="str">
            <v>TESTE DE SENSIBILIDADE A DROGAS CONTRA A TUBERCULOSE</v>
          </cell>
          <cell r="C1094">
            <v>2</v>
          </cell>
          <cell r="D1094" t="str">
            <v>I</v>
          </cell>
          <cell r="E1094">
            <v>9999</v>
          </cell>
          <cell r="F1094">
            <v>9999</v>
          </cell>
          <cell r="G1094">
            <v>0</v>
          </cell>
          <cell r="H1094">
            <v>0</v>
          </cell>
          <cell r="I1094">
            <v>1571</v>
          </cell>
          <cell r="J1094">
            <v>0</v>
          </cell>
          <cell r="K1094">
            <v>0</v>
          </cell>
          <cell r="L1094">
            <v>0</v>
          </cell>
        </row>
        <row r="1095">
          <cell r="A1095">
            <v>213010704</v>
          </cell>
          <cell r="B1095" t="str">
            <v>TESTE DE SORONEUTRALIZACAO P/ IDENTIFICACAO DO VIRUS DA RAIVA</v>
          </cell>
          <cell r="C1095">
            <v>2</v>
          </cell>
          <cell r="D1095" t="str">
            <v>I</v>
          </cell>
          <cell r="E1095">
            <v>9999</v>
          </cell>
          <cell r="F1095">
            <v>9999</v>
          </cell>
          <cell r="G1095">
            <v>0</v>
          </cell>
          <cell r="H1095">
            <v>0</v>
          </cell>
          <cell r="I1095">
            <v>1571</v>
          </cell>
          <cell r="J1095">
            <v>0</v>
          </cell>
          <cell r="K1095">
            <v>0</v>
          </cell>
          <cell r="L1095">
            <v>0</v>
          </cell>
        </row>
        <row r="1096">
          <cell r="A1096">
            <v>213010712</v>
          </cell>
          <cell r="B1096" t="str">
            <v>TESTE DOT-ELISA P/ IDENTIFICACAO DA PASTEURELLA PESTIS (PESTE BUBONICA)</v>
          </cell>
          <cell r="C1096">
            <v>2</v>
          </cell>
          <cell r="D1096" t="str">
            <v>I</v>
          </cell>
          <cell r="E1096">
            <v>9999</v>
          </cell>
          <cell r="F1096">
            <v>9999</v>
          </cell>
          <cell r="G1096">
            <v>0</v>
          </cell>
          <cell r="H1096">
            <v>0</v>
          </cell>
          <cell r="I1096">
            <v>1571</v>
          </cell>
          <cell r="J1096">
            <v>0</v>
          </cell>
          <cell r="K1096">
            <v>0</v>
          </cell>
          <cell r="L1096">
            <v>0</v>
          </cell>
        </row>
        <row r="1097">
          <cell r="A1097">
            <v>213020017</v>
          </cell>
          <cell r="B1097" t="str">
            <v>ANALISE DE BACTERIAS PATOGENICAS EM AGUA</v>
          </cell>
          <cell r="C1097">
            <v>2</v>
          </cell>
          <cell r="D1097" t="str">
            <v>N</v>
          </cell>
          <cell r="E1097">
            <v>9999</v>
          </cell>
          <cell r="F1097">
            <v>9999</v>
          </cell>
          <cell r="G1097">
            <v>0</v>
          </cell>
          <cell r="H1097">
            <v>9999</v>
          </cell>
          <cell r="I1097">
            <v>9999</v>
          </cell>
          <cell r="J1097">
            <v>0</v>
          </cell>
          <cell r="K1097">
            <v>0</v>
          </cell>
          <cell r="L1097">
            <v>0</v>
          </cell>
        </row>
        <row r="1098">
          <cell r="A1098">
            <v>213020025</v>
          </cell>
          <cell r="B1098" t="str">
            <v>ANALISE DE BACTERIAS PATOGENICAS EM SOLO</v>
          </cell>
          <cell r="C1098">
            <v>2</v>
          </cell>
          <cell r="D1098" t="str">
            <v>N</v>
          </cell>
          <cell r="E1098">
            <v>9999</v>
          </cell>
          <cell r="F1098">
            <v>9999</v>
          </cell>
          <cell r="G1098">
            <v>0</v>
          </cell>
          <cell r="H1098">
            <v>9999</v>
          </cell>
          <cell r="I1098">
            <v>9999</v>
          </cell>
          <cell r="J1098">
            <v>0</v>
          </cell>
          <cell r="K1098">
            <v>0</v>
          </cell>
          <cell r="L1098">
            <v>0</v>
          </cell>
        </row>
        <row r="1099">
          <cell r="A1099">
            <v>213020033</v>
          </cell>
          <cell r="B1099" t="str">
            <v>ANALISE DE COLIFORMES E BACTERIAS HETEROTROFICAS EM AGUA</v>
          </cell>
          <cell r="C1099">
            <v>2</v>
          </cell>
          <cell r="D1099" t="str">
            <v>N</v>
          </cell>
          <cell r="E1099">
            <v>9999</v>
          </cell>
          <cell r="F1099">
            <v>9999</v>
          </cell>
          <cell r="G1099">
            <v>0</v>
          </cell>
          <cell r="H1099">
            <v>9999</v>
          </cell>
          <cell r="I1099">
            <v>9999</v>
          </cell>
          <cell r="J1099">
            <v>0</v>
          </cell>
          <cell r="K1099">
            <v>0</v>
          </cell>
          <cell r="L1099">
            <v>0</v>
          </cell>
        </row>
        <row r="1100">
          <cell r="A1100">
            <v>213020041</v>
          </cell>
          <cell r="B1100" t="str">
            <v>ANALISE DE METAIS PESADOS</v>
          </cell>
          <cell r="C1100">
            <v>2</v>
          </cell>
          <cell r="D1100" t="str">
            <v>N</v>
          </cell>
          <cell r="E1100">
            <v>9999</v>
          </cell>
          <cell r="F1100">
            <v>9999</v>
          </cell>
          <cell r="G1100">
            <v>0</v>
          </cell>
          <cell r="H1100">
            <v>9999</v>
          </cell>
          <cell r="I1100">
            <v>9999</v>
          </cell>
          <cell r="J1100">
            <v>0</v>
          </cell>
          <cell r="K1100">
            <v>0</v>
          </cell>
          <cell r="L1100">
            <v>0</v>
          </cell>
        </row>
        <row r="1101">
          <cell r="A1101">
            <v>213020050</v>
          </cell>
          <cell r="B1101" t="str">
            <v>ANALISE DE RESIDUOS DE PESTICIDAS</v>
          </cell>
          <cell r="C1101">
            <v>2</v>
          </cell>
          <cell r="D1101" t="str">
            <v>N</v>
          </cell>
          <cell r="E1101">
            <v>9999</v>
          </cell>
          <cell r="F1101">
            <v>9999</v>
          </cell>
          <cell r="G1101">
            <v>0</v>
          </cell>
          <cell r="H1101">
            <v>9999</v>
          </cell>
          <cell r="I1101">
            <v>9999</v>
          </cell>
          <cell r="J1101">
            <v>0</v>
          </cell>
          <cell r="K1101">
            <v>0</v>
          </cell>
          <cell r="L1101">
            <v>0</v>
          </cell>
        </row>
        <row r="1102">
          <cell r="A1102">
            <v>213020068</v>
          </cell>
          <cell r="B1102" t="str">
            <v>ANALISE FISICO-QUIMICA DE AGUA</v>
          </cell>
          <cell r="C1102">
            <v>2</v>
          </cell>
          <cell r="D1102" t="str">
            <v>N</v>
          </cell>
          <cell r="E1102">
            <v>9999</v>
          </cell>
          <cell r="F1102">
            <v>9999</v>
          </cell>
          <cell r="G1102">
            <v>0</v>
          </cell>
          <cell r="H1102">
            <v>9999</v>
          </cell>
          <cell r="I1102">
            <v>9999</v>
          </cell>
          <cell r="J1102">
            <v>0</v>
          </cell>
          <cell r="K1102">
            <v>0</v>
          </cell>
          <cell r="L1102">
            <v>0</v>
          </cell>
        </row>
        <row r="1103">
          <cell r="A1103">
            <v>213020076</v>
          </cell>
          <cell r="B1103" t="str">
            <v>CULTURA P/ IDENTIFICACAO DO VIBRIO CHOLERAE EM ANALISE DE AGUA</v>
          </cell>
          <cell r="C1103">
            <v>2</v>
          </cell>
          <cell r="D1103" t="str">
            <v>N</v>
          </cell>
          <cell r="E1103">
            <v>9999</v>
          </cell>
          <cell r="F1103">
            <v>9999</v>
          </cell>
          <cell r="G1103">
            <v>0</v>
          </cell>
          <cell r="H1103">
            <v>9999</v>
          </cell>
          <cell r="I1103">
            <v>9999</v>
          </cell>
          <cell r="J1103">
            <v>0</v>
          </cell>
          <cell r="K1103">
            <v>0</v>
          </cell>
          <cell r="L1103">
            <v>0</v>
          </cell>
        </row>
        <row r="1104">
          <cell r="A1104">
            <v>213020084</v>
          </cell>
          <cell r="B1104" t="str">
            <v>CULTURA P/ IDENTIFICACAO DO VIBRIO CHOLERAE EM ANALISE DE ALIMENTOS</v>
          </cell>
          <cell r="C1104">
            <v>2</v>
          </cell>
          <cell r="D1104" t="str">
            <v>N</v>
          </cell>
          <cell r="E1104">
            <v>9999</v>
          </cell>
          <cell r="F1104">
            <v>9999</v>
          </cell>
          <cell r="G1104">
            <v>0</v>
          </cell>
          <cell r="H1104">
            <v>9999</v>
          </cell>
          <cell r="I1104">
            <v>9999</v>
          </cell>
          <cell r="J1104">
            <v>0</v>
          </cell>
          <cell r="K1104">
            <v>0</v>
          </cell>
          <cell r="L1104">
            <v>0</v>
          </cell>
        </row>
        <row r="1105">
          <cell r="A1105">
            <v>214010015</v>
          </cell>
          <cell r="B1105" t="str">
            <v>GLICEMIA CAPILAR</v>
          </cell>
          <cell r="C1105">
            <v>1</v>
          </cell>
          <cell r="D1105" t="str">
            <v>I</v>
          </cell>
          <cell r="E1105">
            <v>9999</v>
          </cell>
          <cell r="F1105">
            <v>9999</v>
          </cell>
          <cell r="G1105">
            <v>0</v>
          </cell>
          <cell r="H1105">
            <v>0</v>
          </cell>
          <cell r="I1105">
            <v>1571</v>
          </cell>
          <cell r="J1105">
            <v>0</v>
          </cell>
          <cell r="K1105">
            <v>0</v>
          </cell>
          <cell r="L1105">
            <v>0</v>
          </cell>
        </row>
        <row r="1106">
          <cell r="A1106">
            <v>214010023</v>
          </cell>
          <cell r="B1106" t="str">
            <v>PESQUISA DE CORPOS CETONICOS NA URINA</v>
          </cell>
          <cell r="C1106">
            <v>1</v>
          </cell>
          <cell r="D1106" t="str">
            <v>I</v>
          </cell>
          <cell r="E1106">
            <v>9999</v>
          </cell>
          <cell r="F1106">
            <v>9999</v>
          </cell>
          <cell r="G1106">
            <v>0</v>
          </cell>
          <cell r="H1106">
            <v>0</v>
          </cell>
          <cell r="I1106">
            <v>1571</v>
          </cell>
          <cell r="J1106">
            <v>0</v>
          </cell>
          <cell r="K1106">
            <v>0</v>
          </cell>
          <cell r="L1106">
            <v>0</v>
          </cell>
        </row>
        <row r="1107">
          <cell r="A1107">
            <v>214010031</v>
          </cell>
          <cell r="B1107" t="str">
            <v>PESQUISA DE GLICOSE NA URINA</v>
          </cell>
          <cell r="C1107">
            <v>1</v>
          </cell>
          <cell r="D1107" t="str">
            <v>I</v>
          </cell>
          <cell r="E1107">
            <v>9999</v>
          </cell>
          <cell r="F1107">
            <v>9999</v>
          </cell>
          <cell r="G1107">
            <v>0</v>
          </cell>
          <cell r="H1107">
            <v>0</v>
          </cell>
          <cell r="I1107">
            <v>1571</v>
          </cell>
          <cell r="J1107">
            <v>0</v>
          </cell>
          <cell r="K1107">
            <v>0</v>
          </cell>
          <cell r="L1107">
            <v>0</v>
          </cell>
        </row>
        <row r="1108">
          <cell r="A1108">
            <v>214010040</v>
          </cell>
          <cell r="B1108" t="str">
            <v>TESTE RAPIDO PARA DETECCAO DE HIV EM GESTANTE</v>
          </cell>
          <cell r="C1108">
            <v>2</v>
          </cell>
          <cell r="D1108" t="str">
            <v>F</v>
          </cell>
          <cell r="E1108">
            <v>9999</v>
          </cell>
          <cell r="F1108">
            <v>9999</v>
          </cell>
          <cell r="G1108">
            <v>0</v>
          </cell>
          <cell r="H1108">
            <v>108</v>
          </cell>
          <cell r="I1108">
            <v>731</v>
          </cell>
          <cell r="J1108">
            <v>1</v>
          </cell>
          <cell r="K1108">
            <v>1</v>
          </cell>
          <cell r="L1108">
            <v>0</v>
          </cell>
        </row>
        <row r="1109">
          <cell r="A1109">
            <v>214010058</v>
          </cell>
          <cell r="B1109" t="str">
            <v>TESTE RÁPIDO PARA DETECÇÃO DE INFECÇÃO PELO HIV</v>
          </cell>
          <cell r="C1109">
            <v>2</v>
          </cell>
          <cell r="D1109" t="str">
            <v>I</v>
          </cell>
          <cell r="E1109">
            <v>9999</v>
          </cell>
          <cell r="F1109">
            <v>9999</v>
          </cell>
          <cell r="G1109">
            <v>0</v>
          </cell>
          <cell r="H1109">
            <v>24</v>
          </cell>
          <cell r="I1109">
            <v>1571</v>
          </cell>
          <cell r="J1109">
            <v>1</v>
          </cell>
          <cell r="K1109">
            <v>1</v>
          </cell>
          <cell r="L1109">
            <v>0</v>
          </cell>
        </row>
        <row r="1110">
          <cell r="A1110">
            <v>214010066</v>
          </cell>
          <cell r="B1110" t="str">
            <v>TESTE RÁPIDO DE GRAVIDEZ</v>
          </cell>
          <cell r="C1110">
            <v>1</v>
          </cell>
          <cell r="D1110" t="str">
            <v>F</v>
          </cell>
          <cell r="E1110">
            <v>9999</v>
          </cell>
          <cell r="F1110">
            <v>9999</v>
          </cell>
          <cell r="G1110">
            <v>0</v>
          </cell>
          <cell r="H1110">
            <v>108</v>
          </cell>
          <cell r="I1110">
            <v>671</v>
          </cell>
          <cell r="J1110">
            <v>0</v>
          </cell>
          <cell r="K1110">
            <v>0</v>
          </cell>
          <cell r="L1110">
            <v>0</v>
          </cell>
        </row>
        <row r="1111">
          <cell r="A1111">
            <v>214010074</v>
          </cell>
          <cell r="B1111" t="str">
            <v>TESTE RÁPIDO PARA SÍFILIS</v>
          </cell>
          <cell r="C1111">
            <v>2</v>
          </cell>
          <cell r="D1111" t="str">
            <v>I</v>
          </cell>
          <cell r="E1111">
            <v>9999</v>
          </cell>
          <cell r="F1111">
            <v>9999</v>
          </cell>
          <cell r="G1111">
            <v>0</v>
          </cell>
          <cell r="H1111">
            <v>24</v>
          </cell>
          <cell r="I1111">
            <v>1571</v>
          </cell>
          <cell r="J1111">
            <v>0</v>
          </cell>
          <cell r="K1111">
            <v>1</v>
          </cell>
          <cell r="L1111">
            <v>0</v>
          </cell>
        </row>
        <row r="1112">
          <cell r="A1112">
            <v>214010082</v>
          </cell>
          <cell r="B1112" t="str">
            <v>TESTE RÁPIDO PARA SÍFILIS EM GESTANTE</v>
          </cell>
          <cell r="C1112">
            <v>1</v>
          </cell>
          <cell r="D1112" t="str">
            <v>I</v>
          </cell>
          <cell r="E1112">
            <v>3</v>
          </cell>
          <cell r="F1112">
            <v>9999</v>
          </cell>
          <cell r="G1112">
            <v>0</v>
          </cell>
          <cell r="H1112">
            <v>120</v>
          </cell>
          <cell r="I1112">
            <v>1571</v>
          </cell>
          <cell r="J1112">
            <v>0</v>
          </cell>
          <cell r="K1112">
            <v>0</v>
          </cell>
          <cell r="L1112">
            <v>0</v>
          </cell>
        </row>
        <row r="1113">
          <cell r="A1113">
            <v>214010090</v>
          </cell>
          <cell r="B1113" t="str">
            <v>TESTE RÁPIDO PARA DETECÇÃO DE HEPATITE C</v>
          </cell>
          <cell r="C1113">
            <v>1</v>
          </cell>
          <cell r="D1113" t="str">
            <v>I</v>
          </cell>
          <cell r="E1113">
            <v>3</v>
          </cell>
          <cell r="F1113">
            <v>9999</v>
          </cell>
          <cell r="G1113">
            <v>0</v>
          </cell>
          <cell r="H1113">
            <v>120</v>
          </cell>
          <cell r="I1113">
            <v>1571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>
            <v>301010013</v>
          </cell>
          <cell r="B1114" t="str">
            <v>CONSULTA AO PACIENTE CURADO DE TUBERCULOSE (TRATAMENTO SUPERVISIONADO)</v>
          </cell>
          <cell r="C1114">
            <v>1</v>
          </cell>
          <cell r="D1114" t="str">
            <v>I</v>
          </cell>
          <cell r="E1114">
            <v>9999</v>
          </cell>
          <cell r="F1114">
            <v>9999</v>
          </cell>
          <cell r="G1114">
            <v>0</v>
          </cell>
          <cell r="H1114">
            <v>0</v>
          </cell>
          <cell r="I1114">
            <v>1571</v>
          </cell>
          <cell r="J1114">
            <v>0</v>
          </cell>
          <cell r="K1114">
            <v>0</v>
          </cell>
          <cell r="L1114">
            <v>0</v>
          </cell>
        </row>
        <row r="1115">
          <cell r="A1115">
            <v>301010021</v>
          </cell>
          <cell r="B1115" t="str">
            <v>CONSULTA C/ IDENTIFICAÇÃO DE CASOS NOVOS DE TUBERCULOSE</v>
          </cell>
          <cell r="C1115">
            <v>1</v>
          </cell>
          <cell r="D1115" t="str">
            <v>I</v>
          </cell>
          <cell r="E1115">
            <v>9999</v>
          </cell>
          <cell r="F1115">
            <v>9999</v>
          </cell>
          <cell r="G1115">
            <v>0</v>
          </cell>
          <cell r="H1115">
            <v>0</v>
          </cell>
          <cell r="I1115">
            <v>1571</v>
          </cell>
          <cell r="J1115">
            <v>0</v>
          </cell>
          <cell r="K1115">
            <v>0</v>
          </cell>
          <cell r="L1115">
            <v>0</v>
          </cell>
        </row>
        <row r="1116">
          <cell r="A1116">
            <v>301010030</v>
          </cell>
          <cell r="B1116" t="str">
            <v>CONSULTA DE PROFISSIONAIS DE NIVEL SUPERIOR NA ATENÇÃO BÁSICA (EXCETO MÉDICO)</v>
          </cell>
          <cell r="C1116">
            <v>1</v>
          </cell>
          <cell r="D1116" t="str">
            <v>I</v>
          </cell>
          <cell r="E1116">
            <v>9999</v>
          </cell>
          <cell r="F1116">
            <v>9999</v>
          </cell>
          <cell r="G1116">
            <v>0</v>
          </cell>
          <cell r="H1116">
            <v>0</v>
          </cell>
          <cell r="I1116">
            <v>1571</v>
          </cell>
          <cell r="J1116">
            <v>0</v>
          </cell>
          <cell r="K1116">
            <v>0</v>
          </cell>
          <cell r="L1116">
            <v>0</v>
          </cell>
        </row>
        <row r="1117">
          <cell r="A1117">
            <v>301010048</v>
          </cell>
          <cell r="B1117" t="str">
            <v>CONSULTA DE PROFISSIONAIS DE NIVEL SUPERIOR NA ATENÇÃO ESPECIALIZADA (EXCETO MÉDICO)</v>
          </cell>
          <cell r="C1117">
            <v>2</v>
          </cell>
          <cell r="D1117" t="str">
            <v>I</v>
          </cell>
          <cell r="E1117">
            <v>9999</v>
          </cell>
          <cell r="F1117">
            <v>9999</v>
          </cell>
          <cell r="G1117">
            <v>0</v>
          </cell>
          <cell r="H1117">
            <v>0</v>
          </cell>
          <cell r="I1117">
            <v>1571</v>
          </cell>
          <cell r="J1117">
            <v>0</v>
          </cell>
          <cell r="K1117">
            <v>6.3</v>
          </cell>
          <cell r="L1117">
            <v>0</v>
          </cell>
        </row>
        <row r="1118">
          <cell r="A1118">
            <v>301010056</v>
          </cell>
          <cell r="B1118" t="str">
            <v>CONSULTA MEDICA EM SAUDE DO TRABALHADOR</v>
          </cell>
          <cell r="C1118">
            <v>2</v>
          </cell>
          <cell r="D1118" t="str">
            <v>I</v>
          </cell>
          <cell r="E1118">
            <v>9999</v>
          </cell>
          <cell r="F1118">
            <v>9999</v>
          </cell>
          <cell r="G1118">
            <v>0</v>
          </cell>
          <cell r="H1118">
            <v>60</v>
          </cell>
          <cell r="I1118">
            <v>1571</v>
          </cell>
          <cell r="J1118">
            <v>0</v>
          </cell>
          <cell r="K1118">
            <v>10</v>
          </cell>
          <cell r="L1118">
            <v>0</v>
          </cell>
        </row>
        <row r="1119">
          <cell r="A1119">
            <v>301010064</v>
          </cell>
          <cell r="B1119" t="str">
            <v>CONSULTA MEDICA EM ATENÇAO BASICA</v>
          </cell>
          <cell r="C1119">
            <v>1</v>
          </cell>
          <cell r="D1119" t="str">
            <v>I</v>
          </cell>
          <cell r="E1119">
            <v>9999</v>
          </cell>
          <cell r="F1119">
            <v>9999</v>
          </cell>
          <cell r="G1119">
            <v>0</v>
          </cell>
          <cell r="H1119">
            <v>0</v>
          </cell>
          <cell r="I1119">
            <v>1571</v>
          </cell>
          <cell r="J1119">
            <v>0</v>
          </cell>
          <cell r="K1119">
            <v>0</v>
          </cell>
          <cell r="L1119">
            <v>0</v>
          </cell>
        </row>
        <row r="1120">
          <cell r="A1120">
            <v>301010072</v>
          </cell>
          <cell r="B1120" t="str">
            <v>CONSULTA MEDICA EM ATENÇÃO ESPECIALIZADA</v>
          </cell>
          <cell r="C1120">
            <v>2</v>
          </cell>
          <cell r="D1120" t="str">
            <v>I</v>
          </cell>
          <cell r="E1120">
            <v>9999</v>
          </cell>
          <cell r="F1120">
            <v>9999</v>
          </cell>
          <cell r="G1120">
            <v>0</v>
          </cell>
          <cell r="H1120">
            <v>0</v>
          </cell>
          <cell r="I1120">
            <v>1571</v>
          </cell>
          <cell r="J1120">
            <v>0</v>
          </cell>
          <cell r="K1120">
            <v>10</v>
          </cell>
          <cell r="L1120">
            <v>0</v>
          </cell>
        </row>
        <row r="1121">
          <cell r="A1121">
            <v>301010080</v>
          </cell>
          <cell r="B1121" t="str">
            <v>CONSULTA P/ ACOMPANHAMENTO DE CRESCIMENTO E DESENVOLVIMENTO (PUERICULTURA)</v>
          </cell>
          <cell r="C1121">
            <v>1</v>
          </cell>
          <cell r="D1121" t="str">
            <v>I</v>
          </cell>
          <cell r="E1121">
            <v>9999</v>
          </cell>
          <cell r="F1121">
            <v>9999</v>
          </cell>
          <cell r="G1121">
            <v>0</v>
          </cell>
          <cell r="H1121">
            <v>0</v>
          </cell>
          <cell r="I1121">
            <v>167</v>
          </cell>
          <cell r="J1121">
            <v>0</v>
          </cell>
          <cell r="K1121">
            <v>0</v>
          </cell>
          <cell r="L1121">
            <v>0</v>
          </cell>
        </row>
        <row r="1122">
          <cell r="A1122">
            <v>301010099</v>
          </cell>
          <cell r="B1122" t="str">
            <v>CONSULTA PARA AVALIAÇÃO CLÍNICA DO FUMANTE</v>
          </cell>
          <cell r="C1122">
            <v>1</v>
          </cell>
          <cell r="D1122" t="str">
            <v>I</v>
          </cell>
          <cell r="E1122">
            <v>9999</v>
          </cell>
          <cell r="F1122">
            <v>9999</v>
          </cell>
          <cell r="G1122">
            <v>0</v>
          </cell>
          <cell r="H1122">
            <v>120</v>
          </cell>
          <cell r="I1122">
            <v>1571</v>
          </cell>
          <cell r="J1122">
            <v>0</v>
          </cell>
          <cell r="K1122">
            <v>0</v>
          </cell>
          <cell r="L1122">
            <v>0</v>
          </cell>
        </row>
        <row r="1123">
          <cell r="A1123">
            <v>301010102</v>
          </cell>
          <cell r="B1123" t="str">
            <v>CONSULTA PARA DIAGNÓSTICO/REAVALIAÇÃO DE GLAUCOMA (TONOMETRIA, FUNDOSCOPIA E CAMPIMETRIA)</v>
          </cell>
          <cell r="C1123">
            <v>2</v>
          </cell>
          <cell r="D1123" t="str">
            <v>I</v>
          </cell>
          <cell r="E1123">
            <v>1</v>
          </cell>
          <cell r="F1123">
            <v>9999</v>
          </cell>
          <cell r="G1123">
            <v>0</v>
          </cell>
          <cell r="H1123">
            <v>0</v>
          </cell>
          <cell r="I1123">
            <v>1571</v>
          </cell>
          <cell r="J1123">
            <v>0</v>
          </cell>
          <cell r="K1123">
            <v>57.74</v>
          </cell>
          <cell r="L1123">
            <v>0</v>
          </cell>
        </row>
        <row r="1124">
          <cell r="A1124">
            <v>301010110</v>
          </cell>
          <cell r="B1124" t="str">
            <v>CONSULTA PRE-NATAL</v>
          </cell>
          <cell r="C1124">
            <v>1</v>
          </cell>
          <cell r="D1124" t="str">
            <v>F</v>
          </cell>
          <cell r="E1124">
            <v>9999</v>
          </cell>
          <cell r="F1124">
            <v>9999</v>
          </cell>
          <cell r="G1124">
            <v>0</v>
          </cell>
          <cell r="H1124">
            <v>108</v>
          </cell>
          <cell r="I1124">
            <v>731</v>
          </cell>
          <cell r="J1124">
            <v>0</v>
          </cell>
          <cell r="K1124">
            <v>0</v>
          </cell>
          <cell r="L1124">
            <v>0</v>
          </cell>
        </row>
        <row r="1125">
          <cell r="A1125">
            <v>301010129</v>
          </cell>
          <cell r="B1125" t="str">
            <v>CONSULTA PUERPERAL</v>
          </cell>
          <cell r="C1125">
            <v>1</v>
          </cell>
          <cell r="D1125" t="str">
            <v>F</v>
          </cell>
          <cell r="E1125">
            <v>9999</v>
          </cell>
          <cell r="F1125">
            <v>9999</v>
          </cell>
          <cell r="G1125">
            <v>0</v>
          </cell>
          <cell r="H1125">
            <v>108</v>
          </cell>
          <cell r="I1125">
            <v>731</v>
          </cell>
          <cell r="J1125">
            <v>0</v>
          </cell>
          <cell r="K1125">
            <v>0</v>
          </cell>
          <cell r="L1125">
            <v>0</v>
          </cell>
        </row>
        <row r="1126">
          <cell r="A1126">
            <v>301010137</v>
          </cell>
          <cell r="B1126" t="str">
            <v>CONSULTA/ATENDIMENTO DOMICILIAR</v>
          </cell>
          <cell r="C1126">
            <v>1</v>
          </cell>
          <cell r="D1126" t="str">
            <v>I</v>
          </cell>
          <cell r="E1126">
            <v>9999</v>
          </cell>
          <cell r="F1126">
            <v>9999</v>
          </cell>
          <cell r="G1126">
            <v>0</v>
          </cell>
          <cell r="H1126">
            <v>0</v>
          </cell>
          <cell r="I1126">
            <v>1571</v>
          </cell>
          <cell r="J1126">
            <v>0</v>
          </cell>
          <cell r="K1126">
            <v>0</v>
          </cell>
          <cell r="L1126">
            <v>0</v>
          </cell>
        </row>
        <row r="1127">
          <cell r="A1127">
            <v>301010145</v>
          </cell>
          <cell r="B1127" t="str">
            <v>PRIMEIRA CONSULTA DE PEDIATRIA AO RECEM-NASCIDO</v>
          </cell>
          <cell r="C1127">
            <v>2</v>
          </cell>
          <cell r="D1127" t="str">
            <v>I</v>
          </cell>
          <cell r="E1127">
            <v>1</v>
          </cell>
          <cell r="F1127">
            <v>9999</v>
          </cell>
          <cell r="G1127">
            <v>0</v>
          </cell>
          <cell r="H1127">
            <v>9999</v>
          </cell>
          <cell r="I1127">
            <v>9999</v>
          </cell>
          <cell r="J1127">
            <v>0</v>
          </cell>
          <cell r="K1127">
            <v>0</v>
          </cell>
          <cell r="L1127">
            <v>10</v>
          </cell>
        </row>
        <row r="1128">
          <cell r="A1128">
            <v>301010153</v>
          </cell>
          <cell r="B1128" t="str">
            <v>PRIMEIRA CONSULTA ODONTOLOGICA PROGRAMÁTICA</v>
          </cell>
          <cell r="C1128">
            <v>1</v>
          </cell>
          <cell r="D1128" t="str">
            <v>I</v>
          </cell>
          <cell r="E1128">
            <v>9999</v>
          </cell>
          <cell r="F1128">
            <v>9999</v>
          </cell>
          <cell r="G1128">
            <v>0</v>
          </cell>
          <cell r="H1128">
            <v>0</v>
          </cell>
          <cell r="I1128">
            <v>1571</v>
          </cell>
          <cell r="J1128">
            <v>0</v>
          </cell>
          <cell r="K1128">
            <v>0</v>
          </cell>
          <cell r="L1128">
            <v>0</v>
          </cell>
        </row>
        <row r="1129">
          <cell r="A1129">
            <v>301010161</v>
          </cell>
          <cell r="B1129" t="str">
            <v>CONSULTA/ATENDIMENTO DOMICILIAR NA ATENÇÃO ESPECIALIZADA</v>
          </cell>
          <cell r="C1129">
            <v>2</v>
          </cell>
          <cell r="D1129" t="str">
            <v>I</v>
          </cell>
          <cell r="E1129">
            <v>9999</v>
          </cell>
          <cell r="F1129">
            <v>9999</v>
          </cell>
          <cell r="G1129">
            <v>0</v>
          </cell>
          <cell r="H1129">
            <v>0</v>
          </cell>
          <cell r="I1129">
            <v>1571</v>
          </cell>
          <cell r="J1129">
            <v>0</v>
          </cell>
          <cell r="K1129">
            <v>3.14</v>
          </cell>
          <cell r="L1129">
            <v>0</v>
          </cell>
        </row>
        <row r="1130">
          <cell r="A1130">
            <v>301010170</v>
          </cell>
          <cell r="B1130" t="str">
            <v>CONSULTA/AVALIAÇÃO EM PACIENTE INTERNADO</v>
          </cell>
          <cell r="C1130">
            <v>2</v>
          </cell>
          <cell r="D1130" t="str">
            <v>I</v>
          </cell>
          <cell r="E1130">
            <v>9999</v>
          </cell>
          <cell r="F1130">
            <v>9999</v>
          </cell>
          <cell r="G1130">
            <v>20</v>
          </cell>
          <cell r="H1130">
            <v>0</v>
          </cell>
          <cell r="I1130">
            <v>1571</v>
          </cell>
          <cell r="J1130">
            <v>0</v>
          </cell>
          <cell r="K1130">
            <v>0</v>
          </cell>
          <cell r="L1130">
            <v>0</v>
          </cell>
        </row>
        <row r="1131">
          <cell r="A1131">
            <v>301010188</v>
          </cell>
          <cell r="B1131" t="str">
            <v>CONSULTA MÉDICA OFTALMOLOGICA ESPECIALIZADA - PROJETO OLHAR BRASIL</v>
          </cell>
          <cell r="C1131">
            <v>2</v>
          </cell>
          <cell r="D1131" t="str">
            <v>I</v>
          </cell>
          <cell r="E1131">
            <v>1</v>
          </cell>
          <cell r="F1131">
            <v>9999</v>
          </cell>
          <cell r="G1131">
            <v>0</v>
          </cell>
          <cell r="H1131">
            <v>48</v>
          </cell>
          <cell r="I1131">
            <v>1571</v>
          </cell>
          <cell r="J1131">
            <v>0</v>
          </cell>
          <cell r="K1131">
            <v>10</v>
          </cell>
          <cell r="L1131">
            <v>0</v>
          </cell>
        </row>
        <row r="1132">
          <cell r="A1132">
            <v>301010196</v>
          </cell>
          <cell r="B1132" t="str">
            <v>AVALIAÇÃO CLÍNICA PARA DIAGNÓSTICO DE DOENÇAS RARAS - EIXO I: 1-ANOMAILIAS CONGENITAS OU DE MANIFESTAÇÃO TARDIA</v>
          </cell>
          <cell r="C1132">
            <v>3</v>
          </cell>
          <cell r="D1132" t="str">
            <v>I</v>
          </cell>
          <cell r="E1132">
            <v>1</v>
          </cell>
          <cell r="F1132">
            <v>9999</v>
          </cell>
          <cell r="G1132">
            <v>0</v>
          </cell>
          <cell r="H1132">
            <v>0</v>
          </cell>
          <cell r="I1132">
            <v>1571</v>
          </cell>
          <cell r="J1132">
            <v>0</v>
          </cell>
          <cell r="K1132">
            <v>800</v>
          </cell>
          <cell r="L1132">
            <v>0</v>
          </cell>
        </row>
        <row r="1133">
          <cell r="A1133">
            <v>301010200</v>
          </cell>
          <cell r="B1133" t="str">
            <v>AVALIAÇÃO CLÍNICA PARA DIAGNÓSTICO DE DOENÇAS RARAS - EIXO I: 2- DEFICIENCIA INTELECTUAL</v>
          </cell>
          <cell r="C1133">
            <v>3</v>
          </cell>
          <cell r="D1133" t="str">
            <v>I</v>
          </cell>
          <cell r="E1133">
            <v>1</v>
          </cell>
          <cell r="F1133">
            <v>9999</v>
          </cell>
          <cell r="G1133">
            <v>0</v>
          </cell>
          <cell r="H1133">
            <v>0</v>
          </cell>
          <cell r="I1133">
            <v>1571</v>
          </cell>
          <cell r="J1133">
            <v>0</v>
          </cell>
          <cell r="K1133">
            <v>800</v>
          </cell>
          <cell r="L1133">
            <v>0</v>
          </cell>
        </row>
        <row r="1134">
          <cell r="A1134">
            <v>301010218</v>
          </cell>
          <cell r="B1134" t="str">
            <v>AVALIAÇÃO CLÍNICA DE DIAGNÓSTICO DE DOENÇAS RARAS EIXO I: 3 - ERROS INATOS DE METABOLISSMO</v>
          </cell>
          <cell r="C1134">
            <v>3</v>
          </cell>
          <cell r="D1134" t="str">
            <v>I</v>
          </cell>
          <cell r="E1134">
            <v>1</v>
          </cell>
          <cell r="F1134">
            <v>9999</v>
          </cell>
          <cell r="G1134">
            <v>0</v>
          </cell>
          <cell r="H1134">
            <v>0</v>
          </cell>
          <cell r="I1134">
            <v>1571</v>
          </cell>
          <cell r="J1134">
            <v>0</v>
          </cell>
          <cell r="K1134">
            <v>600</v>
          </cell>
          <cell r="L1134">
            <v>0</v>
          </cell>
        </row>
        <row r="1135">
          <cell r="A1135">
            <v>301010226</v>
          </cell>
          <cell r="B1135" t="str">
            <v>ACONSELHAMENTO GENÉTICO</v>
          </cell>
          <cell r="C1135">
            <v>3</v>
          </cell>
          <cell r="D1135" t="str">
            <v>I</v>
          </cell>
          <cell r="E1135">
            <v>1</v>
          </cell>
          <cell r="F1135">
            <v>9999</v>
          </cell>
          <cell r="G1135">
            <v>0</v>
          </cell>
          <cell r="H1135">
            <v>0</v>
          </cell>
          <cell r="I1135">
            <v>1571</v>
          </cell>
          <cell r="J1135">
            <v>0</v>
          </cell>
          <cell r="K1135">
            <v>100</v>
          </cell>
          <cell r="L1135">
            <v>0</v>
          </cell>
        </row>
        <row r="1136">
          <cell r="A1136">
            <v>301020019</v>
          </cell>
          <cell r="B1136" t="str">
            <v>ACOMPANHAMENTO DE PACIENTE PORTADOR DE AGRAVOS RELACIONADOS AO TRABALHO</v>
          </cell>
          <cell r="C1136">
            <v>2</v>
          </cell>
          <cell r="D1136" t="str">
            <v>I</v>
          </cell>
          <cell r="E1136">
            <v>9999</v>
          </cell>
          <cell r="F1136">
            <v>9999</v>
          </cell>
          <cell r="G1136">
            <v>0</v>
          </cell>
          <cell r="H1136">
            <v>60</v>
          </cell>
          <cell r="I1136">
            <v>1571</v>
          </cell>
          <cell r="J1136">
            <v>0</v>
          </cell>
          <cell r="K1136">
            <v>0</v>
          </cell>
          <cell r="L1136">
            <v>0</v>
          </cell>
        </row>
        <row r="1137">
          <cell r="A1137">
            <v>301020027</v>
          </cell>
          <cell r="B1137" t="str">
            <v>ACOMPANHAMENTO DE PACIENTE PORTADOR DE SEQUELAS RELACIONADAS AO TRABALHO</v>
          </cell>
          <cell r="C1137">
            <v>2</v>
          </cell>
          <cell r="D1137" t="str">
            <v>I</v>
          </cell>
          <cell r="E1137">
            <v>9999</v>
          </cell>
          <cell r="F1137">
            <v>9999</v>
          </cell>
          <cell r="G1137">
            <v>0</v>
          </cell>
          <cell r="H1137">
            <v>60</v>
          </cell>
          <cell r="I1137">
            <v>1571</v>
          </cell>
          <cell r="J1137">
            <v>0</v>
          </cell>
          <cell r="K1137">
            <v>0</v>
          </cell>
          <cell r="L1137">
            <v>0</v>
          </cell>
        </row>
        <row r="1138">
          <cell r="A1138">
            <v>301020035</v>
          </cell>
          <cell r="B1138" t="str">
            <v>EMISSÃO DE PARECER SOBRE NEXO CAUSAL</v>
          </cell>
          <cell r="C1138">
            <v>2</v>
          </cell>
          <cell r="D1138" t="str">
            <v>I</v>
          </cell>
          <cell r="E1138">
            <v>1</v>
          </cell>
          <cell r="F1138">
            <v>9999</v>
          </cell>
          <cell r="G1138">
            <v>0</v>
          </cell>
          <cell r="H1138">
            <v>60</v>
          </cell>
          <cell r="I1138">
            <v>1571</v>
          </cell>
          <cell r="J1138">
            <v>0</v>
          </cell>
          <cell r="K1138">
            <v>7.26</v>
          </cell>
          <cell r="L1138">
            <v>0</v>
          </cell>
        </row>
        <row r="1139">
          <cell r="A1139">
            <v>301030014</v>
          </cell>
          <cell r="B1139" t="str">
            <v>SAMU 192:ATENDIMENTO DAS CHAMADAS RECEBIDAS PELA CENTRAL DE REGULAÇÃO DAS URGÊNCIAS</v>
          </cell>
          <cell r="C1139">
            <v>0</v>
          </cell>
          <cell r="D1139" t="str">
            <v>I</v>
          </cell>
          <cell r="E1139">
            <v>9999</v>
          </cell>
          <cell r="F1139">
            <v>9999</v>
          </cell>
          <cell r="G1139">
            <v>0</v>
          </cell>
          <cell r="H1139">
            <v>0</v>
          </cell>
          <cell r="I1139">
            <v>1571</v>
          </cell>
          <cell r="J1139">
            <v>0</v>
          </cell>
          <cell r="K1139">
            <v>0</v>
          </cell>
          <cell r="L1139">
            <v>0</v>
          </cell>
        </row>
        <row r="1140">
          <cell r="A1140">
            <v>301030022</v>
          </cell>
          <cell r="B1140" t="str">
            <v>ATENDIMENTO PRE-HOSPITALAR MOVEL (VEICULO DE INTERVENÇÃO RÁPIDA)</v>
          </cell>
          <cell r="C1140">
            <v>2</v>
          </cell>
          <cell r="D1140" t="str">
            <v>I</v>
          </cell>
          <cell r="E1140">
            <v>9999</v>
          </cell>
          <cell r="F1140">
            <v>9999</v>
          </cell>
          <cell r="G1140">
            <v>0</v>
          </cell>
          <cell r="H1140">
            <v>0</v>
          </cell>
          <cell r="I1140">
            <v>1571</v>
          </cell>
          <cell r="J1140">
            <v>0</v>
          </cell>
          <cell r="K1140">
            <v>0</v>
          </cell>
          <cell r="L1140">
            <v>0</v>
          </cell>
        </row>
        <row r="1141">
          <cell r="A1141">
            <v>301030049</v>
          </cell>
          <cell r="B1141" t="str">
            <v>SAMU 192:ATENDIMENTO PRÉ-HOSPITALAR MOVEL REALIZADO POR AEROMÉDICO</v>
          </cell>
          <cell r="C1141">
            <v>2</v>
          </cell>
          <cell r="D1141" t="str">
            <v>I</v>
          </cell>
          <cell r="E1141">
            <v>9999</v>
          </cell>
          <cell r="F1141">
            <v>9999</v>
          </cell>
          <cell r="G1141">
            <v>0</v>
          </cell>
          <cell r="H1141">
            <v>0</v>
          </cell>
          <cell r="I1141">
            <v>1571</v>
          </cell>
          <cell r="J1141">
            <v>0</v>
          </cell>
          <cell r="K1141">
            <v>0</v>
          </cell>
          <cell r="L1141">
            <v>0</v>
          </cell>
        </row>
        <row r="1142">
          <cell r="A1142">
            <v>301030057</v>
          </cell>
          <cell r="B1142" t="str">
            <v>SAMU 192: ATENDIMENTO PRÉ-HOSPITALAR MOVEL REALIZADO POR EMBARCAÇÃO</v>
          </cell>
          <cell r="C1142">
            <v>2</v>
          </cell>
          <cell r="D1142" t="str">
            <v>I</v>
          </cell>
          <cell r="E1142">
            <v>9999</v>
          </cell>
          <cell r="F1142">
            <v>9999</v>
          </cell>
          <cell r="G1142">
            <v>0</v>
          </cell>
          <cell r="H1142">
            <v>0</v>
          </cell>
          <cell r="I1142">
            <v>1571</v>
          </cell>
          <cell r="J1142">
            <v>0</v>
          </cell>
          <cell r="K1142">
            <v>0</v>
          </cell>
          <cell r="L1142">
            <v>0</v>
          </cell>
        </row>
        <row r="1143">
          <cell r="A1143">
            <v>301030065</v>
          </cell>
          <cell r="B1143" t="str">
            <v>ATENDIMENTO PRE-HOSPITALAR MOVEL DE SALVAMENTO E RESGATE</v>
          </cell>
          <cell r="C1143">
            <v>2</v>
          </cell>
          <cell r="D1143" t="str">
            <v>I</v>
          </cell>
          <cell r="E1143">
            <v>9999</v>
          </cell>
          <cell r="F1143">
            <v>9999</v>
          </cell>
          <cell r="G1143">
            <v>0</v>
          </cell>
          <cell r="H1143">
            <v>0</v>
          </cell>
          <cell r="I1143">
            <v>1571</v>
          </cell>
          <cell r="J1143">
            <v>0</v>
          </cell>
          <cell r="K1143">
            <v>19.809999999999999</v>
          </cell>
          <cell r="L1143">
            <v>0</v>
          </cell>
        </row>
        <row r="1144">
          <cell r="A1144">
            <v>301030073</v>
          </cell>
          <cell r="B1144" t="str">
            <v>ATENDIMENTO PRE-HOSPITALAR MOVEL DE SALVAMENTO E RESGATE MEDICALIZADO</v>
          </cell>
          <cell r="C1144">
            <v>2</v>
          </cell>
          <cell r="D1144" t="str">
            <v>I</v>
          </cell>
          <cell r="E1144">
            <v>9999</v>
          </cell>
          <cell r="F1144">
            <v>9999</v>
          </cell>
          <cell r="G1144">
            <v>0</v>
          </cell>
          <cell r="H1144">
            <v>0</v>
          </cell>
          <cell r="I1144">
            <v>1571</v>
          </cell>
          <cell r="J1144">
            <v>0</v>
          </cell>
          <cell r="K1144">
            <v>29.73</v>
          </cell>
          <cell r="L1144">
            <v>0</v>
          </cell>
        </row>
        <row r="1145">
          <cell r="A1145">
            <v>301030081</v>
          </cell>
          <cell r="B1145" t="str">
            <v>ATENDIMENTO PRE-HOSPITALAR MOVEL PELO SAMU 192: SALVAMENTO E RESGATE (AMBULANCIA TIPO C)</v>
          </cell>
          <cell r="C1145">
            <v>2</v>
          </cell>
          <cell r="D1145" t="str">
            <v>I</v>
          </cell>
          <cell r="E1145">
            <v>9999</v>
          </cell>
          <cell r="F1145">
            <v>9999</v>
          </cell>
          <cell r="G1145">
            <v>0</v>
          </cell>
          <cell r="H1145">
            <v>0</v>
          </cell>
          <cell r="I1145">
            <v>1571</v>
          </cell>
          <cell r="J1145">
            <v>0</v>
          </cell>
          <cell r="K1145">
            <v>0</v>
          </cell>
          <cell r="L1145">
            <v>0</v>
          </cell>
        </row>
        <row r="1146">
          <cell r="A1146">
            <v>301030090</v>
          </cell>
          <cell r="B1146" t="str">
            <v>SAMU 192: ATENDIMENTO PRÉ-HOSPITALAR MÓVEL REALIZADO PELA EQUIPE DA UNIDADE DE SUPORTE AVANÇADO DE VIDA TERRESTRE (USA)</v>
          </cell>
          <cell r="C1146">
            <v>2</v>
          </cell>
          <cell r="D1146" t="str">
            <v>I</v>
          </cell>
          <cell r="E1146">
            <v>9999</v>
          </cell>
          <cell r="F1146">
            <v>9999</v>
          </cell>
          <cell r="G1146">
            <v>0</v>
          </cell>
          <cell r="H1146">
            <v>0</v>
          </cell>
          <cell r="I1146">
            <v>1571</v>
          </cell>
          <cell r="J1146">
            <v>0</v>
          </cell>
          <cell r="K1146">
            <v>0</v>
          </cell>
          <cell r="L1146">
            <v>0</v>
          </cell>
        </row>
        <row r="1147">
          <cell r="A1147">
            <v>301030103</v>
          </cell>
          <cell r="B1147" t="str">
            <v>SAMU 192: ATENDIMENTO PRÉ-HOSPITALAR MOVEL REALIZADO PELA EQUIPE DE SUPORTE BASICO DE VIDA TERRESTRE (USB)</v>
          </cell>
          <cell r="C1147">
            <v>2</v>
          </cell>
          <cell r="D1147" t="str">
            <v>I</v>
          </cell>
          <cell r="E1147">
            <v>9999</v>
          </cell>
          <cell r="F1147">
            <v>9999</v>
          </cell>
          <cell r="G1147">
            <v>0</v>
          </cell>
          <cell r="H1147">
            <v>0</v>
          </cell>
          <cell r="I1147">
            <v>1571</v>
          </cell>
          <cell r="J1147">
            <v>0</v>
          </cell>
          <cell r="K1147">
            <v>0</v>
          </cell>
          <cell r="L1147">
            <v>0</v>
          </cell>
        </row>
        <row r="1148">
          <cell r="A1148">
            <v>301030111</v>
          </cell>
          <cell r="B1148" t="str">
            <v>REGULACAO MEDICA DE URGENCIA DA CENTRAL SAMU 192 C/ ACIONAMENTO DE MULTIPLOS MEIOS</v>
          </cell>
          <cell r="C1148">
            <v>2</v>
          </cell>
          <cell r="D1148" t="str">
            <v>I</v>
          </cell>
          <cell r="E1148">
            <v>9999</v>
          </cell>
          <cell r="F1148">
            <v>9999</v>
          </cell>
          <cell r="G1148">
            <v>0</v>
          </cell>
          <cell r="H1148">
            <v>0</v>
          </cell>
          <cell r="I1148">
            <v>1571</v>
          </cell>
          <cell r="J1148">
            <v>0</v>
          </cell>
          <cell r="K1148">
            <v>0</v>
          </cell>
          <cell r="L1148">
            <v>0</v>
          </cell>
        </row>
        <row r="1149">
          <cell r="A1149">
            <v>301030120</v>
          </cell>
          <cell r="B1149" t="str">
            <v>SAMU 192: ENVIO DE UNIDADE DE SUPORTE AVANÇADO DE VIDA TERRESTRE (USA) E/OU AQUATICO (EQUIPE DE EMBARCAÇÃO) E/OU EQUIPE DE AEROMEDICO.</v>
          </cell>
          <cell r="C1149">
            <v>2</v>
          </cell>
          <cell r="D1149" t="str">
            <v>I</v>
          </cell>
          <cell r="E1149">
            <v>9999</v>
          </cell>
          <cell r="F1149">
            <v>9999</v>
          </cell>
          <cell r="G1149">
            <v>0</v>
          </cell>
          <cell r="H1149">
            <v>0</v>
          </cell>
          <cell r="I1149">
            <v>1571</v>
          </cell>
          <cell r="J1149">
            <v>0</v>
          </cell>
          <cell r="K1149">
            <v>0</v>
          </cell>
          <cell r="L1149">
            <v>0</v>
          </cell>
        </row>
        <row r="1150">
          <cell r="A1150">
            <v>301030138</v>
          </cell>
          <cell r="B1150" t="str">
            <v>SAMU 192: ENVIO DE UNIDADE DE SUPORTE BASICO DE VIDA TERRESTRE (USB) E/OU AQUATICO (EQUIPE DE EMBARCAÇÃO E/OU MOTOLÂNCIA</v>
          </cell>
          <cell r="C1150">
            <v>2</v>
          </cell>
          <cell r="D1150" t="str">
            <v>I</v>
          </cell>
          <cell r="E1150">
            <v>9999</v>
          </cell>
          <cell r="F1150">
            <v>9999</v>
          </cell>
          <cell r="G1150">
            <v>0</v>
          </cell>
          <cell r="H1150">
            <v>0</v>
          </cell>
          <cell r="I1150">
            <v>1571</v>
          </cell>
          <cell r="J1150">
            <v>0</v>
          </cell>
          <cell r="K1150">
            <v>0</v>
          </cell>
          <cell r="L1150">
            <v>0</v>
          </cell>
        </row>
        <row r="1151">
          <cell r="A1151">
            <v>301030146</v>
          </cell>
          <cell r="B1151" t="str">
            <v>SAMU 192: ATENDIMENTO DAS CHAMADAS RECEBIDAS PELA CENTRAL DE REGULAÇÃO DAS URGÊNCIAS COM ORIENTAÇÃO</v>
          </cell>
          <cell r="C1151">
            <v>2</v>
          </cell>
          <cell r="D1151" t="str">
            <v>I</v>
          </cell>
          <cell r="E1151">
            <v>9999</v>
          </cell>
          <cell r="F1151">
            <v>9999</v>
          </cell>
          <cell r="G1151">
            <v>0</v>
          </cell>
          <cell r="H1151">
            <v>0</v>
          </cell>
          <cell r="I1151">
            <v>1571</v>
          </cell>
          <cell r="J1151">
            <v>0</v>
          </cell>
          <cell r="K1151">
            <v>0</v>
          </cell>
          <cell r="L1151">
            <v>0</v>
          </cell>
        </row>
        <row r="1152">
          <cell r="A1152">
            <v>301030154</v>
          </cell>
          <cell r="B1152" t="str">
            <v>REMOCAO EM AMBULANCIA DE SIMPLES TRANSPORTE (AMBULANCIA TIPO A)</v>
          </cell>
          <cell r="C1152">
            <v>2</v>
          </cell>
          <cell r="D1152" t="str">
            <v>I</v>
          </cell>
          <cell r="E1152">
            <v>9999</v>
          </cell>
          <cell r="F1152">
            <v>9999</v>
          </cell>
          <cell r="G1152">
            <v>0</v>
          </cell>
          <cell r="H1152">
            <v>0</v>
          </cell>
          <cell r="I1152">
            <v>1571</v>
          </cell>
          <cell r="J1152">
            <v>0</v>
          </cell>
          <cell r="K1152">
            <v>0</v>
          </cell>
          <cell r="L1152">
            <v>0</v>
          </cell>
        </row>
        <row r="1153">
          <cell r="A1153">
            <v>301030162</v>
          </cell>
          <cell r="B1153" t="str">
            <v>TENDIMENTO PRE-HOSPITALAR MOVEL - SAMU 192: SUPORTE AVANCADO DE VIDA REALIZADO POR EMBARCACAO (AMBULANCIA TIPO F)</v>
          </cell>
          <cell r="C1153">
            <v>2</v>
          </cell>
          <cell r="D1153" t="str">
            <v>I</v>
          </cell>
          <cell r="E1153">
            <v>9999</v>
          </cell>
          <cell r="F1153">
            <v>9999</v>
          </cell>
          <cell r="G1153">
            <v>0</v>
          </cell>
          <cell r="H1153">
            <v>0</v>
          </cell>
          <cell r="I1153">
            <v>1571</v>
          </cell>
          <cell r="J1153">
            <v>0</v>
          </cell>
          <cell r="K1153">
            <v>0</v>
          </cell>
          <cell r="L1153">
            <v>0</v>
          </cell>
        </row>
        <row r="1154">
          <cell r="A1154">
            <v>301030170</v>
          </cell>
          <cell r="B1154" t="str">
            <v>SAMU 192: TRANSPORTE INTER-HOSPITALAR PELA UNIDADE DE SUPORTE AVANÇADO DE VIDA TERRESTRE (USA)</v>
          </cell>
          <cell r="C1154">
            <v>2</v>
          </cell>
          <cell r="D1154" t="str">
            <v>I</v>
          </cell>
          <cell r="E1154">
            <v>9999</v>
          </cell>
          <cell r="F1154">
            <v>9999</v>
          </cell>
          <cell r="G1154">
            <v>0</v>
          </cell>
          <cell r="H1154">
            <v>0</v>
          </cell>
          <cell r="I1154">
            <v>1571</v>
          </cell>
          <cell r="J1154">
            <v>0</v>
          </cell>
          <cell r="K1154">
            <v>0</v>
          </cell>
          <cell r="L1154">
            <v>0</v>
          </cell>
        </row>
        <row r="1155">
          <cell r="A1155">
            <v>301030189</v>
          </cell>
          <cell r="B1155" t="str">
            <v>SAMU 192: TRANSPORTE INTER-HOSPITALAR PELA UNIDADE DE SUPORET BASICO DE VIDA TERRESTRE (USB)</v>
          </cell>
          <cell r="C1155">
            <v>2</v>
          </cell>
          <cell r="D1155" t="str">
            <v>I</v>
          </cell>
          <cell r="E1155">
            <v>9999</v>
          </cell>
          <cell r="F1155">
            <v>9999</v>
          </cell>
          <cell r="G1155">
            <v>0</v>
          </cell>
          <cell r="H1155">
            <v>0</v>
          </cell>
          <cell r="I1155">
            <v>1571</v>
          </cell>
          <cell r="J1155">
            <v>0</v>
          </cell>
          <cell r="K1155">
            <v>0</v>
          </cell>
          <cell r="L1155">
            <v>0</v>
          </cell>
        </row>
        <row r="1156">
          <cell r="A1156">
            <v>301030197</v>
          </cell>
          <cell r="B1156" t="str">
            <v>ATENDIMENTO PRÉ-HOSPITALAR MÓVEL (MOTOLÂNCIA)</v>
          </cell>
          <cell r="C1156">
            <v>2</v>
          </cell>
          <cell r="D1156" t="str">
            <v>I</v>
          </cell>
          <cell r="E1156">
            <v>9999</v>
          </cell>
          <cell r="F1156">
            <v>9999</v>
          </cell>
          <cell r="G1156">
            <v>0</v>
          </cell>
          <cell r="H1156">
            <v>0</v>
          </cell>
          <cell r="I1156">
            <v>1571</v>
          </cell>
          <cell r="J1156">
            <v>0</v>
          </cell>
          <cell r="K1156">
            <v>0</v>
          </cell>
          <cell r="L1156">
            <v>0</v>
          </cell>
        </row>
        <row r="1157">
          <cell r="A1157">
            <v>301040010</v>
          </cell>
          <cell r="B1157" t="str">
            <v>ATENDIMENTO CLINICO PARA INDICAÇÃO E FORNECIMENTO DO DIAFRAGMA UTERINO</v>
          </cell>
          <cell r="C1157">
            <v>1</v>
          </cell>
          <cell r="D1157" t="str">
            <v>F</v>
          </cell>
          <cell r="E1157">
            <v>9999</v>
          </cell>
          <cell r="F1157">
            <v>9999</v>
          </cell>
          <cell r="G1157">
            <v>0</v>
          </cell>
          <cell r="H1157">
            <v>216</v>
          </cell>
          <cell r="I1157">
            <v>599</v>
          </cell>
          <cell r="J1157">
            <v>0</v>
          </cell>
          <cell r="K1157">
            <v>0</v>
          </cell>
          <cell r="L1157">
            <v>0</v>
          </cell>
        </row>
        <row r="1158">
          <cell r="A1158">
            <v>301040028</v>
          </cell>
          <cell r="B1158" t="str">
            <v>ATENDIMENTO CLINICO P/ INDICACAO, FORNECIMENTO E INSERCAO DO DISPOSITIVO INTRA-UTERINO (DIU)</v>
          </cell>
          <cell r="C1158">
            <v>1</v>
          </cell>
          <cell r="D1158" t="str">
            <v>F</v>
          </cell>
          <cell r="E1158">
            <v>9999</v>
          </cell>
          <cell r="F1158">
            <v>9999</v>
          </cell>
          <cell r="G1158">
            <v>0</v>
          </cell>
          <cell r="H1158">
            <v>168</v>
          </cell>
          <cell r="I1158">
            <v>671</v>
          </cell>
          <cell r="J1158">
            <v>0</v>
          </cell>
          <cell r="K1158">
            <v>0</v>
          </cell>
          <cell r="L1158">
            <v>0</v>
          </cell>
        </row>
        <row r="1159">
          <cell r="A1159">
            <v>301040036</v>
          </cell>
          <cell r="B1159" t="str">
            <v>TERAPIA EM GRUPO</v>
          </cell>
          <cell r="C1159">
            <v>2</v>
          </cell>
          <cell r="D1159" t="str">
            <v>I</v>
          </cell>
          <cell r="E1159">
            <v>9999</v>
          </cell>
          <cell r="F1159">
            <v>9999</v>
          </cell>
          <cell r="G1159">
            <v>0</v>
          </cell>
          <cell r="H1159">
            <v>9999</v>
          </cell>
          <cell r="I1159">
            <v>9999</v>
          </cell>
          <cell r="J1159">
            <v>0</v>
          </cell>
          <cell r="K1159">
            <v>6.15</v>
          </cell>
          <cell r="L1159">
            <v>0</v>
          </cell>
        </row>
        <row r="1160">
          <cell r="A1160">
            <v>301040044</v>
          </cell>
          <cell r="B1160" t="str">
            <v>TERAPIA INDIVIDUAL</v>
          </cell>
          <cell r="C1160">
            <v>2</v>
          </cell>
          <cell r="D1160" t="str">
            <v>I</v>
          </cell>
          <cell r="E1160">
            <v>9999</v>
          </cell>
          <cell r="F1160">
            <v>9999</v>
          </cell>
          <cell r="G1160">
            <v>0</v>
          </cell>
          <cell r="H1160">
            <v>0</v>
          </cell>
          <cell r="I1160">
            <v>1571</v>
          </cell>
          <cell r="J1160">
            <v>0</v>
          </cell>
          <cell r="K1160">
            <v>2.81</v>
          </cell>
          <cell r="L1160">
            <v>0</v>
          </cell>
        </row>
        <row r="1161">
          <cell r="A1161">
            <v>301040052</v>
          </cell>
          <cell r="B1161" t="str">
            <v>ATENDIMENTO MULTIPROFISSIONAL PARA ATENÇÃO ÀS PESSOAS EM SITUAÇÃO DE VIOLÊNCIA SEXUAL</v>
          </cell>
          <cell r="C1161">
            <v>2</v>
          </cell>
          <cell r="D1161" t="str">
            <v>I</v>
          </cell>
          <cell r="E1161">
            <v>1</v>
          </cell>
          <cell r="F1161">
            <v>9999</v>
          </cell>
          <cell r="G1161">
            <v>0</v>
          </cell>
          <cell r="H1161">
            <v>0</v>
          </cell>
          <cell r="I1161">
            <v>1571</v>
          </cell>
          <cell r="J1161">
            <v>0</v>
          </cell>
          <cell r="K1161">
            <v>100</v>
          </cell>
          <cell r="L1161">
            <v>0</v>
          </cell>
        </row>
        <row r="1162">
          <cell r="A1162">
            <v>301040060</v>
          </cell>
          <cell r="B1162" t="str">
            <v>COLETA DE VESTÍGIOS DE VIOLÊNCIA SEXUAL</v>
          </cell>
          <cell r="C1162">
            <v>2</v>
          </cell>
          <cell r="D1162" t="str">
            <v>I</v>
          </cell>
          <cell r="E1162">
            <v>1</v>
          </cell>
          <cell r="F1162">
            <v>9999</v>
          </cell>
          <cell r="G1162">
            <v>0</v>
          </cell>
          <cell r="H1162">
            <v>0</v>
          </cell>
          <cell r="I1162">
            <v>1571</v>
          </cell>
          <cell r="J1162">
            <v>0</v>
          </cell>
          <cell r="K1162">
            <v>50</v>
          </cell>
          <cell r="L1162">
            <v>0</v>
          </cell>
        </row>
        <row r="1163">
          <cell r="A1163">
            <v>301050015</v>
          </cell>
          <cell r="B1163" t="str">
            <v>ACOMPANHAMENTO E AVALIACAO DOMICILIAR DE PACIENTE SUBMETIDO À VENTILAÇÃO MECANICA NÃO INVASIVA - paciente/mês</v>
          </cell>
          <cell r="C1163">
            <v>2</v>
          </cell>
          <cell r="D1163" t="str">
            <v>I</v>
          </cell>
          <cell r="E1163">
            <v>1</v>
          </cell>
          <cell r="F1163">
            <v>9999</v>
          </cell>
          <cell r="G1163">
            <v>0</v>
          </cell>
          <cell r="H1163">
            <v>0</v>
          </cell>
          <cell r="I1163">
            <v>1571</v>
          </cell>
          <cell r="J1163">
            <v>0</v>
          </cell>
          <cell r="K1163">
            <v>55</v>
          </cell>
          <cell r="L1163">
            <v>0</v>
          </cell>
        </row>
        <row r="1164">
          <cell r="A1164">
            <v>301050023</v>
          </cell>
          <cell r="B1164" t="str">
            <v>ASSISTÊNCIA DOMICILIAR POR EQUIPE MULTIPROFISSIONAL.</v>
          </cell>
          <cell r="C1164">
            <v>1</v>
          </cell>
          <cell r="D1164" t="str">
            <v>I</v>
          </cell>
          <cell r="E1164">
            <v>9999</v>
          </cell>
          <cell r="F1164">
            <v>9999</v>
          </cell>
          <cell r="G1164">
            <v>0</v>
          </cell>
          <cell r="H1164">
            <v>0</v>
          </cell>
          <cell r="I1164">
            <v>1571</v>
          </cell>
          <cell r="J1164">
            <v>0</v>
          </cell>
          <cell r="K1164">
            <v>0</v>
          </cell>
          <cell r="L1164">
            <v>0</v>
          </cell>
        </row>
        <row r="1165">
          <cell r="A1165">
            <v>301050031</v>
          </cell>
          <cell r="B1165" t="str">
            <v>ASSISTÊNCIA DOMICILIAR POR EQUIPE MULTIPROFISSIONAL NA ATENÇÃO ESPECIALIZADA</v>
          </cell>
          <cell r="C1165">
            <v>2</v>
          </cell>
          <cell r="D1165" t="str">
            <v>I</v>
          </cell>
          <cell r="E1165">
            <v>12</v>
          </cell>
          <cell r="F1165">
            <v>9999</v>
          </cell>
          <cell r="G1165">
            <v>0</v>
          </cell>
          <cell r="H1165">
            <v>0</v>
          </cell>
          <cell r="I1165">
            <v>1571</v>
          </cell>
          <cell r="J1165">
            <v>0</v>
          </cell>
          <cell r="K1165">
            <v>18.29</v>
          </cell>
          <cell r="L1165">
            <v>0</v>
          </cell>
        </row>
        <row r="1166">
          <cell r="A1166">
            <v>301050040</v>
          </cell>
          <cell r="B1166" t="str">
            <v>ASSISTENCIA DOMICILIAR TERAPEUTICA MULTIPROFISSIONAL EM HIV/AIDS (ADTM)</v>
          </cell>
          <cell r="C1166">
            <v>2</v>
          </cell>
          <cell r="D1166" t="str">
            <v>I</v>
          </cell>
          <cell r="E1166">
            <v>16</v>
          </cell>
          <cell r="F1166">
            <v>9999</v>
          </cell>
          <cell r="G1166">
            <v>0</v>
          </cell>
          <cell r="H1166">
            <v>0</v>
          </cell>
          <cell r="I1166">
            <v>1571</v>
          </cell>
          <cell r="J1166">
            <v>0</v>
          </cell>
          <cell r="K1166">
            <v>18.29</v>
          </cell>
          <cell r="L1166">
            <v>0</v>
          </cell>
        </row>
        <row r="1167">
          <cell r="A1167">
            <v>301050058</v>
          </cell>
          <cell r="B1167" t="str">
            <v>ASSISTENCIA DOMICILIAR POR PROFISSIONAL DE NIVEL MEDIO</v>
          </cell>
          <cell r="C1167">
            <v>1</v>
          </cell>
          <cell r="D1167" t="str">
            <v>I</v>
          </cell>
          <cell r="E1167">
            <v>9999</v>
          </cell>
          <cell r="F1167">
            <v>9999</v>
          </cell>
          <cell r="G1167">
            <v>0</v>
          </cell>
          <cell r="H1167">
            <v>0</v>
          </cell>
          <cell r="I1167">
            <v>1571</v>
          </cell>
          <cell r="J1167">
            <v>0</v>
          </cell>
          <cell r="K1167">
            <v>0</v>
          </cell>
          <cell r="L1167">
            <v>0</v>
          </cell>
        </row>
        <row r="1168">
          <cell r="A1168">
            <v>301050066</v>
          </cell>
          <cell r="B1168" t="str">
            <v>INSTALACAO / MANUTENCAO DE VENTILAÇÃO MECÂNICA NÃO INVASIVA DOMICILIAR</v>
          </cell>
          <cell r="C1168">
            <v>2</v>
          </cell>
          <cell r="D1168" t="str">
            <v>I</v>
          </cell>
          <cell r="E1168">
            <v>31</v>
          </cell>
          <cell r="F1168">
            <v>9999</v>
          </cell>
          <cell r="G1168">
            <v>0</v>
          </cell>
          <cell r="H1168">
            <v>0</v>
          </cell>
          <cell r="I1168">
            <v>1331</v>
          </cell>
          <cell r="J1168">
            <v>0</v>
          </cell>
          <cell r="K1168">
            <v>27.5</v>
          </cell>
          <cell r="L1168">
            <v>0</v>
          </cell>
        </row>
        <row r="1169">
          <cell r="A1169">
            <v>301050074</v>
          </cell>
          <cell r="B1169" t="str">
            <v>INTERNAÇÃO DOMICILIAR</v>
          </cell>
          <cell r="C1169">
            <v>2</v>
          </cell>
          <cell r="D1169" t="str">
            <v>I</v>
          </cell>
          <cell r="E1169">
            <v>31</v>
          </cell>
          <cell r="F1169">
            <v>9999</v>
          </cell>
          <cell r="G1169">
            <v>50</v>
          </cell>
          <cell r="H1169">
            <v>0</v>
          </cell>
          <cell r="I1169">
            <v>1571</v>
          </cell>
          <cell r="J1169">
            <v>19.03</v>
          </cell>
          <cell r="K1169">
            <v>0</v>
          </cell>
          <cell r="L1169">
            <v>5.0999999999999996</v>
          </cell>
        </row>
        <row r="1170">
          <cell r="A1170">
            <v>301050082</v>
          </cell>
          <cell r="B1170" t="str">
            <v>ANTIBIOTICOTERAPIA PARENTERAL</v>
          </cell>
          <cell r="C1170">
            <v>1</v>
          </cell>
          <cell r="D1170" t="str">
            <v>I</v>
          </cell>
          <cell r="E1170">
            <v>9999</v>
          </cell>
          <cell r="F1170">
            <v>9999</v>
          </cell>
          <cell r="G1170">
            <v>0</v>
          </cell>
          <cell r="H1170">
            <v>0</v>
          </cell>
          <cell r="I1170">
            <v>1571</v>
          </cell>
          <cell r="J1170">
            <v>0</v>
          </cell>
          <cell r="K1170">
            <v>0</v>
          </cell>
          <cell r="L1170">
            <v>0</v>
          </cell>
        </row>
        <row r="1171">
          <cell r="A1171">
            <v>301050090</v>
          </cell>
          <cell r="B1171" t="str">
            <v>ATENDIMENTO MEDICO COM FINALIDADE DE ATESTAR OBITO</v>
          </cell>
          <cell r="C1171">
            <v>1</v>
          </cell>
          <cell r="D1171" t="str">
            <v>I</v>
          </cell>
          <cell r="E1171">
            <v>9999</v>
          </cell>
          <cell r="F1171">
            <v>9999</v>
          </cell>
          <cell r="G1171">
            <v>0</v>
          </cell>
          <cell r="H1171">
            <v>0</v>
          </cell>
          <cell r="I1171">
            <v>1571</v>
          </cell>
          <cell r="J1171">
            <v>0</v>
          </cell>
          <cell r="K1171">
            <v>0</v>
          </cell>
          <cell r="L1171">
            <v>0</v>
          </cell>
        </row>
        <row r="1172">
          <cell r="A1172">
            <v>301050104</v>
          </cell>
          <cell r="B1172" t="str">
            <v>VISITA DOMICILIAR POS OBITO</v>
          </cell>
          <cell r="C1172">
            <v>1</v>
          </cell>
          <cell r="D1172" t="str">
            <v>I</v>
          </cell>
          <cell r="E1172">
            <v>9999</v>
          </cell>
          <cell r="F1172">
            <v>9999</v>
          </cell>
          <cell r="G1172">
            <v>0</v>
          </cell>
          <cell r="H1172">
            <v>0</v>
          </cell>
          <cell r="I1172">
            <v>1571</v>
          </cell>
          <cell r="J1172">
            <v>0</v>
          </cell>
          <cell r="K1172">
            <v>0</v>
          </cell>
          <cell r="L1172">
            <v>0</v>
          </cell>
        </row>
        <row r="1173">
          <cell r="A1173">
            <v>301050112</v>
          </cell>
          <cell r="B1173" t="str">
            <v>ADMINISTRAÇÃO DE IMUNODERIVADOS (ORAL E/OU PARENTERAL)</v>
          </cell>
          <cell r="C1173">
            <v>1</v>
          </cell>
          <cell r="D1173" t="str">
            <v>I</v>
          </cell>
          <cell r="E1173">
            <v>9999</v>
          </cell>
          <cell r="F1173">
            <v>9999</v>
          </cell>
          <cell r="G1173">
            <v>0</v>
          </cell>
          <cell r="H1173">
            <v>0</v>
          </cell>
          <cell r="I1173">
            <v>1571</v>
          </cell>
          <cell r="J1173">
            <v>0</v>
          </cell>
          <cell r="K1173">
            <v>0</v>
          </cell>
          <cell r="L1173">
            <v>0</v>
          </cell>
        </row>
        <row r="1174">
          <cell r="A1174">
            <v>301050120</v>
          </cell>
          <cell r="B1174" t="str">
            <v>TERAPIA DE REIDRATAÇÃO PARENTERAL</v>
          </cell>
          <cell r="C1174">
            <v>1</v>
          </cell>
          <cell r="D1174" t="str">
            <v>I</v>
          </cell>
          <cell r="E1174">
            <v>9999</v>
          </cell>
          <cell r="F1174">
            <v>9999</v>
          </cell>
          <cell r="G1174">
            <v>0</v>
          </cell>
          <cell r="H1174">
            <v>0</v>
          </cell>
          <cell r="I1174">
            <v>1571</v>
          </cell>
          <cell r="J1174">
            <v>0</v>
          </cell>
          <cell r="K1174">
            <v>0</v>
          </cell>
          <cell r="L1174">
            <v>0</v>
          </cell>
        </row>
        <row r="1175">
          <cell r="A1175">
            <v>301050139</v>
          </cell>
          <cell r="B1175" t="str">
            <v>BUSCA ATIVA</v>
          </cell>
          <cell r="C1175">
            <v>1</v>
          </cell>
          <cell r="D1175" t="str">
            <v>N</v>
          </cell>
          <cell r="E1175">
            <v>9999</v>
          </cell>
          <cell r="F1175">
            <v>9999</v>
          </cell>
          <cell r="G1175">
            <v>0</v>
          </cell>
          <cell r="H1175">
            <v>9999</v>
          </cell>
          <cell r="I1175">
            <v>9999</v>
          </cell>
          <cell r="J1175">
            <v>0</v>
          </cell>
          <cell r="K1175">
            <v>0</v>
          </cell>
          <cell r="L1175">
            <v>0</v>
          </cell>
        </row>
        <row r="1176">
          <cell r="A1176">
            <v>301050147</v>
          </cell>
          <cell r="B1176" t="str">
            <v>VISITA DOMICILIAR POR PROFISSIONAL DE NIVEL SUPERIOR</v>
          </cell>
          <cell r="C1176">
            <v>1</v>
          </cell>
          <cell r="D1176" t="str">
            <v>I</v>
          </cell>
          <cell r="E1176">
            <v>9999</v>
          </cell>
          <cell r="F1176">
            <v>9999</v>
          </cell>
          <cell r="G1176">
            <v>0</v>
          </cell>
          <cell r="H1176">
            <v>9999</v>
          </cell>
          <cell r="I1176">
            <v>9999</v>
          </cell>
          <cell r="J1176">
            <v>0</v>
          </cell>
          <cell r="K1176">
            <v>0</v>
          </cell>
          <cell r="L1176">
            <v>0</v>
          </cell>
        </row>
        <row r="1177">
          <cell r="A1177">
            <v>301050155</v>
          </cell>
          <cell r="B1177" t="str">
            <v>ACOMPANHAMENTO DE PACIENTE EM TERAPIA NUTRICIONAL</v>
          </cell>
          <cell r="C1177">
            <v>1</v>
          </cell>
          <cell r="D1177" t="str">
            <v>I</v>
          </cell>
          <cell r="E1177">
            <v>9999</v>
          </cell>
          <cell r="F1177">
            <v>9999</v>
          </cell>
          <cell r="G1177">
            <v>0</v>
          </cell>
          <cell r="H1177">
            <v>0</v>
          </cell>
          <cell r="I1177">
            <v>1571</v>
          </cell>
          <cell r="J1177">
            <v>0</v>
          </cell>
          <cell r="K1177">
            <v>0</v>
          </cell>
          <cell r="L1177">
            <v>0</v>
          </cell>
        </row>
        <row r="1178">
          <cell r="A1178">
            <v>301060010</v>
          </cell>
          <cell r="B1178" t="str">
            <v>DIAGNOSTICO E/OU ATENDIMENTO DE URGENCIA  EM CLINICA PEDIATRICA</v>
          </cell>
          <cell r="C1178">
            <v>2</v>
          </cell>
          <cell r="D1178" t="str">
            <v>I</v>
          </cell>
          <cell r="E1178">
            <v>1</v>
          </cell>
          <cell r="F1178">
            <v>1</v>
          </cell>
          <cell r="G1178">
            <v>50</v>
          </cell>
          <cell r="H1178">
            <v>0</v>
          </cell>
          <cell r="I1178">
            <v>239</v>
          </cell>
          <cell r="J1178">
            <v>35.65</v>
          </cell>
          <cell r="K1178">
            <v>0</v>
          </cell>
          <cell r="L1178">
            <v>11.62</v>
          </cell>
        </row>
        <row r="1179">
          <cell r="A1179">
            <v>301060029</v>
          </cell>
          <cell r="B1179" t="str">
            <v>ATENDIMENTO DE URGENCIA C/ OBSERVACAO ATE 24 HORAS EM ATENCAO ESPECIALIZADA</v>
          </cell>
          <cell r="C1179">
            <v>2</v>
          </cell>
          <cell r="D1179" t="str">
            <v>I</v>
          </cell>
          <cell r="E1179">
            <v>9999</v>
          </cell>
          <cell r="F1179">
            <v>9999</v>
          </cell>
          <cell r="G1179">
            <v>0</v>
          </cell>
          <cell r="H1179">
            <v>0</v>
          </cell>
          <cell r="I1179">
            <v>1571</v>
          </cell>
          <cell r="J1179">
            <v>0</v>
          </cell>
          <cell r="K1179">
            <v>12.47</v>
          </cell>
          <cell r="L1179">
            <v>0</v>
          </cell>
        </row>
        <row r="1180">
          <cell r="A1180">
            <v>301060037</v>
          </cell>
          <cell r="B1180" t="str">
            <v>ATENDIMENTO DE URGÊNCIA EM ATENÇÃO BÁSICA</v>
          </cell>
          <cell r="C1180">
            <v>1</v>
          </cell>
          <cell r="D1180" t="str">
            <v>I</v>
          </cell>
          <cell r="E1180">
            <v>9999</v>
          </cell>
          <cell r="F1180">
            <v>9999</v>
          </cell>
          <cell r="G1180">
            <v>0</v>
          </cell>
          <cell r="H1180">
            <v>0</v>
          </cell>
          <cell r="I1180">
            <v>1571</v>
          </cell>
          <cell r="J1180">
            <v>0</v>
          </cell>
          <cell r="K1180">
            <v>0</v>
          </cell>
          <cell r="L1180">
            <v>0</v>
          </cell>
        </row>
        <row r="1181">
          <cell r="A1181">
            <v>301060045</v>
          </cell>
          <cell r="B1181" t="str">
            <v>ATENDIMENTO DE URGÊNCIA EM ATENÇÃO BÁSICA COM OBSERVAÇÃO ATÉ 8 HORAS</v>
          </cell>
          <cell r="C1181">
            <v>1</v>
          </cell>
          <cell r="D1181" t="str">
            <v>I</v>
          </cell>
          <cell r="E1181">
            <v>9999</v>
          </cell>
          <cell r="F1181">
            <v>9999</v>
          </cell>
          <cell r="G1181">
            <v>0</v>
          </cell>
          <cell r="H1181">
            <v>0</v>
          </cell>
          <cell r="I1181">
            <v>1571</v>
          </cell>
          <cell r="J1181">
            <v>0</v>
          </cell>
          <cell r="K1181">
            <v>0</v>
          </cell>
          <cell r="L1181">
            <v>0</v>
          </cell>
        </row>
        <row r="1182">
          <cell r="A1182">
            <v>301060053</v>
          </cell>
          <cell r="B1182" t="str">
            <v>ATENDIMENTO DE URGÊNCIA EM ATENÇÃO BÁSICA COM REMOÇÃO</v>
          </cell>
          <cell r="C1182">
            <v>1</v>
          </cell>
          <cell r="D1182" t="str">
            <v>I</v>
          </cell>
          <cell r="E1182">
            <v>9999</v>
          </cell>
          <cell r="F1182">
            <v>9999</v>
          </cell>
          <cell r="G1182">
            <v>0</v>
          </cell>
          <cell r="H1182">
            <v>0</v>
          </cell>
          <cell r="I1182">
            <v>1571</v>
          </cell>
          <cell r="J1182">
            <v>0</v>
          </cell>
          <cell r="K1182">
            <v>0</v>
          </cell>
          <cell r="L1182">
            <v>0</v>
          </cell>
        </row>
        <row r="1183">
          <cell r="A1183">
            <v>301060061</v>
          </cell>
          <cell r="B1183" t="str">
            <v>ATENDIMENTO DE URGENCIA EM ATENCAO ESPECIALIZADA</v>
          </cell>
          <cell r="C1183">
            <v>2</v>
          </cell>
          <cell r="D1183" t="str">
            <v>I</v>
          </cell>
          <cell r="E1183">
            <v>9999</v>
          </cell>
          <cell r="F1183">
            <v>9999</v>
          </cell>
          <cell r="G1183">
            <v>0</v>
          </cell>
          <cell r="H1183">
            <v>0</v>
          </cell>
          <cell r="I1183">
            <v>1571</v>
          </cell>
          <cell r="J1183">
            <v>0</v>
          </cell>
          <cell r="K1183">
            <v>11</v>
          </cell>
          <cell r="L1183">
            <v>0</v>
          </cell>
        </row>
        <row r="1184">
          <cell r="A1184">
            <v>301060070</v>
          </cell>
          <cell r="B1184" t="str">
            <v>DIAGNOSTICO E/OU ATENDIMENTO DE URGENCIA EM CLINICA CIRURGICA</v>
          </cell>
          <cell r="C1184">
            <v>2</v>
          </cell>
          <cell r="D1184" t="str">
            <v>I</v>
          </cell>
          <cell r="E1184">
            <v>1</v>
          </cell>
          <cell r="F1184">
            <v>1</v>
          </cell>
          <cell r="G1184">
            <v>50</v>
          </cell>
          <cell r="H1184">
            <v>0</v>
          </cell>
          <cell r="I1184">
            <v>1571</v>
          </cell>
          <cell r="J1184">
            <v>30.47</v>
          </cell>
          <cell r="K1184">
            <v>0</v>
          </cell>
          <cell r="L1184">
            <v>9.91</v>
          </cell>
        </row>
        <row r="1185">
          <cell r="A1185">
            <v>301060088</v>
          </cell>
          <cell r="B1185" t="str">
            <v>DIAGNOSTICO E/OU ATENDIMENTO DE URGENCIA EM CLINICA MEDICA</v>
          </cell>
          <cell r="C1185">
            <v>2</v>
          </cell>
          <cell r="D1185" t="str">
            <v>I</v>
          </cell>
          <cell r="E1185">
            <v>1</v>
          </cell>
          <cell r="F1185">
            <v>1</v>
          </cell>
          <cell r="G1185">
            <v>50</v>
          </cell>
          <cell r="H1185">
            <v>228</v>
          </cell>
          <cell r="I1185">
            <v>1571</v>
          </cell>
          <cell r="J1185">
            <v>33.340000000000003</v>
          </cell>
          <cell r="K1185">
            <v>0</v>
          </cell>
          <cell r="L1185">
            <v>10.88</v>
          </cell>
        </row>
        <row r="1186">
          <cell r="A1186">
            <v>301060096</v>
          </cell>
          <cell r="B1186" t="str">
            <v>ATENDIMENTO MEDICO EM UNIDADE DE PRONTO ATENDIMENTO</v>
          </cell>
          <cell r="C1186">
            <v>2</v>
          </cell>
          <cell r="D1186" t="str">
            <v>I</v>
          </cell>
          <cell r="E1186">
            <v>9999</v>
          </cell>
          <cell r="F1186">
            <v>9999</v>
          </cell>
          <cell r="G1186">
            <v>0</v>
          </cell>
          <cell r="H1186">
            <v>0</v>
          </cell>
          <cell r="I1186">
            <v>1571</v>
          </cell>
          <cell r="J1186">
            <v>0</v>
          </cell>
          <cell r="K1186">
            <v>11</v>
          </cell>
          <cell r="L1186">
            <v>0</v>
          </cell>
        </row>
        <row r="1187">
          <cell r="A1187">
            <v>301060100</v>
          </cell>
          <cell r="B1187" t="str">
            <v>ATENDIMENTO ORTOPÉDICO COM IMOBILIZAÇÃO PROVISÓRIA</v>
          </cell>
          <cell r="C1187">
            <v>2</v>
          </cell>
          <cell r="D1187" t="str">
            <v>I</v>
          </cell>
          <cell r="E1187">
            <v>9999</v>
          </cell>
          <cell r="F1187">
            <v>9999</v>
          </cell>
          <cell r="G1187">
            <v>0</v>
          </cell>
          <cell r="H1187">
            <v>0</v>
          </cell>
          <cell r="I1187">
            <v>1571</v>
          </cell>
          <cell r="J1187">
            <v>0</v>
          </cell>
          <cell r="K1187">
            <v>13</v>
          </cell>
          <cell r="L1187">
            <v>0</v>
          </cell>
        </row>
        <row r="1188">
          <cell r="A1188">
            <v>301060118</v>
          </cell>
          <cell r="B1188" t="str">
            <v>ACOLHIMENTO COM CLASSIFICAÇÃO DE RISCO</v>
          </cell>
          <cell r="C1188">
            <v>2</v>
          </cell>
          <cell r="D1188" t="str">
            <v>I</v>
          </cell>
          <cell r="E1188">
            <v>1</v>
          </cell>
          <cell r="F1188">
            <v>9999</v>
          </cell>
          <cell r="G1188">
            <v>0</v>
          </cell>
          <cell r="H1188">
            <v>0</v>
          </cell>
          <cell r="I1188">
            <v>1571</v>
          </cell>
          <cell r="J1188">
            <v>0</v>
          </cell>
          <cell r="K1188">
            <v>0</v>
          </cell>
          <cell r="L1188">
            <v>0</v>
          </cell>
        </row>
        <row r="1189">
          <cell r="A1189">
            <v>301070016</v>
          </cell>
          <cell r="B1189" t="str">
            <v>ACOMPANHAMENTO DE PACIENTE C/ IMPLANTE COCLEAR</v>
          </cell>
          <cell r="C1189">
            <v>3</v>
          </cell>
          <cell r="D1189" t="str">
            <v>I</v>
          </cell>
          <cell r="E1189">
            <v>1</v>
          </cell>
          <cell r="F1189">
            <v>9999</v>
          </cell>
          <cell r="G1189">
            <v>0</v>
          </cell>
          <cell r="H1189">
            <v>0</v>
          </cell>
          <cell r="I1189">
            <v>1571</v>
          </cell>
          <cell r="J1189">
            <v>0</v>
          </cell>
          <cell r="K1189">
            <v>58.62</v>
          </cell>
          <cell r="L1189">
            <v>0</v>
          </cell>
        </row>
        <row r="1190">
          <cell r="A1190">
            <v>301070024</v>
          </cell>
          <cell r="B1190" t="str">
            <v>ACOMPANHAMENTO DE PACIENTE EM REABILITACAO EM COMUNICACAO ALTERNATIVA</v>
          </cell>
          <cell r="C1190">
            <v>2</v>
          </cell>
          <cell r="D1190" t="str">
            <v>I</v>
          </cell>
          <cell r="E1190">
            <v>20</v>
          </cell>
          <cell r="F1190">
            <v>9999</v>
          </cell>
          <cell r="G1190">
            <v>0</v>
          </cell>
          <cell r="H1190">
            <v>0</v>
          </cell>
          <cell r="I1190">
            <v>1571</v>
          </cell>
          <cell r="J1190">
            <v>0</v>
          </cell>
          <cell r="K1190">
            <v>15.26</v>
          </cell>
          <cell r="L1190">
            <v>0</v>
          </cell>
        </row>
        <row r="1191">
          <cell r="A1191">
            <v>301070032</v>
          </cell>
          <cell r="B1191" t="str">
            <v>ACOMPANHAMENTO DE PACIENTE P/ ADAPTACAO DE APARELHO DE AMPLIFICACAO SONORA INDIVIDUAL (AASI) UNI / BILATERAL</v>
          </cell>
          <cell r="C1191">
            <v>3</v>
          </cell>
          <cell r="D1191" t="str">
            <v>I</v>
          </cell>
          <cell r="E1191">
            <v>1</v>
          </cell>
          <cell r="F1191">
            <v>9999</v>
          </cell>
          <cell r="G1191">
            <v>0</v>
          </cell>
          <cell r="H1191">
            <v>0</v>
          </cell>
          <cell r="I1191">
            <v>1571</v>
          </cell>
          <cell r="J1191">
            <v>0</v>
          </cell>
          <cell r="K1191">
            <v>21.68</v>
          </cell>
          <cell r="L1191">
            <v>0</v>
          </cell>
        </row>
        <row r="1192">
          <cell r="A1192">
            <v>301070040</v>
          </cell>
          <cell r="B1192" t="str">
            <v>ACOMPANHAMENTO NEUROPSICOLOGICO DE PACIENTE EM REABILITACAO</v>
          </cell>
          <cell r="C1192">
            <v>2</v>
          </cell>
          <cell r="D1192" t="str">
            <v>I</v>
          </cell>
          <cell r="E1192">
            <v>20</v>
          </cell>
          <cell r="F1192">
            <v>9999</v>
          </cell>
          <cell r="G1192">
            <v>0</v>
          </cell>
          <cell r="H1192">
            <v>0</v>
          </cell>
          <cell r="I1192">
            <v>1571</v>
          </cell>
          <cell r="J1192">
            <v>0</v>
          </cell>
          <cell r="K1192">
            <v>15.26</v>
          </cell>
          <cell r="L1192">
            <v>0</v>
          </cell>
        </row>
        <row r="1193">
          <cell r="A1193">
            <v>301070059</v>
          </cell>
          <cell r="B1193" t="str">
            <v>ACOMPANHAMENTO PSICOPEDAGOGICO DE PACIENTE EM REABILITACAO</v>
          </cell>
          <cell r="C1193">
            <v>2</v>
          </cell>
          <cell r="D1193" t="str">
            <v>I</v>
          </cell>
          <cell r="E1193">
            <v>20</v>
          </cell>
          <cell r="F1193">
            <v>9999</v>
          </cell>
          <cell r="G1193">
            <v>0</v>
          </cell>
          <cell r="H1193">
            <v>84</v>
          </cell>
          <cell r="I1193">
            <v>1571</v>
          </cell>
          <cell r="J1193">
            <v>0</v>
          </cell>
          <cell r="K1193">
            <v>15.26</v>
          </cell>
          <cell r="L1193">
            <v>0</v>
          </cell>
        </row>
        <row r="1194">
          <cell r="A1194">
            <v>301070067</v>
          </cell>
          <cell r="B1194" t="str">
            <v>ATENDIMENTO / ACOMPANHAMENTO EM REABILITAÇÃO NAS MULTIPLAS DEFICIÊNCIAS</v>
          </cell>
          <cell r="C1194">
            <v>2</v>
          </cell>
          <cell r="D1194" t="str">
            <v>I</v>
          </cell>
          <cell r="E1194">
            <v>20</v>
          </cell>
          <cell r="F1194">
            <v>9999</v>
          </cell>
          <cell r="G1194">
            <v>0</v>
          </cell>
          <cell r="H1194">
            <v>0</v>
          </cell>
          <cell r="I1194">
            <v>1571</v>
          </cell>
          <cell r="J1194">
            <v>0</v>
          </cell>
          <cell r="K1194">
            <v>6.49</v>
          </cell>
          <cell r="L1194">
            <v>0</v>
          </cell>
        </row>
        <row r="1195">
          <cell r="A1195">
            <v>301070075</v>
          </cell>
          <cell r="B1195" t="str">
            <v>ATENDIMENTO / ACOMPANHAMENTO DE PACIENTE EM REABILITACAO DO DESENVOLVIMENTO NEUROPSICOMOTOR</v>
          </cell>
          <cell r="C1195">
            <v>2</v>
          </cell>
          <cell r="D1195" t="str">
            <v>I</v>
          </cell>
          <cell r="E1195">
            <v>20</v>
          </cell>
          <cell r="F1195">
            <v>9999</v>
          </cell>
          <cell r="G1195">
            <v>0</v>
          </cell>
          <cell r="H1195">
            <v>0</v>
          </cell>
          <cell r="I1195">
            <v>1571</v>
          </cell>
          <cell r="J1195">
            <v>0</v>
          </cell>
          <cell r="K1195">
            <v>15.26</v>
          </cell>
          <cell r="L1195">
            <v>0</v>
          </cell>
        </row>
        <row r="1196">
          <cell r="A1196">
            <v>301070083</v>
          </cell>
          <cell r="B1196" t="str">
            <v>ATENDIMENTO EM OFICINA TERAPÊUTICA I PARA PORTADOR DE NECESSIDADES ESPECIAIS (POR OFICINA)</v>
          </cell>
          <cell r="C1196">
            <v>2</v>
          </cell>
          <cell r="D1196" t="str">
            <v>I</v>
          </cell>
          <cell r="E1196">
            <v>9999</v>
          </cell>
          <cell r="F1196">
            <v>9999</v>
          </cell>
          <cell r="G1196">
            <v>0</v>
          </cell>
          <cell r="H1196">
            <v>0</v>
          </cell>
          <cell r="I1196">
            <v>1571</v>
          </cell>
          <cell r="J1196">
            <v>0</v>
          </cell>
          <cell r="K1196">
            <v>6.66</v>
          </cell>
          <cell r="L1196">
            <v>0</v>
          </cell>
        </row>
        <row r="1197">
          <cell r="A1197">
            <v>301070091</v>
          </cell>
          <cell r="B1197" t="str">
            <v>ATENDIMENTO EM OFICINA TERAPÊUTICA II PARA PORTADOR DE NECESSIDADES ESPECIAIS (POR OFICINA)</v>
          </cell>
          <cell r="C1197">
            <v>2</v>
          </cell>
          <cell r="D1197" t="str">
            <v>N</v>
          </cell>
          <cell r="E1197">
            <v>9999</v>
          </cell>
          <cell r="F1197">
            <v>9999</v>
          </cell>
          <cell r="G1197">
            <v>0</v>
          </cell>
          <cell r="H1197">
            <v>0</v>
          </cell>
          <cell r="I1197">
            <v>1571</v>
          </cell>
          <cell r="J1197">
            <v>0</v>
          </cell>
          <cell r="K1197">
            <v>25.24</v>
          </cell>
          <cell r="L1197">
            <v>0</v>
          </cell>
        </row>
        <row r="1198">
          <cell r="A1198">
            <v>301070105</v>
          </cell>
          <cell r="B1198" t="str">
            <v>ATENDIMENTO/ACOMPANHAMENTO INTENSIVO DE PACIENTE EM REABILITAÇÃO FÍSICA (1 TURNO PACIENTE-DIA - 15 ATENDIMENTOS-MÊS)</v>
          </cell>
          <cell r="C1198">
            <v>2</v>
          </cell>
          <cell r="D1198" t="str">
            <v>I</v>
          </cell>
          <cell r="E1198">
            <v>15</v>
          </cell>
          <cell r="F1198">
            <v>9999</v>
          </cell>
          <cell r="G1198">
            <v>0</v>
          </cell>
          <cell r="H1198">
            <v>0</v>
          </cell>
          <cell r="I1198">
            <v>1571</v>
          </cell>
          <cell r="J1198">
            <v>0</v>
          </cell>
          <cell r="K1198">
            <v>17.55</v>
          </cell>
          <cell r="L1198">
            <v>0</v>
          </cell>
        </row>
        <row r="1199">
          <cell r="A1199">
            <v>301070113</v>
          </cell>
          <cell r="B1199" t="str">
            <v>TERAPIA FONOAUDIOLÓGICA INDIVIDUAL</v>
          </cell>
          <cell r="C1199">
            <v>2</v>
          </cell>
          <cell r="D1199" t="str">
            <v>I</v>
          </cell>
          <cell r="E1199">
            <v>9999</v>
          </cell>
          <cell r="F1199">
            <v>9999</v>
          </cell>
          <cell r="G1199">
            <v>0</v>
          </cell>
          <cell r="H1199">
            <v>0</v>
          </cell>
          <cell r="I1199">
            <v>1571</v>
          </cell>
          <cell r="J1199">
            <v>0</v>
          </cell>
          <cell r="K1199">
            <v>10.9</v>
          </cell>
          <cell r="L1199">
            <v>0</v>
          </cell>
        </row>
        <row r="1200">
          <cell r="A1200">
            <v>301070121</v>
          </cell>
          <cell r="B1200" t="str">
            <v>TRATAMENTO INTENSIVO DE PACIENTE EM REABILITAÇÃO FÍSICA (1 TURNO PACIENTE- DIA - 20 ATENDIMENTOS-MÊS)</v>
          </cell>
          <cell r="C1200">
            <v>3</v>
          </cell>
          <cell r="D1200" t="str">
            <v>I</v>
          </cell>
          <cell r="E1200">
            <v>20</v>
          </cell>
          <cell r="F1200">
            <v>9999</v>
          </cell>
          <cell r="G1200">
            <v>0</v>
          </cell>
          <cell r="H1200">
            <v>0</v>
          </cell>
          <cell r="I1200">
            <v>1571</v>
          </cell>
          <cell r="J1200">
            <v>0</v>
          </cell>
          <cell r="K1200">
            <v>21.69</v>
          </cell>
          <cell r="L1200">
            <v>0</v>
          </cell>
        </row>
        <row r="1201">
          <cell r="A1201">
            <v>301070130</v>
          </cell>
          <cell r="B1201" t="str">
            <v>TRATAMENTO INTENSIVO DE PACIENTE EM REABILITAÇÃO FÍSICA (2 TURNOS PACIENTE-DIA - 20 ATENDIMENTOS-MÊS)</v>
          </cell>
          <cell r="C1201">
            <v>2</v>
          </cell>
          <cell r="D1201" t="str">
            <v>I</v>
          </cell>
          <cell r="E1201">
            <v>20</v>
          </cell>
          <cell r="F1201">
            <v>9999</v>
          </cell>
          <cell r="G1201">
            <v>0</v>
          </cell>
          <cell r="H1201">
            <v>0</v>
          </cell>
          <cell r="I1201">
            <v>1571</v>
          </cell>
          <cell r="J1201">
            <v>0</v>
          </cell>
          <cell r="K1201">
            <v>33.700000000000003</v>
          </cell>
          <cell r="L1201">
            <v>0</v>
          </cell>
        </row>
        <row r="1202">
          <cell r="A1202">
            <v>301070148</v>
          </cell>
          <cell r="B1202" t="str">
            <v>TREINO DE ORIENTAÇÃO E MOBILIDADE</v>
          </cell>
          <cell r="C1202">
            <v>2</v>
          </cell>
          <cell r="D1202" t="str">
            <v>I</v>
          </cell>
          <cell r="E1202">
            <v>8</v>
          </cell>
          <cell r="F1202">
            <v>9999</v>
          </cell>
          <cell r="G1202">
            <v>0</v>
          </cell>
          <cell r="H1202">
            <v>0</v>
          </cell>
          <cell r="I1202">
            <v>1571</v>
          </cell>
          <cell r="J1202">
            <v>0</v>
          </cell>
          <cell r="K1202">
            <v>6</v>
          </cell>
          <cell r="L1202">
            <v>0</v>
          </cell>
        </row>
        <row r="1203">
          <cell r="A1203">
            <v>301070156</v>
          </cell>
          <cell r="B1203" t="str">
            <v>AVALIAÇÃO MULTIPROFISSIONAL EM DEFICIÊNCIA VISUAL</v>
          </cell>
          <cell r="C1203">
            <v>2</v>
          </cell>
          <cell r="D1203" t="str">
            <v>I</v>
          </cell>
          <cell r="E1203">
            <v>1</v>
          </cell>
          <cell r="F1203">
            <v>9999</v>
          </cell>
          <cell r="G1203">
            <v>0</v>
          </cell>
          <cell r="H1203">
            <v>0</v>
          </cell>
          <cell r="I1203">
            <v>1571</v>
          </cell>
          <cell r="J1203">
            <v>0</v>
          </cell>
          <cell r="K1203">
            <v>24.68</v>
          </cell>
          <cell r="L1203">
            <v>0</v>
          </cell>
        </row>
        <row r="1204">
          <cell r="A1204">
            <v>301070164</v>
          </cell>
          <cell r="B1204" t="str">
            <v>ATENDIMENTO/ACOMPANHAMENTO EM REABILITAÇÃO VISUAL</v>
          </cell>
          <cell r="C1204">
            <v>2</v>
          </cell>
          <cell r="D1204" t="str">
            <v>I</v>
          </cell>
          <cell r="E1204">
            <v>12</v>
          </cell>
          <cell r="F1204">
            <v>9999</v>
          </cell>
          <cell r="G1204">
            <v>0</v>
          </cell>
          <cell r="H1204">
            <v>0</v>
          </cell>
          <cell r="I1204">
            <v>1571</v>
          </cell>
          <cell r="J1204">
            <v>0</v>
          </cell>
          <cell r="K1204">
            <v>12</v>
          </cell>
          <cell r="L1204">
            <v>0</v>
          </cell>
        </row>
        <row r="1205">
          <cell r="A1205">
            <v>301070172</v>
          </cell>
          <cell r="B1205" t="str">
            <v>MANUTENÇÃO DA PRÓTESE DE IMPLANTE COCLEAR</v>
          </cell>
          <cell r="C1205">
            <v>3</v>
          </cell>
          <cell r="D1205" t="str">
            <v>I</v>
          </cell>
          <cell r="E1205">
            <v>1</v>
          </cell>
          <cell r="F1205">
            <v>9999</v>
          </cell>
          <cell r="G1205">
            <v>0</v>
          </cell>
          <cell r="H1205">
            <v>0</v>
          </cell>
          <cell r="I1205">
            <v>1571</v>
          </cell>
          <cell r="J1205">
            <v>0</v>
          </cell>
          <cell r="K1205">
            <v>1226.3499999999999</v>
          </cell>
          <cell r="L1205">
            <v>0</v>
          </cell>
        </row>
        <row r="1206">
          <cell r="A1206">
            <v>301070180</v>
          </cell>
          <cell r="B1206" t="str">
            <v>ACOMPANHAMENTO DE PACIENTE COM PRÓTESE AUDITIVA ANCORADA NO OSSO</v>
          </cell>
          <cell r="C1206">
            <v>3</v>
          </cell>
          <cell r="D1206" t="str">
            <v>I</v>
          </cell>
          <cell r="E1206">
            <v>1</v>
          </cell>
          <cell r="F1206">
            <v>9999</v>
          </cell>
          <cell r="G1206">
            <v>0</v>
          </cell>
          <cell r="H1206">
            <v>0</v>
          </cell>
          <cell r="I1206">
            <v>1571</v>
          </cell>
          <cell r="J1206">
            <v>0</v>
          </cell>
          <cell r="K1206">
            <v>58.62</v>
          </cell>
          <cell r="L1206">
            <v>0</v>
          </cell>
        </row>
        <row r="1207">
          <cell r="A1207">
            <v>301070199</v>
          </cell>
          <cell r="B1207" t="str">
            <v>ACOMPANHAMENTO DE PACIENTE COM IMPLANTE COCLEAR</v>
          </cell>
          <cell r="C1207">
            <v>3</v>
          </cell>
          <cell r="D1207" t="str">
            <v>I</v>
          </cell>
          <cell r="E1207">
            <v>1</v>
          </cell>
          <cell r="F1207">
            <v>9999</v>
          </cell>
          <cell r="G1207">
            <v>0</v>
          </cell>
          <cell r="H1207">
            <v>0</v>
          </cell>
          <cell r="I1207">
            <v>1571</v>
          </cell>
          <cell r="J1207">
            <v>0</v>
          </cell>
          <cell r="K1207">
            <v>58.62</v>
          </cell>
          <cell r="L1207">
            <v>0</v>
          </cell>
        </row>
        <row r="1208">
          <cell r="A1208">
            <v>301080011</v>
          </cell>
          <cell r="B1208" t="str">
            <v>ABORDAGEM COGNITIVA COMPORTAMENTAL DO FUMANTE (POR ATENDIMENTO / PACIENTE)</v>
          </cell>
          <cell r="C1208">
            <v>1</v>
          </cell>
          <cell r="D1208" t="str">
            <v>I</v>
          </cell>
          <cell r="E1208">
            <v>9999</v>
          </cell>
          <cell r="F1208">
            <v>9999</v>
          </cell>
          <cell r="G1208">
            <v>0</v>
          </cell>
          <cell r="H1208">
            <v>120</v>
          </cell>
          <cell r="I1208">
            <v>1571</v>
          </cell>
          <cell r="J1208">
            <v>0</v>
          </cell>
          <cell r="K1208">
            <v>0</v>
          </cell>
          <cell r="L1208">
            <v>0</v>
          </cell>
        </row>
        <row r="1209">
          <cell r="A1209">
            <v>301080020</v>
          </cell>
          <cell r="B1209" t="str">
            <v>ACOLHIMENTO NOTURNO DE PACIENTE EM CENTRO DE ATENÇÃO PSICOSSOCIAL</v>
          </cell>
          <cell r="C1209">
            <v>2</v>
          </cell>
          <cell r="D1209" t="str">
            <v>I</v>
          </cell>
          <cell r="E1209">
            <v>14</v>
          </cell>
          <cell r="F1209">
            <v>9999</v>
          </cell>
          <cell r="G1209">
            <v>0</v>
          </cell>
          <cell r="H1209">
            <v>0</v>
          </cell>
          <cell r="I1209">
            <v>1571</v>
          </cell>
          <cell r="J1209">
            <v>0</v>
          </cell>
          <cell r="K1209">
            <v>0</v>
          </cell>
          <cell r="L1209">
            <v>0</v>
          </cell>
        </row>
        <row r="1210">
          <cell r="A1210">
            <v>301080038</v>
          </cell>
          <cell r="B1210" t="str">
            <v>ACOLHIMENTO EM TERCEIRO TURNO DE PACIENTE EM CENTRO DE ATENÇÃO PSICOSSOCIAL</v>
          </cell>
          <cell r="C1210">
            <v>2</v>
          </cell>
          <cell r="D1210" t="str">
            <v>I</v>
          </cell>
          <cell r="E1210">
            <v>30</v>
          </cell>
          <cell r="F1210">
            <v>9999</v>
          </cell>
          <cell r="G1210">
            <v>0</v>
          </cell>
          <cell r="H1210">
            <v>0</v>
          </cell>
          <cell r="I1210">
            <v>1571</v>
          </cell>
          <cell r="J1210">
            <v>0</v>
          </cell>
          <cell r="K1210">
            <v>0</v>
          </cell>
          <cell r="L1210">
            <v>0</v>
          </cell>
        </row>
        <row r="1211">
          <cell r="A1211">
            <v>301080046</v>
          </cell>
          <cell r="B1211" t="str">
            <v>ACOMPANHAMENTO DE PACIENTE EM SAUDE MENTAL (RESIDENCIA TERAPEUTICA)</v>
          </cell>
          <cell r="C1211">
            <v>2</v>
          </cell>
          <cell r="D1211" t="str">
            <v>I</v>
          </cell>
          <cell r="E1211">
            <v>1</v>
          </cell>
          <cell r="F1211">
            <v>9999</v>
          </cell>
          <cell r="G1211">
            <v>0</v>
          </cell>
          <cell r="H1211">
            <v>216</v>
          </cell>
          <cell r="I1211">
            <v>1571</v>
          </cell>
          <cell r="J1211">
            <v>0</v>
          </cell>
          <cell r="K1211">
            <v>0</v>
          </cell>
          <cell r="L1211">
            <v>0</v>
          </cell>
        </row>
        <row r="1212">
          <cell r="A1212">
            <v>301080143</v>
          </cell>
          <cell r="B1212" t="str">
            <v>ATENDIMENTO EM OFICINA TERAPEUTICA I - SAUDE MENTAL</v>
          </cell>
          <cell r="C1212">
            <v>2</v>
          </cell>
          <cell r="D1212" t="str">
            <v>I</v>
          </cell>
          <cell r="E1212">
            <v>9999</v>
          </cell>
          <cell r="F1212">
            <v>9999</v>
          </cell>
          <cell r="G1212">
            <v>0</v>
          </cell>
          <cell r="H1212">
            <v>0</v>
          </cell>
          <cell r="I1212">
            <v>1571</v>
          </cell>
          <cell r="J1212">
            <v>0</v>
          </cell>
          <cell r="K1212">
            <v>6.11</v>
          </cell>
          <cell r="L1212">
            <v>0</v>
          </cell>
        </row>
        <row r="1213">
          <cell r="A1213">
            <v>301080151</v>
          </cell>
          <cell r="B1213" t="str">
            <v>ATENDIMENTO EM OFICINA TERAPEUTICA II - SAUDE MENTAL</v>
          </cell>
          <cell r="C1213">
            <v>2</v>
          </cell>
          <cell r="D1213" t="str">
            <v>N</v>
          </cell>
          <cell r="E1213">
            <v>9999</v>
          </cell>
          <cell r="F1213">
            <v>9999</v>
          </cell>
          <cell r="G1213">
            <v>0</v>
          </cell>
          <cell r="H1213">
            <v>0</v>
          </cell>
          <cell r="I1213">
            <v>1571</v>
          </cell>
          <cell r="J1213">
            <v>0</v>
          </cell>
          <cell r="K1213">
            <v>23.16</v>
          </cell>
          <cell r="L1213">
            <v>0</v>
          </cell>
        </row>
        <row r="1214">
          <cell r="A1214">
            <v>301080160</v>
          </cell>
          <cell r="B1214" t="str">
            <v>ATENDIMENTO EM PSICOTERAPIA DE GRUPO</v>
          </cell>
          <cell r="C1214">
            <v>2</v>
          </cell>
          <cell r="D1214" t="str">
            <v>I</v>
          </cell>
          <cell r="E1214">
            <v>9999</v>
          </cell>
          <cell r="F1214">
            <v>9999</v>
          </cell>
          <cell r="G1214">
            <v>0</v>
          </cell>
          <cell r="H1214">
            <v>72</v>
          </cell>
          <cell r="I1214">
            <v>1571</v>
          </cell>
          <cell r="J1214">
            <v>0</v>
          </cell>
          <cell r="K1214">
            <v>5.59</v>
          </cell>
          <cell r="L1214">
            <v>0</v>
          </cell>
        </row>
        <row r="1215">
          <cell r="A1215">
            <v>301080178</v>
          </cell>
          <cell r="B1215" t="str">
            <v>ATENDIMENTO INDIVIDUAL EM PSICOTERAPIA</v>
          </cell>
          <cell r="C1215">
            <v>2</v>
          </cell>
          <cell r="D1215" t="str">
            <v>N</v>
          </cell>
          <cell r="E1215">
            <v>9999</v>
          </cell>
          <cell r="F1215">
            <v>9999</v>
          </cell>
          <cell r="G1215">
            <v>0</v>
          </cell>
          <cell r="H1215">
            <v>0</v>
          </cell>
          <cell r="I1215">
            <v>1571</v>
          </cell>
          <cell r="J1215">
            <v>0</v>
          </cell>
          <cell r="K1215">
            <v>2.5499999999999998</v>
          </cell>
          <cell r="L1215">
            <v>0</v>
          </cell>
        </row>
        <row r="1216">
          <cell r="A1216">
            <v>301080194</v>
          </cell>
          <cell r="B1216" t="str">
            <v>ACOLHIMENTO DIURNO DE PACIENTE EM CENTRO DE ATENÇÃO PSICOSSOCIAL</v>
          </cell>
          <cell r="C1216">
            <v>2</v>
          </cell>
          <cell r="D1216" t="str">
            <v>I</v>
          </cell>
          <cell r="E1216">
            <v>30</v>
          </cell>
          <cell r="F1216">
            <v>9999</v>
          </cell>
          <cell r="G1216">
            <v>0</v>
          </cell>
          <cell r="H1216">
            <v>0</v>
          </cell>
          <cell r="I1216">
            <v>1571</v>
          </cell>
          <cell r="J1216">
            <v>0</v>
          </cell>
          <cell r="K1216">
            <v>0</v>
          </cell>
          <cell r="L1216">
            <v>0</v>
          </cell>
        </row>
        <row r="1217">
          <cell r="A1217">
            <v>301080208</v>
          </cell>
          <cell r="B1217" t="str">
            <v>ATENDIMENTO INDIVIDUAL DE PACIENTE EM CENTRO DE ATENÇÃO PSICOSSOCIAL</v>
          </cell>
          <cell r="C1217">
            <v>2</v>
          </cell>
          <cell r="D1217" t="str">
            <v>I</v>
          </cell>
          <cell r="E1217">
            <v>9999</v>
          </cell>
          <cell r="F1217">
            <v>9999</v>
          </cell>
          <cell r="G1217">
            <v>0</v>
          </cell>
          <cell r="H1217">
            <v>0</v>
          </cell>
          <cell r="I1217">
            <v>1571</v>
          </cell>
          <cell r="J1217">
            <v>0</v>
          </cell>
          <cell r="K1217">
            <v>0</v>
          </cell>
          <cell r="L1217">
            <v>0</v>
          </cell>
        </row>
        <row r="1218">
          <cell r="A1218">
            <v>301080216</v>
          </cell>
          <cell r="B1218" t="str">
            <v>ATENDIMENTO EM GRUPO DE PACIENTE EM CENTRO DE ATENÇÃO PSICOSSOCIAL</v>
          </cell>
          <cell r="C1218">
            <v>2</v>
          </cell>
          <cell r="D1218" t="str">
            <v>I</v>
          </cell>
          <cell r="E1218">
            <v>9999</v>
          </cell>
          <cell r="F1218">
            <v>9999</v>
          </cell>
          <cell r="G1218">
            <v>0</v>
          </cell>
          <cell r="H1218">
            <v>0</v>
          </cell>
          <cell r="I1218">
            <v>1571</v>
          </cell>
          <cell r="J1218">
            <v>0</v>
          </cell>
          <cell r="K1218">
            <v>0</v>
          </cell>
          <cell r="L1218">
            <v>0</v>
          </cell>
        </row>
        <row r="1219">
          <cell r="A1219">
            <v>301080224</v>
          </cell>
          <cell r="B1219" t="str">
            <v>ATENDIMENTO FAMILIAR EM CENTRO DE ATENÇÃO PSICOSSOCIAL</v>
          </cell>
          <cell r="C1219">
            <v>2</v>
          </cell>
          <cell r="D1219" t="str">
            <v>I</v>
          </cell>
          <cell r="E1219">
            <v>9999</v>
          </cell>
          <cell r="F1219">
            <v>9999</v>
          </cell>
          <cell r="G1219">
            <v>0</v>
          </cell>
          <cell r="H1219">
            <v>0</v>
          </cell>
          <cell r="I1219">
            <v>1571</v>
          </cell>
          <cell r="J1219">
            <v>0</v>
          </cell>
          <cell r="K1219">
            <v>0</v>
          </cell>
          <cell r="L1219">
            <v>0</v>
          </cell>
        </row>
        <row r="1220">
          <cell r="A1220">
            <v>301080232</v>
          </cell>
          <cell r="B1220" t="str">
            <v>ACOLHIMENTO INICIAL POR CENTRO DE ATENÇÃO PSICOSSOCIAL</v>
          </cell>
          <cell r="C1220">
            <v>2</v>
          </cell>
          <cell r="D1220" t="str">
            <v>I</v>
          </cell>
          <cell r="E1220">
            <v>9999</v>
          </cell>
          <cell r="F1220">
            <v>9999</v>
          </cell>
          <cell r="G1220">
            <v>0</v>
          </cell>
          <cell r="H1220">
            <v>0</v>
          </cell>
          <cell r="I1220">
            <v>1571</v>
          </cell>
          <cell r="J1220">
            <v>0</v>
          </cell>
          <cell r="K1220">
            <v>0</v>
          </cell>
          <cell r="L1220">
            <v>0</v>
          </cell>
        </row>
        <row r="1221">
          <cell r="A1221">
            <v>301080240</v>
          </cell>
          <cell r="B1221" t="str">
            <v>ATENDIMENTO DOMICILIAR PARA PACIENTES DE CENTRO DE ATENÇÃO PSICOSSOCIAL E/OU FAMILIARES</v>
          </cell>
          <cell r="C1221">
            <v>2</v>
          </cell>
          <cell r="D1221" t="str">
            <v>I</v>
          </cell>
          <cell r="E1221">
            <v>9999</v>
          </cell>
          <cell r="F1221">
            <v>9999</v>
          </cell>
          <cell r="G1221">
            <v>0</v>
          </cell>
          <cell r="H1221">
            <v>0</v>
          </cell>
          <cell r="I1221">
            <v>1571</v>
          </cell>
          <cell r="J1221">
            <v>0</v>
          </cell>
          <cell r="K1221">
            <v>0</v>
          </cell>
          <cell r="L1221">
            <v>0</v>
          </cell>
        </row>
        <row r="1222">
          <cell r="A1222">
            <v>301080259</v>
          </cell>
          <cell r="B1222" t="str">
            <v>AÇÕES DE ARTICULAÇÃO DE REDES INTRA E INTERSETORIAIS</v>
          </cell>
          <cell r="C1222">
            <v>2</v>
          </cell>
          <cell r="D1222" t="str">
            <v>I</v>
          </cell>
          <cell r="E1222">
            <v>9999</v>
          </cell>
          <cell r="F1222">
            <v>9999</v>
          </cell>
          <cell r="G1222">
            <v>0</v>
          </cell>
          <cell r="H1222">
            <v>0</v>
          </cell>
          <cell r="I1222">
            <v>1571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>
            <v>301080267</v>
          </cell>
          <cell r="B1223" t="str">
            <v>FORTALECIMENTO DO PROTAGONISMO DE USUÁRIOS DE CENTRO DE ATENÇÃO PSICOSSOCIAL E SEUS FAMILIARES</v>
          </cell>
          <cell r="C1223">
            <v>2</v>
          </cell>
          <cell r="D1223" t="str">
            <v>I</v>
          </cell>
          <cell r="E1223">
            <v>9999</v>
          </cell>
          <cell r="F1223">
            <v>9999</v>
          </cell>
          <cell r="G1223">
            <v>0</v>
          </cell>
          <cell r="H1223">
            <v>0</v>
          </cell>
          <cell r="I1223">
            <v>1571</v>
          </cell>
          <cell r="J1223">
            <v>0</v>
          </cell>
          <cell r="K1223">
            <v>0</v>
          </cell>
          <cell r="L1223">
            <v>0</v>
          </cell>
        </row>
        <row r="1224">
          <cell r="A1224">
            <v>301080275</v>
          </cell>
          <cell r="B1224" t="str">
            <v>PRÁTICAS CORPORAIS EM CENTRO DE ATENÇÃO PSICOSSOCIAL</v>
          </cell>
          <cell r="C1224">
            <v>2</v>
          </cell>
          <cell r="D1224" t="str">
            <v>I</v>
          </cell>
          <cell r="E1224">
            <v>9999</v>
          </cell>
          <cell r="F1224">
            <v>9999</v>
          </cell>
          <cell r="G1224">
            <v>0</v>
          </cell>
          <cell r="H1224">
            <v>0</v>
          </cell>
          <cell r="I1224">
            <v>1571</v>
          </cell>
          <cell r="J1224">
            <v>0</v>
          </cell>
          <cell r="K1224">
            <v>0</v>
          </cell>
          <cell r="L1224">
            <v>0</v>
          </cell>
        </row>
        <row r="1225">
          <cell r="A1225">
            <v>301080283</v>
          </cell>
          <cell r="B1225" t="str">
            <v>PRÁTICAS EXPRESSIVAS E COMUNICATIVAS EM CENTRO DE ATENÇÃO PSICOSSOCIAL</v>
          </cell>
          <cell r="C1225">
            <v>2</v>
          </cell>
          <cell r="D1225" t="str">
            <v>I</v>
          </cell>
          <cell r="E1225">
            <v>9999</v>
          </cell>
          <cell r="F1225">
            <v>9999</v>
          </cell>
          <cell r="G1225">
            <v>0</v>
          </cell>
          <cell r="H1225">
            <v>0</v>
          </cell>
          <cell r="I1225">
            <v>1571</v>
          </cell>
          <cell r="J1225">
            <v>0</v>
          </cell>
          <cell r="K1225">
            <v>0</v>
          </cell>
          <cell r="L1225">
            <v>0</v>
          </cell>
        </row>
        <row r="1226">
          <cell r="A1226">
            <v>301080291</v>
          </cell>
          <cell r="B1226" t="str">
            <v>ATENÇÃO ÀS SITUAÇÕES DE CRISE</v>
          </cell>
          <cell r="C1226">
            <v>2</v>
          </cell>
          <cell r="D1226" t="str">
            <v>I</v>
          </cell>
          <cell r="E1226">
            <v>9999</v>
          </cell>
          <cell r="F1226">
            <v>9999</v>
          </cell>
          <cell r="G1226">
            <v>0</v>
          </cell>
          <cell r="H1226">
            <v>0</v>
          </cell>
          <cell r="I1226">
            <v>1571</v>
          </cell>
          <cell r="J1226">
            <v>0</v>
          </cell>
          <cell r="K1226">
            <v>0</v>
          </cell>
          <cell r="L1226">
            <v>0</v>
          </cell>
        </row>
        <row r="1227">
          <cell r="A1227">
            <v>301080305</v>
          </cell>
          <cell r="B1227" t="str">
            <v>MATRICIAMENTO DE EQUIPES DA ATENÇÃO BÁSICA</v>
          </cell>
          <cell r="C1227">
            <v>2</v>
          </cell>
          <cell r="D1227" t="str">
            <v>I</v>
          </cell>
          <cell r="E1227">
            <v>9999</v>
          </cell>
          <cell r="F1227">
            <v>9999</v>
          </cell>
          <cell r="G1227">
            <v>0</v>
          </cell>
          <cell r="H1227">
            <v>0</v>
          </cell>
          <cell r="I1227">
            <v>1571</v>
          </cell>
          <cell r="J1227">
            <v>0</v>
          </cell>
          <cell r="K1227">
            <v>0</v>
          </cell>
          <cell r="L1227">
            <v>0</v>
          </cell>
        </row>
        <row r="1228">
          <cell r="A1228">
            <v>301080313</v>
          </cell>
          <cell r="B1228" t="str">
            <v>AÇÕES DE REDUÇÃO DE DANOS</v>
          </cell>
          <cell r="C1228">
            <v>2</v>
          </cell>
          <cell r="D1228" t="str">
            <v>I</v>
          </cell>
          <cell r="E1228">
            <v>9999</v>
          </cell>
          <cell r="F1228">
            <v>9999</v>
          </cell>
          <cell r="G1228">
            <v>0</v>
          </cell>
          <cell r="H1228">
            <v>0</v>
          </cell>
          <cell r="I1228">
            <v>1571</v>
          </cell>
          <cell r="J1228">
            <v>0</v>
          </cell>
          <cell r="K1228">
            <v>0</v>
          </cell>
          <cell r="L1228">
            <v>0</v>
          </cell>
        </row>
        <row r="1229">
          <cell r="A1229">
            <v>301080321</v>
          </cell>
          <cell r="B1229" t="str">
            <v>ACOMPANHAMENTO DE SERVIÇO RESIDENCIAL TERAPÊUTICO POR CENTRO DE ATENÇÃO PSICOSSOCIAL</v>
          </cell>
          <cell r="C1229">
            <v>2</v>
          </cell>
          <cell r="D1229" t="str">
            <v>I</v>
          </cell>
          <cell r="E1229">
            <v>9999</v>
          </cell>
          <cell r="F1229">
            <v>9999</v>
          </cell>
          <cell r="G1229">
            <v>0</v>
          </cell>
          <cell r="H1229">
            <v>0</v>
          </cell>
          <cell r="I1229">
            <v>1571</v>
          </cell>
          <cell r="J1229">
            <v>0</v>
          </cell>
          <cell r="K1229">
            <v>0</v>
          </cell>
          <cell r="L1229">
            <v>0</v>
          </cell>
        </row>
        <row r="1230">
          <cell r="A1230">
            <v>301080330</v>
          </cell>
          <cell r="B1230" t="str">
            <v>APOIO À SERVIÇO RESIDENCIAL DE CARÁTER TRANSITÓRIO POR CENTRO DE ATENÇÃO PSICOSSOCIAL</v>
          </cell>
          <cell r="C1230">
            <v>2</v>
          </cell>
          <cell r="D1230" t="str">
            <v>I</v>
          </cell>
          <cell r="E1230">
            <v>9999</v>
          </cell>
          <cell r="F1230">
            <v>9999</v>
          </cell>
          <cell r="G1230">
            <v>0</v>
          </cell>
          <cell r="H1230">
            <v>0</v>
          </cell>
          <cell r="I1230">
            <v>1571</v>
          </cell>
          <cell r="J1230">
            <v>0</v>
          </cell>
          <cell r="K1230">
            <v>0</v>
          </cell>
          <cell r="L1230">
            <v>0</v>
          </cell>
        </row>
        <row r="1231">
          <cell r="A1231">
            <v>301080348</v>
          </cell>
          <cell r="B1231" t="str">
            <v>AÇÕES DE REABILITAÇÃO PSICOSSOCIAL</v>
          </cell>
          <cell r="C1231">
            <v>2</v>
          </cell>
          <cell r="D1231" t="str">
            <v>I</v>
          </cell>
          <cell r="E1231">
            <v>9999</v>
          </cell>
          <cell r="F1231">
            <v>9999</v>
          </cell>
          <cell r="G1231">
            <v>0</v>
          </cell>
          <cell r="H1231">
            <v>0</v>
          </cell>
          <cell r="I1231">
            <v>1571</v>
          </cell>
          <cell r="J1231">
            <v>0</v>
          </cell>
          <cell r="K1231">
            <v>0</v>
          </cell>
          <cell r="L1231">
            <v>0</v>
          </cell>
        </row>
        <row r="1232">
          <cell r="A1232">
            <v>301080356</v>
          </cell>
          <cell r="B1232" t="str">
            <v>PROMOÇÃO DE CONTRATUALIDADE NO TERRITÓRIO</v>
          </cell>
          <cell r="C1232">
            <v>2</v>
          </cell>
          <cell r="D1232" t="str">
            <v>I</v>
          </cell>
          <cell r="E1232">
            <v>9999</v>
          </cell>
          <cell r="F1232">
            <v>9999</v>
          </cell>
          <cell r="G1232">
            <v>0</v>
          </cell>
          <cell r="H1232">
            <v>0</v>
          </cell>
          <cell r="I1232">
            <v>1571</v>
          </cell>
          <cell r="J1232">
            <v>0</v>
          </cell>
          <cell r="K1232">
            <v>0</v>
          </cell>
          <cell r="L1232">
            <v>0</v>
          </cell>
        </row>
        <row r="1233">
          <cell r="A1233">
            <v>301080364</v>
          </cell>
          <cell r="B1233" t="str">
            <v>ACOMPANHAMENTO DE PESSOAS COM NECESSIDADES DECORRENTES DO USO DE ÁLCOOL, CRACK E OUTRAS DROGAS EM SERVIÇO RESIDENCIAL DE CARÁTER TRANSITÓRIO (COMUNIDADES TERAPÊUTICAS).</v>
          </cell>
          <cell r="C1233">
            <v>2</v>
          </cell>
          <cell r="D1233" t="str">
            <v>I</v>
          </cell>
          <cell r="E1233">
            <v>1</v>
          </cell>
          <cell r="F1233">
            <v>9999</v>
          </cell>
          <cell r="G1233">
            <v>0</v>
          </cell>
          <cell r="H1233">
            <v>216</v>
          </cell>
          <cell r="I1233">
            <v>1571</v>
          </cell>
          <cell r="J1233">
            <v>0</v>
          </cell>
          <cell r="K1233">
            <v>0</v>
          </cell>
          <cell r="L1233">
            <v>0</v>
          </cell>
        </row>
        <row r="1234">
          <cell r="A1234">
            <v>301080372</v>
          </cell>
          <cell r="B1234" t="str">
            <v>ACOMPANHAMENTO DE PESSOAS ADULTAS COM SOFRIMENTO OU TRANSTORNOS MENTAIS DECORRENTES DO USO DE CRACK, ÁLCOOL E OUTRAS DROGAS-UNIDADE DE ACOLHIMENTO ADULTO (UAA).</v>
          </cell>
          <cell r="C1234">
            <v>2</v>
          </cell>
          <cell r="D1234" t="str">
            <v>I</v>
          </cell>
          <cell r="E1234">
            <v>1</v>
          </cell>
          <cell r="F1234">
            <v>9999</v>
          </cell>
          <cell r="G1234">
            <v>0</v>
          </cell>
          <cell r="H1234">
            <v>216</v>
          </cell>
          <cell r="I1234">
            <v>1571</v>
          </cell>
          <cell r="J1234">
            <v>0</v>
          </cell>
          <cell r="K1234">
            <v>0</v>
          </cell>
          <cell r="L1234">
            <v>0</v>
          </cell>
        </row>
        <row r="1235">
          <cell r="A1235">
            <v>301080380</v>
          </cell>
          <cell r="B1235" t="str">
            <v>ACOMPANHAMENTO DA POPULAÇÃO INFANTO-JUVENIL COM SOFRIMENTO OU TRANSTORNOS MENTAIS DECORRENTES DO USO DE CRACK, ÁLCOOL E OUTRAS DROGAS-UNIDADE DE ACOLHIMENTO INFANTO-JUVENIL (UAI).</v>
          </cell>
          <cell r="C1235">
            <v>2</v>
          </cell>
          <cell r="D1235" t="str">
            <v>I</v>
          </cell>
          <cell r="E1235">
            <v>1</v>
          </cell>
          <cell r="F1235">
            <v>9999</v>
          </cell>
          <cell r="G1235">
            <v>0</v>
          </cell>
          <cell r="H1235">
            <v>120</v>
          </cell>
          <cell r="I1235">
            <v>227</v>
          </cell>
          <cell r="J1235">
            <v>0</v>
          </cell>
          <cell r="K1235">
            <v>0</v>
          </cell>
          <cell r="L1235">
            <v>0</v>
          </cell>
        </row>
        <row r="1236">
          <cell r="A1236">
            <v>301080399</v>
          </cell>
          <cell r="B1236" t="str">
            <v>MATRICIAMENTO  DE EQUIPES DOS  PONTOS DE ATENÇÃO DA URGENCIA E EMERGÊNCIA, E DOS SERVIÇOS  HOSPITALARES DE REFERÊNCIA PARA ATENÇÃO A PESSOAS COM SOFRIMENTO OU TRANSTORNO MENTAL E COM NECESSIDADES DE SAUDE DECORRENTE DO USO DE ALCOOL, CRACK E OUTRAS D</v>
          </cell>
          <cell r="C1236">
            <v>2</v>
          </cell>
          <cell r="D1236" t="str">
            <v>I</v>
          </cell>
          <cell r="E1236">
            <v>9999</v>
          </cell>
          <cell r="F1236">
            <v>9999</v>
          </cell>
          <cell r="G1236">
            <v>0</v>
          </cell>
          <cell r="H1236">
            <v>0</v>
          </cell>
          <cell r="I1236">
            <v>1571</v>
          </cell>
          <cell r="J1236">
            <v>0</v>
          </cell>
          <cell r="K1236">
            <v>0</v>
          </cell>
          <cell r="L1236">
            <v>0</v>
          </cell>
        </row>
        <row r="1237">
          <cell r="A1237">
            <v>301090017</v>
          </cell>
          <cell r="B1237" t="str">
            <v>ATENDIMENTO EM GERIATRIA (1 TURNO)</v>
          </cell>
          <cell r="C1237">
            <v>2</v>
          </cell>
          <cell r="D1237" t="str">
            <v>I</v>
          </cell>
          <cell r="E1237">
            <v>31</v>
          </cell>
          <cell r="F1237">
            <v>9999</v>
          </cell>
          <cell r="G1237">
            <v>50</v>
          </cell>
          <cell r="H1237">
            <v>720</v>
          </cell>
          <cell r="I1237">
            <v>1571</v>
          </cell>
          <cell r="J1237">
            <v>17.12</v>
          </cell>
          <cell r="K1237">
            <v>0</v>
          </cell>
          <cell r="L1237">
            <v>4.8600000000000003</v>
          </cell>
        </row>
        <row r="1238">
          <cell r="A1238">
            <v>301090025</v>
          </cell>
          <cell r="B1238" t="str">
            <v>ATENDIMENTO EM GERIATRIA (2 TURNOS)</v>
          </cell>
          <cell r="C1238">
            <v>2</v>
          </cell>
          <cell r="D1238" t="str">
            <v>I</v>
          </cell>
          <cell r="E1238">
            <v>31</v>
          </cell>
          <cell r="F1238">
            <v>9999</v>
          </cell>
          <cell r="G1238">
            <v>50</v>
          </cell>
          <cell r="H1238">
            <v>720</v>
          </cell>
          <cell r="I1238">
            <v>1571</v>
          </cell>
          <cell r="J1238">
            <v>20.03</v>
          </cell>
          <cell r="K1238">
            <v>0</v>
          </cell>
          <cell r="L1238">
            <v>5</v>
          </cell>
        </row>
        <row r="1239">
          <cell r="A1239">
            <v>301100012</v>
          </cell>
          <cell r="B1239" t="str">
            <v>ADMINISTRACAO DE MEDICAMENTOS  NA ATENCAO ESPECIALIZADA.</v>
          </cell>
          <cell r="C1239">
            <v>2</v>
          </cell>
          <cell r="D1239" t="str">
            <v>I</v>
          </cell>
          <cell r="E1239">
            <v>9999</v>
          </cell>
          <cell r="F1239">
            <v>9999</v>
          </cell>
          <cell r="G1239">
            <v>0</v>
          </cell>
          <cell r="H1239">
            <v>0</v>
          </cell>
          <cell r="I1239">
            <v>1571</v>
          </cell>
          <cell r="J1239">
            <v>0</v>
          </cell>
          <cell r="K1239">
            <v>0.63</v>
          </cell>
          <cell r="L1239">
            <v>0</v>
          </cell>
        </row>
        <row r="1240">
          <cell r="A1240">
            <v>301100020</v>
          </cell>
          <cell r="B1240" t="str">
            <v>ADMINISTRACAO DE MEDICAMENTOS EM ATENCAO BASICA (POR PACIENTE)</v>
          </cell>
          <cell r="C1240">
            <v>1</v>
          </cell>
          <cell r="D1240" t="str">
            <v>I</v>
          </cell>
          <cell r="E1240">
            <v>9999</v>
          </cell>
          <cell r="F1240">
            <v>9999</v>
          </cell>
          <cell r="G1240">
            <v>0</v>
          </cell>
          <cell r="H1240">
            <v>0</v>
          </cell>
          <cell r="I1240">
            <v>1571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>
            <v>301100039</v>
          </cell>
          <cell r="B1241" t="str">
            <v>AFERICAO DE PRESSAO ARTERIAL</v>
          </cell>
          <cell r="C1241">
            <v>1</v>
          </cell>
          <cell r="D1241" t="str">
            <v>I</v>
          </cell>
          <cell r="E1241">
            <v>9999</v>
          </cell>
          <cell r="F1241">
            <v>9999</v>
          </cell>
          <cell r="G1241">
            <v>0</v>
          </cell>
          <cell r="H1241">
            <v>0</v>
          </cell>
          <cell r="I1241">
            <v>1571</v>
          </cell>
          <cell r="J1241">
            <v>0</v>
          </cell>
          <cell r="K1241">
            <v>0</v>
          </cell>
          <cell r="L1241">
            <v>0</v>
          </cell>
        </row>
        <row r="1242">
          <cell r="A1242">
            <v>301100047</v>
          </cell>
          <cell r="B1242" t="str">
            <v>CATETERISMO VESICAL DE ALIVIO</v>
          </cell>
          <cell r="C1242">
            <v>1</v>
          </cell>
          <cell r="D1242" t="str">
            <v>I</v>
          </cell>
          <cell r="E1242">
            <v>9999</v>
          </cell>
          <cell r="F1242">
            <v>9999</v>
          </cell>
          <cell r="G1242">
            <v>0</v>
          </cell>
          <cell r="H1242">
            <v>0</v>
          </cell>
          <cell r="I1242">
            <v>1571</v>
          </cell>
          <cell r="J1242">
            <v>0</v>
          </cell>
          <cell r="K1242">
            <v>0</v>
          </cell>
          <cell r="L1242">
            <v>0</v>
          </cell>
        </row>
        <row r="1243">
          <cell r="A1243">
            <v>301100055</v>
          </cell>
          <cell r="B1243" t="str">
            <v>CATETERISMO VESICAL DE DEMORA</v>
          </cell>
          <cell r="C1243">
            <v>1</v>
          </cell>
          <cell r="D1243" t="str">
            <v>I</v>
          </cell>
          <cell r="E1243">
            <v>9999</v>
          </cell>
          <cell r="F1243">
            <v>9999</v>
          </cell>
          <cell r="G1243">
            <v>0</v>
          </cell>
          <cell r="H1243">
            <v>0</v>
          </cell>
          <cell r="I1243">
            <v>1571</v>
          </cell>
          <cell r="J1243">
            <v>0</v>
          </cell>
          <cell r="K1243">
            <v>0</v>
          </cell>
          <cell r="L1243">
            <v>0</v>
          </cell>
        </row>
        <row r="1244">
          <cell r="A1244">
            <v>301100063</v>
          </cell>
          <cell r="B1244" t="str">
            <v>CUIDADOS COM ESTOMAS</v>
          </cell>
          <cell r="C1244">
            <v>2</v>
          </cell>
          <cell r="D1244" t="str">
            <v>I</v>
          </cell>
          <cell r="E1244">
            <v>9999</v>
          </cell>
          <cell r="F1244">
            <v>9999</v>
          </cell>
          <cell r="G1244">
            <v>0</v>
          </cell>
          <cell r="H1244">
            <v>0</v>
          </cell>
          <cell r="I1244">
            <v>1571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>
            <v>301100071</v>
          </cell>
          <cell r="B1245" t="str">
            <v>CUIDADOS C/ TRAQUEOSTOMIA</v>
          </cell>
          <cell r="C1245">
            <v>2</v>
          </cell>
          <cell r="D1245" t="str">
            <v>I</v>
          </cell>
          <cell r="E1245">
            <v>9999</v>
          </cell>
          <cell r="F1245">
            <v>9999</v>
          </cell>
          <cell r="G1245">
            <v>0</v>
          </cell>
          <cell r="H1245">
            <v>0</v>
          </cell>
          <cell r="I1245">
            <v>1571</v>
          </cell>
          <cell r="J1245">
            <v>0</v>
          </cell>
          <cell r="K1245">
            <v>0</v>
          </cell>
          <cell r="L1245">
            <v>0</v>
          </cell>
        </row>
        <row r="1246">
          <cell r="A1246">
            <v>301100080</v>
          </cell>
          <cell r="B1246" t="str">
            <v>DETERMINACAO DE PRESSAO VENOSA CENTRAL (PVC)</v>
          </cell>
          <cell r="C1246">
            <v>2</v>
          </cell>
          <cell r="D1246" t="str">
            <v>I</v>
          </cell>
          <cell r="E1246">
            <v>9999</v>
          </cell>
          <cell r="F1246">
            <v>9999</v>
          </cell>
          <cell r="G1246">
            <v>0</v>
          </cell>
          <cell r="H1246">
            <v>0</v>
          </cell>
          <cell r="I1246">
            <v>1571</v>
          </cell>
          <cell r="J1246">
            <v>0</v>
          </cell>
          <cell r="K1246">
            <v>0</v>
          </cell>
          <cell r="L1246">
            <v>0</v>
          </cell>
        </row>
        <row r="1247">
          <cell r="A1247">
            <v>301100098</v>
          </cell>
          <cell r="B1247" t="str">
            <v>ENEMA</v>
          </cell>
          <cell r="C1247">
            <v>2</v>
          </cell>
          <cell r="D1247" t="str">
            <v>I</v>
          </cell>
          <cell r="E1247">
            <v>9999</v>
          </cell>
          <cell r="F1247">
            <v>9999</v>
          </cell>
          <cell r="G1247">
            <v>0</v>
          </cell>
          <cell r="H1247">
            <v>0</v>
          </cell>
          <cell r="I1247">
            <v>1571</v>
          </cell>
          <cell r="J1247">
            <v>0</v>
          </cell>
          <cell r="K1247">
            <v>0</v>
          </cell>
          <cell r="L1247">
            <v>0</v>
          </cell>
        </row>
        <row r="1248">
          <cell r="A1248">
            <v>301100101</v>
          </cell>
          <cell r="B1248" t="str">
            <v>INALACAO / NEBULIZACAO</v>
          </cell>
          <cell r="C1248">
            <v>1</v>
          </cell>
          <cell r="D1248" t="str">
            <v>I</v>
          </cell>
          <cell r="E1248">
            <v>9999</v>
          </cell>
          <cell r="F1248">
            <v>9999</v>
          </cell>
          <cell r="G1248">
            <v>0</v>
          </cell>
          <cell r="H1248">
            <v>0</v>
          </cell>
          <cell r="I1248">
            <v>1571</v>
          </cell>
          <cell r="J1248">
            <v>0</v>
          </cell>
          <cell r="K1248">
            <v>0</v>
          </cell>
          <cell r="L1248">
            <v>0</v>
          </cell>
        </row>
        <row r="1249">
          <cell r="A1249">
            <v>301100110</v>
          </cell>
          <cell r="B1249" t="str">
            <v>IRRIGACAO VESICAL</v>
          </cell>
          <cell r="C1249">
            <v>2</v>
          </cell>
          <cell r="D1249" t="str">
            <v>I</v>
          </cell>
          <cell r="E1249">
            <v>9999</v>
          </cell>
          <cell r="F1249">
            <v>9999</v>
          </cell>
          <cell r="G1249">
            <v>0</v>
          </cell>
          <cell r="H1249">
            <v>0</v>
          </cell>
          <cell r="I1249">
            <v>1571</v>
          </cell>
          <cell r="J1249">
            <v>0</v>
          </cell>
          <cell r="K1249">
            <v>0</v>
          </cell>
          <cell r="L1249">
            <v>0</v>
          </cell>
        </row>
        <row r="1250">
          <cell r="A1250">
            <v>301100128</v>
          </cell>
          <cell r="B1250" t="str">
            <v>LAVAGEM GASTRICA</v>
          </cell>
          <cell r="C1250">
            <v>1</v>
          </cell>
          <cell r="D1250" t="str">
            <v>I</v>
          </cell>
          <cell r="E1250">
            <v>9999</v>
          </cell>
          <cell r="F1250">
            <v>9999</v>
          </cell>
          <cell r="G1250">
            <v>0</v>
          </cell>
          <cell r="H1250">
            <v>0</v>
          </cell>
          <cell r="I1250">
            <v>1571</v>
          </cell>
          <cell r="J1250">
            <v>0</v>
          </cell>
          <cell r="K1250">
            <v>0</v>
          </cell>
          <cell r="L1250">
            <v>0</v>
          </cell>
        </row>
        <row r="1251">
          <cell r="A1251">
            <v>301100136</v>
          </cell>
          <cell r="B1251" t="str">
            <v>ORDENHA MAMARIA</v>
          </cell>
          <cell r="C1251">
            <v>1</v>
          </cell>
          <cell r="D1251" t="str">
            <v>F</v>
          </cell>
          <cell r="E1251">
            <v>9999</v>
          </cell>
          <cell r="F1251">
            <v>9999</v>
          </cell>
          <cell r="G1251">
            <v>0</v>
          </cell>
          <cell r="H1251">
            <v>108</v>
          </cell>
          <cell r="I1251">
            <v>731</v>
          </cell>
          <cell r="J1251">
            <v>0</v>
          </cell>
          <cell r="K1251">
            <v>0</v>
          </cell>
          <cell r="L1251">
            <v>0</v>
          </cell>
        </row>
        <row r="1252">
          <cell r="A1252">
            <v>301100144</v>
          </cell>
          <cell r="B1252" t="str">
            <v>OXIGENOTERAPIA</v>
          </cell>
          <cell r="C1252">
            <v>1</v>
          </cell>
          <cell r="D1252" t="str">
            <v>I</v>
          </cell>
          <cell r="E1252">
            <v>9999</v>
          </cell>
          <cell r="F1252">
            <v>9999</v>
          </cell>
          <cell r="G1252">
            <v>0</v>
          </cell>
          <cell r="H1252">
            <v>0</v>
          </cell>
          <cell r="I1252">
            <v>1571</v>
          </cell>
          <cell r="J1252">
            <v>0</v>
          </cell>
          <cell r="K1252">
            <v>0</v>
          </cell>
          <cell r="L1252">
            <v>0</v>
          </cell>
        </row>
        <row r="1253">
          <cell r="A1253">
            <v>301100152</v>
          </cell>
          <cell r="B1253" t="str">
            <v>RETIRADA DE PONTOS DE CIRURGIAS BASICAS (POR PACIENTE)</v>
          </cell>
          <cell r="C1253">
            <v>1</v>
          </cell>
          <cell r="D1253" t="str">
            <v>I</v>
          </cell>
          <cell r="E1253">
            <v>9999</v>
          </cell>
          <cell r="F1253">
            <v>9999</v>
          </cell>
          <cell r="G1253">
            <v>0</v>
          </cell>
          <cell r="H1253">
            <v>0</v>
          </cell>
          <cell r="I1253">
            <v>1571</v>
          </cell>
          <cell r="J1253">
            <v>0</v>
          </cell>
          <cell r="K1253">
            <v>0</v>
          </cell>
          <cell r="L1253">
            <v>0</v>
          </cell>
        </row>
        <row r="1254">
          <cell r="A1254">
            <v>301100179</v>
          </cell>
          <cell r="B1254" t="str">
            <v>SONDAGEM GASTRICA</v>
          </cell>
          <cell r="C1254">
            <v>1</v>
          </cell>
          <cell r="D1254" t="str">
            <v>I</v>
          </cell>
          <cell r="E1254">
            <v>9999</v>
          </cell>
          <cell r="F1254">
            <v>9999</v>
          </cell>
          <cell r="G1254">
            <v>0</v>
          </cell>
          <cell r="H1254">
            <v>0</v>
          </cell>
          <cell r="I1254">
            <v>1571</v>
          </cell>
          <cell r="J1254">
            <v>0</v>
          </cell>
          <cell r="K1254">
            <v>0</v>
          </cell>
          <cell r="L1254">
            <v>0</v>
          </cell>
        </row>
        <row r="1255">
          <cell r="A1255">
            <v>301100187</v>
          </cell>
          <cell r="B1255" t="str">
            <v>TERAPIA DE REHIDRATACAO ORAL</v>
          </cell>
          <cell r="C1255">
            <v>1</v>
          </cell>
          <cell r="D1255" t="str">
            <v>I</v>
          </cell>
          <cell r="E1255">
            <v>9999</v>
          </cell>
          <cell r="F1255">
            <v>9999</v>
          </cell>
          <cell r="G1255">
            <v>0</v>
          </cell>
          <cell r="H1255">
            <v>0</v>
          </cell>
          <cell r="I1255">
            <v>1571</v>
          </cell>
          <cell r="J1255">
            <v>0</v>
          </cell>
          <cell r="K1255">
            <v>0</v>
          </cell>
          <cell r="L1255">
            <v>0</v>
          </cell>
        </row>
        <row r="1256">
          <cell r="A1256">
            <v>301110018</v>
          </cell>
          <cell r="B1256" t="str">
            <v>ACOMPANHAMENTO DE PACIENTE MEDIO / GRANDE QUEIMADO</v>
          </cell>
          <cell r="C1256">
            <v>3</v>
          </cell>
          <cell r="D1256" t="str">
            <v>I</v>
          </cell>
          <cell r="E1256">
            <v>1</v>
          </cell>
          <cell r="F1256">
            <v>9999</v>
          </cell>
          <cell r="G1256">
            <v>0</v>
          </cell>
          <cell r="H1256">
            <v>0</v>
          </cell>
          <cell r="I1256">
            <v>1571</v>
          </cell>
          <cell r="J1256">
            <v>0</v>
          </cell>
          <cell r="K1256">
            <v>15.75</v>
          </cell>
          <cell r="L1256">
            <v>0</v>
          </cell>
        </row>
        <row r="1257">
          <cell r="A1257">
            <v>301110026</v>
          </cell>
          <cell r="B1257" t="str">
            <v>ACOMPANHAMENTO DE PACIENTE PEQUENO QUEIMADO</v>
          </cell>
          <cell r="C1257">
            <v>2</v>
          </cell>
          <cell r="D1257" t="str">
            <v>I</v>
          </cell>
          <cell r="E1257">
            <v>1</v>
          </cell>
          <cell r="F1257">
            <v>9999</v>
          </cell>
          <cell r="G1257">
            <v>0</v>
          </cell>
          <cell r="H1257">
            <v>0</v>
          </cell>
          <cell r="I1257">
            <v>1571</v>
          </cell>
          <cell r="J1257">
            <v>0</v>
          </cell>
          <cell r="K1257">
            <v>10.5</v>
          </cell>
          <cell r="L1257">
            <v>0</v>
          </cell>
        </row>
        <row r="1258">
          <cell r="A1258">
            <v>301120013</v>
          </cell>
          <cell r="B1258" t="str">
            <v>ACOMPANHAMENTO DE PACIENTE C/  FENILCETONURIA</v>
          </cell>
          <cell r="C1258">
            <v>3</v>
          </cell>
          <cell r="D1258" t="str">
            <v>I</v>
          </cell>
          <cell r="E1258">
            <v>9999</v>
          </cell>
          <cell r="F1258">
            <v>9999</v>
          </cell>
          <cell r="G1258">
            <v>0</v>
          </cell>
          <cell r="H1258">
            <v>0</v>
          </cell>
          <cell r="I1258">
            <v>1571</v>
          </cell>
          <cell r="J1258">
            <v>0</v>
          </cell>
          <cell r="K1258">
            <v>27.5</v>
          </cell>
          <cell r="L1258">
            <v>0</v>
          </cell>
        </row>
        <row r="1259">
          <cell r="A1259">
            <v>301120021</v>
          </cell>
          <cell r="B1259" t="str">
            <v>ACOMPANHAMENTO DE PACIENTE C/ FIBROSE CISTICA</v>
          </cell>
          <cell r="C1259">
            <v>3</v>
          </cell>
          <cell r="D1259" t="str">
            <v>I</v>
          </cell>
          <cell r="E1259">
            <v>1</v>
          </cell>
          <cell r="F1259">
            <v>9999</v>
          </cell>
          <cell r="G1259">
            <v>0</v>
          </cell>
          <cell r="H1259">
            <v>0</v>
          </cell>
          <cell r="I1259">
            <v>1571</v>
          </cell>
          <cell r="J1259">
            <v>0</v>
          </cell>
          <cell r="K1259">
            <v>27.5</v>
          </cell>
          <cell r="L1259">
            <v>0</v>
          </cell>
        </row>
        <row r="1260">
          <cell r="A1260">
            <v>301120030</v>
          </cell>
          <cell r="B1260" t="str">
            <v>ACOMPANHAMENTO DE PACIENTE COM HEMOGLOBINOPATIAS</v>
          </cell>
          <cell r="C1260">
            <v>3</v>
          </cell>
          <cell r="D1260" t="str">
            <v>I</v>
          </cell>
          <cell r="E1260">
            <v>1</v>
          </cell>
          <cell r="F1260">
            <v>9999</v>
          </cell>
          <cell r="G1260">
            <v>0</v>
          </cell>
          <cell r="H1260">
            <v>0</v>
          </cell>
          <cell r="I1260">
            <v>1571</v>
          </cell>
          <cell r="J1260">
            <v>0</v>
          </cell>
          <cell r="K1260">
            <v>27.5</v>
          </cell>
          <cell r="L1260">
            <v>0</v>
          </cell>
        </row>
        <row r="1261">
          <cell r="A1261">
            <v>301120048</v>
          </cell>
          <cell r="B1261" t="str">
            <v>ACOMPANHAMENTO DE PACIENTE C/ HIPOTIREOIDISMO CONGENITO</v>
          </cell>
          <cell r="C1261">
            <v>3</v>
          </cell>
          <cell r="D1261" t="str">
            <v>I</v>
          </cell>
          <cell r="E1261">
            <v>1</v>
          </cell>
          <cell r="F1261">
            <v>9999</v>
          </cell>
          <cell r="G1261">
            <v>0</v>
          </cell>
          <cell r="H1261">
            <v>0</v>
          </cell>
          <cell r="I1261">
            <v>1571</v>
          </cell>
          <cell r="J1261">
            <v>0</v>
          </cell>
          <cell r="K1261">
            <v>27.5</v>
          </cell>
          <cell r="L1261">
            <v>0</v>
          </cell>
        </row>
        <row r="1262">
          <cell r="A1262">
            <v>301120056</v>
          </cell>
          <cell r="B1262" t="str">
            <v>ACOMPANHAMENTO DE PACIENTE POS-CIRURGIA BARIATRICA POR EQUIPE MULTIPROFISSIONAL</v>
          </cell>
          <cell r="C1262">
            <v>3</v>
          </cell>
          <cell r="D1262" t="str">
            <v>I</v>
          </cell>
          <cell r="E1262">
            <v>1</v>
          </cell>
          <cell r="F1262">
            <v>9999</v>
          </cell>
          <cell r="G1262">
            <v>0</v>
          </cell>
          <cell r="H1262">
            <v>192</v>
          </cell>
          <cell r="I1262">
            <v>1571</v>
          </cell>
          <cell r="J1262">
            <v>0</v>
          </cell>
          <cell r="K1262">
            <v>40</v>
          </cell>
          <cell r="L1262">
            <v>0</v>
          </cell>
        </row>
        <row r="1263">
          <cell r="A1263">
            <v>301120064</v>
          </cell>
          <cell r="B1263" t="str">
            <v>ACOMPANHAMENTO EM SERVIÇO DE REFERÊNCIA EM TRIAGEM NEONATAL (SRTN) - HIPERPLASIA ADRENAL CONGÊNITA.</v>
          </cell>
          <cell r="C1263">
            <v>2</v>
          </cell>
          <cell r="D1263" t="str">
            <v>I</v>
          </cell>
          <cell r="E1263">
            <v>1</v>
          </cell>
          <cell r="F1263">
            <v>9999</v>
          </cell>
          <cell r="G1263">
            <v>0</v>
          </cell>
          <cell r="H1263">
            <v>0</v>
          </cell>
          <cell r="I1263">
            <v>1571</v>
          </cell>
          <cell r="J1263">
            <v>0</v>
          </cell>
          <cell r="K1263">
            <v>27.5</v>
          </cell>
          <cell r="L1263">
            <v>0</v>
          </cell>
        </row>
        <row r="1264">
          <cell r="A1264">
            <v>301120072</v>
          </cell>
          <cell r="B1264" t="str">
            <v>ACOMPANHAMENTO EM SERVIÇO DE REFERÊNCIA DE TRIAGEM NEONATAL (SRTN) PACIENTE COM DEFICIÊNCIA DE BIOTINIDASE</v>
          </cell>
          <cell r="C1264">
            <v>3</v>
          </cell>
          <cell r="D1264" t="str">
            <v>I</v>
          </cell>
          <cell r="E1264">
            <v>1</v>
          </cell>
          <cell r="F1264">
            <v>9999</v>
          </cell>
          <cell r="G1264">
            <v>0</v>
          </cell>
          <cell r="H1264">
            <v>0</v>
          </cell>
          <cell r="I1264">
            <v>1571</v>
          </cell>
          <cell r="J1264">
            <v>0</v>
          </cell>
          <cell r="K1264">
            <v>27.5</v>
          </cell>
          <cell r="L1264">
            <v>0</v>
          </cell>
        </row>
        <row r="1265">
          <cell r="A1265">
            <v>301120080</v>
          </cell>
          <cell r="B1265" t="str">
            <v>ACOMPANHAMENTO DE PACIENTE PRÉ-CIRURGIA BARIÁTRICA POR EQUIPE MULTIPROFISSIONAL</v>
          </cell>
          <cell r="C1265">
            <v>3</v>
          </cell>
          <cell r="D1265" t="str">
            <v>I</v>
          </cell>
          <cell r="E1265">
            <v>1</v>
          </cell>
          <cell r="F1265">
            <v>9999</v>
          </cell>
          <cell r="G1265">
            <v>0</v>
          </cell>
          <cell r="H1265">
            <v>192</v>
          </cell>
          <cell r="I1265">
            <v>1571</v>
          </cell>
          <cell r="J1265">
            <v>0</v>
          </cell>
          <cell r="K1265">
            <v>40</v>
          </cell>
          <cell r="L1265">
            <v>0</v>
          </cell>
        </row>
        <row r="1266">
          <cell r="A1266">
            <v>301130019</v>
          </cell>
          <cell r="B1266" t="str">
            <v>AVALIACAO CLINICA E ELETRONICA DE DISPOSITIVO ELETRICO CARDIACO IMPLANTAVEL</v>
          </cell>
          <cell r="C1266">
            <v>3</v>
          </cell>
          <cell r="D1266" t="str">
            <v>I</v>
          </cell>
          <cell r="E1266">
            <v>1</v>
          </cell>
          <cell r="F1266">
            <v>9999</v>
          </cell>
          <cell r="G1266">
            <v>0</v>
          </cell>
          <cell r="H1266">
            <v>0</v>
          </cell>
          <cell r="I1266">
            <v>1571</v>
          </cell>
          <cell r="J1266">
            <v>0</v>
          </cell>
          <cell r="K1266">
            <v>31.5</v>
          </cell>
          <cell r="L1266">
            <v>0</v>
          </cell>
        </row>
        <row r="1267">
          <cell r="A1267">
            <v>301130035</v>
          </cell>
          <cell r="B1267" t="str">
            <v>ACOMPANHAMENTO DE USUARIO/A NO PROCESSO TRANSEXUALIZADO  EXCLUSIVAMENTE PARA ATENDIMENTO CLINICO</v>
          </cell>
          <cell r="C1267">
            <v>2</v>
          </cell>
          <cell r="D1267" t="str">
            <v>I</v>
          </cell>
          <cell r="E1267">
            <v>1</v>
          </cell>
          <cell r="F1267">
            <v>9999</v>
          </cell>
          <cell r="G1267">
            <v>0</v>
          </cell>
          <cell r="H1267">
            <v>216</v>
          </cell>
          <cell r="I1267">
            <v>1571</v>
          </cell>
          <cell r="J1267">
            <v>0</v>
          </cell>
          <cell r="K1267">
            <v>39.380000000000003</v>
          </cell>
          <cell r="L1267">
            <v>0</v>
          </cell>
        </row>
        <row r="1268">
          <cell r="A1268">
            <v>301130043</v>
          </cell>
          <cell r="B1268" t="str">
            <v>ACOMPANHAMENTO DO USUARIO (A) NO PROCESSO TRANSEXUALIZADOR EXCLUSIVO NAS ETAPAS DO PRÉ E PÓS-OPERATORIO</v>
          </cell>
          <cell r="C1268">
            <v>2</v>
          </cell>
          <cell r="D1268" t="str">
            <v>I</v>
          </cell>
          <cell r="E1268">
            <v>2</v>
          </cell>
          <cell r="F1268">
            <v>9999</v>
          </cell>
          <cell r="G1268">
            <v>0</v>
          </cell>
          <cell r="H1268">
            <v>216</v>
          </cell>
          <cell r="I1268">
            <v>911</v>
          </cell>
          <cell r="J1268">
            <v>0</v>
          </cell>
          <cell r="K1268">
            <v>39.380000000000003</v>
          </cell>
          <cell r="L1268">
            <v>0</v>
          </cell>
        </row>
        <row r="1269">
          <cell r="A1269">
            <v>301130051</v>
          </cell>
          <cell r="B1269" t="str">
            <v>ACOMPANHAMENTO  MULTIPROFISSIONAL EM DRC ESTÁGIO 04 PRÉ DIÁLISE</v>
          </cell>
          <cell r="C1269">
            <v>2</v>
          </cell>
          <cell r="D1269" t="str">
            <v>I</v>
          </cell>
          <cell r="E1269">
            <v>1</v>
          </cell>
          <cell r="F1269">
            <v>9999</v>
          </cell>
          <cell r="G1269">
            <v>0</v>
          </cell>
          <cell r="H1269">
            <v>0</v>
          </cell>
          <cell r="I1269">
            <v>1571</v>
          </cell>
          <cell r="J1269">
            <v>0</v>
          </cell>
          <cell r="K1269">
            <v>0</v>
          </cell>
          <cell r="L1269">
            <v>0</v>
          </cell>
        </row>
        <row r="1270">
          <cell r="A1270">
            <v>301130060</v>
          </cell>
          <cell r="B1270" t="str">
            <v>ACOMPANHAMENTO  MULTIPROFISSIONAL EM DRC ESTÁGIO 05 PRÉ DIÁLISE</v>
          </cell>
          <cell r="C1270">
            <v>2</v>
          </cell>
          <cell r="D1270" t="str">
            <v>I</v>
          </cell>
          <cell r="E1270">
            <v>1</v>
          </cell>
          <cell r="F1270">
            <v>9999</v>
          </cell>
          <cell r="G1270">
            <v>0</v>
          </cell>
          <cell r="H1270">
            <v>0</v>
          </cell>
          <cell r="I1270">
            <v>1571</v>
          </cell>
          <cell r="J1270">
            <v>0</v>
          </cell>
          <cell r="K1270">
            <v>0</v>
          </cell>
          <cell r="L1270">
            <v>0</v>
          </cell>
        </row>
        <row r="1271">
          <cell r="A1271">
            <v>301140014</v>
          </cell>
          <cell r="B1271" t="str">
            <v>ATENDIMENTO DE PACIENTE EM CUIDADOS PALIATIVOS</v>
          </cell>
          <cell r="C1271">
            <v>1</v>
          </cell>
          <cell r="D1271" t="str">
            <v>I</v>
          </cell>
          <cell r="E1271">
            <v>9999</v>
          </cell>
          <cell r="F1271">
            <v>9999</v>
          </cell>
          <cell r="G1271">
            <v>0</v>
          </cell>
          <cell r="H1271">
            <v>0</v>
          </cell>
          <cell r="I1271">
            <v>1571</v>
          </cell>
          <cell r="J1271">
            <v>0</v>
          </cell>
          <cell r="K1271">
            <v>0</v>
          </cell>
          <cell r="L1271">
            <v>0</v>
          </cell>
        </row>
        <row r="1272">
          <cell r="A1272">
            <v>302010017</v>
          </cell>
          <cell r="B1272" t="str">
            <v>ATENDIMENTO FISIOTERAPÊUTICO EM PACIENTE NO PRÉ/PÓS CIRURGIAS UROGINECOLÓGICAS</v>
          </cell>
          <cell r="C1272">
            <v>2</v>
          </cell>
          <cell r="D1272" t="str">
            <v>I</v>
          </cell>
          <cell r="E1272">
            <v>20</v>
          </cell>
          <cell r="F1272">
            <v>9999</v>
          </cell>
          <cell r="G1272">
            <v>0</v>
          </cell>
          <cell r="H1272">
            <v>0</v>
          </cell>
          <cell r="I1272">
            <v>1571</v>
          </cell>
          <cell r="J1272">
            <v>6.35</v>
          </cell>
          <cell r="K1272">
            <v>6.35</v>
          </cell>
          <cell r="L1272">
            <v>0</v>
          </cell>
        </row>
        <row r="1273">
          <cell r="A1273">
            <v>302010025</v>
          </cell>
          <cell r="B1273" t="str">
            <v>ATENDIMENTO FISIOTERAPÊUTICO EM PACIENTES C/ DISFUNÇÕES UROGINECOLÓGICAS</v>
          </cell>
          <cell r="C1273">
            <v>2</v>
          </cell>
          <cell r="D1273" t="str">
            <v>I</v>
          </cell>
          <cell r="E1273">
            <v>20</v>
          </cell>
          <cell r="F1273">
            <v>9999</v>
          </cell>
          <cell r="G1273">
            <v>0</v>
          </cell>
          <cell r="H1273">
            <v>0</v>
          </cell>
          <cell r="I1273">
            <v>1571</v>
          </cell>
          <cell r="J1273">
            <v>4.67</v>
          </cell>
          <cell r="K1273">
            <v>4.67</v>
          </cell>
          <cell r="L1273">
            <v>0</v>
          </cell>
        </row>
        <row r="1274">
          <cell r="A1274">
            <v>302010033</v>
          </cell>
          <cell r="B1274" t="str">
            <v>ATENDIMENTO FISIOTERAPÊUTICO EM PACIENTE NEONATO</v>
          </cell>
          <cell r="C1274">
            <v>2</v>
          </cell>
          <cell r="D1274" t="str">
            <v>I</v>
          </cell>
          <cell r="E1274">
            <v>9999</v>
          </cell>
          <cell r="F1274">
            <v>9999</v>
          </cell>
          <cell r="G1274">
            <v>0</v>
          </cell>
          <cell r="H1274">
            <v>0</v>
          </cell>
          <cell r="I1274">
            <v>1</v>
          </cell>
          <cell r="J1274">
            <v>6.35</v>
          </cell>
          <cell r="K1274">
            <v>0</v>
          </cell>
          <cell r="L1274">
            <v>0</v>
          </cell>
        </row>
        <row r="1275">
          <cell r="A1275">
            <v>302020012</v>
          </cell>
          <cell r="B1275" t="str">
            <v>ATENDIMENTO FISIOTERAPÊUTICO DE PACIENTE COM CUIDADOS PALIATIVOS</v>
          </cell>
          <cell r="C1275">
            <v>2</v>
          </cell>
          <cell r="D1275" t="str">
            <v>I</v>
          </cell>
          <cell r="E1275">
            <v>20</v>
          </cell>
          <cell r="F1275">
            <v>9999</v>
          </cell>
          <cell r="G1275">
            <v>0</v>
          </cell>
          <cell r="H1275">
            <v>0</v>
          </cell>
          <cell r="I1275">
            <v>1571</v>
          </cell>
          <cell r="J1275">
            <v>6.35</v>
          </cell>
          <cell r="K1275">
            <v>6.35</v>
          </cell>
          <cell r="L1275">
            <v>0</v>
          </cell>
        </row>
        <row r="1276">
          <cell r="A1276">
            <v>302020020</v>
          </cell>
          <cell r="B1276" t="str">
            <v>ATENDIMENTO FISIOTERAPÊUTICO EM PACIENTE ONCOLÓGICO CLÍNICO</v>
          </cell>
          <cell r="C1276">
            <v>2</v>
          </cell>
          <cell r="D1276" t="str">
            <v>I</v>
          </cell>
          <cell r="E1276">
            <v>20</v>
          </cell>
          <cell r="F1276">
            <v>9999</v>
          </cell>
          <cell r="G1276">
            <v>0</v>
          </cell>
          <cell r="H1276">
            <v>0</v>
          </cell>
          <cell r="I1276">
            <v>1571</v>
          </cell>
          <cell r="J1276">
            <v>4.67</v>
          </cell>
          <cell r="K1276">
            <v>4.67</v>
          </cell>
          <cell r="L1276">
            <v>0</v>
          </cell>
        </row>
        <row r="1277">
          <cell r="A1277">
            <v>302020039</v>
          </cell>
          <cell r="B1277" t="str">
            <v>ATENDIMENTO FISIOTERAPÊUTICO EM PACIENTE NO PRÉ E PÓS CIRURGIA ONCOLÓGICA</v>
          </cell>
          <cell r="C1277">
            <v>2</v>
          </cell>
          <cell r="D1277" t="str">
            <v>I</v>
          </cell>
          <cell r="E1277">
            <v>20</v>
          </cell>
          <cell r="F1277">
            <v>9999</v>
          </cell>
          <cell r="G1277">
            <v>0</v>
          </cell>
          <cell r="H1277">
            <v>0</v>
          </cell>
          <cell r="I1277">
            <v>1571</v>
          </cell>
          <cell r="J1277">
            <v>6.35</v>
          </cell>
          <cell r="K1277">
            <v>6.35</v>
          </cell>
          <cell r="L1277">
            <v>0</v>
          </cell>
        </row>
        <row r="1278">
          <cell r="A1278">
            <v>302030018</v>
          </cell>
          <cell r="B1278" t="str">
            <v>ATENDIMENTO FISIOTERAPÊUTICO EM PACIENTES COM ALTERAÇÕES OCULOMOTORAS CENTRAIS C/ COMPROMETIMENTO SISTÊMICO</v>
          </cell>
          <cell r="C1278">
            <v>2</v>
          </cell>
          <cell r="D1278" t="str">
            <v>I</v>
          </cell>
          <cell r="E1278">
            <v>20</v>
          </cell>
          <cell r="F1278">
            <v>9999</v>
          </cell>
          <cell r="G1278">
            <v>0</v>
          </cell>
          <cell r="H1278">
            <v>0</v>
          </cell>
          <cell r="I1278">
            <v>1571</v>
          </cell>
          <cell r="J1278">
            <v>6.35</v>
          </cell>
          <cell r="K1278">
            <v>6.35</v>
          </cell>
          <cell r="L1278">
            <v>0</v>
          </cell>
        </row>
        <row r="1279">
          <cell r="A1279">
            <v>302030026</v>
          </cell>
          <cell r="B1279" t="str">
            <v>ATENDIMENTO FISIOTERAPÊUTICO EM PACIENTE COM ALTERAÇÕES OCULOMOTORAS PERIFÉRICAS</v>
          </cell>
          <cell r="C1279">
            <v>2</v>
          </cell>
          <cell r="D1279" t="str">
            <v>I</v>
          </cell>
          <cell r="E1279">
            <v>20</v>
          </cell>
          <cell r="F1279">
            <v>9999</v>
          </cell>
          <cell r="G1279">
            <v>0</v>
          </cell>
          <cell r="H1279">
            <v>0</v>
          </cell>
          <cell r="I1279">
            <v>1571</v>
          </cell>
          <cell r="J1279">
            <v>4.67</v>
          </cell>
          <cell r="K1279">
            <v>4.67</v>
          </cell>
          <cell r="L1279">
            <v>0</v>
          </cell>
        </row>
        <row r="1280">
          <cell r="A1280">
            <v>302040013</v>
          </cell>
          <cell r="B1280" t="str">
            <v>ATENDIMENTO FISIOTERAPÊUTICO EM PACIENTE COM TRANSTORNO RESPIRATÓRIO COM COMPLICAÇÕES SISTÊMICAS</v>
          </cell>
          <cell r="C1280">
            <v>2</v>
          </cell>
          <cell r="D1280" t="str">
            <v>I</v>
          </cell>
          <cell r="E1280">
            <v>20</v>
          </cell>
          <cell r="F1280">
            <v>9999</v>
          </cell>
          <cell r="G1280">
            <v>0</v>
          </cell>
          <cell r="H1280">
            <v>0</v>
          </cell>
          <cell r="I1280">
            <v>1571</v>
          </cell>
          <cell r="J1280">
            <v>6.35</v>
          </cell>
          <cell r="K1280">
            <v>6.35</v>
          </cell>
          <cell r="L1280">
            <v>0</v>
          </cell>
        </row>
        <row r="1281">
          <cell r="A1281">
            <v>302040021</v>
          </cell>
          <cell r="B1281" t="str">
            <v>ATENDIMENTO FISIOTERAPÊUTICO EM PACIENTE COM TRANSTORNO RESPIRATÓRIO SEM COMPLICAÇÕES SISTÊMICAS</v>
          </cell>
          <cell r="C1281">
            <v>2</v>
          </cell>
          <cell r="D1281" t="str">
            <v>I</v>
          </cell>
          <cell r="E1281">
            <v>20</v>
          </cell>
          <cell r="F1281">
            <v>9999</v>
          </cell>
          <cell r="G1281">
            <v>0</v>
          </cell>
          <cell r="H1281">
            <v>0</v>
          </cell>
          <cell r="I1281">
            <v>1571</v>
          </cell>
          <cell r="J1281">
            <v>4.67</v>
          </cell>
          <cell r="K1281">
            <v>4.67</v>
          </cell>
          <cell r="L1281">
            <v>0</v>
          </cell>
        </row>
        <row r="1282">
          <cell r="A1282">
            <v>302040030</v>
          </cell>
          <cell r="B1282" t="str">
            <v>ATENDIMENTO FISIOTERAPÊUTICO EM PACIENTE COM TRANSTORNO CLÍNICO CARDIOVASCULAR</v>
          </cell>
          <cell r="C1282">
            <v>2</v>
          </cell>
          <cell r="D1282" t="str">
            <v>I</v>
          </cell>
          <cell r="E1282">
            <v>20</v>
          </cell>
          <cell r="F1282">
            <v>9999</v>
          </cell>
          <cell r="G1282">
            <v>0</v>
          </cell>
          <cell r="H1282">
            <v>0</v>
          </cell>
          <cell r="I1282">
            <v>1571</v>
          </cell>
          <cell r="J1282">
            <v>4.67</v>
          </cell>
          <cell r="K1282">
            <v>4.67</v>
          </cell>
          <cell r="L1282">
            <v>0</v>
          </cell>
        </row>
        <row r="1283">
          <cell r="A1283">
            <v>302040048</v>
          </cell>
          <cell r="B1283" t="str">
            <v>ATENDIMENTO FISIOTERAPÊUTICO EM PACIENTE PRÉ/PÓS CIRURGIA CARDIOVASCULAR</v>
          </cell>
          <cell r="C1283">
            <v>2</v>
          </cell>
          <cell r="D1283" t="str">
            <v>I</v>
          </cell>
          <cell r="E1283">
            <v>20</v>
          </cell>
          <cell r="F1283">
            <v>9999</v>
          </cell>
          <cell r="G1283">
            <v>0</v>
          </cell>
          <cell r="H1283">
            <v>0</v>
          </cell>
          <cell r="I1283">
            <v>1571</v>
          </cell>
          <cell r="J1283">
            <v>6.35</v>
          </cell>
          <cell r="K1283">
            <v>6.35</v>
          </cell>
          <cell r="L1283">
            <v>0</v>
          </cell>
        </row>
        <row r="1284">
          <cell r="A1284">
            <v>302040056</v>
          </cell>
          <cell r="B1284" t="str">
            <v>ATENDIMENTO FISIOTERAPÊUTICO NAS DISFUNÇÕES VASCULARES PERIFÉRICAS</v>
          </cell>
          <cell r="C1284">
            <v>2</v>
          </cell>
          <cell r="D1284" t="str">
            <v>I</v>
          </cell>
          <cell r="E1284">
            <v>20</v>
          </cell>
          <cell r="F1284">
            <v>9999</v>
          </cell>
          <cell r="G1284">
            <v>0</v>
          </cell>
          <cell r="H1284">
            <v>0</v>
          </cell>
          <cell r="I1284">
            <v>1571</v>
          </cell>
          <cell r="J1284">
            <v>4.67</v>
          </cell>
          <cell r="K1284">
            <v>4.67</v>
          </cell>
          <cell r="L1284">
            <v>0</v>
          </cell>
        </row>
        <row r="1285">
          <cell r="A1285">
            <v>302050019</v>
          </cell>
          <cell r="B1285" t="str">
            <v>ATENDIMENTO FISIOTERAPÊUTICO EM PACIENTES NO PRÉ E PÓS-OPERATÓRIO NAS DISFUNÇÕES MÚSCULO ESQUELÉTICAS</v>
          </cell>
          <cell r="C1285">
            <v>2</v>
          </cell>
          <cell r="D1285" t="str">
            <v>I</v>
          </cell>
          <cell r="E1285">
            <v>20</v>
          </cell>
          <cell r="F1285">
            <v>9999</v>
          </cell>
          <cell r="G1285">
            <v>0</v>
          </cell>
          <cell r="H1285">
            <v>0</v>
          </cell>
          <cell r="I1285">
            <v>1571</v>
          </cell>
          <cell r="J1285">
            <v>6.35</v>
          </cell>
          <cell r="K1285">
            <v>6.35</v>
          </cell>
          <cell r="L1285">
            <v>0</v>
          </cell>
        </row>
        <row r="1286">
          <cell r="A1286">
            <v>302050027</v>
          </cell>
          <cell r="B1286" t="str">
            <v>ATENDIMENTO FISIOTERAPÊUTICO NAS ALTERAÇÕES MOTORAS</v>
          </cell>
          <cell r="C1286">
            <v>2</v>
          </cell>
          <cell r="D1286" t="str">
            <v>I</v>
          </cell>
          <cell r="E1286">
            <v>20</v>
          </cell>
          <cell r="F1286">
            <v>9999</v>
          </cell>
          <cell r="G1286">
            <v>0</v>
          </cell>
          <cell r="H1286">
            <v>0</v>
          </cell>
          <cell r="I1286">
            <v>1571</v>
          </cell>
          <cell r="J1286">
            <v>0</v>
          </cell>
          <cell r="K1286">
            <v>4.67</v>
          </cell>
          <cell r="L1286">
            <v>0</v>
          </cell>
        </row>
        <row r="1287">
          <cell r="A1287">
            <v>302050035</v>
          </cell>
          <cell r="B1287" t="str">
            <v>ATENDIMENTO FISIOTERAPÊUTICO EM PACIENTES NO PRÉ E PÓS-OPERATÓRIO NAS DISFUNÇÕES MUSCULO- ESQUELETICAS C/ COMPLICAÇÕES SISTEMICAS</v>
          </cell>
          <cell r="C1287">
            <v>2</v>
          </cell>
          <cell r="D1287" t="str">
            <v>I</v>
          </cell>
          <cell r="E1287">
            <v>9999</v>
          </cell>
          <cell r="F1287">
            <v>9999</v>
          </cell>
          <cell r="G1287">
            <v>0</v>
          </cell>
          <cell r="H1287">
            <v>0</v>
          </cell>
          <cell r="I1287">
            <v>1571</v>
          </cell>
          <cell r="J1287">
            <v>6.35</v>
          </cell>
          <cell r="K1287">
            <v>0</v>
          </cell>
          <cell r="L1287">
            <v>0</v>
          </cell>
        </row>
        <row r="1288">
          <cell r="A1288">
            <v>302060014</v>
          </cell>
          <cell r="B1288" t="str">
            <v>ATENDIMENTO FISIOTERAPÊUTICO EM PACIENTES COM DISTÚRBIOS NEURO-CINÉTICO-FUNCIONAIS SEM COMPLICAÇÕES SISTÊMICAS</v>
          </cell>
          <cell r="C1288">
            <v>2</v>
          </cell>
          <cell r="D1288" t="str">
            <v>I</v>
          </cell>
          <cell r="E1288">
            <v>20</v>
          </cell>
          <cell r="F1288">
            <v>9999</v>
          </cell>
          <cell r="G1288">
            <v>0</v>
          </cell>
          <cell r="H1288">
            <v>0</v>
          </cell>
          <cell r="I1288">
            <v>1571</v>
          </cell>
          <cell r="J1288">
            <v>4.67</v>
          </cell>
          <cell r="K1288">
            <v>4.67</v>
          </cell>
          <cell r="L1288">
            <v>0</v>
          </cell>
        </row>
        <row r="1289">
          <cell r="A1289">
            <v>302060022</v>
          </cell>
          <cell r="B1289" t="str">
            <v>ATENDIMENTO FISIOTERAPÊUTICO EM PACIENTES COM DISTÚRBIOS NEURO-CINÉTICO-FUNCIONAIS COM COMPLICAÇÕES SISTÊMICAS</v>
          </cell>
          <cell r="C1289">
            <v>2</v>
          </cell>
          <cell r="D1289" t="str">
            <v>I</v>
          </cell>
          <cell r="E1289">
            <v>20</v>
          </cell>
          <cell r="F1289">
            <v>9999</v>
          </cell>
          <cell r="G1289">
            <v>0</v>
          </cell>
          <cell r="H1289">
            <v>0</v>
          </cell>
          <cell r="I1289">
            <v>1571</v>
          </cell>
          <cell r="J1289">
            <v>6.35</v>
          </cell>
          <cell r="K1289">
            <v>6.35</v>
          </cell>
          <cell r="L1289">
            <v>0</v>
          </cell>
        </row>
        <row r="1290">
          <cell r="A1290">
            <v>302060030</v>
          </cell>
          <cell r="B1290" t="str">
            <v>ATENDIMENTO FISIOTERAPÊUTICO NAS DESORDENS DO DESENVOLVIMENTO NEURO MOTOR</v>
          </cell>
          <cell r="C1290">
            <v>2</v>
          </cell>
          <cell r="D1290" t="str">
            <v>I</v>
          </cell>
          <cell r="E1290">
            <v>20</v>
          </cell>
          <cell r="F1290">
            <v>9999</v>
          </cell>
          <cell r="G1290">
            <v>0</v>
          </cell>
          <cell r="H1290">
            <v>0</v>
          </cell>
          <cell r="I1290">
            <v>1571</v>
          </cell>
          <cell r="J1290">
            <v>4.67</v>
          </cell>
          <cell r="K1290">
            <v>4.67</v>
          </cell>
          <cell r="L1290">
            <v>0</v>
          </cell>
        </row>
        <row r="1291">
          <cell r="A1291">
            <v>302060049</v>
          </cell>
          <cell r="B1291" t="str">
            <v>ATENDIMENTO FISIOTERAPÊUTICO  EM PACIENTE C/ COMPROMETIMENTO COGNITIVO</v>
          </cell>
          <cell r="C1291">
            <v>2</v>
          </cell>
          <cell r="D1291" t="str">
            <v>I</v>
          </cell>
          <cell r="E1291">
            <v>20</v>
          </cell>
          <cell r="F1291">
            <v>9999</v>
          </cell>
          <cell r="G1291">
            <v>0</v>
          </cell>
          <cell r="H1291">
            <v>0</v>
          </cell>
          <cell r="I1291">
            <v>1571</v>
          </cell>
          <cell r="J1291">
            <v>0</v>
          </cell>
          <cell r="K1291">
            <v>6.35</v>
          </cell>
          <cell r="L1291">
            <v>0</v>
          </cell>
        </row>
        <row r="1292">
          <cell r="A1292">
            <v>302060057</v>
          </cell>
          <cell r="B1292" t="str">
            <v>ATENDIMENTO FISIOTERAPÊUTICO  EM PACIENTE NO PRÉ/PÓS-OPERATÓRIO  DE NEUROCIRURGIA</v>
          </cell>
          <cell r="C1292">
            <v>2</v>
          </cell>
          <cell r="D1292" t="str">
            <v>I</v>
          </cell>
          <cell r="E1292">
            <v>20</v>
          </cell>
          <cell r="F1292">
            <v>9999</v>
          </cell>
          <cell r="G1292">
            <v>0</v>
          </cell>
          <cell r="H1292">
            <v>0</v>
          </cell>
          <cell r="I1292">
            <v>1571</v>
          </cell>
          <cell r="J1292">
            <v>6.35</v>
          </cell>
          <cell r="K1292">
            <v>6.35</v>
          </cell>
          <cell r="L1292">
            <v>0</v>
          </cell>
        </row>
        <row r="1293">
          <cell r="A1293">
            <v>302070010</v>
          </cell>
          <cell r="B1293" t="str">
            <v>ATENDIMENTO FISIOTERAPÊUTICO EM PACIENTE MÉDIO QUEIMADO</v>
          </cell>
          <cell r="C1293">
            <v>2</v>
          </cell>
          <cell r="D1293" t="str">
            <v>I</v>
          </cell>
          <cell r="E1293">
            <v>20</v>
          </cell>
          <cell r="F1293">
            <v>9999</v>
          </cell>
          <cell r="G1293">
            <v>0</v>
          </cell>
          <cell r="H1293">
            <v>0</v>
          </cell>
          <cell r="I1293">
            <v>1571</v>
          </cell>
          <cell r="J1293">
            <v>4.67</v>
          </cell>
          <cell r="K1293">
            <v>4.67</v>
          </cell>
          <cell r="L1293">
            <v>0</v>
          </cell>
        </row>
        <row r="1294">
          <cell r="A1294">
            <v>302070028</v>
          </cell>
          <cell r="B1294" t="str">
            <v>ATENDIMENTO FISIOTERAPÊUTICO EM PACIENTE GRANDE QUEIMADO</v>
          </cell>
          <cell r="C1294">
            <v>2</v>
          </cell>
          <cell r="D1294" t="str">
            <v>I</v>
          </cell>
          <cell r="E1294">
            <v>9999</v>
          </cell>
          <cell r="F1294">
            <v>9999</v>
          </cell>
          <cell r="G1294">
            <v>0</v>
          </cell>
          <cell r="H1294">
            <v>0</v>
          </cell>
          <cell r="I1294">
            <v>1571</v>
          </cell>
          <cell r="J1294">
            <v>6.35</v>
          </cell>
          <cell r="K1294">
            <v>0</v>
          </cell>
          <cell r="L1294">
            <v>0</v>
          </cell>
        </row>
        <row r="1295">
          <cell r="A1295">
            <v>302070036</v>
          </cell>
          <cell r="B1295" t="str">
            <v>ATENDIMENTO FISIOTERAPÊUTICO EM PACIENTE COM SEQÜELAS POR QUEIMADURAS (MÉDIO E GRANDE QUEIMADOS)</v>
          </cell>
          <cell r="C1295">
            <v>2</v>
          </cell>
          <cell r="D1295" t="str">
            <v>I</v>
          </cell>
          <cell r="E1295">
            <v>20</v>
          </cell>
          <cell r="F1295">
            <v>9999</v>
          </cell>
          <cell r="G1295">
            <v>0</v>
          </cell>
          <cell r="H1295">
            <v>0</v>
          </cell>
          <cell r="I1295">
            <v>1571</v>
          </cell>
          <cell r="J1295">
            <v>0</v>
          </cell>
          <cell r="K1295">
            <v>4.67</v>
          </cell>
          <cell r="L1295">
            <v>0</v>
          </cell>
        </row>
        <row r="1296">
          <cell r="A1296">
            <v>303010010</v>
          </cell>
          <cell r="B1296" t="str">
            <v>TRATAMENTO DE DENGUE CLÁSSICA</v>
          </cell>
          <cell r="C1296">
            <v>2</v>
          </cell>
          <cell r="D1296" t="str">
            <v>I</v>
          </cell>
          <cell r="E1296">
            <v>1</v>
          </cell>
          <cell r="F1296">
            <v>3</v>
          </cell>
          <cell r="G1296">
            <v>80</v>
          </cell>
          <cell r="H1296">
            <v>0</v>
          </cell>
          <cell r="I1296">
            <v>1571</v>
          </cell>
          <cell r="J1296">
            <v>229.44</v>
          </cell>
          <cell r="K1296">
            <v>0</v>
          </cell>
          <cell r="L1296">
            <v>58.32</v>
          </cell>
        </row>
        <row r="1297">
          <cell r="A1297">
            <v>303010029</v>
          </cell>
          <cell r="B1297" t="str">
            <v>TRATAMENTO DE DENGUE HEMORRÁGICA</v>
          </cell>
          <cell r="C1297">
            <v>2</v>
          </cell>
          <cell r="D1297" t="str">
            <v>I</v>
          </cell>
          <cell r="E1297">
            <v>1</v>
          </cell>
          <cell r="F1297">
            <v>5</v>
          </cell>
          <cell r="G1297">
            <v>80</v>
          </cell>
          <cell r="H1297">
            <v>0</v>
          </cell>
          <cell r="I1297">
            <v>1571</v>
          </cell>
          <cell r="J1297">
            <v>232.81</v>
          </cell>
          <cell r="K1297">
            <v>0</v>
          </cell>
          <cell r="L1297">
            <v>56.36</v>
          </cell>
        </row>
        <row r="1298">
          <cell r="A1298">
            <v>303010037</v>
          </cell>
          <cell r="B1298" t="str">
            <v>TRATAMENTO DE OUTRAS DOENÇAS BACTERIANAS</v>
          </cell>
          <cell r="C1298">
            <v>2</v>
          </cell>
          <cell r="D1298" t="str">
            <v>I</v>
          </cell>
          <cell r="E1298">
            <v>1</v>
          </cell>
          <cell r="F1298">
            <v>6</v>
          </cell>
          <cell r="G1298">
            <v>80</v>
          </cell>
          <cell r="H1298">
            <v>0</v>
          </cell>
          <cell r="I1298">
            <v>1571</v>
          </cell>
          <cell r="J1298">
            <v>793.69</v>
          </cell>
          <cell r="K1298">
            <v>0</v>
          </cell>
          <cell r="L1298">
            <v>72.22</v>
          </cell>
        </row>
        <row r="1299">
          <cell r="A1299">
            <v>303010045</v>
          </cell>
          <cell r="B1299" t="str">
            <v>TRATAMENTO DE DOENÇAS BACTERIANAS ZOONÓTICAS</v>
          </cell>
          <cell r="C1299">
            <v>2</v>
          </cell>
          <cell r="D1299" t="str">
            <v>I</v>
          </cell>
          <cell r="E1299">
            <v>1</v>
          </cell>
          <cell r="F1299">
            <v>4</v>
          </cell>
          <cell r="G1299">
            <v>80</v>
          </cell>
          <cell r="H1299">
            <v>0</v>
          </cell>
          <cell r="I1299">
            <v>1571</v>
          </cell>
          <cell r="J1299">
            <v>286.45999999999998</v>
          </cell>
          <cell r="K1299">
            <v>0</v>
          </cell>
          <cell r="L1299">
            <v>53.47</v>
          </cell>
        </row>
        <row r="1300">
          <cell r="A1300">
            <v>303010053</v>
          </cell>
          <cell r="B1300" t="str">
            <v>TRATAMENTO DE OUTRAS DOENÇAS DEVIDAS A PROTOZOÁRIOS (B55 a B64)</v>
          </cell>
          <cell r="C1300">
            <v>2</v>
          </cell>
          <cell r="D1300" t="str">
            <v>I</v>
          </cell>
          <cell r="E1300">
            <v>1</v>
          </cell>
          <cell r="F1300">
            <v>5</v>
          </cell>
          <cell r="G1300">
            <v>80</v>
          </cell>
          <cell r="H1300">
            <v>0</v>
          </cell>
          <cell r="I1300">
            <v>1571</v>
          </cell>
          <cell r="J1300">
            <v>108.94</v>
          </cell>
          <cell r="K1300">
            <v>0</v>
          </cell>
          <cell r="L1300">
            <v>29.8</v>
          </cell>
        </row>
        <row r="1301">
          <cell r="A1301">
            <v>303010061</v>
          </cell>
          <cell r="B1301" t="str">
            <v>TRATAMENTO DE DOENÇAS INFECCIOSAS E INTESTINAIS</v>
          </cell>
          <cell r="C1301">
            <v>2</v>
          </cell>
          <cell r="D1301" t="str">
            <v>I</v>
          </cell>
          <cell r="E1301">
            <v>1</v>
          </cell>
          <cell r="F1301">
            <v>4</v>
          </cell>
          <cell r="G1301">
            <v>80</v>
          </cell>
          <cell r="H1301">
            <v>0</v>
          </cell>
          <cell r="I1301">
            <v>1571</v>
          </cell>
          <cell r="J1301">
            <v>285.39999999999998</v>
          </cell>
          <cell r="K1301">
            <v>0</v>
          </cell>
          <cell r="L1301">
            <v>39.5</v>
          </cell>
        </row>
        <row r="1302">
          <cell r="A1302">
            <v>303010070</v>
          </cell>
          <cell r="B1302" t="str">
            <v>TRATAMENTO DE FEBRES POR ARBOVÍRUS E FEBRES HEMORRÁGICAS VIRAIS</v>
          </cell>
          <cell r="C1302">
            <v>2</v>
          </cell>
          <cell r="D1302" t="str">
            <v>I</v>
          </cell>
          <cell r="E1302">
            <v>1</v>
          </cell>
          <cell r="F1302">
            <v>5</v>
          </cell>
          <cell r="G1302">
            <v>80</v>
          </cell>
          <cell r="H1302">
            <v>0</v>
          </cell>
          <cell r="I1302">
            <v>1571</v>
          </cell>
          <cell r="J1302">
            <v>139.1</v>
          </cell>
          <cell r="K1302">
            <v>0</v>
          </cell>
          <cell r="L1302">
            <v>35.35</v>
          </cell>
        </row>
        <row r="1303">
          <cell r="A1303">
            <v>303010088</v>
          </cell>
          <cell r="B1303" t="str">
            <v>TRATAMENTO DE HANSENÍASE</v>
          </cell>
          <cell r="C1303">
            <v>2</v>
          </cell>
          <cell r="D1303" t="str">
            <v>I</v>
          </cell>
          <cell r="E1303">
            <v>1</v>
          </cell>
          <cell r="F1303">
            <v>4</v>
          </cell>
          <cell r="G1303">
            <v>100</v>
          </cell>
          <cell r="H1303">
            <v>0</v>
          </cell>
          <cell r="I1303">
            <v>1571</v>
          </cell>
          <cell r="J1303">
            <v>194.65</v>
          </cell>
          <cell r="K1303">
            <v>0</v>
          </cell>
          <cell r="L1303">
            <v>42.62</v>
          </cell>
        </row>
        <row r="1304">
          <cell r="A1304">
            <v>303010096</v>
          </cell>
          <cell r="B1304" t="str">
            <v>TRATAMENTO DE HANTAVIROSE</v>
          </cell>
          <cell r="C1304">
            <v>2</v>
          </cell>
          <cell r="D1304" t="str">
            <v>I</v>
          </cell>
          <cell r="E1304">
            <v>1</v>
          </cell>
          <cell r="F1304">
            <v>4</v>
          </cell>
          <cell r="G1304">
            <v>100</v>
          </cell>
          <cell r="H1304">
            <v>0</v>
          </cell>
          <cell r="I1304">
            <v>1571</v>
          </cell>
          <cell r="J1304">
            <v>138.43</v>
          </cell>
          <cell r="K1304">
            <v>0</v>
          </cell>
          <cell r="L1304">
            <v>38.74</v>
          </cell>
        </row>
        <row r="1305">
          <cell r="A1305">
            <v>303010100</v>
          </cell>
          <cell r="B1305" t="str">
            <v>TRATAMENTO DE HELMINTÍASES (B65 a B83)</v>
          </cell>
          <cell r="C1305">
            <v>2</v>
          </cell>
          <cell r="D1305" t="str">
            <v>I</v>
          </cell>
          <cell r="E1305">
            <v>1</v>
          </cell>
          <cell r="F1305">
            <v>4</v>
          </cell>
          <cell r="G1305">
            <v>80</v>
          </cell>
          <cell r="H1305">
            <v>0</v>
          </cell>
          <cell r="I1305">
            <v>1571</v>
          </cell>
          <cell r="J1305">
            <v>146.49</v>
          </cell>
          <cell r="K1305">
            <v>0</v>
          </cell>
          <cell r="L1305">
            <v>43.18</v>
          </cell>
        </row>
        <row r="1306">
          <cell r="A1306">
            <v>303010118</v>
          </cell>
          <cell r="B1306" t="str">
            <v>TRATAMENTO DE HEPATITES VIRAIS</v>
          </cell>
          <cell r="C1306">
            <v>2</v>
          </cell>
          <cell r="D1306" t="str">
            <v>I</v>
          </cell>
          <cell r="E1306">
            <v>1</v>
          </cell>
          <cell r="F1306">
            <v>5</v>
          </cell>
          <cell r="G1306">
            <v>80</v>
          </cell>
          <cell r="H1306">
            <v>0</v>
          </cell>
          <cell r="I1306">
            <v>1571</v>
          </cell>
          <cell r="J1306">
            <v>165.9</v>
          </cell>
          <cell r="K1306">
            <v>0</v>
          </cell>
          <cell r="L1306">
            <v>37.21</v>
          </cell>
        </row>
        <row r="1307">
          <cell r="A1307">
            <v>303010126</v>
          </cell>
          <cell r="B1307" t="str">
            <v>TRATAMENTO DE INFECÇÕES DE TRANSMISSÃO PREDOMINANTEMENTE SEXUAL (A50 A A64)</v>
          </cell>
          <cell r="C1307">
            <v>2</v>
          </cell>
          <cell r="D1307" t="str">
            <v>I</v>
          </cell>
          <cell r="E1307">
            <v>1</v>
          </cell>
          <cell r="F1307">
            <v>6</v>
          </cell>
          <cell r="G1307">
            <v>80</v>
          </cell>
          <cell r="H1307">
            <v>0</v>
          </cell>
          <cell r="I1307">
            <v>1571</v>
          </cell>
          <cell r="J1307">
            <v>211.04</v>
          </cell>
          <cell r="K1307">
            <v>0</v>
          </cell>
          <cell r="L1307">
            <v>47.73</v>
          </cell>
        </row>
        <row r="1308">
          <cell r="A1308">
            <v>303010134</v>
          </cell>
          <cell r="B1308" t="str">
            <v>TRATAMENTO DE INFECÇÕES VIRAIS CARACTERIZADAS POR LESÕES DE PELE E MUCOSAS (B00 A B09)</v>
          </cell>
          <cell r="C1308">
            <v>2</v>
          </cell>
          <cell r="D1308" t="str">
            <v>I</v>
          </cell>
          <cell r="E1308">
            <v>1</v>
          </cell>
          <cell r="F1308">
            <v>4</v>
          </cell>
          <cell r="G1308">
            <v>80</v>
          </cell>
          <cell r="H1308">
            <v>0</v>
          </cell>
          <cell r="I1308">
            <v>1571</v>
          </cell>
          <cell r="J1308">
            <v>139.07</v>
          </cell>
          <cell r="K1308">
            <v>0</v>
          </cell>
          <cell r="L1308">
            <v>35.35</v>
          </cell>
        </row>
        <row r="1309">
          <cell r="A1309">
            <v>303010142</v>
          </cell>
          <cell r="B1309" t="str">
            <v>TRATAMENTO DE INFECÇÕES VIRAIS DO SISTEMA NERVOSO CENTRAL</v>
          </cell>
          <cell r="C1309">
            <v>2</v>
          </cell>
          <cell r="D1309" t="str">
            <v>I</v>
          </cell>
          <cell r="E1309">
            <v>1</v>
          </cell>
          <cell r="F1309">
            <v>8</v>
          </cell>
          <cell r="G1309">
            <v>80</v>
          </cell>
          <cell r="H1309">
            <v>0</v>
          </cell>
          <cell r="I1309">
            <v>1571</v>
          </cell>
          <cell r="J1309">
            <v>595.71</v>
          </cell>
          <cell r="K1309">
            <v>0</v>
          </cell>
          <cell r="L1309">
            <v>57.34</v>
          </cell>
        </row>
        <row r="1310">
          <cell r="A1310">
            <v>303010150</v>
          </cell>
          <cell r="B1310" t="str">
            <v>TRATAMENTO DE MALÁRIA</v>
          </cell>
          <cell r="C1310">
            <v>2</v>
          </cell>
          <cell r="D1310" t="str">
            <v>I</v>
          </cell>
          <cell r="E1310">
            <v>1</v>
          </cell>
          <cell r="F1310">
            <v>4</v>
          </cell>
          <cell r="G1310">
            <v>80</v>
          </cell>
          <cell r="H1310">
            <v>0</v>
          </cell>
          <cell r="I1310">
            <v>1571</v>
          </cell>
          <cell r="J1310">
            <v>186.81</v>
          </cell>
          <cell r="K1310">
            <v>0</v>
          </cell>
          <cell r="L1310">
            <v>42.4</v>
          </cell>
        </row>
        <row r="1311">
          <cell r="A1311">
            <v>303010169</v>
          </cell>
          <cell r="B1311" t="str">
            <v>TRATAMENTO DE MICOSES (B35 A B49)</v>
          </cell>
          <cell r="C1311">
            <v>2</v>
          </cell>
          <cell r="D1311" t="str">
            <v>I</v>
          </cell>
          <cell r="E1311">
            <v>1</v>
          </cell>
          <cell r="F1311">
            <v>4</v>
          </cell>
          <cell r="G1311">
            <v>80</v>
          </cell>
          <cell r="H1311">
            <v>0</v>
          </cell>
          <cell r="I1311">
            <v>1571</v>
          </cell>
          <cell r="J1311">
            <v>414.97</v>
          </cell>
          <cell r="K1311">
            <v>0</v>
          </cell>
          <cell r="L1311">
            <v>50.34</v>
          </cell>
        </row>
        <row r="1312">
          <cell r="A1312">
            <v>303010177</v>
          </cell>
          <cell r="B1312" t="str">
            <v>TRATAMENTO DE OUTRAS DOENÇAS CAUSADAS POR CLAMÍDIAS(A70 A A74)</v>
          </cell>
          <cell r="C1312">
            <v>2</v>
          </cell>
          <cell r="D1312" t="str">
            <v>I</v>
          </cell>
          <cell r="E1312">
            <v>1</v>
          </cell>
          <cell r="F1312">
            <v>6</v>
          </cell>
          <cell r="G1312">
            <v>80</v>
          </cell>
          <cell r="H1312">
            <v>0</v>
          </cell>
          <cell r="I1312">
            <v>239</v>
          </cell>
          <cell r="J1312">
            <v>123.68</v>
          </cell>
          <cell r="K1312">
            <v>0</v>
          </cell>
          <cell r="L1312">
            <v>31.44</v>
          </cell>
        </row>
        <row r="1313">
          <cell r="A1313">
            <v>303010185</v>
          </cell>
          <cell r="B1313" t="str">
            <v>TRATAMENTO DE OUTRAS DOENÇAS CAUSADAS POR ESPIROQUETAS (A65 A A69)</v>
          </cell>
          <cell r="C1313">
            <v>2</v>
          </cell>
          <cell r="D1313" t="str">
            <v>I</v>
          </cell>
          <cell r="E1313">
            <v>1</v>
          </cell>
          <cell r="F1313">
            <v>6</v>
          </cell>
          <cell r="G1313">
            <v>80</v>
          </cell>
          <cell r="H1313">
            <v>0</v>
          </cell>
          <cell r="I1313">
            <v>1571</v>
          </cell>
          <cell r="J1313">
            <v>214.95</v>
          </cell>
          <cell r="K1313">
            <v>0</v>
          </cell>
          <cell r="L1313">
            <v>48.61</v>
          </cell>
        </row>
        <row r="1314">
          <cell r="A1314">
            <v>303010193</v>
          </cell>
          <cell r="B1314" t="str">
            <v>TRATAMENTO DE OUTRAS DOENÇAS CAUSADAS POR VÍRUS (B25 A B34)</v>
          </cell>
          <cell r="C1314">
            <v>2</v>
          </cell>
          <cell r="D1314" t="str">
            <v>I</v>
          </cell>
          <cell r="E1314">
            <v>1</v>
          </cell>
          <cell r="F1314">
            <v>5</v>
          </cell>
          <cell r="G1314">
            <v>80</v>
          </cell>
          <cell r="H1314">
            <v>0</v>
          </cell>
          <cell r="I1314">
            <v>1571</v>
          </cell>
          <cell r="J1314">
            <v>125.97</v>
          </cell>
          <cell r="K1314">
            <v>0</v>
          </cell>
          <cell r="L1314">
            <v>32.020000000000003</v>
          </cell>
        </row>
        <row r="1315">
          <cell r="A1315">
            <v>303010207</v>
          </cell>
          <cell r="B1315" t="str">
            <v>TRATAMENTO DE POLIOMIELITE PARALÍTICA AGUDA</v>
          </cell>
          <cell r="C1315">
            <v>2</v>
          </cell>
          <cell r="D1315" t="str">
            <v>I</v>
          </cell>
          <cell r="E1315">
            <v>1</v>
          </cell>
          <cell r="F1315">
            <v>7</v>
          </cell>
          <cell r="G1315">
            <v>100</v>
          </cell>
          <cell r="H1315">
            <v>0</v>
          </cell>
          <cell r="I1315">
            <v>1571</v>
          </cell>
          <cell r="J1315">
            <v>136.52000000000001</v>
          </cell>
          <cell r="K1315">
            <v>0</v>
          </cell>
          <cell r="L1315">
            <v>34.71</v>
          </cell>
        </row>
        <row r="1316">
          <cell r="A1316">
            <v>303010215</v>
          </cell>
          <cell r="B1316" t="str">
            <v>TRATAMENTO DE TUBERCULOSE (A15 a A19)</v>
          </cell>
          <cell r="C1316">
            <v>2</v>
          </cell>
          <cell r="D1316" t="str">
            <v>I</v>
          </cell>
          <cell r="E1316">
            <v>31</v>
          </cell>
          <cell r="F1316">
            <v>9999</v>
          </cell>
          <cell r="G1316">
            <v>100</v>
          </cell>
          <cell r="H1316">
            <v>0</v>
          </cell>
          <cell r="I1316">
            <v>1571</v>
          </cell>
          <cell r="J1316">
            <v>60.15</v>
          </cell>
          <cell r="K1316">
            <v>0</v>
          </cell>
          <cell r="L1316">
            <v>22.31</v>
          </cell>
        </row>
        <row r="1317">
          <cell r="A1317">
            <v>303020016</v>
          </cell>
          <cell r="B1317" t="str">
            <v>PULSOTERAPIA I (POR APLICACAO)</v>
          </cell>
          <cell r="C1317">
            <v>2</v>
          </cell>
          <cell r="D1317" t="str">
            <v>I</v>
          </cell>
          <cell r="E1317">
            <v>9999</v>
          </cell>
          <cell r="F1317">
            <v>9999</v>
          </cell>
          <cell r="G1317">
            <v>0</v>
          </cell>
          <cell r="H1317">
            <v>0</v>
          </cell>
          <cell r="I1317">
            <v>1571</v>
          </cell>
          <cell r="J1317">
            <v>0</v>
          </cell>
          <cell r="K1317">
            <v>57.75</v>
          </cell>
          <cell r="L1317">
            <v>0</v>
          </cell>
        </row>
        <row r="1318">
          <cell r="A1318">
            <v>303020024</v>
          </cell>
          <cell r="B1318" t="str">
            <v>PULSOTERAPIA II (POR APLICACAO)</v>
          </cell>
          <cell r="C1318">
            <v>2</v>
          </cell>
          <cell r="D1318" t="str">
            <v>I</v>
          </cell>
          <cell r="E1318">
            <v>9999</v>
          </cell>
          <cell r="F1318">
            <v>9999</v>
          </cell>
          <cell r="G1318">
            <v>0</v>
          </cell>
          <cell r="H1318">
            <v>0</v>
          </cell>
          <cell r="I1318">
            <v>1571</v>
          </cell>
          <cell r="J1318">
            <v>0</v>
          </cell>
          <cell r="K1318">
            <v>24.68</v>
          </cell>
          <cell r="L1318">
            <v>0</v>
          </cell>
        </row>
        <row r="1319">
          <cell r="A1319">
            <v>303020032</v>
          </cell>
          <cell r="B1319" t="str">
            <v>TRATAMENTO DE ANEMIA APLASTICA E OUTRAS ANEMIAS</v>
          </cell>
          <cell r="C1319">
            <v>2</v>
          </cell>
          <cell r="D1319" t="str">
            <v>I</v>
          </cell>
          <cell r="E1319">
            <v>1</v>
          </cell>
          <cell r="F1319">
            <v>6</v>
          </cell>
          <cell r="G1319">
            <v>80</v>
          </cell>
          <cell r="H1319">
            <v>0</v>
          </cell>
          <cell r="I1319">
            <v>1571</v>
          </cell>
          <cell r="J1319">
            <v>373.76</v>
          </cell>
          <cell r="K1319">
            <v>0</v>
          </cell>
          <cell r="L1319">
            <v>39.65</v>
          </cell>
        </row>
        <row r="1320">
          <cell r="A1320">
            <v>303020040</v>
          </cell>
          <cell r="B1320" t="str">
            <v>TRATAMENTO DE ANEMIA HEMOLITICA</v>
          </cell>
          <cell r="C1320">
            <v>2</v>
          </cell>
          <cell r="D1320" t="str">
            <v>I</v>
          </cell>
          <cell r="E1320">
            <v>1</v>
          </cell>
          <cell r="F1320">
            <v>4</v>
          </cell>
          <cell r="G1320">
            <v>80</v>
          </cell>
          <cell r="H1320">
            <v>0</v>
          </cell>
          <cell r="I1320">
            <v>1571</v>
          </cell>
          <cell r="J1320">
            <v>210.38</v>
          </cell>
          <cell r="K1320">
            <v>0</v>
          </cell>
          <cell r="L1320">
            <v>37.97</v>
          </cell>
        </row>
        <row r="1321">
          <cell r="A1321">
            <v>303020059</v>
          </cell>
          <cell r="B1321" t="str">
            <v>TRATAMENTO DE ANEMIAS NUTRICIONAIS</v>
          </cell>
          <cell r="C1321">
            <v>2</v>
          </cell>
          <cell r="D1321" t="str">
            <v>I</v>
          </cell>
          <cell r="E1321">
            <v>1</v>
          </cell>
          <cell r="F1321">
            <v>4</v>
          </cell>
          <cell r="G1321">
            <v>80</v>
          </cell>
          <cell r="H1321">
            <v>0</v>
          </cell>
          <cell r="I1321">
            <v>1571</v>
          </cell>
          <cell r="J1321">
            <v>200.91</v>
          </cell>
          <cell r="K1321">
            <v>0</v>
          </cell>
          <cell r="L1321">
            <v>32.94</v>
          </cell>
        </row>
        <row r="1322">
          <cell r="A1322">
            <v>303020067</v>
          </cell>
          <cell r="B1322" t="str">
            <v>TRATAMENTO DE DEFEITOS DA COAGULACAO PURPURA E OUTRAS AFECCOES HEMORRAGICAS</v>
          </cell>
          <cell r="C1322">
            <v>2</v>
          </cell>
          <cell r="D1322" t="str">
            <v>I</v>
          </cell>
          <cell r="E1322">
            <v>1</v>
          </cell>
          <cell r="F1322">
            <v>5</v>
          </cell>
          <cell r="G1322">
            <v>80</v>
          </cell>
          <cell r="H1322">
            <v>0</v>
          </cell>
          <cell r="I1322">
            <v>1571</v>
          </cell>
          <cell r="J1322">
            <v>169.55</v>
          </cell>
          <cell r="K1322">
            <v>0</v>
          </cell>
          <cell r="L1322">
            <v>36.14</v>
          </cell>
        </row>
        <row r="1323">
          <cell r="A1323">
            <v>303020075</v>
          </cell>
          <cell r="B1323" t="str">
            <v>TRATAMENTO DE HEMOFILIAS</v>
          </cell>
          <cell r="C1323">
            <v>2</v>
          </cell>
          <cell r="D1323" t="str">
            <v>I</v>
          </cell>
          <cell r="E1323">
            <v>1</v>
          </cell>
          <cell r="F1323">
            <v>4</v>
          </cell>
          <cell r="G1323">
            <v>80</v>
          </cell>
          <cell r="H1323">
            <v>0</v>
          </cell>
          <cell r="I1323">
            <v>1571</v>
          </cell>
          <cell r="J1323">
            <v>901.65</v>
          </cell>
          <cell r="K1323">
            <v>0</v>
          </cell>
          <cell r="L1323">
            <v>27.4</v>
          </cell>
        </row>
        <row r="1324">
          <cell r="A1324">
            <v>303020083</v>
          </cell>
          <cell r="B1324" t="str">
            <v>TRATAMENTO DE OUTRAS DOENCAS DO SANGUE E DOS ORGAOS HEMATOPOETICOS</v>
          </cell>
          <cell r="C1324">
            <v>2</v>
          </cell>
          <cell r="D1324" t="str">
            <v>I</v>
          </cell>
          <cell r="E1324">
            <v>1</v>
          </cell>
          <cell r="F1324">
            <v>5</v>
          </cell>
          <cell r="G1324">
            <v>80</v>
          </cell>
          <cell r="H1324">
            <v>0</v>
          </cell>
          <cell r="I1324">
            <v>1571</v>
          </cell>
          <cell r="J1324">
            <v>230.18</v>
          </cell>
          <cell r="K1324">
            <v>0</v>
          </cell>
          <cell r="L1324">
            <v>35.33</v>
          </cell>
        </row>
        <row r="1325">
          <cell r="A1325">
            <v>303030011</v>
          </cell>
          <cell r="B1325" t="str">
            <v>TRATAMENTO DA FIBROSE CISTICA</v>
          </cell>
          <cell r="C1325">
            <v>2</v>
          </cell>
          <cell r="D1325" t="str">
            <v>I</v>
          </cell>
          <cell r="E1325">
            <v>31</v>
          </cell>
          <cell r="F1325">
            <v>9999</v>
          </cell>
          <cell r="G1325">
            <v>50</v>
          </cell>
          <cell r="H1325">
            <v>0</v>
          </cell>
          <cell r="I1325">
            <v>1571</v>
          </cell>
          <cell r="J1325">
            <v>40.54</v>
          </cell>
          <cell r="K1325">
            <v>0</v>
          </cell>
          <cell r="L1325">
            <v>17.38</v>
          </cell>
        </row>
        <row r="1326">
          <cell r="A1326">
            <v>303030020</v>
          </cell>
          <cell r="B1326" t="str">
            <v>TRATAMENTO DE DESNUTRICAO</v>
          </cell>
          <cell r="C1326">
            <v>2</v>
          </cell>
          <cell r="D1326" t="str">
            <v>I</v>
          </cell>
          <cell r="E1326">
            <v>1</v>
          </cell>
          <cell r="F1326">
            <v>6</v>
          </cell>
          <cell r="G1326">
            <v>80</v>
          </cell>
          <cell r="H1326">
            <v>0</v>
          </cell>
          <cell r="I1326">
            <v>1571</v>
          </cell>
          <cell r="J1326">
            <v>374.26</v>
          </cell>
          <cell r="K1326">
            <v>0</v>
          </cell>
          <cell r="L1326">
            <v>72.52</v>
          </cell>
        </row>
        <row r="1327">
          <cell r="A1327">
            <v>303030038</v>
          </cell>
          <cell r="B1327" t="str">
            <v>TRATAMENTO DE DIABETES MELLITUS</v>
          </cell>
          <cell r="C1327">
            <v>2</v>
          </cell>
          <cell r="D1327" t="str">
            <v>I</v>
          </cell>
          <cell r="E1327">
            <v>1</v>
          </cell>
          <cell r="F1327">
            <v>4</v>
          </cell>
          <cell r="G1327">
            <v>120</v>
          </cell>
          <cell r="H1327">
            <v>0</v>
          </cell>
          <cell r="I1327">
            <v>1571</v>
          </cell>
          <cell r="J1327">
            <v>310.79000000000002</v>
          </cell>
          <cell r="K1327">
            <v>0</v>
          </cell>
          <cell r="L1327">
            <v>50.01</v>
          </cell>
        </row>
        <row r="1328">
          <cell r="A1328">
            <v>303030046</v>
          </cell>
          <cell r="B1328" t="str">
            <v>TRATAMENTO DE DISTURBIOS METABOLICOS</v>
          </cell>
          <cell r="C1328">
            <v>2</v>
          </cell>
          <cell r="D1328" t="str">
            <v>I</v>
          </cell>
          <cell r="E1328">
            <v>1</v>
          </cell>
          <cell r="F1328">
            <v>3</v>
          </cell>
          <cell r="G1328">
            <v>120</v>
          </cell>
          <cell r="H1328">
            <v>0</v>
          </cell>
          <cell r="I1328">
            <v>1571</v>
          </cell>
          <cell r="J1328">
            <v>115.92</v>
          </cell>
          <cell r="K1328">
            <v>0</v>
          </cell>
          <cell r="L1328">
            <v>23.5</v>
          </cell>
        </row>
        <row r="1329">
          <cell r="A1329">
            <v>303030054</v>
          </cell>
          <cell r="B1329" t="str">
            <v>TRATAMENTO DE TRANSTORNOS DA GLANDULA TIREOIDE</v>
          </cell>
          <cell r="C1329">
            <v>2</v>
          </cell>
          <cell r="D1329" t="str">
            <v>I</v>
          </cell>
          <cell r="E1329">
            <v>1</v>
          </cell>
          <cell r="F1329">
            <v>4</v>
          </cell>
          <cell r="G1329">
            <v>50</v>
          </cell>
          <cell r="H1329">
            <v>0</v>
          </cell>
          <cell r="I1329">
            <v>1571</v>
          </cell>
          <cell r="J1329">
            <v>146.22</v>
          </cell>
          <cell r="K1329">
            <v>0</v>
          </cell>
          <cell r="L1329">
            <v>45.99</v>
          </cell>
        </row>
        <row r="1330">
          <cell r="A1330">
            <v>303030062</v>
          </cell>
          <cell r="B1330" t="str">
            <v>TRATAMENTO DE TRANSTORNOS DE OUTRAS GLANDULAS ENDOCRINAS</v>
          </cell>
          <cell r="C1330">
            <v>2</v>
          </cell>
          <cell r="D1330" t="str">
            <v>I</v>
          </cell>
          <cell r="E1330">
            <v>1</v>
          </cell>
          <cell r="F1330">
            <v>6</v>
          </cell>
          <cell r="G1330">
            <v>80</v>
          </cell>
          <cell r="H1330">
            <v>0</v>
          </cell>
          <cell r="I1330">
            <v>1571</v>
          </cell>
          <cell r="J1330">
            <v>180.63</v>
          </cell>
          <cell r="K1330">
            <v>0</v>
          </cell>
          <cell r="L1330">
            <v>50.13</v>
          </cell>
        </row>
        <row r="1331">
          <cell r="A1331">
            <v>303030089</v>
          </cell>
          <cell r="B1331" t="str">
            <v>TRATAMENTO HORMONAL PREPARATÓRIO PARA CIRURGIA DE REDESIGNAÇÃO SEXUAL NO PROCESSO TRANSEXUALIZADOR</v>
          </cell>
          <cell r="C1331">
            <v>2</v>
          </cell>
          <cell r="D1331" t="str">
            <v>M</v>
          </cell>
          <cell r="E1331">
            <v>1</v>
          </cell>
          <cell r="F1331">
            <v>9999</v>
          </cell>
          <cell r="G1331">
            <v>0</v>
          </cell>
          <cell r="H1331">
            <v>216</v>
          </cell>
          <cell r="I1331">
            <v>911</v>
          </cell>
          <cell r="J1331">
            <v>0</v>
          </cell>
          <cell r="K1331">
            <v>65.52</v>
          </cell>
          <cell r="L1331">
            <v>0</v>
          </cell>
        </row>
        <row r="1332">
          <cell r="A1332">
            <v>303030097</v>
          </cell>
          <cell r="B1332" t="str">
            <v>TERAPIA HORMONAL NO PROCESSO TRANSEXUALIZADOR</v>
          </cell>
          <cell r="C1332">
            <v>2</v>
          </cell>
          <cell r="D1332" t="str">
            <v>I</v>
          </cell>
          <cell r="E1332">
            <v>1</v>
          </cell>
          <cell r="F1332">
            <v>9999</v>
          </cell>
          <cell r="G1332">
            <v>0</v>
          </cell>
          <cell r="H1332">
            <v>216</v>
          </cell>
          <cell r="I1332">
            <v>911</v>
          </cell>
          <cell r="J1332">
            <v>0</v>
          </cell>
          <cell r="K1332">
            <v>50</v>
          </cell>
          <cell r="L1332">
            <v>0</v>
          </cell>
        </row>
        <row r="1333">
          <cell r="A1333">
            <v>303040017</v>
          </cell>
          <cell r="B1333" t="str">
            <v>AJUSTE MEDICAMENTOSO DE SITUACOES NEUROLOGICAS AGUDIZADAS</v>
          </cell>
          <cell r="C1333">
            <v>2</v>
          </cell>
          <cell r="D1333" t="str">
            <v>I</v>
          </cell>
          <cell r="E1333">
            <v>1</v>
          </cell>
          <cell r="F1333">
            <v>2</v>
          </cell>
          <cell r="G1333">
            <v>50</v>
          </cell>
          <cell r="H1333">
            <v>0</v>
          </cell>
          <cell r="I1333">
            <v>1571</v>
          </cell>
          <cell r="J1333">
            <v>253.3</v>
          </cell>
          <cell r="K1333">
            <v>0</v>
          </cell>
          <cell r="L1333">
            <v>56.43</v>
          </cell>
        </row>
        <row r="1334">
          <cell r="A1334">
            <v>303040025</v>
          </cell>
          <cell r="B1334" t="str">
            <v>INTERNACAO P/ O TRATAMENTO MEDICAMENTOSO DA OSTEOGENESIS IMPERFECTA</v>
          </cell>
          <cell r="C1334">
            <v>2</v>
          </cell>
          <cell r="D1334" t="str">
            <v>I</v>
          </cell>
          <cell r="E1334">
            <v>1</v>
          </cell>
          <cell r="F1334">
            <v>3</v>
          </cell>
          <cell r="G1334">
            <v>50</v>
          </cell>
          <cell r="H1334">
            <v>0</v>
          </cell>
          <cell r="I1334">
            <v>263</v>
          </cell>
          <cell r="J1334">
            <v>542.11</v>
          </cell>
          <cell r="K1334">
            <v>0</v>
          </cell>
          <cell r="L1334">
            <v>22.85</v>
          </cell>
        </row>
        <row r="1335">
          <cell r="A1335">
            <v>303040033</v>
          </cell>
          <cell r="B1335" t="str">
            <v>TRATAMENTO  DA MIGRANEA COMPLICADA</v>
          </cell>
          <cell r="C1335">
            <v>2</v>
          </cell>
          <cell r="D1335" t="str">
            <v>I</v>
          </cell>
          <cell r="E1335">
            <v>1</v>
          </cell>
          <cell r="F1335">
            <v>3</v>
          </cell>
          <cell r="G1335">
            <v>18</v>
          </cell>
          <cell r="H1335">
            <v>156</v>
          </cell>
          <cell r="I1335">
            <v>1571</v>
          </cell>
          <cell r="J1335">
            <v>91.44</v>
          </cell>
          <cell r="K1335">
            <v>0</v>
          </cell>
          <cell r="L1335">
            <v>25.27</v>
          </cell>
        </row>
        <row r="1336">
          <cell r="A1336">
            <v>303040041</v>
          </cell>
          <cell r="B1336" t="str">
            <v>TRATAMENTO  CLINICO DE ABCESSO CEREBRAL</v>
          </cell>
          <cell r="C1336">
            <v>2</v>
          </cell>
          <cell r="D1336" t="str">
            <v>I</v>
          </cell>
          <cell r="E1336">
            <v>1</v>
          </cell>
          <cell r="F1336">
            <v>8</v>
          </cell>
          <cell r="G1336">
            <v>100</v>
          </cell>
          <cell r="H1336">
            <v>144</v>
          </cell>
          <cell r="I1336">
            <v>1571</v>
          </cell>
          <cell r="J1336">
            <v>275.55</v>
          </cell>
          <cell r="K1336">
            <v>0</v>
          </cell>
          <cell r="L1336">
            <v>84.36</v>
          </cell>
        </row>
        <row r="1337">
          <cell r="A1337">
            <v>303040050</v>
          </cell>
          <cell r="B1337" t="str">
            <v>TRATAMENTO  CLINICO DE COREIA AGUDA</v>
          </cell>
          <cell r="C1337">
            <v>2</v>
          </cell>
          <cell r="D1337" t="str">
            <v>I</v>
          </cell>
          <cell r="E1337">
            <v>1</v>
          </cell>
          <cell r="F1337">
            <v>9</v>
          </cell>
          <cell r="G1337">
            <v>100</v>
          </cell>
          <cell r="H1337">
            <v>144</v>
          </cell>
          <cell r="I1337">
            <v>1571</v>
          </cell>
          <cell r="J1337">
            <v>111.83</v>
          </cell>
          <cell r="K1337">
            <v>0</v>
          </cell>
          <cell r="L1337">
            <v>35.68</v>
          </cell>
        </row>
        <row r="1338">
          <cell r="A1338">
            <v>303040068</v>
          </cell>
          <cell r="B1338" t="str">
            <v>TRATAMENTO CONSERVADOR DA DOR REBELDE DE ORIGEM CENTRAL OU NEOPLASICA</v>
          </cell>
          <cell r="C1338">
            <v>3</v>
          </cell>
          <cell r="D1338" t="str">
            <v>I</v>
          </cell>
          <cell r="E1338">
            <v>1</v>
          </cell>
          <cell r="F1338">
            <v>5</v>
          </cell>
          <cell r="G1338">
            <v>400</v>
          </cell>
          <cell r="H1338">
            <v>0</v>
          </cell>
          <cell r="I1338">
            <v>1571</v>
          </cell>
          <cell r="J1338">
            <v>271.32</v>
          </cell>
          <cell r="K1338">
            <v>0</v>
          </cell>
          <cell r="L1338">
            <v>57.94</v>
          </cell>
        </row>
        <row r="1339">
          <cell r="A1339">
            <v>303040076</v>
          </cell>
          <cell r="B1339" t="str">
            <v>TRATAMENTO CONSERVADOR DA HEMORRAGIA CEREBRAL</v>
          </cell>
          <cell r="C1339">
            <v>2</v>
          </cell>
          <cell r="D1339" t="str">
            <v>I</v>
          </cell>
          <cell r="E1339">
            <v>1</v>
          </cell>
          <cell r="F1339">
            <v>7</v>
          </cell>
          <cell r="G1339">
            <v>552</v>
          </cell>
          <cell r="H1339">
            <v>0</v>
          </cell>
          <cell r="I1339">
            <v>1571</v>
          </cell>
          <cell r="J1339">
            <v>271.32</v>
          </cell>
          <cell r="K1339">
            <v>0</v>
          </cell>
          <cell r="L1339">
            <v>57.94</v>
          </cell>
        </row>
        <row r="1340">
          <cell r="A1340">
            <v>303040084</v>
          </cell>
          <cell r="B1340" t="str">
            <v>TRATAMENTO CONSERVADOR DE TRAUMATISMO CRANIOENCEFALICO (GRAU LEVE)</v>
          </cell>
          <cell r="C1340">
            <v>2</v>
          </cell>
          <cell r="D1340" t="str">
            <v>I</v>
          </cell>
          <cell r="E1340">
            <v>1</v>
          </cell>
          <cell r="F1340">
            <v>2</v>
          </cell>
          <cell r="G1340">
            <v>196</v>
          </cell>
          <cell r="H1340">
            <v>0</v>
          </cell>
          <cell r="I1340">
            <v>1571</v>
          </cell>
          <cell r="J1340">
            <v>165.77</v>
          </cell>
          <cell r="K1340">
            <v>0</v>
          </cell>
          <cell r="L1340">
            <v>76.33</v>
          </cell>
        </row>
        <row r="1341">
          <cell r="A1341">
            <v>303040092</v>
          </cell>
          <cell r="B1341" t="str">
            <v>TRATAMENTO CONSERVADOR DE TRAUMATISMO CRANIOENCEFALICO (GRAU MEDIO)</v>
          </cell>
          <cell r="C1341">
            <v>2</v>
          </cell>
          <cell r="D1341" t="str">
            <v>I</v>
          </cell>
          <cell r="E1341">
            <v>1</v>
          </cell>
          <cell r="F1341">
            <v>7</v>
          </cell>
          <cell r="G1341">
            <v>265</v>
          </cell>
          <cell r="H1341">
            <v>0</v>
          </cell>
          <cell r="I1341">
            <v>1571</v>
          </cell>
          <cell r="J1341">
            <v>271.32</v>
          </cell>
          <cell r="K1341">
            <v>0</v>
          </cell>
          <cell r="L1341">
            <v>57.94</v>
          </cell>
        </row>
        <row r="1342">
          <cell r="A1342">
            <v>303040106</v>
          </cell>
          <cell r="B1342" t="str">
            <v>TRATAMENTO CONSERVADOR DE TRAUMATISMO CRANIOENCEFALICO GRAVE</v>
          </cell>
          <cell r="C1342">
            <v>3</v>
          </cell>
          <cell r="D1342" t="str">
            <v>I</v>
          </cell>
          <cell r="E1342">
            <v>1</v>
          </cell>
          <cell r="F1342">
            <v>14</v>
          </cell>
          <cell r="G1342">
            <v>700</v>
          </cell>
          <cell r="H1342">
            <v>0</v>
          </cell>
          <cell r="I1342">
            <v>1571</v>
          </cell>
          <cell r="J1342">
            <v>602.4</v>
          </cell>
          <cell r="K1342">
            <v>0</v>
          </cell>
          <cell r="L1342">
            <v>115.88</v>
          </cell>
        </row>
        <row r="1343">
          <cell r="A1343">
            <v>303040114</v>
          </cell>
          <cell r="B1343" t="str">
            <v>TRATAMENTO CONSERVADOR DE TRAUMATISMO RAQUIMEDULAR</v>
          </cell>
          <cell r="C1343">
            <v>3</v>
          </cell>
          <cell r="D1343" t="str">
            <v>I</v>
          </cell>
          <cell r="E1343">
            <v>1</v>
          </cell>
          <cell r="F1343">
            <v>5</v>
          </cell>
          <cell r="G1343">
            <v>700</v>
          </cell>
          <cell r="H1343">
            <v>0</v>
          </cell>
          <cell r="I1343">
            <v>1571</v>
          </cell>
          <cell r="J1343">
            <v>271.32</v>
          </cell>
          <cell r="K1343">
            <v>0</v>
          </cell>
          <cell r="L1343">
            <v>57.94</v>
          </cell>
        </row>
        <row r="1344">
          <cell r="A1344">
            <v>303040122</v>
          </cell>
          <cell r="B1344" t="str">
            <v>TRATAMENTO CONSERVADOR DE TUMOR  DO SISTEMA NERVOSO CENTRAL</v>
          </cell>
          <cell r="C1344">
            <v>3</v>
          </cell>
          <cell r="D1344" t="str">
            <v>I</v>
          </cell>
          <cell r="E1344">
            <v>1</v>
          </cell>
          <cell r="F1344">
            <v>7</v>
          </cell>
          <cell r="G1344">
            <v>400</v>
          </cell>
          <cell r="H1344">
            <v>0</v>
          </cell>
          <cell r="I1344">
            <v>1571</v>
          </cell>
          <cell r="J1344">
            <v>572.85</v>
          </cell>
          <cell r="K1344">
            <v>0</v>
          </cell>
          <cell r="L1344">
            <v>115.69</v>
          </cell>
        </row>
        <row r="1345">
          <cell r="A1345">
            <v>303040130</v>
          </cell>
          <cell r="B1345" t="str">
            <v>TRATAMENTO CLINICO DAS MIELITES / MIELOPATIAS</v>
          </cell>
          <cell r="C1345">
            <v>2</v>
          </cell>
          <cell r="D1345" t="str">
            <v>I</v>
          </cell>
          <cell r="E1345">
            <v>1</v>
          </cell>
          <cell r="F1345">
            <v>6</v>
          </cell>
          <cell r="G1345">
            <v>18</v>
          </cell>
          <cell r="H1345">
            <v>0</v>
          </cell>
          <cell r="I1345">
            <v>1571</v>
          </cell>
          <cell r="J1345">
            <v>275.55</v>
          </cell>
          <cell r="K1345">
            <v>0</v>
          </cell>
          <cell r="L1345">
            <v>84.36</v>
          </cell>
        </row>
        <row r="1346">
          <cell r="A1346">
            <v>303040149</v>
          </cell>
          <cell r="B1346" t="str">
            <v>TRATAMENTO DE ACIDENTE VASCULAR CEREBRAL - AVC (ISQUEMICO  OU HEMORRAGICO AGUDO)</v>
          </cell>
          <cell r="C1346">
            <v>2</v>
          </cell>
          <cell r="D1346" t="str">
            <v>I</v>
          </cell>
          <cell r="E1346">
            <v>1</v>
          </cell>
          <cell r="F1346">
            <v>7</v>
          </cell>
          <cell r="G1346">
            <v>100</v>
          </cell>
          <cell r="H1346">
            <v>156</v>
          </cell>
          <cell r="I1346">
            <v>1571</v>
          </cell>
          <cell r="J1346">
            <v>398.83</v>
          </cell>
          <cell r="K1346">
            <v>0</v>
          </cell>
          <cell r="L1346">
            <v>64.38</v>
          </cell>
        </row>
        <row r="1347">
          <cell r="A1347">
            <v>303040157</v>
          </cell>
          <cell r="B1347" t="str">
            <v>TRATAMENTO DE COMPLICACOES DA HIDROCEFALIA</v>
          </cell>
          <cell r="C1347">
            <v>2</v>
          </cell>
          <cell r="D1347" t="str">
            <v>I</v>
          </cell>
          <cell r="E1347">
            <v>1</v>
          </cell>
          <cell r="F1347">
            <v>7</v>
          </cell>
          <cell r="G1347">
            <v>80</v>
          </cell>
          <cell r="H1347">
            <v>0</v>
          </cell>
          <cell r="I1347">
            <v>1571</v>
          </cell>
          <cell r="J1347">
            <v>269.3</v>
          </cell>
          <cell r="K1347">
            <v>0</v>
          </cell>
          <cell r="L1347">
            <v>72.349999999999994</v>
          </cell>
        </row>
        <row r="1348">
          <cell r="A1348">
            <v>303040165</v>
          </cell>
          <cell r="B1348" t="str">
            <v>TRATAMENTO DE CRISES EPILETICAS NAO CONTROLADAS</v>
          </cell>
          <cell r="C1348">
            <v>2</v>
          </cell>
          <cell r="D1348" t="str">
            <v>I</v>
          </cell>
          <cell r="E1348">
            <v>1</v>
          </cell>
          <cell r="F1348">
            <v>4</v>
          </cell>
          <cell r="G1348">
            <v>100</v>
          </cell>
          <cell r="H1348">
            <v>0</v>
          </cell>
          <cell r="I1348">
            <v>1571</v>
          </cell>
          <cell r="J1348">
            <v>85.31</v>
          </cell>
          <cell r="K1348">
            <v>0</v>
          </cell>
          <cell r="L1348">
            <v>27.52</v>
          </cell>
        </row>
        <row r="1349">
          <cell r="A1349">
            <v>303040173</v>
          </cell>
          <cell r="B1349" t="str">
            <v>TRATAMENTO DE DISTROFIAS MUSCULARES</v>
          </cell>
          <cell r="C1349">
            <v>2</v>
          </cell>
          <cell r="D1349" t="str">
            <v>I</v>
          </cell>
          <cell r="E1349">
            <v>1</v>
          </cell>
          <cell r="F1349">
            <v>6</v>
          </cell>
          <cell r="G1349">
            <v>100</v>
          </cell>
          <cell r="H1349">
            <v>0</v>
          </cell>
          <cell r="I1349">
            <v>1571</v>
          </cell>
          <cell r="J1349">
            <v>135.03</v>
          </cell>
          <cell r="K1349">
            <v>0</v>
          </cell>
          <cell r="L1349">
            <v>39.81</v>
          </cell>
        </row>
        <row r="1350">
          <cell r="A1350">
            <v>303040181</v>
          </cell>
          <cell r="B1350" t="str">
            <v>TRATAMENTO DE DOENCA DE PARKINSON</v>
          </cell>
          <cell r="C1350">
            <v>2</v>
          </cell>
          <cell r="D1350" t="str">
            <v>I</v>
          </cell>
          <cell r="E1350">
            <v>1</v>
          </cell>
          <cell r="F1350">
            <v>7</v>
          </cell>
          <cell r="G1350">
            <v>100</v>
          </cell>
          <cell r="H1350">
            <v>240</v>
          </cell>
          <cell r="I1350">
            <v>1571</v>
          </cell>
          <cell r="J1350">
            <v>253.3</v>
          </cell>
          <cell r="K1350">
            <v>0</v>
          </cell>
          <cell r="L1350">
            <v>56.43</v>
          </cell>
        </row>
        <row r="1351">
          <cell r="A1351">
            <v>303040190</v>
          </cell>
          <cell r="B1351" t="str">
            <v>TRATAMENTO DE DOENCA DOS NEURONIOS MOTORES CENTRAIS C/ OU S/ AMIOTROFIAS</v>
          </cell>
          <cell r="C1351">
            <v>2</v>
          </cell>
          <cell r="D1351" t="str">
            <v>I</v>
          </cell>
          <cell r="E1351">
            <v>1</v>
          </cell>
          <cell r="F1351">
            <v>6</v>
          </cell>
          <cell r="G1351">
            <v>100</v>
          </cell>
          <cell r="H1351">
            <v>144</v>
          </cell>
          <cell r="I1351">
            <v>1571</v>
          </cell>
          <cell r="J1351">
            <v>240.63</v>
          </cell>
          <cell r="K1351">
            <v>0</v>
          </cell>
          <cell r="L1351">
            <v>63.17</v>
          </cell>
        </row>
        <row r="1352">
          <cell r="A1352">
            <v>303040203</v>
          </cell>
          <cell r="B1352" t="str">
            <v>TRATAMENTO DE DOENCAS NEURO-DEGENERATIVAS</v>
          </cell>
          <cell r="C1352">
            <v>2</v>
          </cell>
          <cell r="D1352" t="str">
            <v>I</v>
          </cell>
          <cell r="E1352">
            <v>1</v>
          </cell>
          <cell r="F1352">
            <v>7</v>
          </cell>
          <cell r="G1352">
            <v>100</v>
          </cell>
          <cell r="H1352">
            <v>156</v>
          </cell>
          <cell r="I1352">
            <v>1571</v>
          </cell>
          <cell r="J1352">
            <v>253.3</v>
          </cell>
          <cell r="K1352">
            <v>0</v>
          </cell>
          <cell r="L1352">
            <v>56.43</v>
          </cell>
        </row>
        <row r="1353">
          <cell r="A1353">
            <v>303040211</v>
          </cell>
          <cell r="B1353" t="str">
            <v>TRATAMENTO DE ENCEFALOPATIA HIPERTENSIVA</v>
          </cell>
          <cell r="C1353">
            <v>2</v>
          </cell>
          <cell r="D1353" t="str">
            <v>I</v>
          </cell>
          <cell r="E1353">
            <v>1</v>
          </cell>
          <cell r="F1353">
            <v>4</v>
          </cell>
          <cell r="G1353">
            <v>120</v>
          </cell>
          <cell r="H1353">
            <v>192</v>
          </cell>
          <cell r="I1353">
            <v>1571</v>
          </cell>
          <cell r="J1353">
            <v>95.71</v>
          </cell>
          <cell r="K1353">
            <v>0</v>
          </cell>
          <cell r="L1353">
            <v>34.130000000000003</v>
          </cell>
        </row>
        <row r="1354">
          <cell r="A1354">
            <v>303040220</v>
          </cell>
          <cell r="B1354" t="str">
            <v>TRATAMENTO DE ESCLEROSE GENERALIZADA PROGRESSIVA</v>
          </cell>
          <cell r="C1354">
            <v>2</v>
          </cell>
          <cell r="D1354" t="str">
            <v>I</v>
          </cell>
          <cell r="E1354">
            <v>1</v>
          </cell>
          <cell r="F1354">
            <v>6</v>
          </cell>
          <cell r="G1354">
            <v>100</v>
          </cell>
          <cell r="H1354">
            <v>0</v>
          </cell>
          <cell r="I1354">
            <v>1571</v>
          </cell>
          <cell r="J1354">
            <v>135.03</v>
          </cell>
          <cell r="K1354">
            <v>0</v>
          </cell>
          <cell r="L1354">
            <v>39.81</v>
          </cell>
        </row>
        <row r="1355">
          <cell r="A1355">
            <v>303040238</v>
          </cell>
          <cell r="B1355" t="str">
            <v>TRATAMENTO DE FRATURA DA COLUNA VERTEBRAL C/ LESAO DA MEDULA ESPINHAL</v>
          </cell>
          <cell r="C1355">
            <v>2</v>
          </cell>
          <cell r="D1355" t="str">
            <v>I</v>
          </cell>
          <cell r="E1355">
            <v>1</v>
          </cell>
          <cell r="F1355">
            <v>6</v>
          </cell>
          <cell r="G1355">
            <v>120</v>
          </cell>
          <cell r="H1355">
            <v>0</v>
          </cell>
          <cell r="I1355">
            <v>1571</v>
          </cell>
          <cell r="J1355">
            <v>246.37</v>
          </cell>
          <cell r="K1355">
            <v>0</v>
          </cell>
          <cell r="L1355">
            <v>52.05</v>
          </cell>
        </row>
        <row r="1356">
          <cell r="A1356">
            <v>303040246</v>
          </cell>
          <cell r="B1356" t="str">
            <v>TRATAMENTO DE INTERCORRENCIAS DE DOENCAS NEUROMUSCULARES</v>
          </cell>
          <cell r="C1356">
            <v>2</v>
          </cell>
          <cell r="D1356" t="str">
            <v>I</v>
          </cell>
          <cell r="E1356">
            <v>1</v>
          </cell>
          <cell r="F1356">
            <v>6</v>
          </cell>
          <cell r="G1356">
            <v>100</v>
          </cell>
          <cell r="H1356">
            <v>156</v>
          </cell>
          <cell r="I1356">
            <v>1571</v>
          </cell>
          <cell r="J1356">
            <v>177.14</v>
          </cell>
          <cell r="K1356">
            <v>0</v>
          </cell>
          <cell r="L1356">
            <v>51.3</v>
          </cell>
        </row>
        <row r="1357">
          <cell r="A1357">
            <v>303040254</v>
          </cell>
          <cell r="B1357" t="str">
            <v>TRATAMENTO DE MIASTENIA GRAVE</v>
          </cell>
          <cell r="C1357">
            <v>2</v>
          </cell>
          <cell r="D1357" t="str">
            <v>I</v>
          </cell>
          <cell r="E1357">
            <v>1</v>
          </cell>
          <cell r="F1357">
            <v>6</v>
          </cell>
          <cell r="G1357">
            <v>100</v>
          </cell>
          <cell r="H1357">
            <v>144</v>
          </cell>
          <cell r="I1357">
            <v>1571</v>
          </cell>
          <cell r="J1357">
            <v>135.03</v>
          </cell>
          <cell r="K1357">
            <v>0</v>
          </cell>
          <cell r="L1357">
            <v>39.81</v>
          </cell>
        </row>
        <row r="1358">
          <cell r="A1358">
            <v>303040262</v>
          </cell>
          <cell r="B1358" t="str">
            <v>TRATAMENTO DE POLINEUROPATIAS</v>
          </cell>
          <cell r="C1358">
            <v>2</v>
          </cell>
          <cell r="D1358" t="str">
            <v>I</v>
          </cell>
          <cell r="E1358">
            <v>1</v>
          </cell>
          <cell r="F1358">
            <v>6</v>
          </cell>
          <cell r="G1358">
            <v>100</v>
          </cell>
          <cell r="H1358">
            <v>156</v>
          </cell>
          <cell r="I1358">
            <v>1571</v>
          </cell>
          <cell r="J1358">
            <v>275.55</v>
          </cell>
          <cell r="K1358">
            <v>0</v>
          </cell>
          <cell r="L1358">
            <v>84.36</v>
          </cell>
        </row>
        <row r="1359">
          <cell r="A1359">
            <v>303040270</v>
          </cell>
          <cell r="B1359" t="str">
            <v>TRATAMENTO DE POLIRRADICULONEURITE DESMIELINIZANTE AGUDA</v>
          </cell>
          <cell r="C1359">
            <v>2</v>
          </cell>
          <cell r="D1359" t="str">
            <v>I</v>
          </cell>
          <cell r="E1359">
            <v>1</v>
          </cell>
          <cell r="F1359">
            <v>6</v>
          </cell>
          <cell r="G1359">
            <v>100</v>
          </cell>
          <cell r="H1359">
            <v>156</v>
          </cell>
          <cell r="I1359">
            <v>1571</v>
          </cell>
          <cell r="J1359">
            <v>212.05</v>
          </cell>
          <cell r="K1359">
            <v>0</v>
          </cell>
          <cell r="L1359">
            <v>49.15</v>
          </cell>
        </row>
        <row r="1360">
          <cell r="A1360">
            <v>303040289</v>
          </cell>
          <cell r="B1360" t="str">
            <v>TRATAMENTO DE SURTO DE ESCLEROSE MULTIPLA</v>
          </cell>
          <cell r="C1360">
            <v>2</v>
          </cell>
          <cell r="D1360" t="str">
            <v>I</v>
          </cell>
          <cell r="E1360">
            <v>1</v>
          </cell>
          <cell r="F1360">
            <v>3</v>
          </cell>
          <cell r="G1360">
            <v>100</v>
          </cell>
          <cell r="H1360">
            <v>228</v>
          </cell>
          <cell r="I1360">
            <v>1571</v>
          </cell>
          <cell r="J1360">
            <v>240.63</v>
          </cell>
          <cell r="K1360">
            <v>0</v>
          </cell>
          <cell r="L1360">
            <v>63.17</v>
          </cell>
        </row>
        <row r="1361">
          <cell r="A1361">
            <v>303040297</v>
          </cell>
          <cell r="B1361" t="str">
            <v>TRATAMENTO DE PROCESSO TOXI-INFECCIOSO DO CEREBRO OU DA MEDULA ESPINHAL</v>
          </cell>
          <cell r="C1361">
            <v>2</v>
          </cell>
          <cell r="D1361" t="str">
            <v>I</v>
          </cell>
          <cell r="E1361">
            <v>1</v>
          </cell>
          <cell r="F1361">
            <v>10</v>
          </cell>
          <cell r="G1361">
            <v>80</v>
          </cell>
          <cell r="H1361">
            <v>0</v>
          </cell>
          <cell r="I1361">
            <v>1571</v>
          </cell>
          <cell r="J1361">
            <v>212.05</v>
          </cell>
          <cell r="K1361">
            <v>0</v>
          </cell>
          <cell r="L1361">
            <v>49.15</v>
          </cell>
        </row>
        <row r="1362">
          <cell r="A1362">
            <v>303040300</v>
          </cell>
          <cell r="B1362" t="str">
            <v>TRATAMENTO DO ACIDENTE VASCULAR CEREBRAL ISQUÊMICO AGUDO COM USO DE TROMBOLÍTICO</v>
          </cell>
          <cell r="C1362">
            <v>2</v>
          </cell>
          <cell r="D1362" t="str">
            <v>I</v>
          </cell>
          <cell r="E1362">
            <v>1</v>
          </cell>
          <cell r="F1362">
            <v>7</v>
          </cell>
          <cell r="G1362">
            <v>100</v>
          </cell>
          <cell r="H1362">
            <v>216</v>
          </cell>
          <cell r="I1362">
            <v>1571</v>
          </cell>
          <cell r="J1362">
            <v>1571.17</v>
          </cell>
          <cell r="K1362">
            <v>0</v>
          </cell>
          <cell r="L1362">
            <v>64.38</v>
          </cell>
        </row>
        <row r="1363">
          <cell r="A1363">
            <v>303050012</v>
          </cell>
          <cell r="B1363" t="str">
            <v>ACOMPANHAMENTO E AVALIACAO DE GLAUCOMA POR FUNDOSCOPIA E TONOMETRIA</v>
          </cell>
          <cell r="C1363">
            <v>2</v>
          </cell>
          <cell r="D1363" t="str">
            <v>I</v>
          </cell>
          <cell r="E1363">
            <v>1</v>
          </cell>
          <cell r="F1363">
            <v>9999</v>
          </cell>
          <cell r="G1363">
            <v>0</v>
          </cell>
          <cell r="H1363">
            <v>0</v>
          </cell>
          <cell r="I1363">
            <v>1571</v>
          </cell>
          <cell r="J1363">
            <v>0</v>
          </cell>
          <cell r="K1363">
            <v>17.739999999999998</v>
          </cell>
          <cell r="L1363">
            <v>0</v>
          </cell>
        </row>
        <row r="1364">
          <cell r="A1364">
            <v>303050020</v>
          </cell>
          <cell r="B1364" t="str">
            <v>EXERCICIOS ORTOPTICOS</v>
          </cell>
          <cell r="C1364">
            <v>2</v>
          </cell>
          <cell r="D1364" t="str">
            <v>I</v>
          </cell>
          <cell r="E1364">
            <v>9999</v>
          </cell>
          <cell r="F1364">
            <v>9999</v>
          </cell>
          <cell r="G1364">
            <v>0</v>
          </cell>
          <cell r="H1364">
            <v>0</v>
          </cell>
          <cell r="I1364">
            <v>1571</v>
          </cell>
          <cell r="J1364">
            <v>0</v>
          </cell>
          <cell r="K1364">
            <v>3.27</v>
          </cell>
          <cell r="L1364">
            <v>0</v>
          </cell>
        </row>
        <row r="1365">
          <cell r="A1365">
            <v>303050039</v>
          </cell>
          <cell r="B1365" t="str">
            <v>TRATAMENTO OFTALMOLÒGICO DE PACIENTE C/ GLAUCOMA BINOCULAR (1ª LINHA )</v>
          </cell>
          <cell r="C1365">
            <v>2</v>
          </cell>
          <cell r="D1365" t="str">
            <v>I</v>
          </cell>
          <cell r="E1365">
            <v>1</v>
          </cell>
          <cell r="F1365">
            <v>9999</v>
          </cell>
          <cell r="G1365">
            <v>0</v>
          </cell>
          <cell r="H1365">
            <v>0</v>
          </cell>
          <cell r="I1365">
            <v>1571</v>
          </cell>
          <cell r="J1365">
            <v>0</v>
          </cell>
          <cell r="K1365">
            <v>18.66</v>
          </cell>
          <cell r="L1365">
            <v>0</v>
          </cell>
        </row>
        <row r="1366">
          <cell r="A1366">
            <v>303050047</v>
          </cell>
          <cell r="B1366" t="str">
            <v>TRATAMENTO OFTALMOLÓGICO DE PACIENTE C/ GLAUCOMA BINOCULAR (2ª LINHA)</v>
          </cell>
          <cell r="C1366">
            <v>2</v>
          </cell>
          <cell r="D1366" t="str">
            <v>I</v>
          </cell>
          <cell r="E1366">
            <v>1</v>
          </cell>
          <cell r="F1366">
            <v>9999</v>
          </cell>
          <cell r="G1366">
            <v>0</v>
          </cell>
          <cell r="H1366">
            <v>0</v>
          </cell>
          <cell r="I1366">
            <v>1571</v>
          </cell>
          <cell r="J1366">
            <v>0</v>
          </cell>
          <cell r="K1366">
            <v>79.38</v>
          </cell>
          <cell r="L1366">
            <v>0</v>
          </cell>
        </row>
        <row r="1367">
          <cell r="A1367">
            <v>303050055</v>
          </cell>
          <cell r="B1367" t="str">
            <v>TRATAMENTO OFTALMOLÓGICO DE PACIENTE C/ GLAUCOMA BINOCULAR (3 ª LINHA)</v>
          </cell>
          <cell r="C1367">
            <v>2</v>
          </cell>
          <cell r="D1367" t="str">
            <v>I</v>
          </cell>
          <cell r="E1367">
            <v>1</v>
          </cell>
          <cell r="F1367">
            <v>9999</v>
          </cell>
          <cell r="G1367">
            <v>0</v>
          </cell>
          <cell r="H1367">
            <v>0</v>
          </cell>
          <cell r="I1367">
            <v>1571</v>
          </cell>
          <cell r="J1367">
            <v>0</v>
          </cell>
          <cell r="K1367">
            <v>127.98</v>
          </cell>
          <cell r="L1367">
            <v>0</v>
          </cell>
        </row>
        <row r="1368">
          <cell r="A1368">
            <v>303050063</v>
          </cell>
          <cell r="B1368" t="str">
            <v>TRATAMENTO OFTALMOLÓGICO DE PACIENTE C/ GLAUCOMA MONOCULAR (1ª LINHA )</v>
          </cell>
          <cell r="C1368">
            <v>2</v>
          </cell>
          <cell r="D1368" t="str">
            <v>I</v>
          </cell>
          <cell r="E1368">
            <v>1</v>
          </cell>
          <cell r="F1368">
            <v>9999</v>
          </cell>
          <cell r="G1368">
            <v>0</v>
          </cell>
          <cell r="H1368">
            <v>0</v>
          </cell>
          <cell r="I1368">
            <v>1571</v>
          </cell>
          <cell r="J1368">
            <v>0</v>
          </cell>
          <cell r="K1368">
            <v>12.44</v>
          </cell>
          <cell r="L1368">
            <v>0</v>
          </cell>
        </row>
        <row r="1369">
          <cell r="A1369">
            <v>303050071</v>
          </cell>
          <cell r="B1369" t="str">
            <v>TRATAMENTO OFTALMOLÓGICO DE PACIENTE COM GLAUCOMA MONOCULAR (2ª LINHA)</v>
          </cell>
          <cell r="C1369">
            <v>2</v>
          </cell>
          <cell r="D1369" t="str">
            <v>I</v>
          </cell>
          <cell r="E1369">
            <v>1</v>
          </cell>
          <cell r="F1369">
            <v>9999</v>
          </cell>
          <cell r="G1369">
            <v>0</v>
          </cell>
          <cell r="H1369">
            <v>0</v>
          </cell>
          <cell r="I1369">
            <v>1571</v>
          </cell>
          <cell r="J1369">
            <v>0</v>
          </cell>
          <cell r="K1369">
            <v>52.92</v>
          </cell>
          <cell r="L1369">
            <v>0</v>
          </cell>
        </row>
        <row r="1370">
          <cell r="A1370">
            <v>303050080</v>
          </cell>
          <cell r="B1370" t="str">
            <v>TRATAMENTO OFTALMOLÓGICO DE PACIENTE COM GLAUCOMA MONOCULAR (3ª LINHA)</v>
          </cell>
          <cell r="C1370">
            <v>2</v>
          </cell>
          <cell r="D1370" t="str">
            <v>I</v>
          </cell>
          <cell r="E1370">
            <v>1</v>
          </cell>
          <cell r="F1370">
            <v>9999</v>
          </cell>
          <cell r="G1370">
            <v>0</v>
          </cell>
          <cell r="H1370">
            <v>0</v>
          </cell>
          <cell r="I1370">
            <v>1571</v>
          </cell>
          <cell r="J1370">
            <v>0</v>
          </cell>
          <cell r="K1370">
            <v>85.33</v>
          </cell>
          <cell r="L1370">
            <v>0</v>
          </cell>
        </row>
        <row r="1371">
          <cell r="A1371">
            <v>303050098</v>
          </cell>
          <cell r="B1371" t="str">
            <v>TRATAMENTO OFTALMOLOGICO DE PACIENTE COM GLAUCOMA  COM DISPENSAÇÃO DE ACETAZOLAMIDA MONOCULAR OU BINOCULAR</v>
          </cell>
          <cell r="C1371">
            <v>2</v>
          </cell>
          <cell r="D1371" t="str">
            <v>I</v>
          </cell>
          <cell r="E1371">
            <v>1</v>
          </cell>
          <cell r="F1371">
            <v>9999</v>
          </cell>
          <cell r="G1371">
            <v>0</v>
          </cell>
          <cell r="H1371">
            <v>0</v>
          </cell>
          <cell r="I1371">
            <v>1571</v>
          </cell>
          <cell r="J1371">
            <v>0</v>
          </cell>
          <cell r="K1371">
            <v>93.1</v>
          </cell>
          <cell r="L1371">
            <v>0</v>
          </cell>
        </row>
        <row r="1372">
          <cell r="A1372">
            <v>303050101</v>
          </cell>
          <cell r="B1372" t="str">
            <v>TRATAMENTO OFTALMOLÓGICO DE PACIENTE COM GLAUCOMA COM DISPENSAÇÃO DE PILOCARPINA MONOCULAR</v>
          </cell>
          <cell r="C1372">
            <v>2</v>
          </cell>
          <cell r="D1372" t="str">
            <v>I</v>
          </cell>
          <cell r="E1372">
            <v>1</v>
          </cell>
          <cell r="F1372">
            <v>9999</v>
          </cell>
          <cell r="G1372">
            <v>0</v>
          </cell>
          <cell r="H1372">
            <v>0</v>
          </cell>
          <cell r="I1372">
            <v>1571</v>
          </cell>
          <cell r="J1372">
            <v>0</v>
          </cell>
          <cell r="K1372">
            <v>8.93</v>
          </cell>
          <cell r="L1372">
            <v>0</v>
          </cell>
        </row>
        <row r="1373">
          <cell r="A1373">
            <v>303050110</v>
          </cell>
          <cell r="B1373" t="str">
            <v>TRATAMENTO OFTALMOLÓGICO DE PACIENTE COM GLAUCOMA  COM DISPENSAÇÃO DE PILOCARPINA BINOCULAR</v>
          </cell>
          <cell r="C1373">
            <v>2</v>
          </cell>
          <cell r="D1373" t="str">
            <v>I</v>
          </cell>
          <cell r="E1373">
            <v>1</v>
          </cell>
          <cell r="F1373">
            <v>9999</v>
          </cell>
          <cell r="G1373">
            <v>0</v>
          </cell>
          <cell r="H1373">
            <v>0</v>
          </cell>
          <cell r="I1373">
            <v>1571</v>
          </cell>
          <cell r="J1373">
            <v>0</v>
          </cell>
          <cell r="K1373">
            <v>13.39</v>
          </cell>
          <cell r="L1373">
            <v>0</v>
          </cell>
        </row>
        <row r="1374">
          <cell r="A1374">
            <v>303050128</v>
          </cell>
          <cell r="B1374" t="str">
            <v>CONSULTA OFTALMOLÓGICA - PROJETO OLHAR BRASIL</v>
          </cell>
          <cell r="C1374">
            <v>2</v>
          </cell>
          <cell r="D1374" t="str">
            <v>I</v>
          </cell>
          <cell r="E1374">
            <v>1</v>
          </cell>
          <cell r="F1374">
            <v>9999</v>
          </cell>
          <cell r="G1374">
            <v>0</v>
          </cell>
          <cell r="H1374">
            <v>48</v>
          </cell>
          <cell r="I1374">
            <v>1571</v>
          </cell>
          <cell r="J1374">
            <v>0</v>
          </cell>
          <cell r="K1374">
            <v>21</v>
          </cell>
          <cell r="L1374">
            <v>0</v>
          </cell>
        </row>
        <row r="1375">
          <cell r="A1375">
            <v>303050136</v>
          </cell>
          <cell r="B1375" t="str">
            <v>TRATAMENTO CLÍNICO DE INTERCORRÊNCIAS OFTALMOLÓGICAS</v>
          </cell>
          <cell r="C1375">
            <v>2</v>
          </cell>
          <cell r="D1375" t="str">
            <v>I</v>
          </cell>
          <cell r="E1375">
            <v>1</v>
          </cell>
          <cell r="F1375">
            <v>3</v>
          </cell>
          <cell r="G1375">
            <v>120</v>
          </cell>
          <cell r="H1375">
            <v>0</v>
          </cell>
          <cell r="I1375">
            <v>1571</v>
          </cell>
          <cell r="J1375">
            <v>185.91</v>
          </cell>
          <cell r="K1375">
            <v>0</v>
          </cell>
          <cell r="L1375">
            <v>43.99</v>
          </cell>
        </row>
        <row r="1376">
          <cell r="A1376">
            <v>303050144</v>
          </cell>
          <cell r="B1376" t="str">
            <v>TRATAMENTO CLÍNICO DE INTERCORRÊNCIAS OFTALMOLÓGICAS DE ORIGEM INFECCIOSA</v>
          </cell>
          <cell r="C1376">
            <v>2</v>
          </cell>
          <cell r="D1376" t="str">
            <v>I</v>
          </cell>
          <cell r="E1376">
            <v>1</v>
          </cell>
          <cell r="F1376">
            <v>5</v>
          </cell>
          <cell r="G1376">
            <v>120</v>
          </cell>
          <cell r="H1376">
            <v>0</v>
          </cell>
          <cell r="I1376">
            <v>1571</v>
          </cell>
          <cell r="J1376">
            <v>240.05</v>
          </cell>
          <cell r="K1376">
            <v>0</v>
          </cell>
          <cell r="L1376">
            <v>40.22</v>
          </cell>
        </row>
        <row r="1377">
          <cell r="A1377">
            <v>303050152</v>
          </cell>
          <cell r="B1377" t="str">
            <v>TRATAMENTO OFTALMOLÓGICO DE PACIENTE COM GLAUCOMA - 1ª LINHA ASSOCIADA A 2ª LINHA - MONOCULAR</v>
          </cell>
          <cell r="C1377">
            <v>2</v>
          </cell>
          <cell r="D1377" t="str">
            <v>I</v>
          </cell>
          <cell r="E1377">
            <v>1</v>
          </cell>
          <cell r="F1377">
            <v>9999</v>
          </cell>
          <cell r="G1377">
            <v>0</v>
          </cell>
          <cell r="H1377">
            <v>0</v>
          </cell>
          <cell r="I1377">
            <v>1571</v>
          </cell>
          <cell r="J1377">
            <v>0</v>
          </cell>
          <cell r="K1377">
            <v>65.36</v>
          </cell>
          <cell r="L1377">
            <v>0</v>
          </cell>
        </row>
        <row r="1378">
          <cell r="A1378">
            <v>303050160</v>
          </cell>
          <cell r="B1378" t="str">
            <v>TRATAMENTO OFTALMOLÓGICO DE  PACIENTE COM  GLAUCOMA - 1ª LINHA ASSOCIADA A 2ª LINHA - BINOCULAR</v>
          </cell>
          <cell r="C1378">
            <v>2</v>
          </cell>
          <cell r="D1378" t="str">
            <v>I</v>
          </cell>
          <cell r="E1378">
            <v>1</v>
          </cell>
          <cell r="F1378">
            <v>9999</v>
          </cell>
          <cell r="G1378">
            <v>0</v>
          </cell>
          <cell r="H1378">
            <v>0</v>
          </cell>
          <cell r="I1378">
            <v>1571</v>
          </cell>
          <cell r="J1378">
            <v>0</v>
          </cell>
          <cell r="K1378">
            <v>98.04</v>
          </cell>
          <cell r="L1378">
            <v>0</v>
          </cell>
        </row>
        <row r="1379">
          <cell r="A1379">
            <v>303050179</v>
          </cell>
          <cell r="B1379" t="str">
            <v>TRATAMENTO OFTALMOLÓGICO  DE PACIENTE  COM GLAUCOMA - 1ª LINHA ASSOCIADA A 3ª LINHA - MONOCULAR</v>
          </cell>
          <cell r="C1379">
            <v>2</v>
          </cell>
          <cell r="D1379" t="str">
            <v>I</v>
          </cell>
          <cell r="E1379">
            <v>1</v>
          </cell>
          <cell r="F1379">
            <v>9999</v>
          </cell>
          <cell r="G1379">
            <v>0</v>
          </cell>
          <cell r="H1379">
            <v>0</v>
          </cell>
          <cell r="I1379">
            <v>1571</v>
          </cell>
          <cell r="J1379">
            <v>0</v>
          </cell>
          <cell r="K1379">
            <v>97.77</v>
          </cell>
          <cell r="L1379">
            <v>0</v>
          </cell>
        </row>
        <row r="1380">
          <cell r="A1380">
            <v>303050187</v>
          </cell>
          <cell r="B1380" t="str">
            <v>TRATAMENTO OFTALMOLÓGICO DE PACIENTE  COM GLAUCOMA - 1ª LINHA ASSOCIADA A 3ª LINHA - BINOCULAR</v>
          </cell>
          <cell r="C1380">
            <v>2</v>
          </cell>
          <cell r="D1380" t="str">
            <v>I</v>
          </cell>
          <cell r="E1380">
            <v>1</v>
          </cell>
          <cell r="F1380">
            <v>9999</v>
          </cell>
          <cell r="G1380">
            <v>0</v>
          </cell>
          <cell r="H1380">
            <v>0</v>
          </cell>
          <cell r="I1380">
            <v>1571</v>
          </cell>
          <cell r="J1380">
            <v>0</v>
          </cell>
          <cell r="K1380">
            <v>146.63999999999999</v>
          </cell>
          <cell r="L1380">
            <v>0</v>
          </cell>
        </row>
        <row r="1381">
          <cell r="A1381">
            <v>303050195</v>
          </cell>
          <cell r="B1381" t="str">
            <v>TRATAMENTO OFTALMOLÓGICO  DE PACIENTE COM GLAUCOMA - 2ª LINHA ASSOCIADA A 3ª LINHA - MONOCULAR</v>
          </cell>
          <cell r="C1381">
            <v>2</v>
          </cell>
          <cell r="D1381" t="str">
            <v>I</v>
          </cell>
          <cell r="E1381">
            <v>1</v>
          </cell>
          <cell r="F1381">
            <v>9999</v>
          </cell>
          <cell r="G1381">
            <v>0</v>
          </cell>
          <cell r="H1381">
            <v>0</v>
          </cell>
          <cell r="I1381">
            <v>1571</v>
          </cell>
          <cell r="J1381">
            <v>0</v>
          </cell>
          <cell r="K1381">
            <v>138.25</v>
          </cell>
          <cell r="L1381">
            <v>0</v>
          </cell>
        </row>
        <row r="1382">
          <cell r="A1382">
            <v>303050209</v>
          </cell>
          <cell r="B1382" t="str">
            <v>TRATAMENTO OFTALMOLÓGICO  DE PACIENTE COM GLAUCOMA - 2ª LINHA ASSOCIADA A 3ª LINHA - BINOCULAR</v>
          </cell>
          <cell r="C1382">
            <v>2</v>
          </cell>
          <cell r="D1382" t="str">
            <v>I</v>
          </cell>
          <cell r="E1382">
            <v>1</v>
          </cell>
          <cell r="F1382">
            <v>9999</v>
          </cell>
          <cell r="G1382">
            <v>0</v>
          </cell>
          <cell r="H1382">
            <v>0</v>
          </cell>
          <cell r="I1382">
            <v>1571</v>
          </cell>
          <cell r="J1382">
            <v>0</v>
          </cell>
          <cell r="K1382">
            <v>207.36</v>
          </cell>
          <cell r="L1382">
            <v>0</v>
          </cell>
        </row>
        <row r="1383">
          <cell r="A1383">
            <v>303050217</v>
          </cell>
          <cell r="B1383" t="str">
            <v>TRATAMENTO OFTALMOLÓGICO  DE PACIENTE  COM GLAUCOMA  MONOCULAR- ASSOCIAÇÃO  DE 1ª, 2ª E  3ª LINHAS</v>
          </cell>
          <cell r="C1383">
            <v>2</v>
          </cell>
          <cell r="D1383" t="str">
            <v>I</v>
          </cell>
          <cell r="E1383">
            <v>1</v>
          </cell>
          <cell r="F1383">
            <v>9999</v>
          </cell>
          <cell r="G1383">
            <v>0</v>
          </cell>
          <cell r="H1383">
            <v>0</v>
          </cell>
          <cell r="I1383">
            <v>1571</v>
          </cell>
          <cell r="J1383">
            <v>0</v>
          </cell>
          <cell r="K1383">
            <v>150.69</v>
          </cell>
          <cell r="L1383">
            <v>0</v>
          </cell>
        </row>
        <row r="1384">
          <cell r="A1384">
            <v>303050225</v>
          </cell>
          <cell r="B1384" t="str">
            <v>TRATAMENTO OFTALMOLÓGICO DE PACIENTE COM GLAUCOMA BINOCULAR - ASSOCIAÇÃO 1ª, 2ª E 3ª LINHAS</v>
          </cell>
          <cell r="C1384">
            <v>2</v>
          </cell>
          <cell r="D1384" t="str">
            <v>I</v>
          </cell>
          <cell r="E1384">
            <v>1</v>
          </cell>
          <cell r="F1384">
            <v>9999</v>
          </cell>
          <cell r="G1384">
            <v>0</v>
          </cell>
          <cell r="H1384">
            <v>0</v>
          </cell>
          <cell r="I1384">
            <v>1571</v>
          </cell>
          <cell r="J1384">
            <v>0</v>
          </cell>
          <cell r="K1384">
            <v>226.02</v>
          </cell>
          <cell r="L1384">
            <v>0</v>
          </cell>
        </row>
        <row r="1385">
          <cell r="A1385">
            <v>303060018</v>
          </cell>
          <cell r="B1385" t="str">
            <v>TRATAMENTO DE ANEURISMA DA AORTA</v>
          </cell>
          <cell r="C1385">
            <v>2</v>
          </cell>
          <cell r="D1385" t="str">
            <v>I</v>
          </cell>
          <cell r="E1385">
            <v>1</v>
          </cell>
          <cell r="F1385">
            <v>4</v>
          </cell>
          <cell r="G1385">
            <v>50</v>
          </cell>
          <cell r="H1385">
            <v>0</v>
          </cell>
          <cell r="I1385">
            <v>1571</v>
          </cell>
          <cell r="J1385">
            <v>246.84</v>
          </cell>
          <cell r="K1385">
            <v>0</v>
          </cell>
          <cell r="L1385">
            <v>46.05</v>
          </cell>
        </row>
        <row r="1386">
          <cell r="A1386">
            <v>303060026</v>
          </cell>
          <cell r="B1386" t="str">
            <v>TRATAMENTO DE ARRITMIAS</v>
          </cell>
          <cell r="C1386">
            <v>2</v>
          </cell>
          <cell r="D1386" t="str">
            <v>I</v>
          </cell>
          <cell r="E1386">
            <v>1</v>
          </cell>
          <cell r="F1386">
            <v>4</v>
          </cell>
          <cell r="G1386">
            <v>50</v>
          </cell>
          <cell r="H1386">
            <v>0</v>
          </cell>
          <cell r="I1386">
            <v>1571</v>
          </cell>
          <cell r="J1386">
            <v>163.36000000000001</v>
          </cell>
          <cell r="K1386">
            <v>0</v>
          </cell>
          <cell r="L1386">
            <v>56.29</v>
          </cell>
        </row>
        <row r="1387">
          <cell r="A1387">
            <v>303060034</v>
          </cell>
          <cell r="B1387" t="str">
            <v>TRATAMENTO DE CARDIOPATIA HIPERTROFICA</v>
          </cell>
          <cell r="C1387">
            <v>2</v>
          </cell>
          <cell r="D1387" t="str">
            <v>I</v>
          </cell>
          <cell r="E1387">
            <v>1</v>
          </cell>
          <cell r="F1387">
            <v>6</v>
          </cell>
          <cell r="G1387">
            <v>50</v>
          </cell>
          <cell r="H1387">
            <v>0</v>
          </cell>
          <cell r="I1387">
            <v>1571</v>
          </cell>
          <cell r="J1387">
            <v>212.84</v>
          </cell>
          <cell r="K1387">
            <v>0</v>
          </cell>
          <cell r="L1387">
            <v>49.71</v>
          </cell>
        </row>
        <row r="1388">
          <cell r="A1388">
            <v>303060042</v>
          </cell>
          <cell r="B1388" t="str">
            <v>TRATAMENTO DE CARDIOPATIA ISQUEMICA CRONICA</v>
          </cell>
          <cell r="C1388">
            <v>2</v>
          </cell>
          <cell r="D1388" t="str">
            <v>I</v>
          </cell>
          <cell r="E1388">
            <v>1</v>
          </cell>
          <cell r="F1388">
            <v>6</v>
          </cell>
          <cell r="G1388">
            <v>50</v>
          </cell>
          <cell r="H1388">
            <v>144</v>
          </cell>
          <cell r="I1388">
            <v>1571</v>
          </cell>
          <cell r="J1388">
            <v>187.21</v>
          </cell>
          <cell r="K1388">
            <v>0</v>
          </cell>
          <cell r="L1388">
            <v>59.27</v>
          </cell>
        </row>
        <row r="1389">
          <cell r="A1389">
            <v>303060050</v>
          </cell>
          <cell r="B1389" t="str">
            <v>TRATAMENTO DE CHOQUE ANAFILATICO</v>
          </cell>
          <cell r="C1389">
            <v>2</v>
          </cell>
          <cell r="D1389" t="str">
            <v>I</v>
          </cell>
          <cell r="E1389">
            <v>1</v>
          </cell>
          <cell r="F1389">
            <v>3</v>
          </cell>
          <cell r="G1389">
            <v>50</v>
          </cell>
          <cell r="H1389">
            <v>0</v>
          </cell>
          <cell r="I1389">
            <v>1571</v>
          </cell>
          <cell r="J1389">
            <v>68.33</v>
          </cell>
          <cell r="K1389">
            <v>0</v>
          </cell>
          <cell r="L1389">
            <v>20.37</v>
          </cell>
        </row>
        <row r="1390">
          <cell r="A1390">
            <v>303060069</v>
          </cell>
          <cell r="B1390" t="str">
            <v>TRATAMENTO DE CHOQUE CARDIOGENICO</v>
          </cell>
          <cell r="C1390">
            <v>2</v>
          </cell>
          <cell r="D1390" t="str">
            <v>I</v>
          </cell>
          <cell r="E1390">
            <v>1</v>
          </cell>
          <cell r="F1390">
            <v>6</v>
          </cell>
          <cell r="G1390">
            <v>50</v>
          </cell>
          <cell r="H1390">
            <v>0</v>
          </cell>
          <cell r="I1390">
            <v>1571</v>
          </cell>
          <cell r="J1390">
            <v>330.8</v>
          </cell>
          <cell r="K1390">
            <v>0</v>
          </cell>
          <cell r="L1390">
            <v>105.99</v>
          </cell>
        </row>
        <row r="1391">
          <cell r="A1391">
            <v>303060077</v>
          </cell>
          <cell r="B1391" t="str">
            <v>TRATAMENTO DE CHOQUE HIPOVOLEMICO</v>
          </cell>
          <cell r="C1391">
            <v>2</v>
          </cell>
          <cell r="D1391" t="str">
            <v>I</v>
          </cell>
          <cell r="E1391">
            <v>1</v>
          </cell>
          <cell r="F1391">
            <v>5</v>
          </cell>
          <cell r="G1391">
            <v>50</v>
          </cell>
          <cell r="H1391">
            <v>0</v>
          </cell>
          <cell r="I1391">
            <v>1571</v>
          </cell>
          <cell r="J1391">
            <v>231.72</v>
          </cell>
          <cell r="K1391">
            <v>0</v>
          </cell>
          <cell r="L1391">
            <v>94.71</v>
          </cell>
        </row>
        <row r="1392">
          <cell r="A1392">
            <v>303060085</v>
          </cell>
          <cell r="B1392" t="str">
            <v>TRATAMENTO DE COMPLICACOES CARDIACAS POS-CIRURGIA</v>
          </cell>
          <cell r="C1392">
            <v>2</v>
          </cell>
          <cell r="D1392" t="str">
            <v>I</v>
          </cell>
          <cell r="E1392">
            <v>1</v>
          </cell>
          <cell r="F1392">
            <v>10</v>
          </cell>
          <cell r="G1392">
            <v>50</v>
          </cell>
          <cell r="H1392">
            <v>144</v>
          </cell>
          <cell r="I1392">
            <v>1571</v>
          </cell>
          <cell r="J1392">
            <v>202.52</v>
          </cell>
          <cell r="K1392">
            <v>0</v>
          </cell>
          <cell r="L1392">
            <v>48.83</v>
          </cell>
        </row>
        <row r="1393">
          <cell r="A1393">
            <v>303060093</v>
          </cell>
          <cell r="B1393" t="str">
            <v>TRATAMENTO DE COMPLICACOES DE DISPOSITIVOS PROTETICOS IMPLANTES E ENXERTOS CARDIACOS E VALVULARES</v>
          </cell>
          <cell r="C1393">
            <v>2</v>
          </cell>
          <cell r="D1393" t="str">
            <v>I</v>
          </cell>
          <cell r="E1393">
            <v>1</v>
          </cell>
          <cell r="F1393">
            <v>8</v>
          </cell>
          <cell r="G1393">
            <v>50</v>
          </cell>
          <cell r="H1393">
            <v>0</v>
          </cell>
          <cell r="I1393">
            <v>1571</v>
          </cell>
          <cell r="J1393">
            <v>170.12</v>
          </cell>
          <cell r="K1393">
            <v>0</v>
          </cell>
          <cell r="L1393">
            <v>30.6</v>
          </cell>
        </row>
        <row r="1394">
          <cell r="A1394">
            <v>303060107</v>
          </cell>
          <cell r="B1394" t="str">
            <v>TRATAMENTO DE CRISE HIPERTENSIVA</v>
          </cell>
          <cell r="C1394">
            <v>2</v>
          </cell>
          <cell r="D1394" t="str">
            <v>I</v>
          </cell>
          <cell r="E1394">
            <v>1</v>
          </cell>
          <cell r="F1394">
            <v>3</v>
          </cell>
          <cell r="G1394">
            <v>50</v>
          </cell>
          <cell r="H1394">
            <v>0</v>
          </cell>
          <cell r="I1394">
            <v>1571</v>
          </cell>
          <cell r="J1394">
            <v>147.80000000000001</v>
          </cell>
          <cell r="K1394">
            <v>0</v>
          </cell>
          <cell r="L1394">
            <v>41.87</v>
          </cell>
        </row>
        <row r="1395">
          <cell r="A1395">
            <v>303060115</v>
          </cell>
          <cell r="B1395" t="str">
            <v>TRATAMENTO DE DOENCA REUMATICA C/ COMPROMETIMENTO CARDIACO</v>
          </cell>
          <cell r="C1395">
            <v>2</v>
          </cell>
          <cell r="D1395" t="str">
            <v>I</v>
          </cell>
          <cell r="E1395">
            <v>1</v>
          </cell>
          <cell r="F1395">
            <v>6</v>
          </cell>
          <cell r="G1395">
            <v>50</v>
          </cell>
          <cell r="H1395">
            <v>0</v>
          </cell>
          <cell r="I1395">
            <v>1571</v>
          </cell>
          <cell r="J1395">
            <v>202.52</v>
          </cell>
          <cell r="K1395">
            <v>0</v>
          </cell>
          <cell r="L1395">
            <v>48.83</v>
          </cell>
        </row>
        <row r="1396">
          <cell r="A1396">
            <v>303060123</v>
          </cell>
          <cell r="B1396" t="str">
            <v>TRATAMENTO DE DOENCA REUMATICA S/ CARDITE</v>
          </cell>
          <cell r="C1396">
            <v>2</v>
          </cell>
          <cell r="D1396" t="str">
            <v>I</v>
          </cell>
          <cell r="E1396">
            <v>1</v>
          </cell>
          <cell r="F1396">
            <v>5</v>
          </cell>
          <cell r="G1396">
            <v>50</v>
          </cell>
          <cell r="H1396">
            <v>36</v>
          </cell>
          <cell r="I1396">
            <v>1571</v>
          </cell>
          <cell r="J1396">
            <v>148.19</v>
          </cell>
          <cell r="K1396">
            <v>0</v>
          </cell>
          <cell r="L1396">
            <v>39.25</v>
          </cell>
        </row>
        <row r="1397">
          <cell r="A1397">
            <v>303060131</v>
          </cell>
          <cell r="B1397" t="str">
            <v>TRATAMENTO DE EDEMA AGUDO DE PULMAO</v>
          </cell>
          <cell r="C1397">
            <v>2</v>
          </cell>
          <cell r="D1397" t="str">
            <v>I</v>
          </cell>
          <cell r="E1397">
            <v>1</v>
          </cell>
          <cell r="F1397">
            <v>6</v>
          </cell>
          <cell r="G1397">
            <v>50</v>
          </cell>
          <cell r="H1397">
            <v>0</v>
          </cell>
          <cell r="I1397">
            <v>1571</v>
          </cell>
          <cell r="J1397">
            <v>598.53</v>
          </cell>
          <cell r="K1397">
            <v>0</v>
          </cell>
          <cell r="L1397">
            <v>36.5</v>
          </cell>
        </row>
        <row r="1398">
          <cell r="A1398">
            <v>303060140</v>
          </cell>
          <cell r="B1398" t="str">
            <v>TRATAMENTO DE EMBOLIA PULMONAR</v>
          </cell>
          <cell r="C1398">
            <v>2</v>
          </cell>
          <cell r="D1398" t="str">
            <v>I</v>
          </cell>
          <cell r="E1398">
            <v>1</v>
          </cell>
          <cell r="F1398">
            <v>10</v>
          </cell>
          <cell r="G1398">
            <v>50</v>
          </cell>
          <cell r="H1398">
            <v>0</v>
          </cell>
          <cell r="I1398">
            <v>1571</v>
          </cell>
          <cell r="J1398">
            <v>453.38</v>
          </cell>
          <cell r="K1398">
            <v>0</v>
          </cell>
          <cell r="L1398">
            <v>59.4</v>
          </cell>
        </row>
        <row r="1399">
          <cell r="A1399">
            <v>303060158</v>
          </cell>
          <cell r="B1399" t="str">
            <v>TRATAMENTO DE ENDOCARDITE INFECCIOSA EM PROTESE VALVAR</v>
          </cell>
          <cell r="C1399">
            <v>2</v>
          </cell>
          <cell r="D1399" t="str">
            <v>I</v>
          </cell>
          <cell r="E1399">
            <v>1</v>
          </cell>
          <cell r="F1399">
            <v>17</v>
          </cell>
          <cell r="G1399">
            <v>50</v>
          </cell>
          <cell r="H1399">
            <v>156</v>
          </cell>
          <cell r="I1399">
            <v>1571</v>
          </cell>
          <cell r="J1399">
            <v>794.01</v>
          </cell>
          <cell r="K1399">
            <v>0</v>
          </cell>
          <cell r="L1399">
            <v>85.99</v>
          </cell>
        </row>
        <row r="1400">
          <cell r="A1400">
            <v>303060166</v>
          </cell>
          <cell r="B1400" t="str">
            <v>TRATAMENTO DE ENDOCARDITE INFECCIOSA EM VALVULA NATIVA</v>
          </cell>
          <cell r="C1400">
            <v>2</v>
          </cell>
          <cell r="D1400" t="str">
            <v>I</v>
          </cell>
          <cell r="E1400">
            <v>1</v>
          </cell>
          <cell r="F1400">
            <v>9</v>
          </cell>
          <cell r="G1400">
            <v>50</v>
          </cell>
          <cell r="H1400">
            <v>0</v>
          </cell>
          <cell r="I1400">
            <v>1571</v>
          </cell>
          <cell r="J1400">
            <v>794.01</v>
          </cell>
          <cell r="K1400">
            <v>0</v>
          </cell>
          <cell r="L1400">
            <v>85.99</v>
          </cell>
        </row>
        <row r="1401">
          <cell r="A1401">
            <v>303060174</v>
          </cell>
          <cell r="B1401" t="str">
            <v>TRATAMENTO DE HIPERTENSAO PULMONAR</v>
          </cell>
          <cell r="C1401">
            <v>2</v>
          </cell>
          <cell r="D1401" t="str">
            <v>I</v>
          </cell>
          <cell r="E1401">
            <v>1</v>
          </cell>
          <cell r="F1401">
            <v>5</v>
          </cell>
          <cell r="G1401">
            <v>50</v>
          </cell>
          <cell r="H1401">
            <v>0</v>
          </cell>
          <cell r="I1401">
            <v>1571</v>
          </cell>
          <cell r="J1401">
            <v>453.38</v>
          </cell>
          <cell r="K1401">
            <v>0</v>
          </cell>
          <cell r="L1401">
            <v>59.4</v>
          </cell>
        </row>
        <row r="1402">
          <cell r="A1402">
            <v>303060182</v>
          </cell>
          <cell r="B1402" t="str">
            <v>TRATAMENTO DE HIPERTENSAO SECUNDARIA</v>
          </cell>
          <cell r="C1402">
            <v>2</v>
          </cell>
          <cell r="D1402" t="str">
            <v>I</v>
          </cell>
          <cell r="E1402">
            <v>1</v>
          </cell>
          <cell r="F1402">
            <v>4</v>
          </cell>
          <cell r="G1402">
            <v>50</v>
          </cell>
          <cell r="H1402">
            <v>0</v>
          </cell>
          <cell r="I1402">
            <v>1571</v>
          </cell>
          <cell r="J1402">
            <v>134.29</v>
          </cell>
          <cell r="K1402">
            <v>0</v>
          </cell>
          <cell r="L1402">
            <v>38.049999999999997</v>
          </cell>
        </row>
        <row r="1403">
          <cell r="A1403">
            <v>303060190</v>
          </cell>
          <cell r="B1403" t="str">
            <v>TRATAMENTO DE INFARTO AGUDO DO MIOCÁRDIO</v>
          </cell>
          <cell r="C1403">
            <v>2</v>
          </cell>
          <cell r="D1403" t="str">
            <v>I</v>
          </cell>
          <cell r="E1403">
            <v>1</v>
          </cell>
          <cell r="F1403">
            <v>7</v>
          </cell>
          <cell r="G1403">
            <v>50</v>
          </cell>
          <cell r="H1403">
            <v>0</v>
          </cell>
          <cell r="I1403">
            <v>1571</v>
          </cell>
          <cell r="J1403">
            <v>471.4</v>
          </cell>
          <cell r="K1403">
            <v>0</v>
          </cell>
          <cell r="L1403">
            <v>116.72</v>
          </cell>
        </row>
        <row r="1404">
          <cell r="A1404">
            <v>303060204</v>
          </cell>
          <cell r="B1404" t="str">
            <v>TRATAMENTO DE INSUFICIENCIA ARTERIAL C/ ISQUEMIA CRITICA</v>
          </cell>
          <cell r="C1404">
            <v>2</v>
          </cell>
          <cell r="D1404" t="str">
            <v>I</v>
          </cell>
          <cell r="E1404">
            <v>1</v>
          </cell>
          <cell r="F1404">
            <v>5</v>
          </cell>
          <cell r="G1404">
            <v>50</v>
          </cell>
          <cell r="H1404">
            <v>0</v>
          </cell>
          <cell r="I1404">
            <v>1571</v>
          </cell>
          <cell r="J1404">
            <v>271.05</v>
          </cell>
          <cell r="K1404">
            <v>0</v>
          </cell>
          <cell r="L1404">
            <v>50.63</v>
          </cell>
        </row>
        <row r="1405">
          <cell r="A1405">
            <v>303060212</v>
          </cell>
          <cell r="B1405" t="str">
            <v>TRATAMENTO DE INSUFICIENCIA CARDIACA</v>
          </cell>
          <cell r="C1405">
            <v>2</v>
          </cell>
          <cell r="D1405" t="str">
            <v>I</v>
          </cell>
          <cell r="E1405">
            <v>1</v>
          </cell>
          <cell r="F1405">
            <v>4</v>
          </cell>
          <cell r="G1405">
            <v>50</v>
          </cell>
          <cell r="H1405">
            <v>0</v>
          </cell>
          <cell r="I1405">
            <v>1571</v>
          </cell>
          <cell r="J1405">
            <v>659.29</v>
          </cell>
          <cell r="K1405">
            <v>0</v>
          </cell>
          <cell r="L1405">
            <v>40.17</v>
          </cell>
        </row>
        <row r="1406">
          <cell r="A1406">
            <v>303060220</v>
          </cell>
          <cell r="B1406" t="str">
            <v>TRATAMENTO DE LINFADENITES INESPECIFICAS</v>
          </cell>
          <cell r="C1406">
            <v>2</v>
          </cell>
          <cell r="D1406" t="str">
            <v>I</v>
          </cell>
          <cell r="E1406">
            <v>1</v>
          </cell>
          <cell r="F1406">
            <v>4</v>
          </cell>
          <cell r="G1406">
            <v>50</v>
          </cell>
          <cell r="H1406">
            <v>12</v>
          </cell>
          <cell r="I1406">
            <v>1571</v>
          </cell>
          <cell r="J1406">
            <v>224.62</v>
          </cell>
          <cell r="K1406">
            <v>0</v>
          </cell>
          <cell r="L1406">
            <v>36.56</v>
          </cell>
        </row>
        <row r="1407">
          <cell r="A1407">
            <v>303060239</v>
          </cell>
          <cell r="B1407" t="str">
            <v>TRATAMENTO DE MIOCARDIOPATIAS</v>
          </cell>
          <cell r="C1407">
            <v>2</v>
          </cell>
          <cell r="D1407" t="str">
            <v>I</v>
          </cell>
          <cell r="E1407">
            <v>1</v>
          </cell>
          <cell r="F1407">
            <v>6</v>
          </cell>
          <cell r="G1407">
            <v>50</v>
          </cell>
          <cell r="H1407">
            <v>0</v>
          </cell>
          <cell r="I1407">
            <v>1571</v>
          </cell>
          <cell r="J1407">
            <v>212.84</v>
          </cell>
          <cell r="K1407">
            <v>0</v>
          </cell>
          <cell r="L1407">
            <v>49.71</v>
          </cell>
        </row>
        <row r="1408">
          <cell r="A1408">
            <v>303060247</v>
          </cell>
          <cell r="B1408" t="str">
            <v>TRATAMENTO DE OUTRAS VASCULOPATIAS</v>
          </cell>
          <cell r="C1408">
            <v>2</v>
          </cell>
          <cell r="D1408" t="str">
            <v>I</v>
          </cell>
          <cell r="E1408">
            <v>1</v>
          </cell>
          <cell r="F1408">
            <v>4</v>
          </cell>
          <cell r="G1408">
            <v>50</v>
          </cell>
          <cell r="H1408">
            <v>0</v>
          </cell>
          <cell r="I1408">
            <v>1571</v>
          </cell>
          <cell r="J1408">
            <v>177.45</v>
          </cell>
          <cell r="K1408">
            <v>0</v>
          </cell>
          <cell r="L1408">
            <v>41.88</v>
          </cell>
        </row>
        <row r="1409">
          <cell r="A1409">
            <v>303060255</v>
          </cell>
          <cell r="B1409" t="str">
            <v>TRATAMENTO DE PARADA CARDIACA C/ RESSUSCITACAO</v>
          </cell>
          <cell r="C1409">
            <v>2</v>
          </cell>
          <cell r="D1409" t="str">
            <v>I</v>
          </cell>
          <cell r="E1409">
            <v>1</v>
          </cell>
          <cell r="F1409">
            <v>5</v>
          </cell>
          <cell r="G1409">
            <v>50</v>
          </cell>
          <cell r="H1409">
            <v>12</v>
          </cell>
          <cell r="I1409">
            <v>1571</v>
          </cell>
          <cell r="J1409">
            <v>231.72</v>
          </cell>
          <cell r="K1409">
            <v>0</v>
          </cell>
          <cell r="L1409">
            <v>94.71</v>
          </cell>
        </row>
        <row r="1410">
          <cell r="A1410">
            <v>303060263</v>
          </cell>
          <cell r="B1410" t="str">
            <v>TRATAMENTO DE PE DIABETICO COMPLICADO</v>
          </cell>
          <cell r="C1410">
            <v>2</v>
          </cell>
          <cell r="D1410" t="str">
            <v>I</v>
          </cell>
          <cell r="E1410">
            <v>9999</v>
          </cell>
          <cell r="F1410">
            <v>5</v>
          </cell>
          <cell r="G1410">
            <v>50</v>
          </cell>
          <cell r="H1410">
            <v>144</v>
          </cell>
          <cell r="I1410">
            <v>1571</v>
          </cell>
          <cell r="J1410">
            <v>271.05</v>
          </cell>
          <cell r="K1410">
            <v>0</v>
          </cell>
          <cell r="L1410">
            <v>50.63</v>
          </cell>
        </row>
        <row r="1411">
          <cell r="A1411">
            <v>303060271</v>
          </cell>
          <cell r="B1411" t="str">
            <v>TRATAMENTO DE PERICARDITE</v>
          </cell>
          <cell r="C1411">
            <v>2</v>
          </cell>
          <cell r="D1411" t="str">
            <v>I</v>
          </cell>
          <cell r="E1411">
            <v>1</v>
          </cell>
          <cell r="F1411">
            <v>6</v>
          </cell>
          <cell r="G1411">
            <v>50</v>
          </cell>
          <cell r="H1411">
            <v>0</v>
          </cell>
          <cell r="I1411">
            <v>1571</v>
          </cell>
          <cell r="J1411">
            <v>167.11</v>
          </cell>
          <cell r="K1411">
            <v>0</v>
          </cell>
          <cell r="L1411">
            <v>45.79</v>
          </cell>
        </row>
        <row r="1412">
          <cell r="A1412">
            <v>303060280</v>
          </cell>
          <cell r="B1412" t="str">
            <v>TRATAMENTO DE SINDROME CORONARIANA AGUDA</v>
          </cell>
          <cell r="C1412">
            <v>2</v>
          </cell>
          <cell r="D1412" t="str">
            <v>I</v>
          </cell>
          <cell r="E1412">
            <v>1</v>
          </cell>
          <cell r="F1412">
            <v>4</v>
          </cell>
          <cell r="G1412">
            <v>50</v>
          </cell>
          <cell r="H1412">
            <v>0</v>
          </cell>
          <cell r="I1412">
            <v>1571</v>
          </cell>
          <cell r="J1412">
            <v>265.81</v>
          </cell>
          <cell r="K1412">
            <v>0</v>
          </cell>
          <cell r="L1412">
            <v>59.27</v>
          </cell>
        </row>
        <row r="1413">
          <cell r="A1413">
            <v>303060298</v>
          </cell>
          <cell r="B1413" t="str">
            <v>TRATAMENTO DE TROMBOSE VENOSA PROFUNDA</v>
          </cell>
          <cell r="C1413">
            <v>2</v>
          </cell>
          <cell r="D1413" t="str">
            <v>I</v>
          </cell>
          <cell r="E1413">
            <v>1</v>
          </cell>
          <cell r="F1413">
            <v>4</v>
          </cell>
          <cell r="G1413">
            <v>50</v>
          </cell>
          <cell r="H1413">
            <v>0</v>
          </cell>
          <cell r="I1413">
            <v>1571</v>
          </cell>
          <cell r="J1413">
            <v>271.8</v>
          </cell>
          <cell r="K1413">
            <v>0</v>
          </cell>
          <cell r="L1413">
            <v>50.68</v>
          </cell>
        </row>
        <row r="1414">
          <cell r="A1414">
            <v>303060301</v>
          </cell>
          <cell r="B1414" t="str">
            <v>TRATAMENTO DE VARIZES DOS MEMBROS INFERIORES C/ ULCERA</v>
          </cell>
          <cell r="C1414">
            <v>2</v>
          </cell>
          <cell r="D1414" t="str">
            <v>I</v>
          </cell>
          <cell r="E1414">
            <v>1</v>
          </cell>
          <cell r="F1414">
            <v>4</v>
          </cell>
          <cell r="G1414">
            <v>50</v>
          </cell>
          <cell r="H1414">
            <v>144</v>
          </cell>
          <cell r="I1414">
            <v>1571</v>
          </cell>
          <cell r="J1414">
            <v>224.62</v>
          </cell>
          <cell r="K1414">
            <v>0</v>
          </cell>
          <cell r="L1414">
            <v>36.56</v>
          </cell>
        </row>
        <row r="1415">
          <cell r="A1415">
            <v>303070013</v>
          </cell>
          <cell r="B1415" t="str">
            <v>DILATACAO DE ESOFAGO C/ OGIVAS SOB VISAO ENDOSCOPICA (POR SESSAO)</v>
          </cell>
          <cell r="C1415">
            <v>2</v>
          </cell>
          <cell r="D1415" t="str">
            <v>I</v>
          </cell>
          <cell r="E1415">
            <v>9999</v>
          </cell>
          <cell r="F1415">
            <v>9999</v>
          </cell>
          <cell r="G1415">
            <v>0</v>
          </cell>
          <cell r="H1415">
            <v>0</v>
          </cell>
          <cell r="I1415">
            <v>1571</v>
          </cell>
          <cell r="J1415">
            <v>0</v>
          </cell>
          <cell r="K1415">
            <v>49.5</v>
          </cell>
          <cell r="L1415">
            <v>0</v>
          </cell>
        </row>
        <row r="1416">
          <cell r="A1416">
            <v>303070021</v>
          </cell>
          <cell r="B1416" t="str">
            <v>HEMOPERFUSAO</v>
          </cell>
          <cell r="C1416">
            <v>2</v>
          </cell>
          <cell r="D1416" t="str">
            <v>I</v>
          </cell>
          <cell r="E1416">
            <v>9999</v>
          </cell>
          <cell r="F1416">
            <v>9999</v>
          </cell>
          <cell r="G1416">
            <v>0</v>
          </cell>
          <cell r="H1416">
            <v>0</v>
          </cell>
          <cell r="I1416">
            <v>1571</v>
          </cell>
          <cell r="J1416">
            <v>98.26</v>
          </cell>
          <cell r="K1416">
            <v>0</v>
          </cell>
          <cell r="L1416">
            <v>0</v>
          </cell>
        </row>
        <row r="1417">
          <cell r="A1417">
            <v>303070030</v>
          </cell>
          <cell r="B1417" t="str">
            <v>REMOCAO MANUAL DE FECALOMA</v>
          </cell>
          <cell r="C1417">
            <v>1</v>
          </cell>
          <cell r="D1417" t="str">
            <v>I</v>
          </cell>
          <cell r="E1417">
            <v>9999</v>
          </cell>
          <cell r="F1417">
            <v>9999</v>
          </cell>
          <cell r="G1417">
            <v>0</v>
          </cell>
          <cell r="H1417">
            <v>0</v>
          </cell>
          <cell r="I1417">
            <v>1571</v>
          </cell>
          <cell r="J1417">
            <v>0</v>
          </cell>
          <cell r="K1417">
            <v>0</v>
          </cell>
          <cell r="L1417">
            <v>0</v>
          </cell>
        </row>
        <row r="1418">
          <cell r="A1418">
            <v>303070048</v>
          </cell>
          <cell r="B1418" t="str">
            <v>RETIRADA DE CORPO ESTRANHO DO ESOFAGO</v>
          </cell>
          <cell r="C1418">
            <v>2</v>
          </cell>
          <cell r="D1418" t="str">
            <v>I</v>
          </cell>
          <cell r="E1418">
            <v>9999</v>
          </cell>
          <cell r="F1418">
            <v>9999</v>
          </cell>
          <cell r="G1418">
            <v>0</v>
          </cell>
          <cell r="H1418">
            <v>0</v>
          </cell>
          <cell r="I1418">
            <v>1571</v>
          </cell>
          <cell r="J1418">
            <v>0</v>
          </cell>
          <cell r="K1418">
            <v>49.5</v>
          </cell>
          <cell r="L1418">
            <v>0</v>
          </cell>
        </row>
        <row r="1419">
          <cell r="A1419">
            <v>303070056</v>
          </cell>
          <cell r="B1419" t="str">
            <v>RETIRADA DE CORPO ESTRANHO DO ESTOMAGO / DUODENO</v>
          </cell>
          <cell r="C1419">
            <v>2</v>
          </cell>
          <cell r="D1419" t="str">
            <v>I</v>
          </cell>
          <cell r="E1419">
            <v>9999</v>
          </cell>
          <cell r="F1419">
            <v>9999</v>
          </cell>
          <cell r="G1419">
            <v>0</v>
          </cell>
          <cell r="H1419">
            <v>0</v>
          </cell>
          <cell r="I1419">
            <v>1571</v>
          </cell>
          <cell r="J1419">
            <v>0</v>
          </cell>
          <cell r="K1419">
            <v>47.25</v>
          </cell>
          <cell r="L1419">
            <v>0</v>
          </cell>
        </row>
        <row r="1420">
          <cell r="A1420">
            <v>303070064</v>
          </cell>
          <cell r="B1420" t="str">
            <v>TRATAMENTO DE DOENCAS DO ESOFAGO ESTOMAGO E  DUODENO</v>
          </cell>
          <cell r="C1420">
            <v>2</v>
          </cell>
          <cell r="D1420" t="str">
            <v>I</v>
          </cell>
          <cell r="E1420">
            <v>1</v>
          </cell>
          <cell r="F1420">
            <v>3</v>
          </cell>
          <cell r="G1420">
            <v>80</v>
          </cell>
          <cell r="H1420">
            <v>0</v>
          </cell>
          <cell r="I1420">
            <v>1571</v>
          </cell>
          <cell r="J1420">
            <v>159.84</v>
          </cell>
          <cell r="K1420">
            <v>0</v>
          </cell>
          <cell r="L1420">
            <v>26.22</v>
          </cell>
        </row>
        <row r="1421">
          <cell r="A1421">
            <v>303070072</v>
          </cell>
          <cell r="B1421" t="str">
            <v>TRATAMENTO DE DOENCAS DO FIGADO</v>
          </cell>
          <cell r="C1421">
            <v>2</v>
          </cell>
          <cell r="D1421" t="str">
            <v>I</v>
          </cell>
          <cell r="E1421">
            <v>1</v>
          </cell>
          <cell r="F1421">
            <v>8</v>
          </cell>
          <cell r="G1421">
            <v>80</v>
          </cell>
          <cell r="H1421">
            <v>0</v>
          </cell>
          <cell r="I1421">
            <v>1571</v>
          </cell>
          <cell r="J1421">
            <v>356.69</v>
          </cell>
          <cell r="K1421">
            <v>0</v>
          </cell>
          <cell r="L1421">
            <v>59.7</v>
          </cell>
        </row>
        <row r="1422">
          <cell r="A1422">
            <v>303070080</v>
          </cell>
          <cell r="B1422" t="str">
            <v>TRATAMENTO DE DOENCAS DO PERITONIO</v>
          </cell>
          <cell r="C1422">
            <v>2</v>
          </cell>
          <cell r="D1422" t="str">
            <v>I</v>
          </cell>
          <cell r="E1422">
            <v>1</v>
          </cell>
          <cell r="F1422">
            <v>4</v>
          </cell>
          <cell r="G1422">
            <v>100</v>
          </cell>
          <cell r="H1422">
            <v>0</v>
          </cell>
          <cell r="I1422">
            <v>1571</v>
          </cell>
          <cell r="J1422">
            <v>209.39</v>
          </cell>
          <cell r="K1422">
            <v>0</v>
          </cell>
          <cell r="L1422">
            <v>42.37</v>
          </cell>
        </row>
        <row r="1423">
          <cell r="A1423">
            <v>303070099</v>
          </cell>
          <cell r="B1423" t="str">
            <v>TRATAMENTO DE ENTERITES E COLITES NAO INFECCIOSAS</v>
          </cell>
          <cell r="C1423">
            <v>2</v>
          </cell>
          <cell r="D1423" t="str">
            <v>I</v>
          </cell>
          <cell r="E1423">
            <v>1</v>
          </cell>
          <cell r="F1423">
            <v>6</v>
          </cell>
          <cell r="G1423">
            <v>100</v>
          </cell>
          <cell r="H1423">
            <v>0</v>
          </cell>
          <cell r="I1423">
            <v>1571</v>
          </cell>
          <cell r="J1423">
            <v>167.1</v>
          </cell>
          <cell r="K1423">
            <v>0</v>
          </cell>
          <cell r="L1423">
            <v>37.049999999999997</v>
          </cell>
        </row>
        <row r="1424">
          <cell r="A1424">
            <v>303070102</v>
          </cell>
          <cell r="B1424" t="str">
            <v>TRATAMENTO DE OUTRAS DOENCAS DO APARELHO DIGESTIVO</v>
          </cell>
          <cell r="C1424">
            <v>2</v>
          </cell>
          <cell r="D1424" t="str">
            <v>I</v>
          </cell>
          <cell r="E1424">
            <v>1</v>
          </cell>
          <cell r="F1424">
            <v>3</v>
          </cell>
          <cell r="G1424">
            <v>100</v>
          </cell>
          <cell r="H1424">
            <v>0</v>
          </cell>
          <cell r="I1424">
            <v>1571</v>
          </cell>
          <cell r="J1424">
            <v>293.57</v>
          </cell>
          <cell r="K1424">
            <v>0</v>
          </cell>
          <cell r="L1424">
            <v>53.58</v>
          </cell>
        </row>
        <row r="1425">
          <cell r="A1425">
            <v>303070110</v>
          </cell>
          <cell r="B1425" t="str">
            <v>TRATAMENTO DE OUTRAS DOENCAS DO INTESTINO</v>
          </cell>
          <cell r="C1425">
            <v>2</v>
          </cell>
          <cell r="D1425" t="str">
            <v>I</v>
          </cell>
          <cell r="E1425">
            <v>1</v>
          </cell>
          <cell r="F1425">
            <v>4</v>
          </cell>
          <cell r="G1425">
            <v>80</v>
          </cell>
          <cell r="H1425">
            <v>0</v>
          </cell>
          <cell r="I1425">
            <v>1571</v>
          </cell>
          <cell r="J1425">
            <v>166.15</v>
          </cell>
          <cell r="K1425">
            <v>0</v>
          </cell>
          <cell r="L1425">
            <v>27.51</v>
          </cell>
        </row>
        <row r="1426">
          <cell r="A1426">
            <v>303070129</v>
          </cell>
          <cell r="B1426" t="str">
            <v>TRATAMENTO DE TRANSTORNOS DAS VIAS BILIARES E  PANCREAS</v>
          </cell>
          <cell r="C1426">
            <v>2</v>
          </cell>
          <cell r="D1426" t="str">
            <v>I</v>
          </cell>
          <cell r="E1426">
            <v>1</v>
          </cell>
          <cell r="F1426">
            <v>5</v>
          </cell>
          <cell r="G1426">
            <v>80</v>
          </cell>
          <cell r="H1426">
            <v>0</v>
          </cell>
          <cell r="I1426">
            <v>1571</v>
          </cell>
          <cell r="J1426">
            <v>228.43</v>
          </cell>
          <cell r="K1426">
            <v>0</v>
          </cell>
          <cell r="L1426">
            <v>41.95</v>
          </cell>
        </row>
        <row r="1427">
          <cell r="A1427">
            <v>303070137</v>
          </cell>
          <cell r="B1427" t="str">
            <v>TRATAMENTO DE INTERCORRENCIA CLINICA PÓS-CIRURGIA BARIATRICA</v>
          </cell>
          <cell r="C1427">
            <v>3</v>
          </cell>
          <cell r="D1427" t="str">
            <v>I</v>
          </cell>
          <cell r="E1427">
            <v>1</v>
          </cell>
          <cell r="F1427">
            <v>3</v>
          </cell>
          <cell r="G1427">
            <v>200</v>
          </cell>
          <cell r="H1427">
            <v>192</v>
          </cell>
          <cell r="I1427">
            <v>1571</v>
          </cell>
          <cell r="J1427">
            <v>272</v>
          </cell>
          <cell r="K1427">
            <v>0</v>
          </cell>
          <cell r="L1427">
            <v>50</v>
          </cell>
        </row>
        <row r="1428">
          <cell r="A1428">
            <v>303080019</v>
          </cell>
          <cell r="B1428" t="str">
            <v>CAUTERIZACAO QUIMICA DE PEQUENAS LESOES</v>
          </cell>
          <cell r="C1428">
            <v>2</v>
          </cell>
          <cell r="D1428" t="str">
            <v>I</v>
          </cell>
          <cell r="E1428">
            <v>9999</v>
          </cell>
          <cell r="F1428">
            <v>9999</v>
          </cell>
          <cell r="G1428">
            <v>0</v>
          </cell>
          <cell r="H1428">
            <v>0</v>
          </cell>
          <cell r="I1428">
            <v>1571</v>
          </cell>
          <cell r="J1428">
            <v>0</v>
          </cell>
          <cell r="K1428">
            <v>1.48</v>
          </cell>
          <cell r="L1428">
            <v>0</v>
          </cell>
        </row>
        <row r="1429">
          <cell r="A1429">
            <v>303080027</v>
          </cell>
          <cell r="B1429" t="str">
            <v>DESBASTAMENTO DE CALOSIDADE E/OU MAL PERFURANTE (DESBASTAMENTO)</v>
          </cell>
          <cell r="C1429">
            <v>2</v>
          </cell>
          <cell r="D1429" t="str">
            <v>I</v>
          </cell>
          <cell r="E1429">
            <v>9999</v>
          </cell>
          <cell r="F1429">
            <v>9999</v>
          </cell>
          <cell r="G1429">
            <v>0</v>
          </cell>
          <cell r="H1429">
            <v>0</v>
          </cell>
          <cell r="I1429">
            <v>1571</v>
          </cell>
          <cell r="J1429">
            <v>0</v>
          </cell>
          <cell r="K1429">
            <v>1.48</v>
          </cell>
          <cell r="L1429">
            <v>0</v>
          </cell>
        </row>
        <row r="1430">
          <cell r="A1430">
            <v>303080035</v>
          </cell>
          <cell r="B1430" t="str">
            <v>ESFOLIACAO QUIMICA</v>
          </cell>
          <cell r="C1430">
            <v>2</v>
          </cell>
          <cell r="D1430" t="str">
            <v>I</v>
          </cell>
          <cell r="E1430">
            <v>9999</v>
          </cell>
          <cell r="F1430">
            <v>9999</v>
          </cell>
          <cell r="G1430">
            <v>0</v>
          </cell>
          <cell r="H1430">
            <v>0</v>
          </cell>
          <cell r="I1430">
            <v>1571</v>
          </cell>
          <cell r="J1430">
            <v>0</v>
          </cell>
          <cell r="K1430">
            <v>1.48</v>
          </cell>
          <cell r="L1430">
            <v>0</v>
          </cell>
        </row>
        <row r="1431">
          <cell r="A1431">
            <v>303080043</v>
          </cell>
          <cell r="B1431" t="str">
            <v>TRATAMENTO DE AFECCOES BOLHOSAS</v>
          </cell>
          <cell r="C1431">
            <v>2</v>
          </cell>
          <cell r="D1431" t="str">
            <v>I</v>
          </cell>
          <cell r="E1431">
            <v>1</v>
          </cell>
          <cell r="F1431">
            <v>5</v>
          </cell>
          <cell r="G1431">
            <v>100</v>
          </cell>
          <cell r="H1431">
            <v>0</v>
          </cell>
          <cell r="I1431">
            <v>1571</v>
          </cell>
          <cell r="J1431">
            <v>152.93</v>
          </cell>
          <cell r="K1431">
            <v>0</v>
          </cell>
          <cell r="L1431">
            <v>33.229999999999997</v>
          </cell>
        </row>
        <row r="1432">
          <cell r="A1432">
            <v>303080051</v>
          </cell>
          <cell r="B1432" t="str">
            <v>TRATAMENTO DE DERMATITES E ECZEMAS</v>
          </cell>
          <cell r="C1432">
            <v>2</v>
          </cell>
          <cell r="D1432" t="str">
            <v>I</v>
          </cell>
          <cell r="E1432">
            <v>1</v>
          </cell>
          <cell r="F1432">
            <v>3</v>
          </cell>
          <cell r="G1432">
            <v>100</v>
          </cell>
          <cell r="H1432">
            <v>0</v>
          </cell>
          <cell r="I1432">
            <v>227</v>
          </cell>
          <cell r="J1432">
            <v>191.85</v>
          </cell>
          <cell r="K1432">
            <v>0</v>
          </cell>
          <cell r="L1432">
            <v>33.06</v>
          </cell>
        </row>
        <row r="1433">
          <cell r="A1433">
            <v>303080060</v>
          </cell>
          <cell r="B1433" t="str">
            <v>TRATAMENTO DE ESTAFILOCOCCIAS</v>
          </cell>
          <cell r="C1433">
            <v>2</v>
          </cell>
          <cell r="D1433" t="str">
            <v>I</v>
          </cell>
          <cell r="E1433">
            <v>1</v>
          </cell>
          <cell r="F1433">
            <v>4</v>
          </cell>
          <cell r="G1433">
            <v>100</v>
          </cell>
          <cell r="H1433">
            <v>0</v>
          </cell>
          <cell r="I1433">
            <v>1571</v>
          </cell>
          <cell r="J1433">
            <v>251.66</v>
          </cell>
          <cell r="K1433">
            <v>0</v>
          </cell>
          <cell r="L1433">
            <v>40.96</v>
          </cell>
        </row>
        <row r="1434">
          <cell r="A1434">
            <v>303080078</v>
          </cell>
          <cell r="B1434" t="str">
            <v>TRATAMENTO DE ESTREPTOCOCCIAS</v>
          </cell>
          <cell r="C1434">
            <v>2</v>
          </cell>
          <cell r="D1434" t="str">
            <v>I</v>
          </cell>
          <cell r="E1434">
            <v>1</v>
          </cell>
          <cell r="F1434">
            <v>4</v>
          </cell>
          <cell r="G1434">
            <v>100</v>
          </cell>
          <cell r="H1434">
            <v>0</v>
          </cell>
          <cell r="I1434">
            <v>1571</v>
          </cell>
          <cell r="J1434">
            <v>251.66</v>
          </cell>
          <cell r="K1434">
            <v>0</v>
          </cell>
          <cell r="L1434">
            <v>40.96</v>
          </cell>
        </row>
        <row r="1435">
          <cell r="A1435">
            <v>303080086</v>
          </cell>
          <cell r="B1435" t="str">
            <v>TRATAMENTO DE FARMACODERMIAS</v>
          </cell>
          <cell r="C1435">
            <v>2</v>
          </cell>
          <cell r="D1435" t="str">
            <v>I</v>
          </cell>
          <cell r="E1435">
            <v>1</v>
          </cell>
          <cell r="F1435">
            <v>5</v>
          </cell>
          <cell r="G1435">
            <v>100</v>
          </cell>
          <cell r="H1435">
            <v>0</v>
          </cell>
          <cell r="I1435">
            <v>1571</v>
          </cell>
          <cell r="J1435">
            <v>152.93</v>
          </cell>
          <cell r="K1435">
            <v>0</v>
          </cell>
          <cell r="L1435">
            <v>33.229999999999997</v>
          </cell>
        </row>
        <row r="1436">
          <cell r="A1436">
            <v>303080094</v>
          </cell>
          <cell r="B1436" t="str">
            <v>TRATAMENTO DE OUTRAS AFECCOES DA PELE E DO TECIDO SUBCUTANEO</v>
          </cell>
          <cell r="C1436">
            <v>2</v>
          </cell>
          <cell r="D1436" t="str">
            <v>I</v>
          </cell>
          <cell r="E1436">
            <v>1</v>
          </cell>
          <cell r="F1436">
            <v>4</v>
          </cell>
          <cell r="G1436">
            <v>100</v>
          </cell>
          <cell r="H1436">
            <v>0</v>
          </cell>
          <cell r="I1436">
            <v>1571</v>
          </cell>
          <cell r="J1436">
            <v>142.74</v>
          </cell>
          <cell r="K1436">
            <v>0</v>
          </cell>
          <cell r="L1436">
            <v>39.83</v>
          </cell>
        </row>
        <row r="1437">
          <cell r="A1437">
            <v>303080108</v>
          </cell>
          <cell r="B1437" t="str">
            <v>FOTOTERAPIA (POR SESSAO)</v>
          </cell>
          <cell r="C1437">
            <v>2</v>
          </cell>
          <cell r="D1437" t="str">
            <v>I</v>
          </cell>
          <cell r="E1437">
            <v>13</v>
          </cell>
          <cell r="F1437">
            <v>9999</v>
          </cell>
          <cell r="G1437">
            <v>0</v>
          </cell>
          <cell r="H1437">
            <v>10</v>
          </cell>
          <cell r="I1437">
            <v>1571</v>
          </cell>
          <cell r="J1437">
            <v>0</v>
          </cell>
          <cell r="K1437">
            <v>4</v>
          </cell>
          <cell r="L1437">
            <v>0</v>
          </cell>
        </row>
        <row r="1438">
          <cell r="A1438">
            <v>303080116</v>
          </cell>
          <cell r="B1438" t="str">
            <v>FOTOTERAPIA COM FOTOSSENSIBILIZAÇÃO (POR SESSAO)</v>
          </cell>
          <cell r="C1438">
            <v>2</v>
          </cell>
          <cell r="D1438" t="str">
            <v>I</v>
          </cell>
          <cell r="E1438">
            <v>13</v>
          </cell>
          <cell r="F1438">
            <v>9999</v>
          </cell>
          <cell r="G1438">
            <v>0</v>
          </cell>
          <cell r="H1438">
            <v>10</v>
          </cell>
          <cell r="I1438">
            <v>1571</v>
          </cell>
          <cell r="J1438">
            <v>0</v>
          </cell>
          <cell r="K1438">
            <v>8</v>
          </cell>
          <cell r="L1438">
            <v>0</v>
          </cell>
        </row>
        <row r="1439">
          <cell r="A1439">
            <v>303090014</v>
          </cell>
          <cell r="B1439" t="str">
            <v>ARTROCENTESE DE GRANDES ARTICULACOES</v>
          </cell>
          <cell r="C1439">
            <v>2</v>
          </cell>
          <cell r="D1439" t="str">
            <v>I</v>
          </cell>
          <cell r="E1439">
            <v>1</v>
          </cell>
          <cell r="F1439">
            <v>9999</v>
          </cell>
          <cell r="G1439">
            <v>0</v>
          </cell>
          <cell r="H1439">
            <v>0</v>
          </cell>
          <cell r="I1439">
            <v>1571</v>
          </cell>
          <cell r="J1439">
            <v>0</v>
          </cell>
          <cell r="K1439">
            <v>30.69</v>
          </cell>
          <cell r="L1439">
            <v>0</v>
          </cell>
        </row>
        <row r="1440">
          <cell r="A1440">
            <v>303090022</v>
          </cell>
          <cell r="B1440" t="str">
            <v>ARTROCENTESE DE PEQUENAS ARTICULACOES</v>
          </cell>
          <cell r="C1440">
            <v>2</v>
          </cell>
          <cell r="D1440" t="str">
            <v>I</v>
          </cell>
          <cell r="E1440">
            <v>1</v>
          </cell>
          <cell r="F1440">
            <v>9999</v>
          </cell>
          <cell r="G1440">
            <v>0</v>
          </cell>
          <cell r="H1440">
            <v>0</v>
          </cell>
          <cell r="I1440">
            <v>1571</v>
          </cell>
          <cell r="J1440">
            <v>0</v>
          </cell>
          <cell r="K1440">
            <v>0</v>
          </cell>
          <cell r="L1440">
            <v>0</v>
          </cell>
        </row>
        <row r="1441">
          <cell r="A1441">
            <v>303090030</v>
          </cell>
          <cell r="B1441" t="str">
            <v>INFILTRACAO DE SUBSTANCIAS EM CAVIDADE SINOVIAL (ARTICULACAO, BAINHA TENDINOSA)</v>
          </cell>
          <cell r="C1441">
            <v>2</v>
          </cell>
          <cell r="D1441" t="str">
            <v>I</v>
          </cell>
          <cell r="E1441">
            <v>9999</v>
          </cell>
          <cell r="F1441">
            <v>9999</v>
          </cell>
          <cell r="G1441">
            <v>0</v>
          </cell>
          <cell r="H1441">
            <v>0</v>
          </cell>
          <cell r="I1441">
            <v>1571</v>
          </cell>
          <cell r="J1441">
            <v>0</v>
          </cell>
          <cell r="K1441">
            <v>5.63</v>
          </cell>
          <cell r="L1441">
            <v>0</v>
          </cell>
        </row>
        <row r="1442">
          <cell r="A1442">
            <v>303090049</v>
          </cell>
          <cell r="B1442" t="str">
            <v>INSTALACAO DE TRACAO CUTANEA</v>
          </cell>
          <cell r="C1442">
            <v>2</v>
          </cell>
          <cell r="D1442" t="str">
            <v>I</v>
          </cell>
          <cell r="E1442">
            <v>1</v>
          </cell>
          <cell r="F1442">
            <v>9999</v>
          </cell>
          <cell r="G1442">
            <v>0</v>
          </cell>
          <cell r="H1442">
            <v>0</v>
          </cell>
          <cell r="I1442">
            <v>1571</v>
          </cell>
          <cell r="J1442">
            <v>0</v>
          </cell>
          <cell r="K1442">
            <v>0</v>
          </cell>
          <cell r="L1442">
            <v>10.8</v>
          </cell>
        </row>
        <row r="1443">
          <cell r="A1443">
            <v>303090073</v>
          </cell>
          <cell r="B1443" t="str">
            <v>REVISÃO COM TROCA DE APARELHO GESSADO EM MEMBRO INFERIOR</v>
          </cell>
          <cell r="C1443">
            <v>2</v>
          </cell>
          <cell r="D1443" t="str">
            <v>I</v>
          </cell>
          <cell r="E1443">
            <v>9999</v>
          </cell>
          <cell r="F1443">
            <v>9999</v>
          </cell>
          <cell r="G1443">
            <v>0</v>
          </cell>
          <cell r="H1443">
            <v>0</v>
          </cell>
          <cell r="I1443">
            <v>1571</v>
          </cell>
          <cell r="J1443">
            <v>0</v>
          </cell>
          <cell r="K1443">
            <v>25.31</v>
          </cell>
          <cell r="L1443">
            <v>0</v>
          </cell>
        </row>
        <row r="1444">
          <cell r="A1444">
            <v>303090081</v>
          </cell>
          <cell r="B1444" t="str">
            <v>REVISÃO COM IMOBILIZAÇÃO NÃO GESSADA EM LESÃO DA COLUNA VERTEBRAL</v>
          </cell>
          <cell r="C1444">
            <v>2</v>
          </cell>
          <cell r="D1444" t="str">
            <v>I</v>
          </cell>
          <cell r="E1444">
            <v>9999</v>
          </cell>
          <cell r="F1444">
            <v>9999</v>
          </cell>
          <cell r="G1444">
            <v>0</v>
          </cell>
          <cell r="H1444">
            <v>0</v>
          </cell>
          <cell r="I1444">
            <v>1571</v>
          </cell>
          <cell r="J1444">
            <v>0</v>
          </cell>
          <cell r="K1444">
            <v>11</v>
          </cell>
          <cell r="L1444">
            <v>0</v>
          </cell>
        </row>
        <row r="1445">
          <cell r="A1445">
            <v>303090090</v>
          </cell>
          <cell r="B1445" t="str">
            <v>REVISÃO COM TROCA DE APARELHO GESSADO EM MEMBRO SUPERIOR</v>
          </cell>
          <cell r="C1445">
            <v>2</v>
          </cell>
          <cell r="D1445" t="str">
            <v>I</v>
          </cell>
          <cell r="E1445">
            <v>9999</v>
          </cell>
          <cell r="F1445">
            <v>9999</v>
          </cell>
          <cell r="G1445">
            <v>0</v>
          </cell>
          <cell r="H1445">
            <v>0</v>
          </cell>
          <cell r="I1445">
            <v>1571</v>
          </cell>
          <cell r="J1445">
            <v>0</v>
          </cell>
          <cell r="K1445">
            <v>22.21</v>
          </cell>
          <cell r="L1445">
            <v>0</v>
          </cell>
        </row>
        <row r="1446">
          <cell r="A1446">
            <v>303090111</v>
          </cell>
          <cell r="B1446" t="str">
            <v>REVISÃO COM TROCA DE APARELHO GESSADO EM LESÃO DA COLUNA VERTEBRAL</v>
          </cell>
          <cell r="C1446">
            <v>2</v>
          </cell>
          <cell r="D1446" t="str">
            <v>I</v>
          </cell>
          <cell r="E1446">
            <v>9999</v>
          </cell>
          <cell r="F1446">
            <v>9999</v>
          </cell>
          <cell r="G1446">
            <v>0</v>
          </cell>
          <cell r="H1446">
            <v>0</v>
          </cell>
          <cell r="I1446">
            <v>1571</v>
          </cell>
          <cell r="J1446">
            <v>0</v>
          </cell>
          <cell r="K1446">
            <v>27.32</v>
          </cell>
          <cell r="L1446">
            <v>0</v>
          </cell>
        </row>
        <row r="1447">
          <cell r="A1447">
            <v>303090120</v>
          </cell>
          <cell r="B1447" t="str">
            <v>TRATAMENTO CONSERVADOR  DE FRATURA  NA CINTURA ESCAPULAR  (COM IMOBILIZAÇÃO)</v>
          </cell>
          <cell r="C1447">
            <v>2</v>
          </cell>
          <cell r="D1447" t="str">
            <v>I</v>
          </cell>
          <cell r="E1447">
            <v>1</v>
          </cell>
          <cell r="F1447">
            <v>9999</v>
          </cell>
          <cell r="G1447">
            <v>50</v>
          </cell>
          <cell r="H1447">
            <v>0</v>
          </cell>
          <cell r="I1447">
            <v>1571</v>
          </cell>
          <cell r="J1447">
            <v>0</v>
          </cell>
          <cell r="K1447">
            <v>36.590000000000003</v>
          </cell>
          <cell r="L1447">
            <v>0</v>
          </cell>
        </row>
        <row r="1448">
          <cell r="A1448">
            <v>303090138</v>
          </cell>
          <cell r="B1448" t="str">
            <v>TRATAMENTO CONSERVADOR DE FRATURA / LESAO LIGAMENTAR / ARRANCAMENTO OSSEO AO NIVEL DA PELVE</v>
          </cell>
          <cell r="C1448">
            <v>2</v>
          </cell>
          <cell r="D1448" t="str">
            <v>I</v>
          </cell>
          <cell r="E1448">
            <v>1</v>
          </cell>
          <cell r="F1448">
            <v>2</v>
          </cell>
          <cell r="G1448">
            <v>60</v>
          </cell>
          <cell r="H1448">
            <v>0</v>
          </cell>
          <cell r="I1448">
            <v>1571</v>
          </cell>
          <cell r="J1448">
            <v>98.36</v>
          </cell>
          <cell r="K1448">
            <v>0</v>
          </cell>
          <cell r="L1448">
            <v>59.37</v>
          </cell>
        </row>
        <row r="1449">
          <cell r="A1449">
            <v>303090146</v>
          </cell>
          <cell r="B1449" t="str">
            <v>TRATAMENTO CONSERVADOR DE FRATURA DE COSTELAS</v>
          </cell>
          <cell r="C1449">
            <v>2</v>
          </cell>
          <cell r="D1449" t="str">
            <v>I</v>
          </cell>
          <cell r="E1449">
            <v>1</v>
          </cell>
          <cell r="F1449">
            <v>9999</v>
          </cell>
          <cell r="G1449">
            <v>50</v>
          </cell>
          <cell r="H1449">
            <v>0</v>
          </cell>
          <cell r="I1449">
            <v>1571</v>
          </cell>
          <cell r="J1449">
            <v>0</v>
          </cell>
          <cell r="K1449">
            <v>15.04</v>
          </cell>
          <cell r="L1449">
            <v>0</v>
          </cell>
        </row>
        <row r="1450">
          <cell r="A1450">
            <v>303090154</v>
          </cell>
          <cell r="B1450" t="str">
            <v>TRATAMENTO CONSERVADOR DE FRATURA DE PUNHO COM LUVA GESSADA</v>
          </cell>
          <cell r="C1450">
            <v>2</v>
          </cell>
          <cell r="D1450" t="str">
            <v>I</v>
          </cell>
          <cell r="E1450">
            <v>9999</v>
          </cell>
          <cell r="F1450">
            <v>9999</v>
          </cell>
          <cell r="G1450">
            <v>0</v>
          </cell>
          <cell r="H1450">
            <v>0</v>
          </cell>
          <cell r="I1450">
            <v>1571</v>
          </cell>
          <cell r="J1450">
            <v>0</v>
          </cell>
          <cell r="K1450">
            <v>40.68</v>
          </cell>
          <cell r="L1450">
            <v>0</v>
          </cell>
        </row>
        <row r="1451">
          <cell r="A1451">
            <v>303090162</v>
          </cell>
          <cell r="B1451" t="str">
            <v>TRATAMENTO CONSERVADOR DE FRATURA DE OSSO METACÁRPICO</v>
          </cell>
          <cell r="C1451">
            <v>2</v>
          </cell>
          <cell r="D1451" t="str">
            <v>I</v>
          </cell>
          <cell r="E1451">
            <v>9999</v>
          </cell>
          <cell r="F1451">
            <v>9999</v>
          </cell>
          <cell r="G1451">
            <v>0</v>
          </cell>
          <cell r="H1451">
            <v>0</v>
          </cell>
          <cell r="I1451">
            <v>1571</v>
          </cell>
          <cell r="J1451">
            <v>0</v>
          </cell>
          <cell r="K1451">
            <v>17.850000000000001</v>
          </cell>
          <cell r="L1451">
            <v>0</v>
          </cell>
        </row>
        <row r="1452">
          <cell r="A1452">
            <v>303090170</v>
          </cell>
          <cell r="B1452" t="str">
            <v>TRATAMENTO CONSERVADOR DE FRATURA DE OSSOS DA FACE</v>
          </cell>
          <cell r="C1452">
            <v>2</v>
          </cell>
          <cell r="D1452" t="str">
            <v>I</v>
          </cell>
          <cell r="E1452">
            <v>1</v>
          </cell>
          <cell r="F1452">
            <v>9999</v>
          </cell>
          <cell r="G1452">
            <v>50</v>
          </cell>
          <cell r="H1452">
            <v>0</v>
          </cell>
          <cell r="I1452">
            <v>1571</v>
          </cell>
          <cell r="J1452">
            <v>0</v>
          </cell>
          <cell r="K1452">
            <v>0</v>
          </cell>
          <cell r="L1452">
            <v>0</v>
          </cell>
        </row>
        <row r="1453">
          <cell r="A1453">
            <v>303090189</v>
          </cell>
          <cell r="B1453" t="str">
            <v>TRATAMENTO CONSERVADOR DE FRATURA DO ESTERNO</v>
          </cell>
          <cell r="C1453">
            <v>2</v>
          </cell>
          <cell r="D1453" t="str">
            <v>I</v>
          </cell>
          <cell r="E1453">
            <v>1</v>
          </cell>
          <cell r="F1453">
            <v>9999</v>
          </cell>
          <cell r="G1453">
            <v>0</v>
          </cell>
          <cell r="H1453">
            <v>0</v>
          </cell>
          <cell r="I1453">
            <v>1571</v>
          </cell>
          <cell r="J1453">
            <v>0</v>
          </cell>
          <cell r="K1453">
            <v>15.98</v>
          </cell>
          <cell r="L1453">
            <v>0</v>
          </cell>
        </row>
        <row r="1454">
          <cell r="A1454">
            <v>303090197</v>
          </cell>
          <cell r="B1454" t="str">
            <v>TRATAMENTO CONSERVADOR DE FRATURA DOS ANEIS PELVICOS</v>
          </cell>
          <cell r="C1454">
            <v>2</v>
          </cell>
          <cell r="D1454" t="str">
            <v>I</v>
          </cell>
          <cell r="E1454">
            <v>1</v>
          </cell>
          <cell r="F1454">
            <v>8</v>
          </cell>
          <cell r="G1454">
            <v>60</v>
          </cell>
          <cell r="H1454">
            <v>0</v>
          </cell>
          <cell r="I1454">
            <v>1571</v>
          </cell>
          <cell r="J1454">
            <v>97.7</v>
          </cell>
          <cell r="K1454">
            <v>0</v>
          </cell>
          <cell r="L1454">
            <v>58.97</v>
          </cell>
        </row>
        <row r="1455">
          <cell r="A1455">
            <v>303090200</v>
          </cell>
          <cell r="B1455" t="str">
            <v>TRATAMENTO CONSERVADOR DE FRATURA EM MEMBRO INFERIOR COM IMOBILIZAÇÃO</v>
          </cell>
          <cell r="C1455">
            <v>2</v>
          </cell>
          <cell r="D1455" t="str">
            <v>I</v>
          </cell>
          <cell r="E1455">
            <v>4</v>
          </cell>
          <cell r="F1455">
            <v>9999</v>
          </cell>
          <cell r="G1455">
            <v>0</v>
          </cell>
          <cell r="H1455">
            <v>0</v>
          </cell>
          <cell r="I1455">
            <v>1571</v>
          </cell>
          <cell r="J1455">
            <v>0</v>
          </cell>
          <cell r="K1455">
            <v>41.93</v>
          </cell>
          <cell r="L1455">
            <v>0</v>
          </cell>
        </row>
        <row r="1456">
          <cell r="A1456">
            <v>303090219</v>
          </cell>
          <cell r="B1456" t="str">
            <v>TRATAMENTO CONSERVADOR DE LESÃO DA COLUNA CERVICAL COM IMOBILIZAÇÃO</v>
          </cell>
          <cell r="C1456">
            <v>2</v>
          </cell>
          <cell r="D1456" t="str">
            <v>I</v>
          </cell>
          <cell r="E1456">
            <v>9999</v>
          </cell>
          <cell r="F1456">
            <v>9999</v>
          </cell>
          <cell r="G1456">
            <v>0</v>
          </cell>
          <cell r="H1456">
            <v>0</v>
          </cell>
          <cell r="I1456">
            <v>1571</v>
          </cell>
          <cell r="J1456">
            <v>0</v>
          </cell>
          <cell r="K1456">
            <v>47.58</v>
          </cell>
          <cell r="L1456">
            <v>0</v>
          </cell>
        </row>
        <row r="1457">
          <cell r="A1457">
            <v>303090227</v>
          </cell>
          <cell r="B1457" t="str">
            <v>TRATAMENTO CONSERVADOR DE FRATURA EM MEMBRO SUPERIOR COM IMOBILIZAÇÃO</v>
          </cell>
          <cell r="C1457">
            <v>2</v>
          </cell>
          <cell r="D1457" t="str">
            <v>I</v>
          </cell>
          <cell r="E1457">
            <v>1</v>
          </cell>
          <cell r="F1457">
            <v>9999</v>
          </cell>
          <cell r="G1457">
            <v>0</v>
          </cell>
          <cell r="H1457">
            <v>0</v>
          </cell>
          <cell r="I1457">
            <v>1571</v>
          </cell>
          <cell r="J1457">
            <v>0</v>
          </cell>
          <cell r="K1457">
            <v>41.63</v>
          </cell>
          <cell r="L1457">
            <v>0</v>
          </cell>
        </row>
        <row r="1458">
          <cell r="A1458">
            <v>303090235</v>
          </cell>
          <cell r="B1458" t="str">
            <v>TRATAMENTO CONSERVADOR DE LESAO DA COLUNA TORACO-LOMBO-SACRA C/ ORTESE</v>
          </cell>
          <cell r="C1458">
            <v>2</v>
          </cell>
          <cell r="D1458" t="str">
            <v>I</v>
          </cell>
          <cell r="E1458">
            <v>1</v>
          </cell>
          <cell r="F1458">
            <v>4</v>
          </cell>
          <cell r="G1458">
            <v>60</v>
          </cell>
          <cell r="H1458">
            <v>0</v>
          </cell>
          <cell r="I1458">
            <v>1571</v>
          </cell>
          <cell r="J1458">
            <v>168.63</v>
          </cell>
          <cell r="K1458">
            <v>39.090000000000003</v>
          </cell>
          <cell r="L1458">
            <v>36.619999999999997</v>
          </cell>
        </row>
        <row r="1459">
          <cell r="A1459">
            <v>303090243</v>
          </cell>
          <cell r="B1459" t="str">
            <v>TRATAMENTO CONSERVADOR DE LESAO DA COLUNA TORACO-LOMBO-SACRA S/ IMOBILIZACAO</v>
          </cell>
          <cell r="C1459">
            <v>2</v>
          </cell>
          <cell r="D1459" t="str">
            <v>I</v>
          </cell>
          <cell r="E1459">
            <v>9999</v>
          </cell>
          <cell r="F1459">
            <v>9999</v>
          </cell>
          <cell r="G1459">
            <v>60</v>
          </cell>
          <cell r="H1459">
            <v>0</v>
          </cell>
          <cell r="I1459">
            <v>1571</v>
          </cell>
          <cell r="J1459">
            <v>0</v>
          </cell>
          <cell r="K1459">
            <v>0</v>
          </cell>
          <cell r="L1459">
            <v>0</v>
          </cell>
        </row>
        <row r="1460">
          <cell r="A1460">
            <v>303090251</v>
          </cell>
          <cell r="B1460" t="str">
            <v>TRATAMENTO CONSERVADOR DE LESÃO DE COLUNA TORACO-LOMBO-SACRA COM IMOBILIZAÇÃO</v>
          </cell>
          <cell r="C1460">
            <v>2</v>
          </cell>
          <cell r="D1460" t="str">
            <v>I</v>
          </cell>
          <cell r="E1460">
            <v>9999</v>
          </cell>
          <cell r="F1460">
            <v>9999</v>
          </cell>
          <cell r="G1460">
            <v>0</v>
          </cell>
          <cell r="H1460">
            <v>0</v>
          </cell>
          <cell r="I1460">
            <v>1571</v>
          </cell>
          <cell r="J1460">
            <v>0</v>
          </cell>
          <cell r="K1460">
            <v>47.58</v>
          </cell>
          <cell r="L1460">
            <v>0</v>
          </cell>
        </row>
        <row r="1461">
          <cell r="A1461">
            <v>303090260</v>
          </cell>
          <cell r="B1461" t="str">
            <v>TRATAMENTO CONSERVADOR DE LESÃO DE MECANISMO EXTENSOR DOS DEDOS</v>
          </cell>
          <cell r="C1461">
            <v>2</v>
          </cell>
          <cell r="D1461" t="str">
            <v>I</v>
          </cell>
          <cell r="E1461">
            <v>9999</v>
          </cell>
          <cell r="F1461">
            <v>9999</v>
          </cell>
          <cell r="G1461">
            <v>0</v>
          </cell>
          <cell r="H1461">
            <v>0</v>
          </cell>
          <cell r="I1461">
            <v>1571</v>
          </cell>
          <cell r="J1461">
            <v>0</v>
          </cell>
          <cell r="K1461">
            <v>17.850000000000001</v>
          </cell>
          <cell r="L1461">
            <v>0</v>
          </cell>
        </row>
        <row r="1462">
          <cell r="A1462">
            <v>303090286</v>
          </cell>
          <cell r="B1462" t="str">
            <v>TRATAMENTO CONSERVADOR DE LESÃO LIGAMENTAR EM MEMBRO COM IMOBILIZAÇÃO</v>
          </cell>
          <cell r="C1462">
            <v>2</v>
          </cell>
          <cell r="D1462" t="str">
            <v>I</v>
          </cell>
          <cell r="E1462">
            <v>9999</v>
          </cell>
          <cell r="F1462">
            <v>9999</v>
          </cell>
          <cell r="G1462">
            <v>0</v>
          </cell>
          <cell r="H1462">
            <v>0</v>
          </cell>
          <cell r="I1462">
            <v>1571</v>
          </cell>
          <cell r="J1462">
            <v>0</v>
          </cell>
          <cell r="K1462">
            <v>35.200000000000003</v>
          </cell>
          <cell r="L1462">
            <v>0</v>
          </cell>
        </row>
        <row r="1463">
          <cell r="A1463">
            <v>303090294</v>
          </cell>
          <cell r="B1463" t="str">
            <v>TRATAMENTO CONSERVADOR DE LUMBAGO OU DORSALGIA REFRATARIOS</v>
          </cell>
          <cell r="C1463">
            <v>2</v>
          </cell>
          <cell r="D1463" t="str">
            <v>I</v>
          </cell>
          <cell r="E1463">
            <v>9999</v>
          </cell>
          <cell r="F1463">
            <v>9999</v>
          </cell>
          <cell r="G1463">
            <v>100</v>
          </cell>
          <cell r="H1463">
            <v>0</v>
          </cell>
          <cell r="I1463">
            <v>1571</v>
          </cell>
          <cell r="J1463">
            <v>0</v>
          </cell>
          <cell r="K1463">
            <v>0</v>
          </cell>
          <cell r="L1463">
            <v>0</v>
          </cell>
        </row>
        <row r="1464">
          <cell r="A1464">
            <v>303090316</v>
          </cell>
          <cell r="B1464" t="str">
            <v>TRATAMENTO DAS POLIARTROPATIAS INFLAMATORIAS</v>
          </cell>
          <cell r="C1464">
            <v>2</v>
          </cell>
          <cell r="D1464" t="str">
            <v>I</v>
          </cell>
          <cell r="E1464">
            <v>1</v>
          </cell>
          <cell r="F1464">
            <v>5</v>
          </cell>
          <cell r="G1464">
            <v>100</v>
          </cell>
          <cell r="H1464">
            <v>0</v>
          </cell>
          <cell r="I1464">
            <v>1571</v>
          </cell>
          <cell r="J1464">
            <v>157.08000000000001</v>
          </cell>
          <cell r="K1464">
            <v>0</v>
          </cell>
          <cell r="L1464">
            <v>33.619999999999997</v>
          </cell>
        </row>
        <row r="1465">
          <cell r="A1465">
            <v>303100010</v>
          </cell>
          <cell r="B1465" t="str">
            <v>TRATAMENTO DE COMPLICACOES RELACIONADAS PREDOMINANTEMENTE AO PUERPERIO</v>
          </cell>
          <cell r="C1465">
            <v>2</v>
          </cell>
          <cell r="D1465" t="str">
            <v>F</v>
          </cell>
          <cell r="E1465">
            <v>1</v>
          </cell>
          <cell r="F1465">
            <v>5</v>
          </cell>
          <cell r="G1465">
            <v>100</v>
          </cell>
          <cell r="H1465">
            <v>108</v>
          </cell>
          <cell r="I1465">
            <v>731</v>
          </cell>
          <cell r="J1465">
            <v>131.88999999999999</v>
          </cell>
          <cell r="K1465">
            <v>0</v>
          </cell>
          <cell r="L1465">
            <v>22.41</v>
          </cell>
        </row>
        <row r="1466">
          <cell r="A1466">
            <v>303100028</v>
          </cell>
          <cell r="B1466" t="str">
            <v>TRATAMENTO DE ECLAMPSIA</v>
          </cell>
          <cell r="C1466">
            <v>2</v>
          </cell>
          <cell r="D1466" t="str">
            <v>F</v>
          </cell>
          <cell r="E1466">
            <v>1</v>
          </cell>
          <cell r="F1466">
            <v>3</v>
          </cell>
          <cell r="G1466">
            <v>327</v>
          </cell>
          <cell r="H1466">
            <v>108</v>
          </cell>
          <cell r="I1466">
            <v>731</v>
          </cell>
          <cell r="J1466">
            <v>97.01</v>
          </cell>
          <cell r="K1466">
            <v>0</v>
          </cell>
          <cell r="L1466">
            <v>26.98</v>
          </cell>
        </row>
        <row r="1467">
          <cell r="A1467">
            <v>303100036</v>
          </cell>
          <cell r="B1467" t="str">
            <v>TRATAMENTO DE EDEMA, PROTEINURIA E TRANSTORNOS HIPERTENSIVOS NA GRAVIDEZ PARTO E PUERPERIO</v>
          </cell>
          <cell r="C1467">
            <v>2</v>
          </cell>
          <cell r="D1467" t="str">
            <v>F</v>
          </cell>
          <cell r="E1467">
            <v>1</v>
          </cell>
          <cell r="F1467">
            <v>3</v>
          </cell>
          <cell r="G1467">
            <v>150</v>
          </cell>
          <cell r="H1467">
            <v>108</v>
          </cell>
          <cell r="I1467">
            <v>731</v>
          </cell>
          <cell r="J1467">
            <v>97.01</v>
          </cell>
          <cell r="K1467">
            <v>0</v>
          </cell>
          <cell r="L1467">
            <v>26.98</v>
          </cell>
        </row>
        <row r="1468">
          <cell r="A1468">
            <v>303100044</v>
          </cell>
          <cell r="B1468" t="str">
            <v>TRATAMENTO DE INTERCORRENCIAS CLINICAS NA GRAVIDEZ</v>
          </cell>
          <cell r="C1468">
            <v>2</v>
          </cell>
          <cell r="D1468" t="str">
            <v>F</v>
          </cell>
          <cell r="E1468">
            <v>1</v>
          </cell>
          <cell r="F1468">
            <v>3</v>
          </cell>
          <cell r="G1468">
            <v>400</v>
          </cell>
          <cell r="H1468">
            <v>108</v>
          </cell>
          <cell r="I1468">
            <v>731</v>
          </cell>
          <cell r="J1468">
            <v>85.25</v>
          </cell>
          <cell r="K1468">
            <v>0</v>
          </cell>
          <cell r="L1468">
            <v>23.99</v>
          </cell>
        </row>
        <row r="1469">
          <cell r="A1469">
            <v>303100052</v>
          </cell>
          <cell r="B1469" t="str">
            <v>TRATAMENTO DE MOLA HIDATIFORME</v>
          </cell>
          <cell r="C1469">
            <v>2</v>
          </cell>
          <cell r="D1469" t="str">
            <v>F</v>
          </cell>
          <cell r="E1469">
            <v>1</v>
          </cell>
          <cell r="F1469">
            <v>3</v>
          </cell>
          <cell r="G1469">
            <v>150</v>
          </cell>
          <cell r="H1469">
            <v>108</v>
          </cell>
          <cell r="I1469">
            <v>731</v>
          </cell>
          <cell r="J1469">
            <v>51.67</v>
          </cell>
          <cell r="K1469">
            <v>0</v>
          </cell>
          <cell r="L1469">
            <v>17.190000000000001</v>
          </cell>
        </row>
        <row r="1470">
          <cell r="A1470">
            <v>303110015</v>
          </cell>
          <cell r="B1470" t="str">
            <v>TRATAMENTO DAS MALFORMACOES E DEFORMIDADES CONGENITAS DO SISTEMA OSTEOMUSCULAR</v>
          </cell>
          <cell r="C1470">
            <v>2</v>
          </cell>
          <cell r="D1470" t="str">
            <v>I</v>
          </cell>
          <cell r="E1470">
            <v>1</v>
          </cell>
          <cell r="F1470">
            <v>5</v>
          </cell>
          <cell r="G1470">
            <v>120</v>
          </cell>
          <cell r="H1470">
            <v>0</v>
          </cell>
          <cell r="I1470">
            <v>227</v>
          </cell>
          <cell r="J1470">
            <v>130.16999999999999</v>
          </cell>
          <cell r="K1470">
            <v>0</v>
          </cell>
          <cell r="L1470">
            <v>32.28</v>
          </cell>
        </row>
        <row r="1471">
          <cell r="A1471">
            <v>303110023</v>
          </cell>
          <cell r="B1471" t="str">
            <v>TRATAMENTO DE ANOMALIAS CROMOSSOMICAS NAO CLASSIFICADAS EM OUTRA PARTE</v>
          </cell>
          <cell r="C1471">
            <v>2</v>
          </cell>
          <cell r="D1471" t="str">
            <v>I</v>
          </cell>
          <cell r="E1471">
            <v>1</v>
          </cell>
          <cell r="F1471">
            <v>6</v>
          </cell>
          <cell r="G1471">
            <v>120</v>
          </cell>
          <cell r="H1471">
            <v>0</v>
          </cell>
          <cell r="I1471">
            <v>227</v>
          </cell>
          <cell r="J1471">
            <v>228.54</v>
          </cell>
          <cell r="K1471">
            <v>0</v>
          </cell>
          <cell r="L1471">
            <v>54.03</v>
          </cell>
        </row>
        <row r="1472">
          <cell r="A1472">
            <v>303110031</v>
          </cell>
          <cell r="B1472" t="str">
            <v>TRATAMENTO DE ESPINHA BIFIDA</v>
          </cell>
          <cell r="C1472">
            <v>2</v>
          </cell>
          <cell r="D1472" t="str">
            <v>N</v>
          </cell>
          <cell r="E1472">
            <v>1</v>
          </cell>
          <cell r="F1472">
            <v>8</v>
          </cell>
          <cell r="G1472">
            <v>120</v>
          </cell>
          <cell r="H1472">
            <v>0</v>
          </cell>
          <cell r="I1472">
            <v>203</v>
          </cell>
          <cell r="J1472">
            <v>253.68</v>
          </cell>
          <cell r="K1472">
            <v>0</v>
          </cell>
          <cell r="L1472">
            <v>81.28</v>
          </cell>
        </row>
        <row r="1473">
          <cell r="A1473">
            <v>303110040</v>
          </cell>
          <cell r="B1473" t="str">
            <v>TRATAMENTO DE MALFORMACOES CONGENITAS DO APARELHO CIRCULATORIO</v>
          </cell>
          <cell r="C1473">
            <v>2</v>
          </cell>
          <cell r="D1473" t="str">
            <v>I</v>
          </cell>
          <cell r="E1473">
            <v>1</v>
          </cell>
          <cell r="F1473">
            <v>4</v>
          </cell>
          <cell r="G1473">
            <v>120</v>
          </cell>
          <cell r="H1473">
            <v>0</v>
          </cell>
          <cell r="I1473">
            <v>1571</v>
          </cell>
          <cell r="J1473">
            <v>578.77</v>
          </cell>
          <cell r="K1473">
            <v>0</v>
          </cell>
          <cell r="L1473">
            <v>47.64</v>
          </cell>
        </row>
        <row r="1474">
          <cell r="A1474">
            <v>303110058</v>
          </cell>
          <cell r="B1474" t="str">
            <v>TRATAMENTO DE FENDA LABIAL E/OU FENDA PALATINA</v>
          </cell>
          <cell r="C1474">
            <v>2</v>
          </cell>
          <cell r="D1474" t="str">
            <v>I</v>
          </cell>
          <cell r="E1474">
            <v>1</v>
          </cell>
          <cell r="F1474">
            <v>6</v>
          </cell>
          <cell r="G1474">
            <v>120</v>
          </cell>
          <cell r="H1474">
            <v>0</v>
          </cell>
          <cell r="I1474">
            <v>227</v>
          </cell>
          <cell r="J1474">
            <v>269.48</v>
          </cell>
          <cell r="K1474">
            <v>0</v>
          </cell>
          <cell r="L1474">
            <v>134.91</v>
          </cell>
        </row>
        <row r="1475">
          <cell r="A1475">
            <v>303110066</v>
          </cell>
          <cell r="B1475" t="str">
            <v>TRATAMENTO DE MALFORMACOES CONGENITAS DO APARELHO URINARIO</v>
          </cell>
          <cell r="C1475">
            <v>2</v>
          </cell>
          <cell r="D1475" t="str">
            <v>I</v>
          </cell>
          <cell r="E1475">
            <v>1</v>
          </cell>
          <cell r="F1475">
            <v>4</v>
          </cell>
          <cell r="G1475">
            <v>80</v>
          </cell>
          <cell r="H1475">
            <v>0</v>
          </cell>
          <cell r="I1475">
            <v>1571</v>
          </cell>
          <cell r="J1475">
            <v>229.17</v>
          </cell>
          <cell r="K1475">
            <v>0</v>
          </cell>
          <cell r="L1475">
            <v>56.79</v>
          </cell>
        </row>
        <row r="1476">
          <cell r="A1476">
            <v>303110074</v>
          </cell>
          <cell r="B1476" t="str">
            <v>TRATAMENTO DE MALFORMACOES CONGENITAS DOS ORGAOS GENITAIS</v>
          </cell>
          <cell r="C1476">
            <v>2</v>
          </cell>
          <cell r="D1476" t="str">
            <v>I</v>
          </cell>
          <cell r="E1476">
            <v>1</v>
          </cell>
          <cell r="F1476">
            <v>6</v>
          </cell>
          <cell r="G1476">
            <v>120</v>
          </cell>
          <cell r="H1476">
            <v>0</v>
          </cell>
          <cell r="I1476">
            <v>227</v>
          </cell>
          <cell r="J1476">
            <v>180.63</v>
          </cell>
          <cell r="K1476">
            <v>0</v>
          </cell>
          <cell r="L1476">
            <v>50.13</v>
          </cell>
        </row>
        <row r="1477">
          <cell r="A1477">
            <v>303110082</v>
          </cell>
          <cell r="B1477" t="str">
            <v>TRATAMENTO DE NEUROFIBROMATOSE</v>
          </cell>
          <cell r="C1477">
            <v>2</v>
          </cell>
          <cell r="D1477" t="str">
            <v>I</v>
          </cell>
          <cell r="E1477">
            <v>1</v>
          </cell>
          <cell r="F1477">
            <v>6</v>
          </cell>
          <cell r="G1477">
            <v>100</v>
          </cell>
          <cell r="H1477">
            <v>0</v>
          </cell>
          <cell r="I1477">
            <v>1571</v>
          </cell>
          <cell r="J1477">
            <v>159.34</v>
          </cell>
          <cell r="K1477">
            <v>0</v>
          </cell>
          <cell r="L1477">
            <v>44.68</v>
          </cell>
        </row>
        <row r="1478">
          <cell r="A1478">
            <v>303110090</v>
          </cell>
          <cell r="B1478" t="str">
            <v>TRATAMENTO DE OUTRAS ANOMALIAS CONGENITAS DO SISTEMA NERVOSO</v>
          </cell>
          <cell r="C1478">
            <v>2</v>
          </cell>
          <cell r="D1478" t="str">
            <v>I</v>
          </cell>
          <cell r="E1478">
            <v>1</v>
          </cell>
          <cell r="F1478">
            <v>6</v>
          </cell>
          <cell r="G1478">
            <v>120</v>
          </cell>
          <cell r="H1478">
            <v>0</v>
          </cell>
          <cell r="I1478">
            <v>227</v>
          </cell>
          <cell r="J1478">
            <v>253.68</v>
          </cell>
          <cell r="K1478">
            <v>0</v>
          </cell>
          <cell r="L1478">
            <v>81.28</v>
          </cell>
        </row>
        <row r="1479">
          <cell r="A1479">
            <v>303110104</v>
          </cell>
          <cell r="B1479" t="str">
            <v>TRATAMENTO DE OUTRAS MALFORMACOES CONGENITAS</v>
          </cell>
          <cell r="C1479">
            <v>2</v>
          </cell>
          <cell r="D1479" t="str">
            <v>I</v>
          </cell>
          <cell r="E1479">
            <v>1</v>
          </cell>
          <cell r="F1479">
            <v>4</v>
          </cell>
          <cell r="G1479">
            <v>120</v>
          </cell>
          <cell r="H1479">
            <v>0</v>
          </cell>
          <cell r="I1479">
            <v>227</v>
          </cell>
          <cell r="J1479">
            <v>155.76</v>
          </cell>
          <cell r="K1479">
            <v>0</v>
          </cell>
          <cell r="L1479">
            <v>33.85</v>
          </cell>
        </row>
        <row r="1480">
          <cell r="A1480">
            <v>303110112</v>
          </cell>
          <cell r="B1480" t="str">
            <v>TRATAMENTO DE OUTRAS MALFORMACOES CONGENITAS DO APARELHO DIGESTIVO</v>
          </cell>
          <cell r="C1480">
            <v>2</v>
          </cell>
          <cell r="D1480" t="str">
            <v>I</v>
          </cell>
          <cell r="E1480">
            <v>1</v>
          </cell>
          <cell r="F1480">
            <v>6</v>
          </cell>
          <cell r="G1480">
            <v>120</v>
          </cell>
          <cell r="H1480">
            <v>0</v>
          </cell>
          <cell r="I1480">
            <v>227</v>
          </cell>
          <cell r="J1480">
            <v>280.43</v>
          </cell>
          <cell r="K1480">
            <v>0</v>
          </cell>
          <cell r="L1480">
            <v>86.31</v>
          </cell>
        </row>
        <row r="1481">
          <cell r="A1481">
            <v>303120037</v>
          </cell>
          <cell r="B1481" t="str">
            <v>TRATAMENTO DE  HIPERTIROIDISMO</v>
          </cell>
          <cell r="C1481">
            <v>2</v>
          </cell>
          <cell r="D1481" t="str">
            <v>I</v>
          </cell>
          <cell r="E1481">
            <v>9999</v>
          </cell>
          <cell r="F1481">
            <v>9999</v>
          </cell>
          <cell r="G1481">
            <v>250</v>
          </cell>
          <cell r="H1481">
            <v>0</v>
          </cell>
          <cell r="I1481">
            <v>1571</v>
          </cell>
          <cell r="J1481">
            <v>0</v>
          </cell>
          <cell r="K1481">
            <v>0</v>
          </cell>
          <cell r="L1481">
            <v>0</v>
          </cell>
        </row>
        <row r="1482">
          <cell r="A1482">
            <v>303120045</v>
          </cell>
          <cell r="B1482" t="str">
            <v>TRATAMENTO DE CARDIOTOXICOSE POR HIPERTIROIDISMO (ATE 50 MCI)</v>
          </cell>
          <cell r="C1482">
            <v>2</v>
          </cell>
          <cell r="D1482" t="str">
            <v>I</v>
          </cell>
          <cell r="E1482">
            <v>9999</v>
          </cell>
          <cell r="F1482">
            <v>9999</v>
          </cell>
          <cell r="G1482">
            <v>400</v>
          </cell>
          <cell r="H1482">
            <v>0</v>
          </cell>
          <cell r="I1482">
            <v>1571</v>
          </cell>
          <cell r="J1482">
            <v>0</v>
          </cell>
          <cell r="K1482">
            <v>0</v>
          </cell>
          <cell r="L1482">
            <v>0</v>
          </cell>
        </row>
        <row r="1483">
          <cell r="A1483">
            <v>303120053</v>
          </cell>
          <cell r="B1483" t="str">
            <v>TRATAMENTO DA DOR ÓSSEA COM RADIOISÓTOPO (POR TRATAMENTO)</v>
          </cell>
          <cell r="C1483">
            <v>3</v>
          </cell>
          <cell r="D1483" t="str">
            <v>I</v>
          </cell>
          <cell r="E1483">
            <v>9999</v>
          </cell>
          <cell r="F1483">
            <v>9999</v>
          </cell>
          <cell r="G1483">
            <v>0</v>
          </cell>
          <cell r="H1483">
            <v>0</v>
          </cell>
          <cell r="I1483">
            <v>1571</v>
          </cell>
          <cell r="J1483">
            <v>0</v>
          </cell>
          <cell r="K1483">
            <v>468.38</v>
          </cell>
          <cell r="L1483">
            <v>0</v>
          </cell>
        </row>
        <row r="1484">
          <cell r="A1484">
            <v>303120061</v>
          </cell>
          <cell r="B1484" t="str">
            <v>TRATAMENTO DE HIPERTIREOIDISMO (PLUMMER - ATE 30 MCI)</v>
          </cell>
          <cell r="C1484">
            <v>3</v>
          </cell>
          <cell r="D1484" t="str">
            <v>I</v>
          </cell>
          <cell r="E1484">
            <v>9999</v>
          </cell>
          <cell r="F1484">
            <v>9999</v>
          </cell>
          <cell r="G1484">
            <v>0</v>
          </cell>
          <cell r="H1484">
            <v>0</v>
          </cell>
          <cell r="I1484">
            <v>1571</v>
          </cell>
          <cell r="J1484">
            <v>443.7</v>
          </cell>
          <cell r="K1484">
            <v>443.7</v>
          </cell>
          <cell r="L1484">
            <v>0</v>
          </cell>
        </row>
        <row r="1485">
          <cell r="A1485">
            <v>303120070</v>
          </cell>
          <cell r="B1485" t="str">
            <v>TRATAMENTO DE HIPERTIREOIDISMO GRAVES</v>
          </cell>
          <cell r="C1485">
            <v>3</v>
          </cell>
          <cell r="D1485" t="str">
            <v>I</v>
          </cell>
          <cell r="E1485">
            <v>9999</v>
          </cell>
          <cell r="F1485">
            <v>9999</v>
          </cell>
          <cell r="G1485">
            <v>0</v>
          </cell>
          <cell r="H1485">
            <v>0</v>
          </cell>
          <cell r="I1485">
            <v>1571</v>
          </cell>
          <cell r="J1485">
            <v>359.7</v>
          </cell>
          <cell r="K1485">
            <v>359.7</v>
          </cell>
          <cell r="L1485">
            <v>0</v>
          </cell>
        </row>
        <row r="1486">
          <cell r="A1486">
            <v>303130016</v>
          </cell>
          <cell r="B1486" t="str">
            <v>ATENDIMENTO A PACIENTE SOB CUIDADOS PROLONGADOS DEVIDO A CAUSAS EXTERNAS</v>
          </cell>
          <cell r="C1486">
            <v>2</v>
          </cell>
          <cell r="D1486" t="str">
            <v>I</v>
          </cell>
          <cell r="E1486">
            <v>45</v>
          </cell>
          <cell r="F1486">
            <v>9999</v>
          </cell>
          <cell r="G1486">
            <v>80</v>
          </cell>
          <cell r="H1486">
            <v>0</v>
          </cell>
          <cell r="I1486">
            <v>1571</v>
          </cell>
          <cell r="J1486">
            <v>60.88</v>
          </cell>
          <cell r="K1486">
            <v>0</v>
          </cell>
          <cell r="L1486">
            <v>5.59</v>
          </cell>
        </row>
        <row r="1487">
          <cell r="A1487">
            <v>303130024</v>
          </cell>
          <cell r="B1487" t="str">
            <v>ATENDIMENTO A PACIENTE SOB CUIDADOS PROLONGADOS POR ENFERMIDADES CARDIOVASCULARES</v>
          </cell>
          <cell r="C1487">
            <v>2</v>
          </cell>
          <cell r="D1487" t="str">
            <v>I</v>
          </cell>
          <cell r="E1487">
            <v>45</v>
          </cell>
          <cell r="F1487">
            <v>9999</v>
          </cell>
          <cell r="G1487">
            <v>80</v>
          </cell>
          <cell r="H1487">
            <v>0</v>
          </cell>
          <cell r="I1487">
            <v>1571</v>
          </cell>
          <cell r="J1487">
            <v>69.16</v>
          </cell>
          <cell r="K1487">
            <v>0</v>
          </cell>
          <cell r="L1487">
            <v>5.59</v>
          </cell>
        </row>
        <row r="1488">
          <cell r="A1488">
            <v>303130032</v>
          </cell>
          <cell r="B1488" t="str">
            <v>ATENDIMENTO A PACIENTE SOB CUIDADOS PROLONGADOS POR ENFERMIDADES PNEUMOLOGICAS</v>
          </cell>
          <cell r="C1488">
            <v>2</v>
          </cell>
          <cell r="D1488" t="str">
            <v>I</v>
          </cell>
          <cell r="E1488">
            <v>45</v>
          </cell>
          <cell r="F1488">
            <v>9999</v>
          </cell>
          <cell r="G1488">
            <v>80</v>
          </cell>
          <cell r="H1488">
            <v>0</v>
          </cell>
          <cell r="I1488">
            <v>1571</v>
          </cell>
          <cell r="J1488">
            <v>68.13</v>
          </cell>
          <cell r="K1488">
            <v>0</v>
          </cell>
          <cell r="L1488">
            <v>5.59</v>
          </cell>
        </row>
        <row r="1489">
          <cell r="A1489">
            <v>303130040</v>
          </cell>
          <cell r="B1489" t="str">
            <v>TRATAMENTO DE PACIENTE SOB CUIDADOS PROLONGADOS POR ENFERMIDADES DECORRENTES DA AIDS</v>
          </cell>
          <cell r="C1489">
            <v>2</v>
          </cell>
          <cell r="D1489" t="str">
            <v>I</v>
          </cell>
          <cell r="E1489">
            <v>45</v>
          </cell>
          <cell r="F1489">
            <v>9999</v>
          </cell>
          <cell r="G1489">
            <v>80</v>
          </cell>
          <cell r="H1489">
            <v>0</v>
          </cell>
          <cell r="I1489">
            <v>1571</v>
          </cell>
          <cell r="J1489">
            <v>118.08</v>
          </cell>
          <cell r="K1489">
            <v>0</v>
          </cell>
          <cell r="L1489">
            <v>5.75</v>
          </cell>
        </row>
        <row r="1490">
          <cell r="A1490">
            <v>303130059</v>
          </cell>
          <cell r="B1490" t="str">
            <v>TRATAMENTO DE PACIENTE SOB CUIDADOS PROLONGADOS POR ENFERMIDADES NEUROLOGICAS</v>
          </cell>
          <cell r="C1490">
            <v>2</v>
          </cell>
          <cell r="D1490" t="str">
            <v>I</v>
          </cell>
          <cell r="E1490">
            <v>45</v>
          </cell>
          <cell r="F1490">
            <v>9999</v>
          </cell>
          <cell r="G1490">
            <v>80</v>
          </cell>
          <cell r="H1490">
            <v>0</v>
          </cell>
          <cell r="I1490">
            <v>1571</v>
          </cell>
          <cell r="J1490">
            <v>65.02</v>
          </cell>
          <cell r="K1490">
            <v>0</v>
          </cell>
          <cell r="L1490">
            <v>5.59</v>
          </cell>
        </row>
        <row r="1491">
          <cell r="A1491">
            <v>303130067</v>
          </cell>
          <cell r="B1491" t="str">
            <v>TRATAMENTO DE PACIENTE SOB CUIDADOS PROLONGADOS POR ENFERMIDADES ONCOLOGICAS</v>
          </cell>
          <cell r="C1491">
            <v>2</v>
          </cell>
          <cell r="D1491" t="str">
            <v>I</v>
          </cell>
          <cell r="E1491">
            <v>45</v>
          </cell>
          <cell r="F1491">
            <v>9999</v>
          </cell>
          <cell r="G1491">
            <v>100</v>
          </cell>
          <cell r="H1491">
            <v>0</v>
          </cell>
          <cell r="I1491">
            <v>1571</v>
          </cell>
          <cell r="J1491">
            <v>66.06</v>
          </cell>
          <cell r="K1491">
            <v>0</v>
          </cell>
          <cell r="L1491">
            <v>5.59</v>
          </cell>
        </row>
        <row r="1492">
          <cell r="A1492">
            <v>303130075</v>
          </cell>
          <cell r="B1492" t="str">
            <v>TRATAMENTO DE PACIENTE SOB CUIDADOS PROLONGADOS POR ENFERMIDADES OSTEOMUSCULARES E DO TECIDO CONJUNTIVO</v>
          </cell>
          <cell r="C1492">
            <v>2</v>
          </cell>
          <cell r="D1492" t="str">
            <v>I</v>
          </cell>
          <cell r="E1492">
            <v>45</v>
          </cell>
          <cell r="F1492">
            <v>9999</v>
          </cell>
          <cell r="G1492">
            <v>80</v>
          </cell>
          <cell r="H1492">
            <v>0</v>
          </cell>
          <cell r="I1492">
            <v>1571</v>
          </cell>
          <cell r="J1492">
            <v>62.95</v>
          </cell>
          <cell r="K1492">
            <v>0</v>
          </cell>
          <cell r="L1492">
            <v>5.59</v>
          </cell>
        </row>
        <row r="1493">
          <cell r="A1493">
            <v>303130083</v>
          </cell>
          <cell r="B1493" t="str">
            <v>TRATAMENTO DE PACIENTES SOB CUIDADOS PROLONGADOS EM HANSENIASE</v>
          </cell>
          <cell r="C1493">
            <v>2</v>
          </cell>
          <cell r="D1493" t="str">
            <v>I</v>
          </cell>
          <cell r="E1493">
            <v>45</v>
          </cell>
          <cell r="F1493">
            <v>9999</v>
          </cell>
          <cell r="G1493">
            <v>80</v>
          </cell>
          <cell r="H1493">
            <v>0</v>
          </cell>
          <cell r="I1493">
            <v>1571</v>
          </cell>
          <cell r="J1493">
            <v>23.63</v>
          </cell>
          <cell r="K1493">
            <v>0</v>
          </cell>
          <cell r="L1493">
            <v>5.0599999999999996</v>
          </cell>
        </row>
        <row r="1494">
          <cell r="A1494">
            <v>303140011</v>
          </cell>
          <cell r="B1494" t="str">
            <v>LAVAGEM NASAL PELO METODO DE PROETZ (POR SESSAO)</v>
          </cell>
          <cell r="C1494">
            <v>2</v>
          </cell>
          <cell r="D1494" t="str">
            <v>I</v>
          </cell>
          <cell r="E1494">
            <v>9999</v>
          </cell>
          <cell r="F1494">
            <v>9999</v>
          </cell>
          <cell r="G1494">
            <v>0</v>
          </cell>
          <cell r="H1494">
            <v>0</v>
          </cell>
          <cell r="I1494">
            <v>1571</v>
          </cell>
          <cell r="J1494">
            <v>0</v>
          </cell>
          <cell r="K1494">
            <v>1.44</v>
          </cell>
          <cell r="L1494">
            <v>0</v>
          </cell>
        </row>
        <row r="1495">
          <cell r="A1495">
            <v>303140020</v>
          </cell>
          <cell r="B1495" t="str">
            <v>TRATAMENTO DA FIBROSE CISTICA COM MANIFESTACOES PULMONARES</v>
          </cell>
          <cell r="C1495">
            <v>2</v>
          </cell>
          <cell r="D1495" t="str">
            <v>I</v>
          </cell>
          <cell r="E1495">
            <v>1</v>
          </cell>
          <cell r="F1495">
            <v>4</v>
          </cell>
          <cell r="G1495">
            <v>80</v>
          </cell>
          <cell r="H1495">
            <v>0</v>
          </cell>
          <cell r="I1495">
            <v>1571</v>
          </cell>
          <cell r="J1495">
            <v>384.84</v>
          </cell>
          <cell r="K1495">
            <v>0</v>
          </cell>
          <cell r="L1495">
            <v>47.84</v>
          </cell>
        </row>
        <row r="1496">
          <cell r="A1496">
            <v>303140038</v>
          </cell>
          <cell r="B1496" t="str">
            <v>TRATAMENTO DAS AFECCOES NECROTICAS E SUPURATIVAS DAS VIAS AEREAS INFERIORES</v>
          </cell>
          <cell r="C1496">
            <v>2</v>
          </cell>
          <cell r="D1496" t="str">
            <v>I</v>
          </cell>
          <cell r="E1496">
            <v>1</v>
          </cell>
          <cell r="F1496">
            <v>7</v>
          </cell>
          <cell r="G1496">
            <v>80</v>
          </cell>
          <cell r="H1496">
            <v>0</v>
          </cell>
          <cell r="I1496">
            <v>1571</v>
          </cell>
          <cell r="J1496">
            <v>411.49</v>
          </cell>
          <cell r="K1496">
            <v>0</v>
          </cell>
          <cell r="L1496">
            <v>69.92</v>
          </cell>
        </row>
        <row r="1497">
          <cell r="A1497">
            <v>303140046</v>
          </cell>
          <cell r="B1497" t="str">
            <v>TRATAMENTO DAS DOENCAS CRONICAS DAS VIAS AEREAS INFERIORES</v>
          </cell>
          <cell r="C1497">
            <v>2</v>
          </cell>
          <cell r="D1497" t="str">
            <v>I</v>
          </cell>
          <cell r="E1497">
            <v>1</v>
          </cell>
          <cell r="F1497">
            <v>3</v>
          </cell>
          <cell r="G1497">
            <v>80</v>
          </cell>
          <cell r="H1497">
            <v>0</v>
          </cell>
          <cell r="I1497">
            <v>1571</v>
          </cell>
          <cell r="J1497">
            <v>453.48</v>
          </cell>
          <cell r="K1497">
            <v>0</v>
          </cell>
          <cell r="L1497">
            <v>25.71</v>
          </cell>
        </row>
        <row r="1498">
          <cell r="A1498">
            <v>303140054</v>
          </cell>
          <cell r="B1498" t="str">
            <v>TRATAMENTO DAS DOENCAS PULMONARES DEVIDO A AGENTES EXTERNOS</v>
          </cell>
          <cell r="C1498">
            <v>2</v>
          </cell>
          <cell r="D1498" t="str">
            <v>I</v>
          </cell>
          <cell r="E1498">
            <v>1</v>
          </cell>
          <cell r="F1498">
            <v>3</v>
          </cell>
          <cell r="G1498">
            <v>80</v>
          </cell>
          <cell r="H1498">
            <v>0</v>
          </cell>
          <cell r="I1498">
            <v>1571</v>
          </cell>
          <cell r="J1498">
            <v>327.02</v>
          </cell>
          <cell r="K1498">
            <v>0</v>
          </cell>
          <cell r="L1498">
            <v>31.33</v>
          </cell>
        </row>
        <row r="1499">
          <cell r="A1499">
            <v>303140062</v>
          </cell>
          <cell r="B1499" t="str">
            <v>TRATAMENTO DE CARDIOPATIA PULMONAR NAO ESPECIFICADA (COR PULMONALE)</v>
          </cell>
          <cell r="C1499">
            <v>2</v>
          </cell>
          <cell r="D1499" t="str">
            <v>I</v>
          </cell>
          <cell r="E1499">
            <v>1</v>
          </cell>
          <cell r="F1499">
            <v>4</v>
          </cell>
          <cell r="G1499">
            <v>80</v>
          </cell>
          <cell r="H1499">
            <v>96</v>
          </cell>
          <cell r="I1499">
            <v>1571</v>
          </cell>
          <cell r="J1499">
            <v>589</v>
          </cell>
          <cell r="K1499">
            <v>0</v>
          </cell>
          <cell r="L1499">
            <v>34.26</v>
          </cell>
        </row>
        <row r="1500">
          <cell r="A1500">
            <v>303140070</v>
          </cell>
          <cell r="B1500" t="str">
            <v>TRATAMENTO DE DOENCA DO OUVIDO EXTERNO MEDIO E DA MASTOIDE</v>
          </cell>
          <cell r="C1500">
            <v>2</v>
          </cell>
          <cell r="D1500" t="str">
            <v>I</v>
          </cell>
          <cell r="E1500">
            <v>1</v>
          </cell>
          <cell r="F1500">
            <v>1</v>
          </cell>
          <cell r="G1500">
            <v>120</v>
          </cell>
          <cell r="H1500">
            <v>0</v>
          </cell>
          <cell r="I1500">
            <v>1571</v>
          </cell>
          <cell r="J1500">
            <v>124.16</v>
          </cell>
          <cell r="K1500">
            <v>0</v>
          </cell>
          <cell r="L1500">
            <v>23.55</v>
          </cell>
        </row>
        <row r="1501">
          <cell r="A1501">
            <v>303140089</v>
          </cell>
          <cell r="B1501" t="str">
            <v>TRATAMENTO DE DOENCAS RESPIRATORIAS QUE AFETAM PRINCIPALMENTE O INTERSTICIO</v>
          </cell>
          <cell r="C1501">
            <v>2</v>
          </cell>
          <cell r="D1501" t="str">
            <v>I</v>
          </cell>
          <cell r="E1501">
            <v>1</v>
          </cell>
          <cell r="F1501">
            <v>4</v>
          </cell>
          <cell r="G1501">
            <v>80</v>
          </cell>
          <cell r="H1501">
            <v>0</v>
          </cell>
          <cell r="I1501">
            <v>1571</v>
          </cell>
          <cell r="J1501">
            <v>422.15</v>
          </cell>
          <cell r="K1501">
            <v>0</v>
          </cell>
          <cell r="L1501">
            <v>26.72</v>
          </cell>
        </row>
        <row r="1502">
          <cell r="A1502">
            <v>303140097</v>
          </cell>
          <cell r="B1502" t="str">
            <v>TRATAMENTO DE HEMORRAGIAS DAS VIAS RESPIRATORIAS</v>
          </cell>
          <cell r="C1502">
            <v>2</v>
          </cell>
          <cell r="D1502" t="str">
            <v>I</v>
          </cell>
          <cell r="E1502">
            <v>1</v>
          </cell>
          <cell r="F1502">
            <v>2</v>
          </cell>
          <cell r="G1502">
            <v>120</v>
          </cell>
          <cell r="H1502">
            <v>0</v>
          </cell>
          <cell r="I1502">
            <v>1571</v>
          </cell>
          <cell r="J1502">
            <v>148.47999999999999</v>
          </cell>
          <cell r="K1502">
            <v>0</v>
          </cell>
          <cell r="L1502">
            <v>23.86</v>
          </cell>
        </row>
        <row r="1503">
          <cell r="A1503">
            <v>303140100</v>
          </cell>
          <cell r="B1503" t="str">
            <v>TRATAMENTO DE INFECCOES AGUDAS DAS VIAS AEREAS SUPERIORES</v>
          </cell>
          <cell r="C1503">
            <v>2</v>
          </cell>
          <cell r="D1503" t="str">
            <v>I</v>
          </cell>
          <cell r="E1503">
            <v>1</v>
          </cell>
          <cell r="F1503">
            <v>2</v>
          </cell>
          <cell r="G1503">
            <v>80</v>
          </cell>
          <cell r="H1503">
            <v>0</v>
          </cell>
          <cell r="I1503">
            <v>1571</v>
          </cell>
          <cell r="J1503">
            <v>152.97</v>
          </cell>
          <cell r="K1503">
            <v>0</v>
          </cell>
          <cell r="L1503">
            <v>24.1</v>
          </cell>
        </row>
        <row r="1504">
          <cell r="A1504">
            <v>303140119</v>
          </cell>
          <cell r="B1504" t="str">
            <v>TRATAMENTO DE OUTRAS DOENCAS DA PLEURA</v>
          </cell>
          <cell r="C1504">
            <v>2</v>
          </cell>
          <cell r="D1504" t="str">
            <v>I</v>
          </cell>
          <cell r="E1504">
            <v>1</v>
          </cell>
          <cell r="F1504">
            <v>2</v>
          </cell>
          <cell r="G1504">
            <v>80</v>
          </cell>
          <cell r="H1504">
            <v>0</v>
          </cell>
          <cell r="I1504">
            <v>1571</v>
          </cell>
          <cell r="J1504">
            <v>352.19</v>
          </cell>
          <cell r="K1504">
            <v>11.84</v>
          </cell>
          <cell r="L1504">
            <v>55.69</v>
          </cell>
        </row>
        <row r="1505">
          <cell r="A1505">
            <v>303140127</v>
          </cell>
          <cell r="B1505" t="str">
            <v>TRATAMENTO DE OUTRAS DOENCAS DAS VIAS AEREAS SUPERIORES</v>
          </cell>
          <cell r="C1505">
            <v>2</v>
          </cell>
          <cell r="D1505" t="str">
            <v>I</v>
          </cell>
          <cell r="E1505">
            <v>1</v>
          </cell>
          <cell r="F1505">
            <v>3</v>
          </cell>
          <cell r="G1505">
            <v>80</v>
          </cell>
          <cell r="H1505">
            <v>0</v>
          </cell>
          <cell r="I1505">
            <v>1571</v>
          </cell>
          <cell r="J1505">
            <v>159.12</v>
          </cell>
          <cell r="K1505">
            <v>0</v>
          </cell>
          <cell r="L1505">
            <v>26.71</v>
          </cell>
        </row>
        <row r="1506">
          <cell r="A1506">
            <v>303140135</v>
          </cell>
          <cell r="B1506" t="str">
            <v>TRATAMENTO DE OUTRAS DOENCAS DO APARELHO RESPIRATORIO</v>
          </cell>
          <cell r="C1506">
            <v>2</v>
          </cell>
          <cell r="D1506" t="str">
            <v>I</v>
          </cell>
          <cell r="E1506">
            <v>1</v>
          </cell>
          <cell r="F1506">
            <v>4</v>
          </cell>
          <cell r="G1506">
            <v>80</v>
          </cell>
          <cell r="H1506">
            <v>0</v>
          </cell>
          <cell r="I1506">
            <v>1571</v>
          </cell>
          <cell r="J1506">
            <v>451.47</v>
          </cell>
          <cell r="K1506">
            <v>0</v>
          </cell>
          <cell r="L1506">
            <v>29.4</v>
          </cell>
        </row>
        <row r="1507">
          <cell r="A1507">
            <v>303140143</v>
          </cell>
          <cell r="B1507" t="str">
            <v>TRATAMENTO DE OUTRAS INFECCOES AGUDAS DAS VIAS AEREAS INFERIORES</v>
          </cell>
          <cell r="C1507">
            <v>2</v>
          </cell>
          <cell r="D1507" t="str">
            <v>I</v>
          </cell>
          <cell r="E1507">
            <v>1</v>
          </cell>
          <cell r="F1507">
            <v>3</v>
          </cell>
          <cell r="G1507">
            <v>80</v>
          </cell>
          <cell r="H1507">
            <v>0</v>
          </cell>
          <cell r="I1507">
            <v>1571</v>
          </cell>
          <cell r="J1507">
            <v>160.62</v>
          </cell>
          <cell r="K1507">
            <v>0</v>
          </cell>
          <cell r="L1507">
            <v>26.51</v>
          </cell>
        </row>
        <row r="1508">
          <cell r="A1508">
            <v>303140151</v>
          </cell>
          <cell r="B1508" t="str">
            <v>TRATAMENTO DE PNEUMONIAS OU INFLUENZA (GRIPE)</v>
          </cell>
          <cell r="C1508">
            <v>2</v>
          </cell>
          <cell r="D1508" t="str">
            <v>I</v>
          </cell>
          <cell r="E1508">
            <v>1</v>
          </cell>
          <cell r="F1508">
            <v>4</v>
          </cell>
          <cell r="G1508">
            <v>80</v>
          </cell>
          <cell r="H1508">
            <v>0</v>
          </cell>
          <cell r="I1508">
            <v>1571</v>
          </cell>
          <cell r="J1508">
            <v>504.07</v>
          </cell>
          <cell r="K1508">
            <v>0</v>
          </cell>
          <cell r="L1508">
            <v>78.349999999999994</v>
          </cell>
        </row>
        <row r="1509">
          <cell r="A1509">
            <v>303150017</v>
          </cell>
          <cell r="B1509" t="str">
            <v>TRATAMENTO DE DOENCAS DOS ORGAOS GENITAIS MASCULINOS</v>
          </cell>
          <cell r="C1509">
            <v>2</v>
          </cell>
          <cell r="D1509" t="str">
            <v>M</v>
          </cell>
          <cell r="E1509">
            <v>1</v>
          </cell>
          <cell r="F1509">
            <v>3</v>
          </cell>
          <cell r="G1509">
            <v>100</v>
          </cell>
          <cell r="H1509">
            <v>144</v>
          </cell>
          <cell r="I1509">
            <v>1571</v>
          </cell>
          <cell r="J1509">
            <v>53.1</v>
          </cell>
          <cell r="K1509">
            <v>0</v>
          </cell>
          <cell r="L1509">
            <v>14.21</v>
          </cell>
        </row>
        <row r="1510">
          <cell r="A1510">
            <v>303150025</v>
          </cell>
          <cell r="B1510" t="str">
            <v>TRATAMENTO DE DOENCAS GLOMERULARES</v>
          </cell>
          <cell r="C1510">
            <v>2</v>
          </cell>
          <cell r="D1510" t="str">
            <v>I</v>
          </cell>
          <cell r="E1510">
            <v>1</v>
          </cell>
          <cell r="F1510">
            <v>4</v>
          </cell>
          <cell r="G1510">
            <v>80</v>
          </cell>
          <cell r="H1510">
            <v>24</v>
          </cell>
          <cell r="I1510">
            <v>1571</v>
          </cell>
          <cell r="J1510">
            <v>278.12</v>
          </cell>
          <cell r="K1510">
            <v>0</v>
          </cell>
          <cell r="L1510">
            <v>53.42</v>
          </cell>
        </row>
        <row r="1511">
          <cell r="A1511">
            <v>303150033</v>
          </cell>
          <cell r="B1511" t="str">
            <v>TRATAMENTO DE DOENCAS INFLAMATORIAS DOS ORGAOS PELVICOS FEMININOS</v>
          </cell>
          <cell r="C1511">
            <v>2</v>
          </cell>
          <cell r="D1511" t="str">
            <v>F</v>
          </cell>
          <cell r="E1511">
            <v>1</v>
          </cell>
          <cell r="F1511">
            <v>3</v>
          </cell>
          <cell r="G1511">
            <v>100</v>
          </cell>
          <cell r="H1511">
            <v>144</v>
          </cell>
          <cell r="I1511">
            <v>1571</v>
          </cell>
          <cell r="J1511">
            <v>171.65</v>
          </cell>
          <cell r="K1511">
            <v>0</v>
          </cell>
          <cell r="L1511">
            <v>27.16</v>
          </cell>
        </row>
        <row r="1512">
          <cell r="A1512">
            <v>303150041</v>
          </cell>
          <cell r="B1512" t="str">
            <v>TRATAMENTO DE DOENCAS RENAIS TUBULO-INTERSTICIAIS</v>
          </cell>
          <cell r="C1512">
            <v>2</v>
          </cell>
          <cell r="D1512" t="str">
            <v>I</v>
          </cell>
          <cell r="E1512">
            <v>1</v>
          </cell>
          <cell r="F1512">
            <v>5</v>
          </cell>
          <cell r="G1512">
            <v>100</v>
          </cell>
          <cell r="H1512">
            <v>0</v>
          </cell>
          <cell r="I1512">
            <v>1571</v>
          </cell>
          <cell r="J1512">
            <v>294.27999999999997</v>
          </cell>
          <cell r="K1512">
            <v>0</v>
          </cell>
          <cell r="L1512">
            <v>53.67</v>
          </cell>
        </row>
        <row r="1513">
          <cell r="A1513">
            <v>303150050</v>
          </cell>
          <cell r="B1513" t="str">
            <v>TRATAMENTO DE OUTRAS DOENCAS DO APARELHO URINARIO</v>
          </cell>
          <cell r="C1513">
            <v>2</v>
          </cell>
          <cell r="D1513" t="str">
            <v>I</v>
          </cell>
          <cell r="E1513">
            <v>1</v>
          </cell>
          <cell r="F1513">
            <v>2</v>
          </cell>
          <cell r="G1513">
            <v>80</v>
          </cell>
          <cell r="H1513">
            <v>0</v>
          </cell>
          <cell r="I1513">
            <v>1571</v>
          </cell>
          <cell r="J1513">
            <v>188</v>
          </cell>
          <cell r="K1513">
            <v>0</v>
          </cell>
          <cell r="L1513">
            <v>30.68</v>
          </cell>
        </row>
        <row r="1514">
          <cell r="A1514">
            <v>303150068</v>
          </cell>
          <cell r="B1514" t="str">
            <v>TRATAMENTO DE OUTROS TRANSTORNOS DO RIM E DO URETER</v>
          </cell>
          <cell r="C1514">
            <v>2</v>
          </cell>
          <cell r="D1514" t="str">
            <v>I</v>
          </cell>
          <cell r="E1514">
            <v>1</v>
          </cell>
          <cell r="F1514">
            <v>4</v>
          </cell>
          <cell r="G1514">
            <v>80</v>
          </cell>
          <cell r="H1514">
            <v>0</v>
          </cell>
          <cell r="I1514">
            <v>1571</v>
          </cell>
          <cell r="J1514">
            <v>218.76</v>
          </cell>
          <cell r="K1514">
            <v>0</v>
          </cell>
          <cell r="L1514">
            <v>54.21</v>
          </cell>
        </row>
        <row r="1515">
          <cell r="A1515">
            <v>303160012</v>
          </cell>
          <cell r="B1515" t="str">
            <v>TRATAMENTO DE ENTERITE NECROSANTE DO FETO E DO RECEM-NASCIDO</v>
          </cell>
          <cell r="C1515">
            <v>2</v>
          </cell>
          <cell r="D1515" t="str">
            <v>I</v>
          </cell>
          <cell r="E1515">
            <v>1</v>
          </cell>
          <cell r="F1515">
            <v>5</v>
          </cell>
          <cell r="G1515">
            <v>100</v>
          </cell>
          <cell r="H1515">
            <v>0</v>
          </cell>
          <cell r="I1515">
            <v>1</v>
          </cell>
          <cell r="J1515">
            <v>131.26</v>
          </cell>
          <cell r="K1515">
            <v>0</v>
          </cell>
          <cell r="L1515">
            <v>34.82</v>
          </cell>
        </row>
        <row r="1516">
          <cell r="A1516">
            <v>303160020</v>
          </cell>
          <cell r="B1516" t="str">
            <v>TRATAMENTO DE INFECCOES ESPECIFICAS DO PERIODO PERINATAL</v>
          </cell>
          <cell r="C1516">
            <v>2</v>
          </cell>
          <cell r="D1516" t="str">
            <v>I</v>
          </cell>
          <cell r="E1516">
            <v>1</v>
          </cell>
          <cell r="F1516">
            <v>4</v>
          </cell>
          <cell r="G1516">
            <v>120</v>
          </cell>
          <cell r="H1516">
            <v>0</v>
          </cell>
          <cell r="I1516">
            <v>1</v>
          </cell>
          <cell r="J1516">
            <v>191.46</v>
          </cell>
          <cell r="K1516">
            <v>0</v>
          </cell>
          <cell r="L1516">
            <v>33.51</v>
          </cell>
        </row>
        <row r="1517">
          <cell r="A1517">
            <v>303160039</v>
          </cell>
          <cell r="B1517" t="str">
            <v>TRATAMENTO DE OUTROS TRANSTORNOS ORIGINADOS NO PERIODO PERINATAL</v>
          </cell>
          <cell r="C1517">
            <v>2</v>
          </cell>
          <cell r="D1517" t="str">
            <v>I</v>
          </cell>
          <cell r="E1517">
            <v>1</v>
          </cell>
          <cell r="F1517">
            <v>4</v>
          </cell>
          <cell r="G1517">
            <v>120</v>
          </cell>
          <cell r="H1517">
            <v>0</v>
          </cell>
          <cell r="I1517">
            <v>1</v>
          </cell>
          <cell r="J1517">
            <v>223.75</v>
          </cell>
          <cell r="K1517">
            <v>0</v>
          </cell>
          <cell r="L1517">
            <v>38.79</v>
          </cell>
        </row>
        <row r="1518">
          <cell r="A1518">
            <v>303160047</v>
          </cell>
          <cell r="B1518" t="str">
            <v>TRATAMENTO DE TRANSTORNOS HEMORRAGICOS E HEMATOLOGICOS DO FETO E DO RECEM-NASCIDO</v>
          </cell>
          <cell r="C1518">
            <v>2</v>
          </cell>
          <cell r="D1518" t="str">
            <v>I</v>
          </cell>
          <cell r="E1518">
            <v>1</v>
          </cell>
          <cell r="F1518">
            <v>4</v>
          </cell>
          <cell r="G1518">
            <v>120</v>
          </cell>
          <cell r="H1518">
            <v>0</v>
          </cell>
          <cell r="I1518">
            <v>23</v>
          </cell>
          <cell r="J1518">
            <v>223.75</v>
          </cell>
          <cell r="K1518">
            <v>0</v>
          </cell>
          <cell r="L1518">
            <v>38.79</v>
          </cell>
        </row>
        <row r="1519">
          <cell r="A1519">
            <v>303160055</v>
          </cell>
          <cell r="B1519" t="str">
            <v>TRATAMENTO DE TRANSTORNOS RELACIONADOS C/ A DURACAO DA GESTACAO E C/ O CRESCIMENTO FETAL</v>
          </cell>
          <cell r="C1519">
            <v>2</v>
          </cell>
          <cell r="D1519" t="str">
            <v>I</v>
          </cell>
          <cell r="E1519">
            <v>1</v>
          </cell>
          <cell r="F1519">
            <v>10</v>
          </cell>
          <cell r="G1519">
            <v>150</v>
          </cell>
          <cell r="H1519">
            <v>0</v>
          </cell>
          <cell r="I1519">
            <v>1</v>
          </cell>
          <cell r="J1519">
            <v>705.36</v>
          </cell>
          <cell r="K1519">
            <v>0</v>
          </cell>
          <cell r="L1519">
            <v>72.66</v>
          </cell>
        </row>
        <row r="1520">
          <cell r="A1520">
            <v>303160063</v>
          </cell>
          <cell r="B1520" t="str">
            <v>TRATAMENTO DE TRANSTORNOS RESPIRATORIOS E CARDIOVASCULARES ESPECIFICOS DO PERIODO NEONATAL</v>
          </cell>
          <cell r="C1520">
            <v>2</v>
          </cell>
          <cell r="D1520" t="str">
            <v>I</v>
          </cell>
          <cell r="E1520">
            <v>1</v>
          </cell>
          <cell r="F1520">
            <v>8</v>
          </cell>
          <cell r="G1520">
            <v>120</v>
          </cell>
          <cell r="H1520">
            <v>0</v>
          </cell>
          <cell r="I1520">
            <v>1</v>
          </cell>
          <cell r="J1520">
            <v>434.31</v>
          </cell>
          <cell r="K1520">
            <v>0</v>
          </cell>
          <cell r="L1520">
            <v>48.14</v>
          </cell>
        </row>
        <row r="1521">
          <cell r="A1521">
            <v>303160071</v>
          </cell>
          <cell r="B1521" t="str">
            <v>TRATAMENTO DE TRAUMATISMO DE PARTO NO NEONATO</v>
          </cell>
          <cell r="C1521">
            <v>2</v>
          </cell>
          <cell r="D1521" t="str">
            <v>I</v>
          </cell>
          <cell r="E1521">
            <v>1</v>
          </cell>
          <cell r="F1521">
            <v>4</v>
          </cell>
          <cell r="G1521">
            <v>120</v>
          </cell>
          <cell r="H1521">
            <v>0</v>
          </cell>
          <cell r="I1521">
            <v>1</v>
          </cell>
          <cell r="J1521">
            <v>138.30000000000001</v>
          </cell>
          <cell r="K1521">
            <v>0</v>
          </cell>
          <cell r="L1521">
            <v>32.049999999999997</v>
          </cell>
        </row>
        <row r="1522">
          <cell r="A1522">
            <v>303170093</v>
          </cell>
          <cell r="B1522" t="str">
            <v>TRATAMENTO EM PSIQUIATRIA  (POR DIA)</v>
          </cell>
          <cell r="C1522">
            <v>2</v>
          </cell>
          <cell r="D1522" t="str">
            <v>I</v>
          </cell>
          <cell r="E1522">
            <v>45</v>
          </cell>
          <cell r="F1522">
            <v>9999</v>
          </cell>
          <cell r="G1522">
            <v>50</v>
          </cell>
          <cell r="H1522">
            <v>144</v>
          </cell>
          <cell r="I1522">
            <v>1571</v>
          </cell>
          <cell r="J1522">
            <v>25.12</v>
          </cell>
          <cell r="K1522">
            <v>0</v>
          </cell>
          <cell r="L1522">
            <v>1.79</v>
          </cell>
        </row>
        <row r="1523">
          <cell r="A1523">
            <v>303170107</v>
          </cell>
          <cell r="B1523" t="str">
            <v>TRATAMENTO EM PSIQUIATRIA EM HOSPITAL DIA</v>
          </cell>
          <cell r="C1523">
            <v>2</v>
          </cell>
          <cell r="D1523" t="str">
            <v>I</v>
          </cell>
          <cell r="E1523">
            <v>31</v>
          </cell>
          <cell r="F1523">
            <v>9999</v>
          </cell>
          <cell r="G1523">
            <v>50</v>
          </cell>
          <cell r="H1523">
            <v>36</v>
          </cell>
          <cell r="I1523">
            <v>1571</v>
          </cell>
          <cell r="J1523">
            <v>36.58</v>
          </cell>
          <cell r="K1523">
            <v>0</v>
          </cell>
          <cell r="L1523">
            <v>3.3</v>
          </cell>
        </row>
        <row r="1524">
          <cell r="A1524">
            <v>303170131</v>
          </cell>
          <cell r="B1524" t="str">
            <v>TRATAMENTO CLÍNICO EM SAÚDE MENTAL EM SITUAÇÃO DE RISCO ELEVADO DE SUICÍDIO.</v>
          </cell>
          <cell r="C1524">
            <v>2</v>
          </cell>
          <cell r="D1524" t="str">
            <v>I</v>
          </cell>
          <cell r="E1524">
            <v>30</v>
          </cell>
          <cell r="F1524">
            <v>9999</v>
          </cell>
          <cell r="G1524">
            <v>50</v>
          </cell>
          <cell r="H1524">
            <v>48</v>
          </cell>
          <cell r="I1524">
            <v>1571</v>
          </cell>
          <cell r="J1524">
            <v>49.78</v>
          </cell>
          <cell r="K1524">
            <v>0</v>
          </cell>
          <cell r="L1524">
            <v>7.22</v>
          </cell>
        </row>
        <row r="1525">
          <cell r="A1525">
            <v>303170140</v>
          </cell>
          <cell r="B1525" t="str">
            <v>TRATAMENTO CLÍNICO PARA CONTENÇÃO DE COMPORTAMENTO DESORGANIZADO E/OU DISRUPTIVO</v>
          </cell>
          <cell r="C1525">
            <v>2</v>
          </cell>
          <cell r="D1525" t="str">
            <v>I</v>
          </cell>
          <cell r="E1525">
            <v>30</v>
          </cell>
          <cell r="F1525">
            <v>9999</v>
          </cell>
          <cell r="G1525">
            <v>50</v>
          </cell>
          <cell r="H1525">
            <v>48</v>
          </cell>
          <cell r="I1525">
            <v>1571</v>
          </cell>
          <cell r="J1525">
            <v>49.78</v>
          </cell>
          <cell r="K1525">
            <v>0</v>
          </cell>
          <cell r="L1525">
            <v>7.22</v>
          </cell>
        </row>
        <row r="1526">
          <cell r="A1526">
            <v>303170158</v>
          </cell>
          <cell r="B1526" t="str">
            <v>TRATAMENTO CLÍNICO PARA AVALIAÇÃO DIAGNÓSTICA E ADEQUAÇÃO TERAPÊUTICA, INCLUINDO NECESSIDADES DE SAÚDE DECORRENTES DO USO DE ÁLCOOL E OUTRAS DROGAS</v>
          </cell>
          <cell r="C1526">
            <v>2</v>
          </cell>
          <cell r="D1526" t="str">
            <v>I</v>
          </cell>
          <cell r="E1526">
            <v>30</v>
          </cell>
          <cell r="F1526">
            <v>9999</v>
          </cell>
          <cell r="G1526">
            <v>50</v>
          </cell>
          <cell r="H1526">
            <v>48</v>
          </cell>
          <cell r="I1526">
            <v>1571</v>
          </cell>
          <cell r="J1526">
            <v>49.78</v>
          </cell>
          <cell r="K1526">
            <v>0</v>
          </cell>
          <cell r="L1526">
            <v>7.22</v>
          </cell>
        </row>
        <row r="1527">
          <cell r="A1527">
            <v>303170166</v>
          </cell>
          <cell r="B1527" t="str">
            <v>TRATAMENTO CLÍNICO DE TRANSTORNOS MENTAIS E COMPORTAMENTAIS DEVIDO AO USO DE ÁLCOOL</v>
          </cell>
          <cell r="C1527">
            <v>2</v>
          </cell>
          <cell r="D1527" t="str">
            <v>I</v>
          </cell>
          <cell r="E1527">
            <v>30</v>
          </cell>
          <cell r="F1527">
            <v>9999</v>
          </cell>
          <cell r="G1527">
            <v>50</v>
          </cell>
          <cell r="H1527">
            <v>48</v>
          </cell>
          <cell r="I1527">
            <v>1571</v>
          </cell>
          <cell r="J1527">
            <v>49.78</v>
          </cell>
          <cell r="K1527">
            <v>0</v>
          </cell>
          <cell r="L1527">
            <v>7.22</v>
          </cell>
        </row>
        <row r="1528">
          <cell r="A1528">
            <v>303170174</v>
          </cell>
          <cell r="B1528" t="str">
            <v>TRATAMENTO CLÍNICO DE TRANSTORNOS MENTAIS E COMPORTAMENTAIS DEVIDO AO USO DE “CRACK”.</v>
          </cell>
          <cell r="C1528">
            <v>2</v>
          </cell>
          <cell r="D1528" t="str">
            <v>I</v>
          </cell>
          <cell r="E1528">
            <v>30</v>
          </cell>
          <cell r="F1528">
            <v>9999</v>
          </cell>
          <cell r="G1528">
            <v>50</v>
          </cell>
          <cell r="H1528">
            <v>48</v>
          </cell>
          <cell r="I1528">
            <v>1571</v>
          </cell>
          <cell r="J1528">
            <v>49.78</v>
          </cell>
          <cell r="K1528">
            <v>0</v>
          </cell>
          <cell r="L1528">
            <v>7.22</v>
          </cell>
        </row>
        <row r="1529">
          <cell r="A1529">
            <v>303170182</v>
          </cell>
          <cell r="B1529" t="str">
            <v>TRATAMENTO CLÍNICO DOS TRANSTORNOS MENTAIS E COMPORTAMENTAIS DEVIDO AO USO DAS DEMAIS DROGAS E/OU OUTRAS SUBSTÂNCIAS PSICOATIVAS</v>
          </cell>
          <cell r="C1529">
            <v>2</v>
          </cell>
          <cell r="D1529" t="str">
            <v>I</v>
          </cell>
          <cell r="E1529">
            <v>30</v>
          </cell>
          <cell r="F1529">
            <v>9999</v>
          </cell>
          <cell r="G1529">
            <v>50</v>
          </cell>
          <cell r="H1529">
            <v>48</v>
          </cell>
          <cell r="I1529">
            <v>1571</v>
          </cell>
          <cell r="J1529">
            <v>49.78</v>
          </cell>
          <cell r="K1529">
            <v>0</v>
          </cell>
          <cell r="L1529">
            <v>7.22</v>
          </cell>
        </row>
        <row r="1530">
          <cell r="A1530">
            <v>303180013</v>
          </cell>
          <cell r="B1530" t="str">
            <v>TRATAMENTO DE AFECÇÕES ASSOCIADAS AO HIV/AIDS</v>
          </cell>
          <cell r="C1530">
            <v>3</v>
          </cell>
          <cell r="D1530" t="str">
            <v>I</v>
          </cell>
          <cell r="E1530">
            <v>1</v>
          </cell>
          <cell r="F1530">
            <v>9999</v>
          </cell>
          <cell r="G1530">
            <v>0</v>
          </cell>
          <cell r="H1530">
            <v>0</v>
          </cell>
          <cell r="I1530">
            <v>1571</v>
          </cell>
          <cell r="J1530">
            <v>0</v>
          </cell>
          <cell r="K1530">
            <v>0</v>
          </cell>
          <cell r="L1530">
            <v>0</v>
          </cell>
        </row>
        <row r="1531">
          <cell r="A1531">
            <v>303180030</v>
          </cell>
          <cell r="B1531" t="str">
            <v>TRATAMENTO DE AFECÇÕES DO APARELHO DIGESTIVO EM HIV/AIDS</v>
          </cell>
          <cell r="C1531">
            <v>3</v>
          </cell>
          <cell r="D1531" t="str">
            <v>I</v>
          </cell>
          <cell r="E1531">
            <v>1</v>
          </cell>
          <cell r="F1531">
            <v>5</v>
          </cell>
          <cell r="G1531">
            <v>50</v>
          </cell>
          <cell r="H1531">
            <v>0</v>
          </cell>
          <cell r="I1531">
            <v>1571</v>
          </cell>
          <cell r="J1531">
            <v>250.25</v>
          </cell>
          <cell r="K1531">
            <v>0</v>
          </cell>
          <cell r="L1531">
            <v>43.34</v>
          </cell>
        </row>
        <row r="1532">
          <cell r="A1532">
            <v>303180048</v>
          </cell>
          <cell r="B1532" t="str">
            <v>TRATAMENTO DE AFECÇÕES DO SISTEMA NERVOSO EM HIV/AIDS</v>
          </cell>
          <cell r="C1532">
            <v>3</v>
          </cell>
          <cell r="D1532" t="str">
            <v>I</v>
          </cell>
          <cell r="E1532">
            <v>1</v>
          </cell>
          <cell r="F1532">
            <v>10</v>
          </cell>
          <cell r="G1532">
            <v>50</v>
          </cell>
          <cell r="H1532">
            <v>0</v>
          </cell>
          <cell r="I1532">
            <v>1571</v>
          </cell>
          <cell r="J1532">
            <v>526.13</v>
          </cell>
          <cell r="K1532">
            <v>0</v>
          </cell>
          <cell r="L1532">
            <v>80.56</v>
          </cell>
        </row>
        <row r="1533">
          <cell r="A1533">
            <v>303180056</v>
          </cell>
          <cell r="B1533" t="str">
            <v>TRATAMENTO DE AFECÇÕES DO SISTEMA RESPIRATÓRIO EM HIV/AIDS</v>
          </cell>
          <cell r="C1533">
            <v>3</v>
          </cell>
          <cell r="D1533" t="str">
            <v>I</v>
          </cell>
          <cell r="E1533">
            <v>1</v>
          </cell>
          <cell r="F1533">
            <v>10</v>
          </cell>
          <cell r="G1533">
            <v>50</v>
          </cell>
          <cell r="H1533">
            <v>0</v>
          </cell>
          <cell r="I1533">
            <v>1571</v>
          </cell>
          <cell r="J1533">
            <v>500.02</v>
          </cell>
          <cell r="K1533">
            <v>0</v>
          </cell>
          <cell r="L1533">
            <v>73.23</v>
          </cell>
        </row>
        <row r="1534">
          <cell r="A1534">
            <v>303180064</v>
          </cell>
          <cell r="B1534" t="str">
            <v>TRATAMENTO DE DOENÇAS DISSEMINADAS EM AIDS</v>
          </cell>
          <cell r="C1534">
            <v>3</v>
          </cell>
          <cell r="D1534" t="str">
            <v>I</v>
          </cell>
          <cell r="E1534">
            <v>1</v>
          </cell>
          <cell r="F1534">
            <v>20</v>
          </cell>
          <cell r="G1534">
            <v>50</v>
          </cell>
          <cell r="H1534">
            <v>0</v>
          </cell>
          <cell r="I1534">
            <v>1571</v>
          </cell>
          <cell r="J1534">
            <v>455.8</v>
          </cell>
          <cell r="K1534">
            <v>0</v>
          </cell>
          <cell r="L1534">
            <v>51.27</v>
          </cell>
        </row>
        <row r="1535">
          <cell r="A1535">
            <v>303180072</v>
          </cell>
          <cell r="B1535" t="str">
            <v>TRATAMENTO DE HIV / AIDS</v>
          </cell>
          <cell r="C1535">
            <v>3</v>
          </cell>
          <cell r="D1535" t="str">
            <v>I</v>
          </cell>
          <cell r="E1535">
            <v>31</v>
          </cell>
          <cell r="F1535">
            <v>9999</v>
          </cell>
          <cell r="G1535">
            <v>50</v>
          </cell>
          <cell r="H1535">
            <v>0</v>
          </cell>
          <cell r="I1535">
            <v>1571</v>
          </cell>
          <cell r="J1535">
            <v>20.399999999999999</v>
          </cell>
          <cell r="K1535">
            <v>0</v>
          </cell>
          <cell r="L1535">
            <v>3.05</v>
          </cell>
        </row>
        <row r="1536">
          <cell r="A1536">
            <v>303190019</v>
          </cell>
          <cell r="B1536" t="str">
            <v>TRATAMENTO EM REABILITACAO</v>
          </cell>
          <cell r="C1536">
            <v>2</v>
          </cell>
          <cell r="D1536" t="str">
            <v>I</v>
          </cell>
          <cell r="E1536">
            <v>45</v>
          </cell>
          <cell r="F1536">
            <v>9999</v>
          </cell>
          <cell r="G1536">
            <v>50</v>
          </cell>
          <cell r="H1536">
            <v>0</v>
          </cell>
          <cell r="I1536">
            <v>1571</v>
          </cell>
          <cell r="J1536">
            <v>37.31</v>
          </cell>
          <cell r="K1536">
            <v>0</v>
          </cell>
          <cell r="L1536">
            <v>5.73</v>
          </cell>
        </row>
        <row r="1537">
          <cell r="A1537">
            <v>304010014</v>
          </cell>
          <cell r="B1537" t="str">
            <v>BETATERAPIA DÉRMICA (POR CAMPO)</v>
          </cell>
          <cell r="C1537">
            <v>3</v>
          </cell>
          <cell r="D1537" t="str">
            <v>I</v>
          </cell>
          <cell r="E1537">
            <v>30</v>
          </cell>
          <cell r="F1537">
            <v>9999</v>
          </cell>
          <cell r="G1537">
            <v>0</v>
          </cell>
          <cell r="H1537">
            <v>0</v>
          </cell>
          <cell r="I1537">
            <v>1571</v>
          </cell>
          <cell r="J1537">
            <v>0</v>
          </cell>
          <cell r="K1537">
            <v>6.27</v>
          </cell>
          <cell r="L1537">
            <v>0</v>
          </cell>
        </row>
        <row r="1538">
          <cell r="A1538">
            <v>304010022</v>
          </cell>
          <cell r="B1538" t="str">
            <v>BETATERAPIA OFTÁLMICA (POR CAMPO)</v>
          </cell>
          <cell r="C1538">
            <v>3</v>
          </cell>
          <cell r="D1538" t="str">
            <v>I</v>
          </cell>
          <cell r="E1538">
            <v>5</v>
          </cell>
          <cell r="F1538">
            <v>9999</v>
          </cell>
          <cell r="G1538">
            <v>0</v>
          </cell>
          <cell r="H1538">
            <v>228</v>
          </cell>
          <cell r="I1538">
            <v>1571</v>
          </cell>
          <cell r="J1538">
            <v>0</v>
          </cell>
          <cell r="K1538">
            <v>23</v>
          </cell>
          <cell r="L1538">
            <v>0</v>
          </cell>
        </row>
        <row r="1539">
          <cell r="A1539">
            <v>304010030</v>
          </cell>
          <cell r="B1539" t="str">
            <v>BETATERAPIA PARA PROFILAXIA DE PTERÍGIO (POR CAMPO)</v>
          </cell>
          <cell r="C1539">
            <v>3</v>
          </cell>
          <cell r="D1539" t="str">
            <v>I</v>
          </cell>
          <cell r="E1539">
            <v>6</v>
          </cell>
          <cell r="F1539">
            <v>9999</v>
          </cell>
          <cell r="G1539">
            <v>0</v>
          </cell>
          <cell r="H1539">
            <v>228</v>
          </cell>
          <cell r="I1539">
            <v>1571</v>
          </cell>
          <cell r="J1539">
            <v>0</v>
          </cell>
          <cell r="K1539">
            <v>23</v>
          </cell>
          <cell r="L1539">
            <v>0</v>
          </cell>
        </row>
        <row r="1540">
          <cell r="A1540">
            <v>304010049</v>
          </cell>
          <cell r="B1540" t="str">
            <v>BRAQUITERAPIA</v>
          </cell>
          <cell r="C1540">
            <v>3</v>
          </cell>
          <cell r="D1540" t="str">
            <v>I</v>
          </cell>
          <cell r="E1540">
            <v>1</v>
          </cell>
          <cell r="F1540">
            <v>3</v>
          </cell>
          <cell r="G1540">
            <v>700</v>
          </cell>
          <cell r="H1540">
            <v>228</v>
          </cell>
          <cell r="I1540">
            <v>1571</v>
          </cell>
          <cell r="J1540">
            <v>1732.73</v>
          </cell>
          <cell r="K1540">
            <v>0</v>
          </cell>
          <cell r="L1540">
            <v>267.27</v>
          </cell>
        </row>
        <row r="1541">
          <cell r="A1541">
            <v>304010057</v>
          </cell>
          <cell r="B1541" t="str">
            <v>BRAQUITERAPIA COM FIOS DE IRIDIUM</v>
          </cell>
          <cell r="C1541">
            <v>3</v>
          </cell>
          <cell r="D1541" t="str">
            <v>I</v>
          </cell>
          <cell r="E1541">
            <v>1</v>
          </cell>
          <cell r="F1541">
            <v>3</v>
          </cell>
          <cell r="G1541">
            <v>700</v>
          </cell>
          <cell r="H1541">
            <v>228</v>
          </cell>
          <cell r="I1541">
            <v>1571</v>
          </cell>
          <cell r="J1541">
            <v>2232.73</v>
          </cell>
          <cell r="K1541">
            <v>0</v>
          </cell>
          <cell r="L1541">
            <v>267.27</v>
          </cell>
        </row>
        <row r="1542">
          <cell r="A1542">
            <v>304010065</v>
          </cell>
          <cell r="B1542" t="str">
            <v>BRAQUITERAPIA COM IODO 125 / OURO 198</v>
          </cell>
          <cell r="C1542">
            <v>3</v>
          </cell>
          <cell r="D1542" t="str">
            <v>I</v>
          </cell>
          <cell r="E1542">
            <v>1</v>
          </cell>
          <cell r="F1542">
            <v>4</v>
          </cell>
          <cell r="G1542">
            <v>700</v>
          </cell>
          <cell r="H1542">
            <v>228</v>
          </cell>
          <cell r="I1542">
            <v>1571</v>
          </cell>
          <cell r="J1542">
            <v>2232.73</v>
          </cell>
          <cell r="K1542">
            <v>0</v>
          </cell>
          <cell r="L1542">
            <v>267.27</v>
          </cell>
        </row>
        <row r="1543">
          <cell r="A1543">
            <v>304010073</v>
          </cell>
          <cell r="B1543" t="str">
            <v>BRAQUITERAPIA DE ALTA TAXA DE DOSE (POR INSERÇÃO)</v>
          </cell>
          <cell r="C1543">
            <v>3</v>
          </cell>
          <cell r="D1543" t="str">
            <v>F</v>
          </cell>
          <cell r="E1543">
            <v>4</v>
          </cell>
          <cell r="F1543">
            <v>9999</v>
          </cell>
          <cell r="G1543">
            <v>0</v>
          </cell>
          <cell r="H1543">
            <v>228</v>
          </cell>
          <cell r="I1543">
            <v>1571</v>
          </cell>
          <cell r="J1543">
            <v>0</v>
          </cell>
          <cell r="K1543">
            <v>1000</v>
          </cell>
          <cell r="L1543">
            <v>0</v>
          </cell>
        </row>
        <row r="1544">
          <cell r="A1544">
            <v>304010081</v>
          </cell>
          <cell r="B1544" t="str">
            <v>VERIFICAÇÂO POR IMAGEM  EM RADIOTERAPIA</v>
          </cell>
          <cell r="C1544">
            <v>3</v>
          </cell>
          <cell r="D1544" t="str">
            <v>I</v>
          </cell>
          <cell r="E1544">
            <v>1</v>
          </cell>
          <cell r="F1544">
            <v>9999</v>
          </cell>
          <cell r="G1544">
            <v>0</v>
          </cell>
          <cell r="H1544">
            <v>0</v>
          </cell>
          <cell r="I1544">
            <v>1571</v>
          </cell>
          <cell r="J1544">
            <v>0</v>
          </cell>
          <cell r="K1544">
            <v>30</v>
          </cell>
          <cell r="L1544">
            <v>0</v>
          </cell>
        </row>
        <row r="1545">
          <cell r="A1545">
            <v>304010090</v>
          </cell>
          <cell r="B1545" t="str">
            <v>COBALTOTERAPIA (POR CAMPO)</v>
          </cell>
          <cell r="C1545">
            <v>3</v>
          </cell>
          <cell r="D1545" t="str">
            <v>I</v>
          </cell>
          <cell r="E1545">
            <v>9999</v>
          </cell>
          <cell r="F1545">
            <v>9999</v>
          </cell>
          <cell r="G1545">
            <v>0</v>
          </cell>
          <cell r="H1545">
            <v>0</v>
          </cell>
          <cell r="I1545">
            <v>1571</v>
          </cell>
          <cell r="J1545">
            <v>0</v>
          </cell>
          <cell r="K1545">
            <v>30</v>
          </cell>
          <cell r="L1545">
            <v>0</v>
          </cell>
        </row>
        <row r="1546">
          <cell r="A1546">
            <v>304010103</v>
          </cell>
          <cell r="B1546" t="str">
            <v>IMPLANTAÇÃO DE HALO PARA RADIOCIRURGIA</v>
          </cell>
          <cell r="C1546">
            <v>2</v>
          </cell>
          <cell r="D1546" t="str">
            <v>I</v>
          </cell>
          <cell r="E1546">
            <v>1</v>
          </cell>
          <cell r="F1546">
            <v>9999</v>
          </cell>
          <cell r="G1546">
            <v>0</v>
          </cell>
          <cell r="H1546">
            <v>144</v>
          </cell>
          <cell r="I1546">
            <v>1571</v>
          </cell>
          <cell r="J1546">
            <v>0</v>
          </cell>
          <cell r="K1546">
            <v>35</v>
          </cell>
          <cell r="L1546">
            <v>0</v>
          </cell>
        </row>
        <row r="1547">
          <cell r="A1547">
            <v>304010111</v>
          </cell>
          <cell r="B1547" t="str">
            <v>INTERNACAO P/ RADIOTERAPIA EXTERNA (COBALTOTERAPIA / ACELERADOR LINEAR)</v>
          </cell>
          <cell r="C1547">
            <v>2</v>
          </cell>
          <cell r="D1547" t="str">
            <v>I</v>
          </cell>
          <cell r="E1547">
            <v>31</v>
          </cell>
          <cell r="F1547">
            <v>9999</v>
          </cell>
          <cell r="G1547">
            <v>80</v>
          </cell>
          <cell r="H1547">
            <v>0</v>
          </cell>
          <cell r="I1547">
            <v>1571</v>
          </cell>
          <cell r="J1547">
            <v>21.69</v>
          </cell>
          <cell r="K1547">
            <v>0</v>
          </cell>
          <cell r="L1547">
            <v>1.39</v>
          </cell>
        </row>
        <row r="1548">
          <cell r="A1548">
            <v>304010120</v>
          </cell>
          <cell r="B1548" t="str">
            <v>IRRADIACAO DE CORPO INTEIRO PRÉ-TRANSPLANTE DE MEDULA ÓSSEA</v>
          </cell>
          <cell r="C1548">
            <v>3</v>
          </cell>
          <cell r="D1548" t="str">
            <v>I</v>
          </cell>
          <cell r="E1548">
            <v>8</v>
          </cell>
          <cell r="F1548">
            <v>9999</v>
          </cell>
          <cell r="G1548">
            <v>0</v>
          </cell>
          <cell r="H1548">
            <v>0</v>
          </cell>
          <cell r="I1548">
            <v>731</v>
          </cell>
          <cell r="J1548">
            <v>0</v>
          </cell>
          <cell r="K1548">
            <v>375</v>
          </cell>
          <cell r="L1548">
            <v>0</v>
          </cell>
        </row>
        <row r="1549">
          <cell r="A1549">
            <v>304010138</v>
          </cell>
          <cell r="B1549" t="str">
            <v>IRRADIAÇÃO DE MEIO CORPO</v>
          </cell>
          <cell r="C1549">
            <v>3</v>
          </cell>
          <cell r="D1549" t="str">
            <v>I</v>
          </cell>
          <cell r="E1549">
            <v>5</v>
          </cell>
          <cell r="F1549">
            <v>9999</v>
          </cell>
          <cell r="G1549">
            <v>0</v>
          </cell>
          <cell r="H1549">
            <v>228</v>
          </cell>
          <cell r="I1549">
            <v>1571</v>
          </cell>
          <cell r="J1549">
            <v>0</v>
          </cell>
          <cell r="K1549">
            <v>126.72</v>
          </cell>
          <cell r="L1549">
            <v>0</v>
          </cell>
        </row>
        <row r="1550">
          <cell r="A1550">
            <v>304010146</v>
          </cell>
          <cell r="B1550" t="str">
            <v>IRRADIAÇÃO DE PELE TOTAL</v>
          </cell>
          <cell r="C1550">
            <v>3</v>
          </cell>
          <cell r="D1550" t="str">
            <v>I</v>
          </cell>
          <cell r="E1550">
            <v>36</v>
          </cell>
          <cell r="F1550">
            <v>9999</v>
          </cell>
          <cell r="G1550">
            <v>0</v>
          </cell>
          <cell r="H1550">
            <v>228</v>
          </cell>
          <cell r="I1550">
            <v>1571</v>
          </cell>
          <cell r="J1550">
            <v>0</v>
          </cell>
          <cell r="K1550">
            <v>132</v>
          </cell>
          <cell r="L1550">
            <v>0</v>
          </cell>
        </row>
        <row r="1551">
          <cell r="A1551">
            <v>304010154</v>
          </cell>
          <cell r="B1551" t="str">
            <v>MÁSCARA / IMOBILIZAÇÃO PERSONALIZADA (POR TRATAMENTO)</v>
          </cell>
          <cell r="C1551">
            <v>3</v>
          </cell>
          <cell r="D1551" t="str">
            <v>I</v>
          </cell>
          <cell r="E1551">
            <v>1</v>
          </cell>
          <cell r="F1551">
            <v>9999</v>
          </cell>
          <cell r="G1551">
            <v>0</v>
          </cell>
          <cell r="H1551">
            <v>0</v>
          </cell>
          <cell r="I1551">
            <v>1571</v>
          </cell>
          <cell r="J1551">
            <v>0</v>
          </cell>
          <cell r="K1551">
            <v>65</v>
          </cell>
          <cell r="L1551">
            <v>0</v>
          </cell>
        </row>
        <row r="1552">
          <cell r="A1552">
            <v>304010162</v>
          </cell>
          <cell r="B1552" t="str">
            <v>MOLDAGEM EM COLO E/OU CORPO DO UTERO</v>
          </cell>
          <cell r="C1552">
            <v>3</v>
          </cell>
          <cell r="D1552" t="str">
            <v>F</v>
          </cell>
          <cell r="E1552">
            <v>1</v>
          </cell>
          <cell r="F1552">
            <v>3</v>
          </cell>
          <cell r="G1552">
            <v>700</v>
          </cell>
          <cell r="H1552">
            <v>240</v>
          </cell>
          <cell r="I1552">
            <v>1571</v>
          </cell>
          <cell r="J1552">
            <v>1732.73</v>
          </cell>
          <cell r="K1552">
            <v>0</v>
          </cell>
          <cell r="L1552">
            <v>267.27</v>
          </cell>
        </row>
        <row r="1553">
          <cell r="A1553">
            <v>304010170</v>
          </cell>
          <cell r="B1553" t="str">
            <v>NARCOSE DE CRIANÇA (POR PROCEDIMENTO)</v>
          </cell>
          <cell r="C1553">
            <v>3</v>
          </cell>
          <cell r="D1553" t="str">
            <v>I</v>
          </cell>
          <cell r="E1553">
            <v>25</v>
          </cell>
          <cell r="F1553">
            <v>9999</v>
          </cell>
          <cell r="G1553">
            <v>0</v>
          </cell>
          <cell r="H1553">
            <v>0</v>
          </cell>
          <cell r="I1553">
            <v>239</v>
          </cell>
          <cell r="J1553">
            <v>0</v>
          </cell>
          <cell r="K1553">
            <v>22</v>
          </cell>
          <cell r="L1553">
            <v>0</v>
          </cell>
        </row>
        <row r="1554">
          <cell r="A1554">
            <v>304010189</v>
          </cell>
          <cell r="B1554" t="str">
            <v>PLANEJAMENTO COMPLEXO (POR TRATAMENTO)</v>
          </cell>
          <cell r="C1554">
            <v>3</v>
          </cell>
          <cell r="D1554" t="str">
            <v>I</v>
          </cell>
          <cell r="E1554">
            <v>1</v>
          </cell>
          <cell r="F1554">
            <v>9999</v>
          </cell>
          <cell r="G1554">
            <v>0</v>
          </cell>
          <cell r="H1554">
            <v>0</v>
          </cell>
          <cell r="I1554">
            <v>1571</v>
          </cell>
          <cell r="J1554">
            <v>0</v>
          </cell>
          <cell r="K1554">
            <v>120</v>
          </cell>
          <cell r="L1554">
            <v>0</v>
          </cell>
        </row>
        <row r="1555">
          <cell r="A1555">
            <v>304010197</v>
          </cell>
          <cell r="B1555" t="str">
            <v>PLANEJAMENTO DE BRAQUITERAPIA DE ALTA TAXA DE DOSE (POR TRATAMENTO)</v>
          </cell>
          <cell r="C1555">
            <v>3</v>
          </cell>
          <cell r="D1555" t="str">
            <v>I</v>
          </cell>
          <cell r="E1555">
            <v>1</v>
          </cell>
          <cell r="F1555">
            <v>9999</v>
          </cell>
          <cell r="G1555">
            <v>0</v>
          </cell>
          <cell r="H1555">
            <v>228</v>
          </cell>
          <cell r="I1555">
            <v>1571</v>
          </cell>
          <cell r="J1555">
            <v>0</v>
          </cell>
          <cell r="K1555">
            <v>120</v>
          </cell>
          <cell r="L1555">
            <v>0</v>
          </cell>
        </row>
        <row r="1556">
          <cell r="A1556">
            <v>304010200</v>
          </cell>
          <cell r="B1556" t="str">
            <v>PLANEJAMENTO SIMPLES (POR TRATAMENTO)</v>
          </cell>
          <cell r="C1556">
            <v>3</v>
          </cell>
          <cell r="D1556" t="str">
            <v>I</v>
          </cell>
          <cell r="E1556">
            <v>1</v>
          </cell>
          <cell r="F1556">
            <v>9999</v>
          </cell>
          <cell r="G1556">
            <v>0</v>
          </cell>
          <cell r="H1556">
            <v>0</v>
          </cell>
          <cell r="I1556">
            <v>1571</v>
          </cell>
          <cell r="J1556">
            <v>0</v>
          </cell>
          <cell r="K1556">
            <v>60</v>
          </cell>
          <cell r="L1556">
            <v>0</v>
          </cell>
        </row>
        <row r="1557">
          <cell r="A1557">
            <v>304010219</v>
          </cell>
          <cell r="B1557" t="str">
            <v>RADIOCIRURGIA - UM ISOCENTRO</v>
          </cell>
          <cell r="C1557">
            <v>3</v>
          </cell>
          <cell r="D1557" t="str">
            <v>I</v>
          </cell>
          <cell r="E1557">
            <v>1</v>
          </cell>
          <cell r="F1557">
            <v>9999</v>
          </cell>
          <cell r="G1557">
            <v>0</v>
          </cell>
          <cell r="H1557">
            <v>144</v>
          </cell>
          <cell r="I1557">
            <v>1571</v>
          </cell>
          <cell r="J1557">
            <v>0</v>
          </cell>
          <cell r="K1557">
            <v>5000</v>
          </cell>
          <cell r="L1557">
            <v>0</v>
          </cell>
        </row>
        <row r="1558">
          <cell r="A1558">
            <v>304010235</v>
          </cell>
          <cell r="B1558" t="str">
            <v>RADIOTERAPIA  DE DOENÇA OU CONDIÇÃO BENIGNA (POR CAMPO)</v>
          </cell>
          <cell r="C1558">
            <v>3</v>
          </cell>
          <cell r="D1558" t="str">
            <v>I</v>
          </cell>
          <cell r="E1558">
            <v>60</v>
          </cell>
          <cell r="F1558">
            <v>9999</v>
          </cell>
          <cell r="G1558">
            <v>0</v>
          </cell>
          <cell r="H1558">
            <v>0</v>
          </cell>
          <cell r="I1558">
            <v>1571</v>
          </cell>
          <cell r="J1558">
            <v>0</v>
          </cell>
          <cell r="K1558">
            <v>6.27</v>
          </cell>
          <cell r="L1558">
            <v>0</v>
          </cell>
        </row>
        <row r="1559">
          <cell r="A1559">
            <v>304010243</v>
          </cell>
          <cell r="B1559" t="str">
            <v>RADIOTERAPIA ESTEREOTÁXICA FRACIONADA</v>
          </cell>
          <cell r="C1559">
            <v>3</v>
          </cell>
          <cell r="D1559" t="str">
            <v>I</v>
          </cell>
          <cell r="E1559">
            <v>1</v>
          </cell>
          <cell r="F1559">
            <v>9999</v>
          </cell>
          <cell r="G1559">
            <v>0</v>
          </cell>
          <cell r="H1559">
            <v>144</v>
          </cell>
          <cell r="I1559">
            <v>1571</v>
          </cell>
          <cell r="J1559">
            <v>0</v>
          </cell>
          <cell r="K1559">
            <v>5000</v>
          </cell>
          <cell r="L1559">
            <v>0</v>
          </cell>
        </row>
        <row r="1560">
          <cell r="A1560">
            <v>304010260</v>
          </cell>
          <cell r="B1560" t="str">
            <v>ROENTGENTERAPIA (POR CAMPO)</v>
          </cell>
          <cell r="C1560">
            <v>3</v>
          </cell>
          <cell r="D1560" t="str">
            <v>I</v>
          </cell>
          <cell r="E1560">
            <v>90</v>
          </cell>
          <cell r="F1560">
            <v>9999</v>
          </cell>
          <cell r="G1560">
            <v>0</v>
          </cell>
          <cell r="H1560">
            <v>0</v>
          </cell>
          <cell r="I1560">
            <v>1571</v>
          </cell>
          <cell r="J1560">
            <v>0</v>
          </cell>
          <cell r="K1560">
            <v>25</v>
          </cell>
          <cell r="L1560">
            <v>0</v>
          </cell>
        </row>
        <row r="1561">
          <cell r="A1561">
            <v>304010286</v>
          </cell>
          <cell r="B1561" t="str">
            <v>RADIOTERAPIA COM ACELERADOR LINEAR SÓ DE FÓTONS (POR CAMPO)</v>
          </cell>
          <cell r="C1561">
            <v>3</v>
          </cell>
          <cell r="D1561" t="str">
            <v>I</v>
          </cell>
          <cell r="E1561">
            <v>9999</v>
          </cell>
          <cell r="F1561">
            <v>9999</v>
          </cell>
          <cell r="G1561">
            <v>0</v>
          </cell>
          <cell r="H1561">
            <v>0</v>
          </cell>
          <cell r="I1561">
            <v>1571</v>
          </cell>
          <cell r="J1561">
            <v>0</v>
          </cell>
          <cell r="K1561">
            <v>30</v>
          </cell>
          <cell r="L1561">
            <v>0</v>
          </cell>
        </row>
        <row r="1562">
          <cell r="A1562">
            <v>304010294</v>
          </cell>
          <cell r="B1562" t="str">
            <v>RADIOTERAPIA COM ACELERADOR LINEAR DE FÓTONS E ELÉTRONS (POR CAMPO)</v>
          </cell>
          <cell r="C1562">
            <v>3</v>
          </cell>
          <cell r="D1562" t="str">
            <v>I</v>
          </cell>
          <cell r="E1562">
            <v>9999</v>
          </cell>
          <cell r="F1562">
            <v>9999</v>
          </cell>
          <cell r="G1562">
            <v>0</v>
          </cell>
          <cell r="H1562">
            <v>0</v>
          </cell>
          <cell r="I1562">
            <v>1571</v>
          </cell>
          <cell r="J1562">
            <v>0</v>
          </cell>
          <cell r="K1562">
            <v>35</v>
          </cell>
          <cell r="L1562">
            <v>0</v>
          </cell>
        </row>
        <row r="1563">
          <cell r="A1563">
            <v>304010308</v>
          </cell>
          <cell r="B1563" t="str">
            <v>COLIMAÇÃO PERSONALIZADA</v>
          </cell>
          <cell r="C1563">
            <v>3</v>
          </cell>
          <cell r="D1563" t="str">
            <v>I</v>
          </cell>
          <cell r="E1563">
            <v>4</v>
          </cell>
          <cell r="F1563">
            <v>9999</v>
          </cell>
          <cell r="G1563">
            <v>0</v>
          </cell>
          <cell r="H1563">
            <v>0</v>
          </cell>
          <cell r="I1563">
            <v>1571</v>
          </cell>
          <cell r="J1563">
            <v>0</v>
          </cell>
          <cell r="K1563">
            <v>52</v>
          </cell>
          <cell r="L1563">
            <v>0</v>
          </cell>
        </row>
        <row r="1564">
          <cell r="A1564">
            <v>304010316</v>
          </cell>
          <cell r="B1564" t="str">
            <v>PLANEJAMENTO TRIDIMENSIONAL (POR TRATAMENTO).</v>
          </cell>
          <cell r="C1564">
            <v>3</v>
          </cell>
          <cell r="D1564" t="str">
            <v>I</v>
          </cell>
          <cell r="E1564">
            <v>1</v>
          </cell>
          <cell r="F1564">
            <v>9999</v>
          </cell>
          <cell r="G1564">
            <v>0</v>
          </cell>
          <cell r="H1564">
            <v>0</v>
          </cell>
          <cell r="I1564">
            <v>1571</v>
          </cell>
          <cell r="J1564">
            <v>0</v>
          </cell>
          <cell r="K1564">
            <v>480</v>
          </cell>
          <cell r="L1564">
            <v>0</v>
          </cell>
        </row>
        <row r="1565">
          <cell r="A1565">
            <v>304010324</v>
          </cell>
          <cell r="B1565" t="str">
            <v>MOLDAGEM/IMPLANTE EM MUCOSA (POR TRATAMENTO COMPLETO)</v>
          </cell>
          <cell r="C1565">
            <v>3</v>
          </cell>
          <cell r="D1565" t="str">
            <v>I</v>
          </cell>
          <cell r="E1565">
            <v>1</v>
          </cell>
          <cell r="F1565">
            <v>4</v>
          </cell>
          <cell r="G1565">
            <v>850</v>
          </cell>
          <cell r="H1565">
            <v>240</v>
          </cell>
          <cell r="I1565">
            <v>1571</v>
          </cell>
          <cell r="J1565">
            <v>404.34</v>
          </cell>
          <cell r="K1565">
            <v>0</v>
          </cell>
          <cell r="L1565">
            <v>333.29</v>
          </cell>
        </row>
        <row r="1566">
          <cell r="A1566">
            <v>304010332</v>
          </cell>
          <cell r="B1566" t="str">
            <v>MOLDAGEM/IMPLANTE EM PELE/MUCOSA (POR TRATAMENTO COMPLETO)</v>
          </cell>
          <cell r="C1566">
            <v>3</v>
          </cell>
          <cell r="D1566" t="str">
            <v>I</v>
          </cell>
          <cell r="E1566">
            <v>1</v>
          </cell>
          <cell r="F1566">
            <v>2</v>
          </cell>
          <cell r="G1566">
            <v>850</v>
          </cell>
          <cell r="H1566">
            <v>240</v>
          </cell>
          <cell r="I1566">
            <v>1571</v>
          </cell>
          <cell r="J1566">
            <v>404.34</v>
          </cell>
          <cell r="K1566">
            <v>0</v>
          </cell>
          <cell r="L1566">
            <v>333.29</v>
          </cell>
        </row>
        <row r="1567">
          <cell r="A1567">
            <v>304010340</v>
          </cell>
          <cell r="B1567" t="str">
            <v>NARCOSE PARA BRAQUITERAPIA DE ALTA DOSE (POR PROCEDIMENTO)</v>
          </cell>
          <cell r="C1567">
            <v>3</v>
          </cell>
          <cell r="D1567" t="str">
            <v>F</v>
          </cell>
          <cell r="E1567">
            <v>4</v>
          </cell>
          <cell r="F1567">
            <v>9999</v>
          </cell>
          <cell r="G1567">
            <v>0</v>
          </cell>
          <cell r="H1567">
            <v>228</v>
          </cell>
          <cell r="I1567">
            <v>1571</v>
          </cell>
          <cell r="J1567">
            <v>0</v>
          </cell>
          <cell r="K1567">
            <v>22</v>
          </cell>
          <cell r="L1567">
            <v>0</v>
          </cell>
        </row>
        <row r="1568">
          <cell r="A1568">
            <v>304020010</v>
          </cell>
          <cell r="B1568" t="str">
            <v>QUIMIOTERAPIA DO ADENOCARCINOMA DE COLON AVANÇADO -1ª LINHA</v>
          </cell>
          <cell r="C1568">
            <v>3</v>
          </cell>
          <cell r="D1568" t="str">
            <v>I</v>
          </cell>
          <cell r="E1568">
            <v>1</v>
          </cell>
          <cell r="F1568">
            <v>9999</v>
          </cell>
          <cell r="G1568">
            <v>0</v>
          </cell>
          <cell r="H1568">
            <v>228</v>
          </cell>
          <cell r="I1568">
            <v>1571</v>
          </cell>
          <cell r="J1568">
            <v>0</v>
          </cell>
          <cell r="K1568">
            <v>2224</v>
          </cell>
          <cell r="L1568">
            <v>0</v>
          </cell>
        </row>
        <row r="1569">
          <cell r="A1569">
            <v>304020028</v>
          </cell>
          <cell r="B1569" t="str">
            <v>QUIMIOTERAPIA DO ADENOCARCINOMA DE COLON AVANÇADO - 2ª LINHA</v>
          </cell>
          <cell r="C1569">
            <v>3</v>
          </cell>
          <cell r="D1569" t="str">
            <v>I</v>
          </cell>
          <cell r="E1569">
            <v>1</v>
          </cell>
          <cell r="F1569">
            <v>9999</v>
          </cell>
          <cell r="G1569">
            <v>0</v>
          </cell>
          <cell r="H1569">
            <v>228</v>
          </cell>
          <cell r="I1569">
            <v>1571</v>
          </cell>
          <cell r="J1569">
            <v>0</v>
          </cell>
          <cell r="K1569">
            <v>2224</v>
          </cell>
          <cell r="L1569">
            <v>0</v>
          </cell>
        </row>
        <row r="1570">
          <cell r="A1570">
            <v>304020036</v>
          </cell>
          <cell r="B1570" t="str">
            <v>HORMONIOTERAPIA DO ADENOCARCINOMA DE ENDOMÉTRIO AVANÇADO</v>
          </cell>
          <cell r="C1570">
            <v>3</v>
          </cell>
          <cell r="D1570" t="str">
            <v>F</v>
          </cell>
          <cell r="E1570">
            <v>1</v>
          </cell>
          <cell r="F1570">
            <v>9999</v>
          </cell>
          <cell r="G1570">
            <v>0</v>
          </cell>
          <cell r="H1570">
            <v>228</v>
          </cell>
          <cell r="I1570">
            <v>1571</v>
          </cell>
          <cell r="J1570">
            <v>0</v>
          </cell>
          <cell r="K1570">
            <v>427.5</v>
          </cell>
          <cell r="L1570">
            <v>0</v>
          </cell>
        </row>
        <row r="1571">
          <cell r="A1571">
            <v>304020044</v>
          </cell>
          <cell r="B1571" t="str">
            <v>QUIMIOTERAPIA DO ADENOCARCINOMA DE ESTÔMAGO AVANÇADO</v>
          </cell>
          <cell r="C1571">
            <v>3</v>
          </cell>
          <cell r="D1571" t="str">
            <v>I</v>
          </cell>
          <cell r="E1571">
            <v>1</v>
          </cell>
          <cell r="F1571">
            <v>9999</v>
          </cell>
          <cell r="G1571">
            <v>0</v>
          </cell>
          <cell r="H1571">
            <v>228</v>
          </cell>
          <cell r="I1571">
            <v>1571</v>
          </cell>
          <cell r="J1571">
            <v>0</v>
          </cell>
          <cell r="K1571">
            <v>571.5</v>
          </cell>
          <cell r="L1571">
            <v>0</v>
          </cell>
        </row>
        <row r="1572">
          <cell r="A1572">
            <v>304020052</v>
          </cell>
          <cell r="B1572" t="str">
            <v>QUIMIOTERAPIA DO ADENOCARCINOMA DE PÂNCREAS AVANÇADO</v>
          </cell>
          <cell r="C1572">
            <v>3</v>
          </cell>
          <cell r="D1572" t="str">
            <v>I</v>
          </cell>
          <cell r="E1572">
            <v>1</v>
          </cell>
          <cell r="F1572">
            <v>9999</v>
          </cell>
          <cell r="G1572">
            <v>0</v>
          </cell>
          <cell r="H1572">
            <v>228</v>
          </cell>
          <cell r="I1572">
            <v>1571</v>
          </cell>
          <cell r="J1572">
            <v>0</v>
          </cell>
          <cell r="K1572">
            <v>1986</v>
          </cell>
          <cell r="L1572">
            <v>0</v>
          </cell>
        </row>
        <row r="1573">
          <cell r="A1573">
            <v>304020060</v>
          </cell>
          <cell r="B1573" t="str">
            <v>HORMONIOTERAPIA DO ADENOCARCINOMA DE PRÓSTATA AVANÇADO - 2ª LINHA</v>
          </cell>
          <cell r="C1573">
            <v>3</v>
          </cell>
          <cell r="D1573" t="str">
            <v>M</v>
          </cell>
          <cell r="E1573">
            <v>1</v>
          </cell>
          <cell r="F1573">
            <v>9999</v>
          </cell>
          <cell r="G1573">
            <v>0</v>
          </cell>
          <cell r="H1573">
            <v>228</v>
          </cell>
          <cell r="I1573">
            <v>1571</v>
          </cell>
          <cell r="J1573">
            <v>0</v>
          </cell>
          <cell r="K1573">
            <v>147.1</v>
          </cell>
          <cell r="L1573">
            <v>0</v>
          </cell>
        </row>
        <row r="1574">
          <cell r="A1574">
            <v>304020079</v>
          </cell>
          <cell r="B1574" t="str">
            <v>HORMONIOTERAPIA DO ADENOCARCINOMA DE PRÓSTATA AVANÇADO - 1ª LINHA</v>
          </cell>
          <cell r="C1574">
            <v>3</v>
          </cell>
          <cell r="D1574" t="str">
            <v>M</v>
          </cell>
          <cell r="E1574">
            <v>1</v>
          </cell>
          <cell r="F1574">
            <v>9999</v>
          </cell>
          <cell r="G1574">
            <v>0</v>
          </cell>
          <cell r="H1574">
            <v>228</v>
          </cell>
          <cell r="I1574">
            <v>1571</v>
          </cell>
          <cell r="J1574">
            <v>0</v>
          </cell>
          <cell r="K1574">
            <v>301.5</v>
          </cell>
          <cell r="L1574">
            <v>0</v>
          </cell>
        </row>
        <row r="1575">
          <cell r="A1575">
            <v>304020087</v>
          </cell>
          <cell r="B1575" t="str">
            <v>QUIMIOTERAPIA DO ADENOCARCINOMA DE PRÓSTATA RESISTENTE A HORMONIOTERAPIA</v>
          </cell>
          <cell r="C1575">
            <v>3</v>
          </cell>
          <cell r="D1575" t="str">
            <v>M</v>
          </cell>
          <cell r="E1575">
            <v>1</v>
          </cell>
          <cell r="F1575">
            <v>9999</v>
          </cell>
          <cell r="G1575">
            <v>0</v>
          </cell>
          <cell r="H1575">
            <v>228</v>
          </cell>
          <cell r="I1575">
            <v>1571</v>
          </cell>
          <cell r="J1575">
            <v>0</v>
          </cell>
          <cell r="K1575">
            <v>1062.6500000000001</v>
          </cell>
          <cell r="L1575">
            <v>0</v>
          </cell>
        </row>
        <row r="1576">
          <cell r="A1576">
            <v>304020095</v>
          </cell>
          <cell r="B1576" t="str">
            <v>QUIMIOTERAPIA  DO ADENOCARCINOMA DE RETO AVANÇADO -1ª LINHA</v>
          </cell>
          <cell r="C1576">
            <v>3</v>
          </cell>
          <cell r="D1576" t="str">
            <v>I</v>
          </cell>
          <cell r="E1576">
            <v>1</v>
          </cell>
          <cell r="F1576">
            <v>9999</v>
          </cell>
          <cell r="G1576">
            <v>0</v>
          </cell>
          <cell r="H1576">
            <v>228</v>
          </cell>
          <cell r="I1576">
            <v>1571</v>
          </cell>
          <cell r="J1576">
            <v>0</v>
          </cell>
          <cell r="K1576">
            <v>2224</v>
          </cell>
          <cell r="L1576">
            <v>0</v>
          </cell>
        </row>
        <row r="1577">
          <cell r="A1577">
            <v>304020109</v>
          </cell>
          <cell r="B1577" t="str">
            <v>QUIMIOTERAPIA DO ADENOCARCINOMA DE RETO AVANÇADO - 2ª LINHA</v>
          </cell>
          <cell r="C1577">
            <v>3</v>
          </cell>
          <cell r="D1577" t="str">
            <v>I</v>
          </cell>
          <cell r="E1577">
            <v>1</v>
          </cell>
          <cell r="F1577">
            <v>9999</v>
          </cell>
          <cell r="G1577">
            <v>0</v>
          </cell>
          <cell r="H1577">
            <v>228</v>
          </cell>
          <cell r="I1577">
            <v>1571</v>
          </cell>
          <cell r="J1577">
            <v>0</v>
          </cell>
          <cell r="K1577">
            <v>2224</v>
          </cell>
          <cell r="L1577">
            <v>0</v>
          </cell>
        </row>
        <row r="1578">
          <cell r="A1578">
            <v>304020117</v>
          </cell>
          <cell r="B1578" t="str">
            <v>QUIMIOTERAPIA DO APUDOMA/TUMOR NEUROENDÓCRINO AVANÇADO</v>
          </cell>
          <cell r="C1578">
            <v>3</v>
          </cell>
          <cell r="D1578" t="str">
            <v>I</v>
          </cell>
          <cell r="E1578">
            <v>1</v>
          </cell>
          <cell r="F1578">
            <v>9999</v>
          </cell>
          <cell r="G1578">
            <v>0</v>
          </cell>
          <cell r="H1578">
            <v>228</v>
          </cell>
          <cell r="I1578">
            <v>1571</v>
          </cell>
          <cell r="J1578">
            <v>0</v>
          </cell>
          <cell r="K1578">
            <v>1062.6500000000001</v>
          </cell>
          <cell r="L1578">
            <v>0</v>
          </cell>
        </row>
        <row r="1579">
          <cell r="A1579">
            <v>304020125</v>
          </cell>
          <cell r="B1579" t="str">
            <v>QUIMIOTERAPIA DO CARCINOMA DE ADRENAL AVANÇADO</v>
          </cell>
          <cell r="C1579">
            <v>3</v>
          </cell>
          <cell r="D1579" t="str">
            <v>I</v>
          </cell>
          <cell r="E1579">
            <v>1</v>
          </cell>
          <cell r="F1579">
            <v>9999</v>
          </cell>
          <cell r="G1579">
            <v>0</v>
          </cell>
          <cell r="H1579">
            <v>228</v>
          </cell>
          <cell r="I1579">
            <v>1571</v>
          </cell>
          <cell r="J1579">
            <v>0</v>
          </cell>
          <cell r="K1579">
            <v>1300</v>
          </cell>
          <cell r="L1579">
            <v>0</v>
          </cell>
        </row>
        <row r="1580">
          <cell r="A1580">
            <v>304020133</v>
          </cell>
          <cell r="B1580" t="str">
            <v>QUIMIOTERAPIA DO CARCINOMA DE MAMA AVANÇADO -1ª LINHA</v>
          </cell>
          <cell r="C1580">
            <v>3</v>
          </cell>
          <cell r="D1580" t="str">
            <v>I</v>
          </cell>
          <cell r="E1580">
            <v>1</v>
          </cell>
          <cell r="F1580">
            <v>9999</v>
          </cell>
          <cell r="G1580">
            <v>0</v>
          </cell>
          <cell r="H1580">
            <v>228</v>
          </cell>
          <cell r="I1580">
            <v>1571</v>
          </cell>
          <cell r="J1580">
            <v>0</v>
          </cell>
          <cell r="K1580">
            <v>1700</v>
          </cell>
          <cell r="L1580">
            <v>0</v>
          </cell>
        </row>
        <row r="1581">
          <cell r="A1581">
            <v>304020141</v>
          </cell>
          <cell r="B1581" t="str">
            <v>QUIMIOTERAPIA DO CARCINOMA DE MAMA AVANÇADO - 2ª  LINHA</v>
          </cell>
          <cell r="C1581">
            <v>3</v>
          </cell>
          <cell r="D1581" t="str">
            <v>I</v>
          </cell>
          <cell r="E1581">
            <v>1</v>
          </cell>
          <cell r="F1581">
            <v>9999</v>
          </cell>
          <cell r="G1581">
            <v>0</v>
          </cell>
          <cell r="H1581">
            <v>228</v>
          </cell>
          <cell r="I1581">
            <v>1571</v>
          </cell>
          <cell r="J1581">
            <v>0</v>
          </cell>
          <cell r="K1581">
            <v>2378.9</v>
          </cell>
          <cell r="L1581">
            <v>0</v>
          </cell>
        </row>
        <row r="1582">
          <cell r="A1582">
            <v>304020150</v>
          </cell>
          <cell r="B1582" t="str">
            <v>QUIMIOTERAPIA DO CARCINOMA DE NASOFARINGE AVANÇADO</v>
          </cell>
          <cell r="C1582">
            <v>3</v>
          </cell>
          <cell r="D1582" t="str">
            <v>I</v>
          </cell>
          <cell r="E1582">
            <v>1</v>
          </cell>
          <cell r="F1582">
            <v>9999</v>
          </cell>
          <cell r="G1582">
            <v>0</v>
          </cell>
          <cell r="H1582">
            <v>228</v>
          </cell>
          <cell r="I1582">
            <v>1571</v>
          </cell>
          <cell r="J1582">
            <v>0</v>
          </cell>
          <cell r="K1582">
            <v>571.5</v>
          </cell>
          <cell r="L1582">
            <v>0</v>
          </cell>
        </row>
        <row r="1583">
          <cell r="A1583">
            <v>304020168</v>
          </cell>
          <cell r="B1583" t="str">
            <v>QUIMIOTERAPIA DO CARCINOMA DE RIM AVANÇADO</v>
          </cell>
          <cell r="C1583">
            <v>3</v>
          </cell>
          <cell r="D1583" t="str">
            <v>I</v>
          </cell>
          <cell r="E1583">
            <v>1</v>
          </cell>
          <cell r="F1583">
            <v>9999</v>
          </cell>
          <cell r="G1583">
            <v>0</v>
          </cell>
          <cell r="H1583">
            <v>228</v>
          </cell>
          <cell r="I1583">
            <v>1571</v>
          </cell>
          <cell r="J1583">
            <v>0</v>
          </cell>
          <cell r="K1583">
            <v>571.5</v>
          </cell>
          <cell r="L1583">
            <v>0</v>
          </cell>
        </row>
        <row r="1584">
          <cell r="A1584">
            <v>304020176</v>
          </cell>
          <cell r="B1584" t="str">
            <v>QUIMIOTERAPIA DO CARCINOMA EPIDERMÓIDE / ADENOCARCINOMA DE ESÔFAGO AVANÇADO</v>
          </cell>
          <cell r="C1584">
            <v>3</v>
          </cell>
          <cell r="D1584" t="str">
            <v>I</v>
          </cell>
          <cell r="E1584">
            <v>1</v>
          </cell>
          <cell r="F1584">
            <v>9999</v>
          </cell>
          <cell r="G1584">
            <v>0</v>
          </cell>
          <cell r="H1584">
            <v>228</v>
          </cell>
          <cell r="I1584">
            <v>1571</v>
          </cell>
          <cell r="J1584">
            <v>0</v>
          </cell>
          <cell r="K1584">
            <v>571.5</v>
          </cell>
          <cell r="L1584">
            <v>0</v>
          </cell>
        </row>
        <row r="1585">
          <cell r="A1585">
            <v>304020184</v>
          </cell>
          <cell r="B1585" t="str">
            <v>QUIMIOTERAPIA DO CARCINOMA EPIDERMÓIDE / ADENOCARCINOMA DO COLO OU DO CORPO UTERINO AVANÇADO</v>
          </cell>
          <cell r="C1585">
            <v>3</v>
          </cell>
          <cell r="D1585" t="str">
            <v>F</v>
          </cell>
          <cell r="E1585">
            <v>1</v>
          </cell>
          <cell r="F1585">
            <v>9999</v>
          </cell>
          <cell r="G1585">
            <v>0</v>
          </cell>
          <cell r="H1585">
            <v>228</v>
          </cell>
          <cell r="I1585">
            <v>1571</v>
          </cell>
          <cell r="J1585">
            <v>0</v>
          </cell>
          <cell r="K1585">
            <v>571.5</v>
          </cell>
          <cell r="L1585">
            <v>0</v>
          </cell>
        </row>
        <row r="1586">
          <cell r="A1586">
            <v>304020192</v>
          </cell>
          <cell r="B1586" t="str">
            <v>QUIMIOTERAPIA DO CARCINOMA EPIDERMÓIDE DE RETO/ CANAL ANAL/ MARGEM ANAL AVANÇADO</v>
          </cell>
          <cell r="C1586">
            <v>3</v>
          </cell>
          <cell r="D1586" t="str">
            <v>I</v>
          </cell>
          <cell r="E1586">
            <v>1</v>
          </cell>
          <cell r="F1586">
            <v>9999</v>
          </cell>
          <cell r="G1586">
            <v>0</v>
          </cell>
          <cell r="H1586">
            <v>228</v>
          </cell>
          <cell r="I1586">
            <v>1571</v>
          </cell>
          <cell r="J1586">
            <v>0</v>
          </cell>
          <cell r="K1586">
            <v>800</v>
          </cell>
          <cell r="L1586">
            <v>0</v>
          </cell>
        </row>
        <row r="1587">
          <cell r="A1587">
            <v>304020206</v>
          </cell>
          <cell r="B1587" t="str">
            <v>QUIMIOTERAPIA DO CARCINOMA EPIDERMÓIDE DE CABEÇA E PESCOÇO AVANÇADO</v>
          </cell>
          <cell r="C1587">
            <v>3</v>
          </cell>
          <cell r="D1587" t="str">
            <v>I</v>
          </cell>
          <cell r="E1587">
            <v>1</v>
          </cell>
          <cell r="F1587">
            <v>9999</v>
          </cell>
          <cell r="G1587">
            <v>0</v>
          </cell>
          <cell r="H1587">
            <v>228</v>
          </cell>
          <cell r="I1587">
            <v>1571</v>
          </cell>
          <cell r="J1587">
            <v>0</v>
          </cell>
          <cell r="K1587">
            <v>800</v>
          </cell>
          <cell r="L1587">
            <v>0</v>
          </cell>
        </row>
        <row r="1588">
          <cell r="A1588">
            <v>304020214</v>
          </cell>
          <cell r="B1588" t="str">
            <v>QUIMIOTERAPIA DO CARCINOMA PULMONAR DE CÉLULAS NÃO PEQUENAS AVANÇADO</v>
          </cell>
          <cell r="C1588">
            <v>3</v>
          </cell>
          <cell r="D1588" t="str">
            <v>I</v>
          </cell>
          <cell r="E1588">
            <v>1</v>
          </cell>
          <cell r="F1588">
            <v>9999</v>
          </cell>
          <cell r="G1588">
            <v>0</v>
          </cell>
          <cell r="H1588">
            <v>228</v>
          </cell>
          <cell r="I1588">
            <v>1571</v>
          </cell>
          <cell r="J1588">
            <v>0</v>
          </cell>
          <cell r="K1588">
            <v>1100</v>
          </cell>
          <cell r="L1588">
            <v>0</v>
          </cell>
        </row>
        <row r="1589">
          <cell r="A1589">
            <v>304020222</v>
          </cell>
          <cell r="B1589" t="str">
            <v>QUIMIOTERAPIA DO CARCINOMA PULMONAR INDIFERENCIADO DE CÉLULAS PEQUENAS AVANÇADO</v>
          </cell>
          <cell r="C1589">
            <v>3</v>
          </cell>
          <cell r="D1589" t="str">
            <v>I</v>
          </cell>
          <cell r="E1589">
            <v>1</v>
          </cell>
          <cell r="F1589">
            <v>9999</v>
          </cell>
          <cell r="G1589">
            <v>0</v>
          </cell>
          <cell r="H1589">
            <v>228</v>
          </cell>
          <cell r="I1589">
            <v>1571</v>
          </cell>
          <cell r="J1589">
            <v>0</v>
          </cell>
          <cell r="K1589">
            <v>1100</v>
          </cell>
          <cell r="L1589">
            <v>0</v>
          </cell>
        </row>
        <row r="1590">
          <cell r="A1590">
            <v>304020230</v>
          </cell>
          <cell r="B1590" t="str">
            <v>QUIMIOTERAPIA DO MELANOMA MALIGNO AVANÇADO</v>
          </cell>
          <cell r="C1590">
            <v>3</v>
          </cell>
          <cell r="D1590" t="str">
            <v>I</v>
          </cell>
          <cell r="E1590">
            <v>1</v>
          </cell>
          <cell r="F1590">
            <v>9999</v>
          </cell>
          <cell r="G1590">
            <v>0</v>
          </cell>
          <cell r="H1590">
            <v>228</v>
          </cell>
          <cell r="I1590">
            <v>1571</v>
          </cell>
          <cell r="J1590">
            <v>0</v>
          </cell>
          <cell r="K1590">
            <v>1080</v>
          </cell>
          <cell r="L1590">
            <v>0</v>
          </cell>
        </row>
        <row r="1591">
          <cell r="A1591">
            <v>304020249</v>
          </cell>
          <cell r="B1591" t="str">
            <v>QUIMIOTERAPIA  DE  METÁSTASE DE ADENOCARCINOMA DE ORIGEM DESCONHECIDA</v>
          </cell>
          <cell r="C1591">
            <v>3</v>
          </cell>
          <cell r="D1591" t="str">
            <v>I</v>
          </cell>
          <cell r="E1591">
            <v>1</v>
          </cell>
          <cell r="F1591">
            <v>9999</v>
          </cell>
          <cell r="G1591">
            <v>0</v>
          </cell>
          <cell r="H1591">
            <v>228</v>
          </cell>
          <cell r="I1591">
            <v>1571</v>
          </cell>
          <cell r="J1591">
            <v>0</v>
          </cell>
          <cell r="K1591">
            <v>571.5</v>
          </cell>
          <cell r="L1591">
            <v>0</v>
          </cell>
        </row>
        <row r="1592">
          <cell r="A1592">
            <v>304020257</v>
          </cell>
          <cell r="B1592" t="str">
            <v>QUIMIOTERAPIA DE METÁSTASE DE CARCINOMA EPIDERMÓIDE/CARCINOMA NEUROENDOCRINO DE ORIGEM DESCONHECIDA</v>
          </cell>
          <cell r="C1592">
            <v>3</v>
          </cell>
          <cell r="D1592" t="str">
            <v>I</v>
          </cell>
          <cell r="E1592">
            <v>1</v>
          </cell>
          <cell r="F1592">
            <v>9999</v>
          </cell>
          <cell r="G1592">
            <v>0</v>
          </cell>
          <cell r="H1592">
            <v>228</v>
          </cell>
          <cell r="I1592">
            <v>1571</v>
          </cell>
          <cell r="J1592">
            <v>0</v>
          </cell>
          <cell r="K1592">
            <v>800</v>
          </cell>
          <cell r="L1592">
            <v>0</v>
          </cell>
        </row>
        <row r="1593">
          <cell r="A1593">
            <v>304020265</v>
          </cell>
          <cell r="B1593" t="str">
            <v>QUIMIOTERAPIA DE METÁSTASE DE NEOPLASIA MALIGNA INDIFERENCIADA DE ORIGEM DESCONHECIDA</v>
          </cell>
          <cell r="C1593">
            <v>3</v>
          </cell>
          <cell r="D1593" t="str">
            <v>I</v>
          </cell>
          <cell r="E1593">
            <v>1</v>
          </cell>
          <cell r="F1593">
            <v>9999</v>
          </cell>
          <cell r="G1593">
            <v>0</v>
          </cell>
          <cell r="H1593">
            <v>228</v>
          </cell>
          <cell r="I1593">
            <v>1571</v>
          </cell>
          <cell r="J1593">
            <v>0</v>
          </cell>
          <cell r="K1593">
            <v>1062.6500000000001</v>
          </cell>
          <cell r="L1593">
            <v>0</v>
          </cell>
        </row>
        <row r="1594">
          <cell r="A1594">
            <v>304020273</v>
          </cell>
          <cell r="B1594" t="str">
            <v>QUIMIOTERAPIA DE NEOPLASIA MALIGNA EPITELIAL  DE  OVÁRIO  OU DE TUBA UTERINA  AVANÇADA -1ª LINHA.</v>
          </cell>
          <cell r="C1594">
            <v>3</v>
          </cell>
          <cell r="D1594" t="str">
            <v>F</v>
          </cell>
          <cell r="E1594">
            <v>1</v>
          </cell>
          <cell r="F1594">
            <v>9999</v>
          </cell>
          <cell r="G1594">
            <v>0</v>
          </cell>
          <cell r="H1594">
            <v>228</v>
          </cell>
          <cell r="I1594">
            <v>1571</v>
          </cell>
          <cell r="J1594">
            <v>0</v>
          </cell>
          <cell r="K1594">
            <v>1450</v>
          </cell>
          <cell r="L1594">
            <v>0</v>
          </cell>
        </row>
        <row r="1595">
          <cell r="A1595">
            <v>304020281</v>
          </cell>
          <cell r="B1595" t="str">
            <v>QUIMIOTERAPIA DE NEOPLASIA MALIGNA EPITELIAL  DE OVÁRIO OU DE TUBA UTERINA  AVANÇADA - 2ª LINHA)</v>
          </cell>
          <cell r="C1595">
            <v>3</v>
          </cell>
          <cell r="D1595" t="str">
            <v>F</v>
          </cell>
          <cell r="E1595">
            <v>1</v>
          </cell>
          <cell r="F1595">
            <v>9999</v>
          </cell>
          <cell r="G1595">
            <v>0</v>
          </cell>
          <cell r="H1595">
            <v>228</v>
          </cell>
          <cell r="I1595">
            <v>1571</v>
          </cell>
          <cell r="J1595">
            <v>0</v>
          </cell>
          <cell r="K1595">
            <v>1450</v>
          </cell>
          <cell r="L1595">
            <v>0</v>
          </cell>
        </row>
        <row r="1596">
          <cell r="A1596">
            <v>304020290</v>
          </cell>
          <cell r="B1596" t="str">
            <v>QUIMIOTERAPIA DE SARCOMA DE PARTES MOLES AVANÇADO</v>
          </cell>
          <cell r="C1596">
            <v>3</v>
          </cell>
          <cell r="D1596" t="str">
            <v>I</v>
          </cell>
          <cell r="E1596">
            <v>1</v>
          </cell>
          <cell r="F1596">
            <v>9999</v>
          </cell>
          <cell r="G1596">
            <v>0</v>
          </cell>
          <cell r="H1596">
            <v>228</v>
          </cell>
          <cell r="I1596">
            <v>1571</v>
          </cell>
          <cell r="J1596">
            <v>0</v>
          </cell>
          <cell r="K1596">
            <v>800</v>
          </cell>
          <cell r="L1596">
            <v>0</v>
          </cell>
        </row>
        <row r="1597">
          <cell r="A1597">
            <v>304020303</v>
          </cell>
          <cell r="B1597" t="str">
            <v>QUIMIOTERAPIA DE SARCOMA ÓSSEO AVANÇADO</v>
          </cell>
          <cell r="C1597">
            <v>3</v>
          </cell>
          <cell r="D1597" t="str">
            <v>I</v>
          </cell>
          <cell r="E1597">
            <v>1</v>
          </cell>
          <cell r="F1597">
            <v>9999</v>
          </cell>
          <cell r="G1597">
            <v>0</v>
          </cell>
          <cell r="H1597">
            <v>228</v>
          </cell>
          <cell r="I1597">
            <v>1571</v>
          </cell>
          <cell r="J1597">
            <v>0</v>
          </cell>
          <cell r="K1597">
            <v>800</v>
          </cell>
          <cell r="L1597">
            <v>0</v>
          </cell>
        </row>
        <row r="1598">
          <cell r="A1598">
            <v>304020311</v>
          </cell>
          <cell r="B1598" t="str">
            <v>QUIMIOTERAPIA DO TUMOR DO ESTROMA GASTROINTESTINAL AVANÇADO</v>
          </cell>
          <cell r="C1598">
            <v>3</v>
          </cell>
          <cell r="D1598" t="str">
            <v>I</v>
          </cell>
          <cell r="E1598">
            <v>1</v>
          </cell>
          <cell r="F1598">
            <v>9999</v>
          </cell>
          <cell r="G1598">
            <v>0</v>
          </cell>
          <cell r="H1598">
            <v>228</v>
          </cell>
          <cell r="I1598">
            <v>1571</v>
          </cell>
          <cell r="J1598">
            <v>0</v>
          </cell>
          <cell r="K1598">
            <v>17</v>
          </cell>
          <cell r="L1598">
            <v>0</v>
          </cell>
        </row>
        <row r="1599">
          <cell r="A1599">
            <v>304020320</v>
          </cell>
          <cell r="B1599" t="str">
            <v>QUIMIOTERAPIA  DE TUMOR DO SISTEMA NERVOSO CENTRAL AVANÇADO</v>
          </cell>
          <cell r="C1599">
            <v>3</v>
          </cell>
          <cell r="D1599" t="str">
            <v>I</v>
          </cell>
          <cell r="E1599">
            <v>1</v>
          </cell>
          <cell r="F1599">
            <v>9999</v>
          </cell>
          <cell r="G1599">
            <v>0</v>
          </cell>
          <cell r="H1599">
            <v>228</v>
          </cell>
          <cell r="I1599">
            <v>1571</v>
          </cell>
          <cell r="J1599">
            <v>0</v>
          </cell>
          <cell r="K1599">
            <v>800</v>
          </cell>
          <cell r="L1599">
            <v>0</v>
          </cell>
        </row>
        <row r="1600">
          <cell r="A1600">
            <v>304020338</v>
          </cell>
          <cell r="B1600" t="str">
            <v>HORMONIOTERAPIA DO CARCINOMA DE MAMA AVANÇADO - 2ª LINHA</v>
          </cell>
          <cell r="C1600">
            <v>3</v>
          </cell>
          <cell r="D1600" t="str">
            <v>I</v>
          </cell>
          <cell r="E1600">
            <v>1</v>
          </cell>
          <cell r="F1600">
            <v>9999</v>
          </cell>
          <cell r="G1600">
            <v>0</v>
          </cell>
          <cell r="H1600">
            <v>228</v>
          </cell>
          <cell r="I1600">
            <v>1571</v>
          </cell>
          <cell r="J1600">
            <v>0</v>
          </cell>
          <cell r="K1600">
            <v>301.5</v>
          </cell>
          <cell r="L1600">
            <v>0</v>
          </cell>
        </row>
        <row r="1601">
          <cell r="A1601">
            <v>304020346</v>
          </cell>
          <cell r="B1601" t="str">
            <v>HORMONIOTERAPIA DO CARCINOMA DE MAMA AVANÇADO- 1ª LINHA</v>
          </cell>
          <cell r="C1601">
            <v>3</v>
          </cell>
          <cell r="D1601" t="str">
            <v>I</v>
          </cell>
          <cell r="E1601">
            <v>1</v>
          </cell>
          <cell r="F1601">
            <v>9999</v>
          </cell>
          <cell r="G1601">
            <v>0</v>
          </cell>
          <cell r="H1601">
            <v>228</v>
          </cell>
          <cell r="I1601">
            <v>1571</v>
          </cell>
          <cell r="J1601">
            <v>0</v>
          </cell>
          <cell r="K1601">
            <v>79.75</v>
          </cell>
          <cell r="L1601">
            <v>0</v>
          </cell>
        </row>
        <row r="1602">
          <cell r="A1602">
            <v>304020362</v>
          </cell>
          <cell r="B1602" t="str">
            <v>QUIMIOTERAPIA DO CARCINOMA DE TIREOIDE AVANÇADO</v>
          </cell>
          <cell r="C1602">
            <v>3</v>
          </cell>
          <cell r="D1602" t="str">
            <v>I</v>
          </cell>
          <cell r="E1602">
            <v>1</v>
          </cell>
          <cell r="F1602">
            <v>9999</v>
          </cell>
          <cell r="G1602">
            <v>0</v>
          </cell>
          <cell r="H1602">
            <v>228</v>
          </cell>
          <cell r="I1602">
            <v>1571</v>
          </cell>
          <cell r="J1602">
            <v>0</v>
          </cell>
          <cell r="K1602">
            <v>427.5</v>
          </cell>
          <cell r="L1602">
            <v>0</v>
          </cell>
        </row>
        <row r="1603">
          <cell r="A1603">
            <v>304020370</v>
          </cell>
          <cell r="B1603" t="str">
            <v>QUIMIOTERAPIA DO CARCINOMA DE PÊNIS AVANÇADO</v>
          </cell>
          <cell r="C1603">
            <v>3</v>
          </cell>
          <cell r="D1603" t="str">
            <v>M</v>
          </cell>
          <cell r="E1603">
            <v>1</v>
          </cell>
          <cell r="F1603">
            <v>9999</v>
          </cell>
          <cell r="G1603">
            <v>0</v>
          </cell>
          <cell r="H1603">
            <v>228</v>
          </cell>
          <cell r="I1603">
            <v>1571</v>
          </cell>
          <cell r="J1603">
            <v>0</v>
          </cell>
          <cell r="K1603">
            <v>800</v>
          </cell>
          <cell r="L1603">
            <v>0</v>
          </cell>
        </row>
        <row r="1604">
          <cell r="A1604">
            <v>304020389</v>
          </cell>
          <cell r="B1604" t="str">
            <v>QUIMIOTERAPIA DE CARCINOMA DO FÍGADO OU DO TRATO BILIAR AVANÇADO</v>
          </cell>
          <cell r="C1604">
            <v>3</v>
          </cell>
          <cell r="D1604" t="str">
            <v>I</v>
          </cell>
          <cell r="E1604">
            <v>1</v>
          </cell>
          <cell r="F1604">
            <v>9999</v>
          </cell>
          <cell r="G1604">
            <v>0</v>
          </cell>
          <cell r="H1604">
            <v>228</v>
          </cell>
          <cell r="I1604">
            <v>1571</v>
          </cell>
          <cell r="J1604">
            <v>0</v>
          </cell>
          <cell r="K1604">
            <v>571.5</v>
          </cell>
          <cell r="L1604">
            <v>0</v>
          </cell>
        </row>
        <row r="1605">
          <cell r="A1605">
            <v>304020397</v>
          </cell>
          <cell r="B1605" t="str">
            <v>QUIMIOTERAPIA DE NEOPLASIA MALIGNA DO TIMO AVANÇADA</v>
          </cell>
          <cell r="C1605">
            <v>3</v>
          </cell>
          <cell r="D1605" t="str">
            <v>I</v>
          </cell>
          <cell r="E1605">
            <v>1</v>
          </cell>
          <cell r="F1605">
            <v>9999</v>
          </cell>
          <cell r="G1605">
            <v>0</v>
          </cell>
          <cell r="H1605">
            <v>228</v>
          </cell>
          <cell r="I1605">
            <v>1571</v>
          </cell>
          <cell r="J1605">
            <v>0</v>
          </cell>
          <cell r="K1605">
            <v>571.5</v>
          </cell>
          <cell r="L1605">
            <v>0</v>
          </cell>
        </row>
        <row r="1606">
          <cell r="A1606">
            <v>304020400</v>
          </cell>
          <cell r="B1606" t="str">
            <v>QUIMIOTERAPIA DE CARCINOMA UROTELIAL AVANÇADO</v>
          </cell>
          <cell r="C1606">
            <v>3</v>
          </cell>
          <cell r="D1606" t="str">
            <v>I</v>
          </cell>
          <cell r="E1606">
            <v>1</v>
          </cell>
          <cell r="F1606">
            <v>9999</v>
          </cell>
          <cell r="G1606">
            <v>0</v>
          </cell>
          <cell r="H1606">
            <v>228</v>
          </cell>
          <cell r="I1606">
            <v>1571</v>
          </cell>
          <cell r="J1606">
            <v>0</v>
          </cell>
          <cell r="K1606">
            <v>1300</v>
          </cell>
          <cell r="L1606">
            <v>0</v>
          </cell>
        </row>
        <row r="1607">
          <cell r="A1607">
            <v>304030015</v>
          </cell>
          <cell r="B1607" t="str">
            <v>QUIMIOTERAPIA DE DOENÇA LINFOPROLIFERATIVA RARA -1ª LINHA.</v>
          </cell>
          <cell r="C1607">
            <v>3</v>
          </cell>
          <cell r="D1607" t="str">
            <v>I</v>
          </cell>
          <cell r="E1607">
            <v>1</v>
          </cell>
          <cell r="F1607">
            <v>9999</v>
          </cell>
          <cell r="G1607">
            <v>0</v>
          </cell>
          <cell r="H1607">
            <v>228</v>
          </cell>
          <cell r="I1607">
            <v>1571</v>
          </cell>
          <cell r="J1607">
            <v>0</v>
          </cell>
          <cell r="K1607">
            <v>640</v>
          </cell>
          <cell r="L1607">
            <v>0</v>
          </cell>
        </row>
        <row r="1608">
          <cell r="A1608">
            <v>304030023</v>
          </cell>
          <cell r="B1608" t="str">
            <v>QUIMIOTERAPIA DE DOENÇA LINFOPROLIFERATIVA RARA - 2ª LINHA</v>
          </cell>
          <cell r="C1608">
            <v>3</v>
          </cell>
          <cell r="D1608" t="str">
            <v>I</v>
          </cell>
          <cell r="E1608">
            <v>1</v>
          </cell>
          <cell r="F1608">
            <v>9999</v>
          </cell>
          <cell r="G1608">
            <v>0</v>
          </cell>
          <cell r="H1608">
            <v>228</v>
          </cell>
          <cell r="I1608">
            <v>1571</v>
          </cell>
          <cell r="J1608">
            <v>0</v>
          </cell>
          <cell r="K1608">
            <v>640</v>
          </cell>
          <cell r="L1608">
            <v>0</v>
          </cell>
        </row>
        <row r="1609">
          <cell r="A1609">
            <v>304030031</v>
          </cell>
          <cell r="B1609" t="str">
            <v>QUIMIOTERAPIA DE DOENÇA MIELOPROLIFERATIVA RARA - 1ª LINHA</v>
          </cell>
          <cell r="C1609">
            <v>3</v>
          </cell>
          <cell r="D1609" t="str">
            <v>I</v>
          </cell>
          <cell r="E1609">
            <v>1</v>
          </cell>
          <cell r="F1609">
            <v>9999</v>
          </cell>
          <cell r="G1609">
            <v>0</v>
          </cell>
          <cell r="H1609">
            <v>228</v>
          </cell>
          <cell r="I1609">
            <v>1571</v>
          </cell>
          <cell r="J1609">
            <v>0</v>
          </cell>
          <cell r="K1609">
            <v>150</v>
          </cell>
          <cell r="L1609">
            <v>0</v>
          </cell>
        </row>
        <row r="1610">
          <cell r="A1610">
            <v>304030040</v>
          </cell>
          <cell r="B1610" t="str">
            <v>QUIMIOTERAPIA DE DOENÇA MIELOPROLIFERATIVA RARA - 2ª LINHA.</v>
          </cell>
          <cell r="C1610">
            <v>3</v>
          </cell>
          <cell r="D1610" t="str">
            <v>I</v>
          </cell>
          <cell r="E1610">
            <v>1</v>
          </cell>
          <cell r="F1610">
            <v>9999</v>
          </cell>
          <cell r="G1610">
            <v>0</v>
          </cell>
          <cell r="H1610">
            <v>228</v>
          </cell>
          <cell r="I1610">
            <v>1571</v>
          </cell>
          <cell r="J1610">
            <v>0</v>
          </cell>
          <cell r="K1610">
            <v>1800</v>
          </cell>
          <cell r="L1610">
            <v>0</v>
          </cell>
        </row>
        <row r="1611">
          <cell r="A1611">
            <v>304030058</v>
          </cell>
          <cell r="B1611" t="str">
            <v>QUIMIOTERAPIA DE LEUCEMIA LINFOCITICA CRONICA - 1ª LINHA.</v>
          </cell>
          <cell r="C1611">
            <v>3</v>
          </cell>
          <cell r="D1611" t="str">
            <v>I</v>
          </cell>
          <cell r="E1611">
            <v>1</v>
          </cell>
          <cell r="F1611">
            <v>9999</v>
          </cell>
          <cell r="G1611">
            <v>0</v>
          </cell>
          <cell r="H1611">
            <v>228</v>
          </cell>
          <cell r="I1611">
            <v>1571</v>
          </cell>
          <cell r="J1611">
            <v>0</v>
          </cell>
          <cell r="K1611">
            <v>407.5</v>
          </cell>
          <cell r="L1611">
            <v>0</v>
          </cell>
        </row>
        <row r="1612">
          <cell r="A1612">
            <v>304030066</v>
          </cell>
          <cell r="B1612" t="str">
            <v>QUIMIOTERAPIA DE LEUCEMIA LINFOCITICA CRONICA - 2ª LINHA.</v>
          </cell>
          <cell r="C1612">
            <v>3</v>
          </cell>
          <cell r="D1612" t="str">
            <v>I</v>
          </cell>
          <cell r="E1612">
            <v>1</v>
          </cell>
          <cell r="F1612">
            <v>9999</v>
          </cell>
          <cell r="G1612">
            <v>0</v>
          </cell>
          <cell r="H1612">
            <v>228</v>
          </cell>
          <cell r="I1612">
            <v>1571</v>
          </cell>
          <cell r="J1612">
            <v>0</v>
          </cell>
          <cell r="K1612">
            <v>1800</v>
          </cell>
          <cell r="L1612">
            <v>0</v>
          </cell>
        </row>
        <row r="1613">
          <cell r="A1613">
            <v>304030074</v>
          </cell>
          <cell r="B1613" t="str">
            <v>QUIMIOTERAPIA DE LEUCEMIA MIELOIDE CRONICA QUALQUER FASE - CONTROLE SANGÜINEO</v>
          </cell>
          <cell r="C1613">
            <v>3</v>
          </cell>
          <cell r="D1613" t="str">
            <v>I</v>
          </cell>
          <cell r="E1613">
            <v>1</v>
          </cell>
          <cell r="F1613">
            <v>9999</v>
          </cell>
          <cell r="G1613">
            <v>0</v>
          </cell>
          <cell r="H1613">
            <v>228</v>
          </cell>
          <cell r="I1613">
            <v>1571</v>
          </cell>
          <cell r="J1613">
            <v>0</v>
          </cell>
          <cell r="K1613">
            <v>80.75</v>
          </cell>
          <cell r="L1613">
            <v>0</v>
          </cell>
        </row>
        <row r="1614">
          <cell r="A1614">
            <v>304030082</v>
          </cell>
          <cell r="B1614" t="str">
            <v>QUIMIOTERAPIA DA LEUCEMIA MIELÓIDE CRÔNICA EM FASE  BLÁSTICA  - MARCADOR POSITIVO -  2ª LINHA.</v>
          </cell>
          <cell r="C1614">
            <v>3</v>
          </cell>
          <cell r="D1614" t="str">
            <v>I</v>
          </cell>
          <cell r="E1614">
            <v>1</v>
          </cell>
          <cell r="F1614">
            <v>9999</v>
          </cell>
          <cell r="G1614">
            <v>0</v>
          </cell>
          <cell r="H1614">
            <v>228</v>
          </cell>
          <cell r="I1614">
            <v>1571</v>
          </cell>
          <cell r="J1614">
            <v>0</v>
          </cell>
          <cell r="K1614">
            <v>85</v>
          </cell>
          <cell r="L1614">
            <v>0</v>
          </cell>
        </row>
        <row r="1615">
          <cell r="A1615">
            <v>304030090</v>
          </cell>
          <cell r="B1615" t="str">
            <v>QUIMIOTERAPIA DA LEUCEMIA MIELÓIDE CRÔNICA EM FASE  BLASTICA - MARCADOR POSITIVO -  SEM FASE CRÔNICA OU DE TRANSFORMAÇÃO ANTERIOR (1ª LINHA).</v>
          </cell>
          <cell r="C1615">
            <v>3</v>
          </cell>
          <cell r="D1615" t="str">
            <v>I</v>
          </cell>
          <cell r="E1615">
            <v>1</v>
          </cell>
          <cell r="F1615">
            <v>9999</v>
          </cell>
          <cell r="G1615">
            <v>0</v>
          </cell>
          <cell r="H1615">
            <v>228</v>
          </cell>
          <cell r="I1615">
            <v>1571</v>
          </cell>
          <cell r="J1615">
            <v>0</v>
          </cell>
          <cell r="K1615">
            <v>17</v>
          </cell>
          <cell r="L1615">
            <v>0</v>
          </cell>
        </row>
        <row r="1616">
          <cell r="A1616">
            <v>304030104</v>
          </cell>
          <cell r="B1616" t="str">
            <v>QUIMIOTERAPIA DE LEUCEMIA MIELÓIDE CRÔNICA EM FASE BLÁSTICA -  MARCADOR POSITIVO-3ª LINHA</v>
          </cell>
          <cell r="C1616">
            <v>3</v>
          </cell>
          <cell r="D1616" t="str">
            <v>I</v>
          </cell>
          <cell r="E1616">
            <v>1</v>
          </cell>
          <cell r="F1616">
            <v>9999</v>
          </cell>
          <cell r="G1616">
            <v>0</v>
          </cell>
          <cell r="H1616">
            <v>228</v>
          </cell>
          <cell r="I1616">
            <v>1571</v>
          </cell>
          <cell r="J1616">
            <v>0</v>
          </cell>
          <cell r="K1616">
            <v>1736.2</v>
          </cell>
          <cell r="L1616">
            <v>0</v>
          </cell>
        </row>
        <row r="1617">
          <cell r="A1617">
            <v>304030112</v>
          </cell>
          <cell r="B1617" t="str">
            <v>QUIMIOTERAPIA DA LEUCEMIA MIELÓIDE CRÔNICA EM FASE CRÔNICA -  MARCADOR POSITIVO -  1ª LINHA.</v>
          </cell>
          <cell r="C1617">
            <v>3</v>
          </cell>
          <cell r="D1617" t="str">
            <v>I</v>
          </cell>
          <cell r="E1617">
            <v>1</v>
          </cell>
          <cell r="F1617">
            <v>9999</v>
          </cell>
          <cell r="G1617">
            <v>0</v>
          </cell>
          <cell r="H1617">
            <v>228</v>
          </cell>
          <cell r="I1617">
            <v>1571</v>
          </cell>
          <cell r="J1617">
            <v>0</v>
          </cell>
          <cell r="K1617">
            <v>17</v>
          </cell>
          <cell r="L1617">
            <v>0</v>
          </cell>
        </row>
        <row r="1618">
          <cell r="A1618">
            <v>304030120</v>
          </cell>
          <cell r="B1618" t="str">
            <v>QUIMIOTERAPIA DE LEUCEMIA MIELÓIDE CRÔNICA EM FASE CRÔNICA - MARCADOR POSITIVO - 3ª LINHA</v>
          </cell>
          <cell r="C1618">
            <v>3</v>
          </cell>
          <cell r="D1618" t="str">
            <v>I</v>
          </cell>
          <cell r="E1618">
            <v>1</v>
          </cell>
          <cell r="F1618">
            <v>9999</v>
          </cell>
          <cell r="G1618">
            <v>0</v>
          </cell>
          <cell r="H1618">
            <v>228</v>
          </cell>
          <cell r="I1618">
            <v>1571</v>
          </cell>
          <cell r="J1618">
            <v>0</v>
          </cell>
          <cell r="K1618">
            <v>2535.5</v>
          </cell>
          <cell r="L1618">
            <v>0</v>
          </cell>
        </row>
        <row r="1619">
          <cell r="A1619">
            <v>304030139</v>
          </cell>
          <cell r="B1619" t="str">
            <v>QUMIOTERAPIA DE LEUCEMIA MIELÓIDE CRÔNICA EM FASE DE TRANSFORMAÇÃO -  MARCADOR POSITIVO - 3ª LINHA</v>
          </cell>
          <cell r="C1619">
            <v>3</v>
          </cell>
          <cell r="D1619" t="str">
            <v>I</v>
          </cell>
          <cell r="E1619">
            <v>1</v>
          </cell>
          <cell r="F1619">
            <v>9999</v>
          </cell>
          <cell r="G1619">
            <v>0</v>
          </cell>
          <cell r="H1619">
            <v>228</v>
          </cell>
          <cell r="I1619">
            <v>1571</v>
          </cell>
          <cell r="J1619">
            <v>0</v>
          </cell>
          <cell r="K1619">
            <v>1401.2</v>
          </cell>
          <cell r="L1619">
            <v>0</v>
          </cell>
        </row>
        <row r="1620">
          <cell r="A1620">
            <v>304030147</v>
          </cell>
          <cell r="B1620" t="str">
            <v>QUIMIOTERAPIA  DA LEUCEMIA MIELÓIDE CRÔNICA EM FASE DE TRANSFORMAÇÃO -  MARCADOR POSITIVO -  2ªLINHA</v>
          </cell>
          <cell r="C1620">
            <v>3</v>
          </cell>
          <cell r="D1620" t="str">
            <v>I</v>
          </cell>
          <cell r="E1620">
            <v>1</v>
          </cell>
          <cell r="F1620">
            <v>9999</v>
          </cell>
          <cell r="G1620">
            <v>0</v>
          </cell>
          <cell r="H1620">
            <v>228</v>
          </cell>
          <cell r="I1620">
            <v>1571</v>
          </cell>
          <cell r="J1620">
            <v>0</v>
          </cell>
          <cell r="K1620">
            <v>17</v>
          </cell>
          <cell r="L1620">
            <v>0</v>
          </cell>
        </row>
        <row r="1621">
          <cell r="A1621">
            <v>304030155</v>
          </cell>
          <cell r="B1621" t="str">
            <v>QUIMIOTERAPIA DE LEUCEMIA MIELÓIDE CRÔNICA EM FASE DE TRANSFORMAÇÃO -  MARCADOR POSITIVO - SEM FASE CRONICA ANTERIOR  (1ª LINHA)</v>
          </cell>
          <cell r="C1621">
            <v>3</v>
          </cell>
          <cell r="D1621" t="str">
            <v>I</v>
          </cell>
          <cell r="E1621">
            <v>1</v>
          </cell>
          <cell r="F1621">
            <v>9999</v>
          </cell>
          <cell r="G1621">
            <v>0</v>
          </cell>
          <cell r="H1621">
            <v>228</v>
          </cell>
          <cell r="I1621">
            <v>1571</v>
          </cell>
          <cell r="J1621">
            <v>0</v>
          </cell>
          <cell r="K1621">
            <v>17</v>
          </cell>
          <cell r="L1621">
            <v>0</v>
          </cell>
        </row>
        <row r="1622">
          <cell r="A1622">
            <v>304030163</v>
          </cell>
          <cell r="B1622" t="str">
            <v>QUIMIOTERAPIA DE LINFOMA NÃO HODGKIN DE BAIXO GRAU DE MALIGNIDADE (1ª LINHA)</v>
          </cell>
          <cell r="C1622">
            <v>3</v>
          </cell>
          <cell r="D1622" t="str">
            <v>I</v>
          </cell>
          <cell r="E1622">
            <v>1</v>
          </cell>
          <cell r="F1622">
            <v>9999</v>
          </cell>
          <cell r="G1622">
            <v>0</v>
          </cell>
          <cell r="H1622">
            <v>228</v>
          </cell>
          <cell r="I1622">
            <v>1571</v>
          </cell>
          <cell r="J1622">
            <v>0</v>
          </cell>
          <cell r="K1622">
            <v>640</v>
          </cell>
          <cell r="L1622">
            <v>0</v>
          </cell>
        </row>
        <row r="1623">
          <cell r="A1623">
            <v>304030171</v>
          </cell>
          <cell r="B1623" t="str">
            <v>QUIMIOTERAPIA DE LINFOMA NÃO HODGKIN DE BAIXO GRAU DE MALIGNIDADE - 2ªLINHA</v>
          </cell>
          <cell r="C1623">
            <v>3</v>
          </cell>
          <cell r="D1623" t="str">
            <v>I</v>
          </cell>
          <cell r="E1623">
            <v>1</v>
          </cell>
          <cell r="F1623">
            <v>9999</v>
          </cell>
          <cell r="G1623">
            <v>0</v>
          </cell>
          <cell r="H1623">
            <v>228</v>
          </cell>
          <cell r="I1623">
            <v>1571</v>
          </cell>
          <cell r="J1623">
            <v>0</v>
          </cell>
          <cell r="K1623">
            <v>1080</v>
          </cell>
          <cell r="L1623">
            <v>0</v>
          </cell>
        </row>
        <row r="1624">
          <cell r="A1624">
            <v>304030180</v>
          </cell>
          <cell r="B1624" t="str">
            <v>QUIMIOTERAPIA DE NEOPLASIA DE CÉLULAS PLASMÁTICAS - 1ª LINHA.</v>
          </cell>
          <cell r="C1624">
            <v>3</v>
          </cell>
          <cell r="D1624" t="str">
            <v>I</v>
          </cell>
          <cell r="E1624">
            <v>1</v>
          </cell>
          <cell r="F1624">
            <v>9999</v>
          </cell>
          <cell r="G1624">
            <v>0</v>
          </cell>
          <cell r="H1624">
            <v>228</v>
          </cell>
          <cell r="I1624">
            <v>1571</v>
          </cell>
          <cell r="J1624">
            <v>0</v>
          </cell>
          <cell r="K1624">
            <v>427.5</v>
          </cell>
          <cell r="L1624">
            <v>0</v>
          </cell>
        </row>
        <row r="1625">
          <cell r="A1625">
            <v>304030198</v>
          </cell>
          <cell r="B1625" t="str">
            <v>QUIMIOTERAPIA DE NEOPLASIA DE CÉLULAS PLASMÁTICAS - 2ª LINHA.</v>
          </cell>
          <cell r="C1625">
            <v>3</v>
          </cell>
          <cell r="D1625" t="str">
            <v>I</v>
          </cell>
          <cell r="E1625">
            <v>1</v>
          </cell>
          <cell r="F1625">
            <v>9999</v>
          </cell>
          <cell r="G1625">
            <v>0</v>
          </cell>
          <cell r="H1625">
            <v>228</v>
          </cell>
          <cell r="I1625">
            <v>1571</v>
          </cell>
          <cell r="J1625">
            <v>0</v>
          </cell>
          <cell r="K1625">
            <v>1715.6</v>
          </cell>
          <cell r="L1625">
            <v>0</v>
          </cell>
        </row>
        <row r="1626">
          <cell r="A1626">
            <v>304030201</v>
          </cell>
          <cell r="B1626" t="str">
            <v>QUIMIOTERAPIA DA TRICOLEUCEMIA - 2ª LINHA</v>
          </cell>
          <cell r="C1626">
            <v>3</v>
          </cell>
          <cell r="D1626" t="str">
            <v>I</v>
          </cell>
          <cell r="E1626">
            <v>1</v>
          </cell>
          <cell r="F1626">
            <v>9999</v>
          </cell>
          <cell r="G1626">
            <v>0</v>
          </cell>
          <cell r="H1626">
            <v>228</v>
          </cell>
          <cell r="I1626">
            <v>1571</v>
          </cell>
          <cell r="J1626">
            <v>0</v>
          </cell>
          <cell r="K1626">
            <v>2250</v>
          </cell>
          <cell r="L1626">
            <v>0</v>
          </cell>
        </row>
        <row r="1627">
          <cell r="A1627">
            <v>304030210</v>
          </cell>
          <cell r="B1627" t="str">
            <v>QUIMIOTERAPIA DE TRICOLEUCEMIA  - 1ªLINHA.</v>
          </cell>
          <cell r="C1627">
            <v>3</v>
          </cell>
          <cell r="D1627" t="str">
            <v>I</v>
          </cell>
          <cell r="E1627">
            <v>1</v>
          </cell>
          <cell r="F1627">
            <v>9999</v>
          </cell>
          <cell r="G1627">
            <v>0</v>
          </cell>
          <cell r="H1627">
            <v>228</v>
          </cell>
          <cell r="I1627">
            <v>1571</v>
          </cell>
          <cell r="J1627">
            <v>0</v>
          </cell>
          <cell r="K1627">
            <v>5700</v>
          </cell>
          <cell r="L1627">
            <v>0</v>
          </cell>
        </row>
        <row r="1628">
          <cell r="A1628">
            <v>304030228</v>
          </cell>
          <cell r="B1628" t="str">
            <v>QUIMIOTERAPIA DE LEUCEMIA MIELÓIDE CRÔNICA EM FASE CRÔNICA - MARCADOR POSITIVO - 2ª LINHA</v>
          </cell>
          <cell r="C1628">
            <v>3</v>
          </cell>
          <cell r="D1628" t="str">
            <v>I</v>
          </cell>
          <cell r="E1628">
            <v>1</v>
          </cell>
          <cell r="F1628">
            <v>9999</v>
          </cell>
          <cell r="G1628">
            <v>0</v>
          </cell>
          <cell r="H1628">
            <v>228</v>
          </cell>
          <cell r="I1628">
            <v>1571</v>
          </cell>
          <cell r="J1628">
            <v>0</v>
          </cell>
          <cell r="K1628">
            <v>17</v>
          </cell>
          <cell r="L1628">
            <v>0</v>
          </cell>
        </row>
        <row r="1629">
          <cell r="A1629">
            <v>304030236</v>
          </cell>
          <cell r="B1629" t="str">
            <v>QUIMIOTERAPIA  DE LINFOMA FOLICULAR- 1ª lINHA</v>
          </cell>
          <cell r="C1629">
            <v>3</v>
          </cell>
          <cell r="D1629" t="str">
            <v>I</v>
          </cell>
          <cell r="E1629">
            <v>1</v>
          </cell>
          <cell r="F1629">
            <v>9999</v>
          </cell>
          <cell r="G1629">
            <v>0</v>
          </cell>
          <cell r="H1629">
            <v>228</v>
          </cell>
          <cell r="I1629">
            <v>1571</v>
          </cell>
          <cell r="J1629">
            <v>0</v>
          </cell>
          <cell r="K1629">
            <v>640</v>
          </cell>
          <cell r="L1629">
            <v>0</v>
          </cell>
        </row>
        <row r="1630">
          <cell r="A1630">
            <v>304030244</v>
          </cell>
          <cell r="B1630" t="str">
            <v>QUIMIOTERAPIA DE LINFOMA FOLICULAR - 2ª LINHA</v>
          </cell>
          <cell r="C1630">
            <v>3</v>
          </cell>
          <cell r="D1630" t="str">
            <v>I</v>
          </cell>
          <cell r="E1630">
            <v>1</v>
          </cell>
          <cell r="F1630">
            <v>9999</v>
          </cell>
          <cell r="G1630">
            <v>0</v>
          </cell>
          <cell r="H1630">
            <v>228</v>
          </cell>
          <cell r="I1630">
            <v>1571</v>
          </cell>
          <cell r="J1630">
            <v>0</v>
          </cell>
          <cell r="K1630">
            <v>1080</v>
          </cell>
          <cell r="L1630">
            <v>0</v>
          </cell>
        </row>
        <row r="1631">
          <cell r="A1631">
            <v>304040010</v>
          </cell>
          <cell r="B1631" t="str">
            <v>QUIMIOTERAPIA DO ADENOCARCINOMA DE RETO (PRÉVIA)</v>
          </cell>
          <cell r="C1631">
            <v>3</v>
          </cell>
          <cell r="D1631" t="str">
            <v>I</v>
          </cell>
          <cell r="E1631">
            <v>1</v>
          </cell>
          <cell r="F1631">
            <v>9999</v>
          </cell>
          <cell r="G1631">
            <v>0</v>
          </cell>
          <cell r="H1631">
            <v>228</v>
          </cell>
          <cell r="I1631">
            <v>1571</v>
          </cell>
          <cell r="J1631">
            <v>0</v>
          </cell>
          <cell r="K1631">
            <v>571.5</v>
          </cell>
          <cell r="L1631">
            <v>0</v>
          </cell>
        </row>
        <row r="1632">
          <cell r="A1632">
            <v>304040029</v>
          </cell>
          <cell r="B1632" t="str">
            <v>QUIMIOTERAPIA DO CARCINOMA DE MAMA (PRÉVIA)</v>
          </cell>
          <cell r="C1632">
            <v>3</v>
          </cell>
          <cell r="D1632" t="str">
            <v>I</v>
          </cell>
          <cell r="E1632">
            <v>1</v>
          </cell>
          <cell r="F1632">
            <v>9999</v>
          </cell>
          <cell r="G1632">
            <v>0</v>
          </cell>
          <cell r="H1632">
            <v>228</v>
          </cell>
          <cell r="I1632">
            <v>1571</v>
          </cell>
          <cell r="J1632">
            <v>0</v>
          </cell>
          <cell r="K1632">
            <v>1400</v>
          </cell>
          <cell r="L1632">
            <v>0</v>
          </cell>
        </row>
        <row r="1633">
          <cell r="A1633">
            <v>304040045</v>
          </cell>
          <cell r="B1633" t="str">
            <v>QUIMIOTERAPIA DO CARCINOMA EPIDERMÓIDE / ADENOCARCINOMA DO COLO  UTERINO</v>
          </cell>
          <cell r="C1633">
            <v>3</v>
          </cell>
          <cell r="D1633" t="str">
            <v>F</v>
          </cell>
          <cell r="E1633">
            <v>1</v>
          </cell>
          <cell r="F1633">
            <v>9999</v>
          </cell>
          <cell r="G1633">
            <v>0</v>
          </cell>
          <cell r="H1633">
            <v>228</v>
          </cell>
          <cell r="I1633">
            <v>1571</v>
          </cell>
          <cell r="J1633">
            <v>0</v>
          </cell>
          <cell r="K1633">
            <v>1300</v>
          </cell>
          <cell r="L1633">
            <v>0</v>
          </cell>
        </row>
        <row r="1634">
          <cell r="A1634">
            <v>304040053</v>
          </cell>
          <cell r="B1634" t="str">
            <v>QUIMIOTERAPIA DO CARCINOMA EPIDERMÓIDE DE RETO/ CANAL ANAL/ MARGEM ANAL</v>
          </cell>
          <cell r="C1634">
            <v>3</v>
          </cell>
          <cell r="D1634" t="str">
            <v>I</v>
          </cell>
          <cell r="E1634">
            <v>1</v>
          </cell>
          <cell r="F1634">
            <v>9999</v>
          </cell>
          <cell r="G1634">
            <v>0</v>
          </cell>
          <cell r="H1634">
            <v>228</v>
          </cell>
          <cell r="I1634">
            <v>1571</v>
          </cell>
          <cell r="J1634">
            <v>0</v>
          </cell>
          <cell r="K1634">
            <v>800</v>
          </cell>
          <cell r="L1634">
            <v>0</v>
          </cell>
        </row>
        <row r="1635">
          <cell r="A1635">
            <v>304040061</v>
          </cell>
          <cell r="B1635" t="str">
            <v>QUIMIOTERAPIA DO CARCINOMA EPIDERMÓIDE DE SEIO PARA-NASAL/ LARINGE / HIPOFARINGE/ OROFARINGE /CAVIDADE ORAL</v>
          </cell>
          <cell r="C1635">
            <v>3</v>
          </cell>
          <cell r="D1635" t="str">
            <v>I</v>
          </cell>
          <cell r="E1635">
            <v>1</v>
          </cell>
          <cell r="F1635">
            <v>9999</v>
          </cell>
          <cell r="G1635">
            <v>0</v>
          </cell>
          <cell r="H1635">
            <v>228</v>
          </cell>
          <cell r="I1635">
            <v>1571</v>
          </cell>
          <cell r="J1635">
            <v>0</v>
          </cell>
          <cell r="K1635">
            <v>1300</v>
          </cell>
          <cell r="L1635">
            <v>0</v>
          </cell>
        </row>
        <row r="1636">
          <cell r="A1636">
            <v>304040070</v>
          </cell>
          <cell r="B1636" t="str">
            <v>QUIMIOTERAPIA DO CARCINOMA DE BEXIGA</v>
          </cell>
          <cell r="C1636">
            <v>3</v>
          </cell>
          <cell r="D1636" t="str">
            <v>I</v>
          </cell>
          <cell r="E1636">
            <v>1</v>
          </cell>
          <cell r="F1636">
            <v>9999</v>
          </cell>
          <cell r="G1636">
            <v>0</v>
          </cell>
          <cell r="H1636">
            <v>228</v>
          </cell>
          <cell r="I1636">
            <v>1571</v>
          </cell>
          <cell r="J1636">
            <v>0</v>
          </cell>
          <cell r="K1636">
            <v>1300</v>
          </cell>
          <cell r="L1636">
            <v>0</v>
          </cell>
        </row>
        <row r="1637">
          <cell r="A1637">
            <v>304040088</v>
          </cell>
          <cell r="B1637" t="str">
            <v>QUIMIOTERAPIA DO CARCINOMA DE NASOFARINGE</v>
          </cell>
          <cell r="C1637">
            <v>3</v>
          </cell>
          <cell r="D1637" t="str">
            <v>I</v>
          </cell>
          <cell r="E1637">
            <v>1</v>
          </cell>
          <cell r="F1637">
            <v>9999</v>
          </cell>
          <cell r="G1637">
            <v>0</v>
          </cell>
          <cell r="H1637">
            <v>228</v>
          </cell>
          <cell r="I1637">
            <v>1571</v>
          </cell>
          <cell r="J1637">
            <v>0</v>
          </cell>
          <cell r="K1637">
            <v>1300</v>
          </cell>
          <cell r="L1637">
            <v>0</v>
          </cell>
        </row>
        <row r="1638">
          <cell r="A1638">
            <v>304040096</v>
          </cell>
          <cell r="B1638" t="str">
            <v>QUIMIOTERAPIA DO CARCINOMA PULMONAR DE CÉLULAS NÃO PEQUENAS (PRÉVIA)</v>
          </cell>
          <cell r="C1638">
            <v>3</v>
          </cell>
          <cell r="D1638" t="str">
            <v>I</v>
          </cell>
          <cell r="E1638">
            <v>1</v>
          </cell>
          <cell r="F1638">
            <v>9999</v>
          </cell>
          <cell r="G1638">
            <v>0</v>
          </cell>
          <cell r="H1638">
            <v>228</v>
          </cell>
          <cell r="I1638">
            <v>1571</v>
          </cell>
          <cell r="J1638">
            <v>0</v>
          </cell>
          <cell r="K1638">
            <v>1100</v>
          </cell>
          <cell r="L1638">
            <v>0</v>
          </cell>
        </row>
        <row r="1639">
          <cell r="A1639">
            <v>304040100</v>
          </cell>
          <cell r="B1639" t="str">
            <v>QUIMIOTERAPIA DO CARCINOMA PULMONAR INDIFERENCIADO DE CÉLULAS PEQUENAS (PRÉVIA)</v>
          </cell>
          <cell r="C1639">
            <v>3</v>
          </cell>
          <cell r="D1639" t="str">
            <v>I</v>
          </cell>
          <cell r="E1639">
            <v>1</v>
          </cell>
          <cell r="F1639">
            <v>9999</v>
          </cell>
          <cell r="G1639">
            <v>0</v>
          </cell>
          <cell r="H1639">
            <v>228</v>
          </cell>
          <cell r="I1639">
            <v>1571</v>
          </cell>
          <cell r="J1639">
            <v>0</v>
          </cell>
          <cell r="K1639">
            <v>1100</v>
          </cell>
          <cell r="L1639">
            <v>0</v>
          </cell>
        </row>
        <row r="1640">
          <cell r="A1640">
            <v>304040118</v>
          </cell>
          <cell r="B1640" t="str">
            <v>QUIMIOTERAPIA  DE CARCINOMA EPIDERMÓIDE / ADENOCARCINOMA DE ESÔFAGO</v>
          </cell>
          <cell r="C1640">
            <v>3</v>
          </cell>
          <cell r="D1640" t="str">
            <v>I</v>
          </cell>
          <cell r="E1640">
            <v>1</v>
          </cell>
          <cell r="F1640">
            <v>9999</v>
          </cell>
          <cell r="G1640">
            <v>0</v>
          </cell>
          <cell r="H1640">
            <v>228</v>
          </cell>
          <cell r="I1640">
            <v>1571</v>
          </cell>
          <cell r="J1640">
            <v>0</v>
          </cell>
          <cell r="K1640">
            <v>1300</v>
          </cell>
          <cell r="L1640">
            <v>0</v>
          </cell>
        </row>
        <row r="1641">
          <cell r="A1641">
            <v>304040126</v>
          </cell>
          <cell r="B1641" t="str">
            <v>QUIMIOTERAPIA DO CARCINOMA EPIDERMOIDE DE VULVA</v>
          </cell>
          <cell r="C1641">
            <v>3</v>
          </cell>
          <cell r="D1641" t="str">
            <v>F</v>
          </cell>
          <cell r="E1641">
            <v>1</v>
          </cell>
          <cell r="F1641">
            <v>9999</v>
          </cell>
          <cell r="G1641">
            <v>0</v>
          </cell>
          <cell r="H1641">
            <v>228</v>
          </cell>
          <cell r="I1641">
            <v>1571</v>
          </cell>
          <cell r="J1641">
            <v>0</v>
          </cell>
          <cell r="K1641">
            <v>1300</v>
          </cell>
          <cell r="L1641">
            <v>0</v>
          </cell>
        </row>
        <row r="1642">
          <cell r="A1642">
            <v>304040134</v>
          </cell>
          <cell r="B1642" t="str">
            <v>QUIMIOTERAPIA DE NEOPLASIA MALIGNA EPITELIAL DE OVÁRIO OU DA TUBA UTERINA  -  2ª LINHA</v>
          </cell>
          <cell r="C1642">
            <v>3</v>
          </cell>
          <cell r="D1642" t="str">
            <v>F</v>
          </cell>
          <cell r="E1642">
            <v>1</v>
          </cell>
          <cell r="F1642">
            <v>9999</v>
          </cell>
          <cell r="G1642">
            <v>0</v>
          </cell>
          <cell r="H1642">
            <v>228</v>
          </cell>
          <cell r="I1642">
            <v>1571</v>
          </cell>
          <cell r="J1642">
            <v>0</v>
          </cell>
          <cell r="K1642">
            <v>1450</v>
          </cell>
          <cell r="L1642">
            <v>0</v>
          </cell>
        </row>
        <row r="1643">
          <cell r="A1643">
            <v>304040142</v>
          </cell>
          <cell r="B1643" t="str">
            <v>QUIMIOTERAPIA DE NEOPLASIA MALIGNA EPITELIAL DE OVÁRIO OU DA TUBA UTERINA  - 1ª LINHA</v>
          </cell>
          <cell r="C1643">
            <v>3</v>
          </cell>
          <cell r="D1643" t="str">
            <v>F</v>
          </cell>
          <cell r="E1643">
            <v>1</v>
          </cell>
          <cell r="F1643">
            <v>9999</v>
          </cell>
          <cell r="G1643">
            <v>0</v>
          </cell>
          <cell r="H1643">
            <v>228</v>
          </cell>
          <cell r="I1643">
            <v>1571</v>
          </cell>
          <cell r="J1643">
            <v>0</v>
          </cell>
          <cell r="K1643">
            <v>1450</v>
          </cell>
          <cell r="L1643">
            <v>0</v>
          </cell>
        </row>
        <row r="1644">
          <cell r="A1644">
            <v>304040150</v>
          </cell>
          <cell r="B1644" t="str">
            <v>QUIMIOTERAPIA DE OSTEOSSARCOMA  - 2ª LINHA.</v>
          </cell>
          <cell r="C1644">
            <v>3</v>
          </cell>
          <cell r="D1644" t="str">
            <v>I</v>
          </cell>
          <cell r="E1644">
            <v>1</v>
          </cell>
          <cell r="F1644">
            <v>9999</v>
          </cell>
          <cell r="G1644">
            <v>0</v>
          </cell>
          <cell r="H1644">
            <v>228</v>
          </cell>
          <cell r="I1644">
            <v>1571</v>
          </cell>
          <cell r="J1644">
            <v>0</v>
          </cell>
          <cell r="K1644">
            <v>8064.5</v>
          </cell>
          <cell r="L1644">
            <v>0</v>
          </cell>
        </row>
        <row r="1645">
          <cell r="A1645">
            <v>304040169</v>
          </cell>
          <cell r="B1645" t="str">
            <v>QUIMIOTERAPIA  DE SARCOMA ÓSSEO / OSTEOSSARCOMA - 1ª LINHA</v>
          </cell>
          <cell r="C1645">
            <v>3</v>
          </cell>
          <cell r="D1645" t="str">
            <v>I</v>
          </cell>
          <cell r="E1645">
            <v>1</v>
          </cell>
          <cell r="F1645">
            <v>9999</v>
          </cell>
          <cell r="G1645">
            <v>0</v>
          </cell>
          <cell r="H1645">
            <v>228</v>
          </cell>
          <cell r="I1645">
            <v>1571</v>
          </cell>
          <cell r="J1645">
            <v>0</v>
          </cell>
          <cell r="K1645">
            <v>1447.7</v>
          </cell>
          <cell r="L1645">
            <v>0</v>
          </cell>
        </row>
        <row r="1646">
          <cell r="A1646">
            <v>304040177</v>
          </cell>
          <cell r="B1646" t="str">
            <v>QUIMIOTERAPIA DO ADENOCARCINOMA DE ESTÔMAGO (PRÉ-OPERATÓRIA)</v>
          </cell>
          <cell r="C1646">
            <v>3</v>
          </cell>
          <cell r="D1646" t="str">
            <v>I</v>
          </cell>
          <cell r="E1646">
            <v>1</v>
          </cell>
          <cell r="F1646">
            <v>9999</v>
          </cell>
          <cell r="G1646">
            <v>0</v>
          </cell>
          <cell r="H1646">
            <v>228</v>
          </cell>
          <cell r="I1646">
            <v>1571</v>
          </cell>
          <cell r="J1646">
            <v>0</v>
          </cell>
          <cell r="K1646">
            <v>1300</v>
          </cell>
          <cell r="L1646">
            <v>0</v>
          </cell>
        </row>
        <row r="1647">
          <cell r="A1647">
            <v>304040185</v>
          </cell>
          <cell r="B1647" t="str">
            <v>POLIQUIMIOTERAPIA DO CARCINOMA DE MAMA HER-2 POSITIVO EM ESTÁDIO III (PRÉVIA)</v>
          </cell>
          <cell r="C1647">
            <v>3</v>
          </cell>
          <cell r="D1647" t="str">
            <v>I</v>
          </cell>
          <cell r="E1647">
            <v>1</v>
          </cell>
          <cell r="F1647">
            <v>9999</v>
          </cell>
          <cell r="G1647">
            <v>0</v>
          </cell>
          <cell r="H1647">
            <v>228</v>
          </cell>
          <cell r="I1647">
            <v>1571</v>
          </cell>
          <cell r="J1647">
            <v>0</v>
          </cell>
          <cell r="K1647">
            <v>1400</v>
          </cell>
          <cell r="L1647">
            <v>0</v>
          </cell>
        </row>
        <row r="1648">
          <cell r="A1648">
            <v>304040193</v>
          </cell>
          <cell r="B1648" t="str">
            <v>HORMONIOTERAPIA DO CARCINOMA DE MAMA EM ESTÁDIO III (PRÉVIA)</v>
          </cell>
          <cell r="C1648">
            <v>3</v>
          </cell>
          <cell r="D1648" t="str">
            <v>F</v>
          </cell>
          <cell r="E1648">
            <v>1</v>
          </cell>
          <cell r="F1648">
            <v>9999</v>
          </cell>
          <cell r="G1648">
            <v>0</v>
          </cell>
          <cell r="H1648">
            <v>600</v>
          </cell>
          <cell r="I1648">
            <v>1571</v>
          </cell>
          <cell r="J1648">
            <v>0</v>
          </cell>
          <cell r="K1648">
            <v>79.75</v>
          </cell>
          <cell r="L1648">
            <v>0</v>
          </cell>
        </row>
        <row r="1649">
          <cell r="A1649">
            <v>304050016</v>
          </cell>
          <cell r="B1649" t="str">
            <v>QUIMIOTERAPIA INTRA-VESICAL</v>
          </cell>
          <cell r="C1649">
            <v>3</v>
          </cell>
          <cell r="D1649" t="str">
            <v>I</v>
          </cell>
          <cell r="E1649">
            <v>1</v>
          </cell>
          <cell r="F1649">
            <v>9999</v>
          </cell>
          <cell r="G1649">
            <v>0</v>
          </cell>
          <cell r="H1649">
            <v>228</v>
          </cell>
          <cell r="I1649">
            <v>1571</v>
          </cell>
          <cell r="J1649">
            <v>0</v>
          </cell>
          <cell r="K1649">
            <v>1300</v>
          </cell>
          <cell r="L1649">
            <v>0</v>
          </cell>
        </row>
        <row r="1650">
          <cell r="A1650">
            <v>304050024</v>
          </cell>
          <cell r="B1650" t="str">
            <v>QUIMIOTERAPIA DE ADENOCARCINOMA DE CÓLON</v>
          </cell>
          <cell r="C1650">
            <v>3</v>
          </cell>
          <cell r="D1650" t="str">
            <v>I</v>
          </cell>
          <cell r="E1650">
            <v>1</v>
          </cell>
          <cell r="F1650">
            <v>9999</v>
          </cell>
          <cell r="G1650">
            <v>0</v>
          </cell>
          <cell r="H1650">
            <v>228</v>
          </cell>
          <cell r="I1650">
            <v>1571</v>
          </cell>
          <cell r="J1650">
            <v>0</v>
          </cell>
          <cell r="K1650">
            <v>2224</v>
          </cell>
          <cell r="L1650">
            <v>0</v>
          </cell>
        </row>
        <row r="1651">
          <cell r="A1651">
            <v>304050032</v>
          </cell>
          <cell r="B1651" t="str">
            <v>QUIMIOTERAPIA  DO ADENOCARCINOMA DE RETO (ADJUVANTE)</v>
          </cell>
          <cell r="C1651">
            <v>3</v>
          </cell>
          <cell r="D1651" t="str">
            <v>I</v>
          </cell>
          <cell r="E1651">
            <v>1</v>
          </cell>
          <cell r="F1651">
            <v>9999</v>
          </cell>
          <cell r="G1651">
            <v>0</v>
          </cell>
          <cell r="H1651">
            <v>228</v>
          </cell>
          <cell r="I1651">
            <v>1571</v>
          </cell>
          <cell r="J1651">
            <v>0</v>
          </cell>
          <cell r="K1651">
            <v>427.5</v>
          </cell>
          <cell r="L1651">
            <v>0</v>
          </cell>
        </row>
        <row r="1652">
          <cell r="A1652">
            <v>304050040</v>
          </cell>
          <cell r="B1652" t="str">
            <v>HORMONIOTERAPIA DO CARCINOMA DE MAMA  EM ESTÁDIO I</v>
          </cell>
          <cell r="C1652">
            <v>3</v>
          </cell>
          <cell r="D1652" t="str">
            <v>I</v>
          </cell>
          <cell r="E1652">
            <v>1</v>
          </cell>
          <cell r="F1652">
            <v>9999</v>
          </cell>
          <cell r="G1652">
            <v>0</v>
          </cell>
          <cell r="H1652">
            <v>228</v>
          </cell>
          <cell r="I1652">
            <v>1571</v>
          </cell>
          <cell r="J1652">
            <v>0</v>
          </cell>
          <cell r="K1652">
            <v>79.75</v>
          </cell>
          <cell r="L1652">
            <v>0</v>
          </cell>
        </row>
        <row r="1653">
          <cell r="A1653">
            <v>304050067</v>
          </cell>
          <cell r="B1653" t="str">
            <v>QUIMIOTERAPIA DO CARCINOMA DE MAMA EM ESTÁDIO III</v>
          </cell>
          <cell r="C1653">
            <v>3</v>
          </cell>
          <cell r="D1653" t="str">
            <v>I</v>
          </cell>
          <cell r="E1653">
            <v>1</v>
          </cell>
          <cell r="F1653">
            <v>9999</v>
          </cell>
          <cell r="G1653">
            <v>0</v>
          </cell>
          <cell r="H1653">
            <v>228</v>
          </cell>
          <cell r="I1653">
            <v>1571</v>
          </cell>
          <cell r="J1653">
            <v>0</v>
          </cell>
          <cell r="K1653">
            <v>800</v>
          </cell>
          <cell r="L1653">
            <v>0</v>
          </cell>
        </row>
        <row r="1654">
          <cell r="A1654">
            <v>304050075</v>
          </cell>
          <cell r="B1654" t="str">
            <v>QUIMIOTERAPIA  DO CARCINOMA DE MAMA EM ESTÁDIO II</v>
          </cell>
          <cell r="C1654">
            <v>3</v>
          </cell>
          <cell r="D1654" t="str">
            <v>I</v>
          </cell>
          <cell r="E1654">
            <v>1</v>
          </cell>
          <cell r="F1654">
            <v>9999</v>
          </cell>
          <cell r="G1654">
            <v>0</v>
          </cell>
          <cell r="H1654">
            <v>228</v>
          </cell>
          <cell r="I1654">
            <v>1571</v>
          </cell>
          <cell r="J1654">
            <v>0</v>
          </cell>
          <cell r="K1654">
            <v>800</v>
          </cell>
          <cell r="L1654">
            <v>0</v>
          </cell>
        </row>
        <row r="1655">
          <cell r="A1655">
            <v>304050113</v>
          </cell>
          <cell r="B1655" t="str">
            <v>HORMONIOTERAPIA DO CARCINOMA DE MAMA EM ESTÁDIO III</v>
          </cell>
          <cell r="C1655">
            <v>3</v>
          </cell>
          <cell r="D1655" t="str">
            <v>I</v>
          </cell>
          <cell r="E1655">
            <v>1</v>
          </cell>
          <cell r="F1655">
            <v>9999</v>
          </cell>
          <cell r="G1655">
            <v>0</v>
          </cell>
          <cell r="H1655">
            <v>228</v>
          </cell>
          <cell r="I1655">
            <v>1571</v>
          </cell>
          <cell r="J1655">
            <v>0</v>
          </cell>
          <cell r="K1655">
            <v>79.75</v>
          </cell>
          <cell r="L1655">
            <v>0</v>
          </cell>
        </row>
        <row r="1656">
          <cell r="A1656">
            <v>304050121</v>
          </cell>
          <cell r="B1656" t="str">
            <v>HORMONIOTERAPIA  DO CARCINOMA DE MAMA EM ESTÁDIO II</v>
          </cell>
          <cell r="C1656">
            <v>3</v>
          </cell>
          <cell r="D1656" t="str">
            <v>I</v>
          </cell>
          <cell r="E1656">
            <v>1</v>
          </cell>
          <cell r="F1656">
            <v>9999</v>
          </cell>
          <cell r="G1656">
            <v>0</v>
          </cell>
          <cell r="H1656">
            <v>228</v>
          </cell>
          <cell r="I1656">
            <v>1571</v>
          </cell>
          <cell r="J1656">
            <v>0</v>
          </cell>
          <cell r="K1656">
            <v>79.75</v>
          </cell>
          <cell r="L1656">
            <v>0</v>
          </cell>
        </row>
        <row r="1657">
          <cell r="A1657">
            <v>304050130</v>
          </cell>
          <cell r="B1657" t="str">
            <v>QUIMIOTERAPIA DO CARCINOMA DE MAMA  EM ESTÁDIO I</v>
          </cell>
          <cell r="C1657">
            <v>3</v>
          </cell>
          <cell r="D1657" t="str">
            <v>I</v>
          </cell>
          <cell r="E1657">
            <v>1</v>
          </cell>
          <cell r="F1657">
            <v>9999</v>
          </cell>
          <cell r="G1657">
            <v>0</v>
          </cell>
          <cell r="H1657">
            <v>228</v>
          </cell>
          <cell r="I1657">
            <v>1571</v>
          </cell>
          <cell r="J1657">
            <v>0</v>
          </cell>
          <cell r="K1657">
            <v>571.5</v>
          </cell>
          <cell r="L1657">
            <v>0</v>
          </cell>
        </row>
        <row r="1658">
          <cell r="A1658">
            <v>304050172</v>
          </cell>
          <cell r="B1658" t="str">
            <v>QUIMIOTERAPIA DO CARCINOMA PULMONAR DE CÉLULAS NÃO PEQUENAS (ADJUVANTE)</v>
          </cell>
          <cell r="C1658">
            <v>3</v>
          </cell>
          <cell r="D1658" t="str">
            <v>I</v>
          </cell>
          <cell r="E1658">
            <v>1</v>
          </cell>
          <cell r="F1658">
            <v>9999</v>
          </cell>
          <cell r="G1658">
            <v>0</v>
          </cell>
          <cell r="H1658">
            <v>228</v>
          </cell>
          <cell r="I1658">
            <v>1571</v>
          </cell>
          <cell r="J1658">
            <v>0</v>
          </cell>
          <cell r="K1658">
            <v>1100</v>
          </cell>
          <cell r="L1658">
            <v>0</v>
          </cell>
        </row>
        <row r="1659">
          <cell r="A1659">
            <v>304050180</v>
          </cell>
          <cell r="B1659" t="str">
            <v>QUIMIOTERAPIA DE CARCINOMA PULMONAR INDIFERENCIADO DE CÉLULAS PEQUENAS (ADJUVANTE)</v>
          </cell>
          <cell r="C1659">
            <v>3</v>
          </cell>
          <cell r="D1659" t="str">
            <v>I</v>
          </cell>
          <cell r="E1659">
            <v>1</v>
          </cell>
          <cell r="F1659">
            <v>9999</v>
          </cell>
          <cell r="G1659">
            <v>0</v>
          </cell>
          <cell r="H1659">
            <v>228</v>
          </cell>
          <cell r="I1659">
            <v>1571</v>
          </cell>
          <cell r="J1659">
            <v>0</v>
          </cell>
          <cell r="K1659">
            <v>1100</v>
          </cell>
          <cell r="L1659">
            <v>0</v>
          </cell>
        </row>
        <row r="1660">
          <cell r="A1660">
            <v>304050202</v>
          </cell>
          <cell r="B1660" t="str">
            <v>QUIMIOTERAPIA DE NEOPLASIA MALIGNA EPITELIAL DE OVÁRIO OU DA TUBA UTERINA</v>
          </cell>
          <cell r="C1660">
            <v>3</v>
          </cell>
          <cell r="D1660" t="str">
            <v>F</v>
          </cell>
          <cell r="E1660">
            <v>1</v>
          </cell>
          <cell r="F1660">
            <v>9999</v>
          </cell>
          <cell r="G1660">
            <v>0</v>
          </cell>
          <cell r="H1660">
            <v>228</v>
          </cell>
          <cell r="I1660">
            <v>1571</v>
          </cell>
          <cell r="J1660">
            <v>0</v>
          </cell>
          <cell r="K1660">
            <v>1450</v>
          </cell>
          <cell r="L1660">
            <v>0</v>
          </cell>
        </row>
        <row r="1661">
          <cell r="A1661">
            <v>304050210</v>
          </cell>
          <cell r="B1661" t="str">
            <v>QUIMIOTERAPIA DO OSTEOSSARCOMA</v>
          </cell>
          <cell r="C1661">
            <v>3</v>
          </cell>
          <cell r="D1661" t="str">
            <v>I</v>
          </cell>
          <cell r="E1661">
            <v>1</v>
          </cell>
          <cell r="F1661">
            <v>9999</v>
          </cell>
          <cell r="G1661">
            <v>0</v>
          </cell>
          <cell r="H1661">
            <v>228</v>
          </cell>
          <cell r="I1661">
            <v>1571</v>
          </cell>
          <cell r="J1661">
            <v>0</v>
          </cell>
          <cell r="K1661">
            <v>1744.1</v>
          </cell>
          <cell r="L1661">
            <v>0</v>
          </cell>
        </row>
        <row r="1662">
          <cell r="A1662">
            <v>304050229</v>
          </cell>
          <cell r="B1662" t="str">
            <v>QUIMIOTERAPIA  DE SARCOMA DE PARTES MOLES DE EXTREMIDADE</v>
          </cell>
          <cell r="C1662">
            <v>3</v>
          </cell>
          <cell r="D1662" t="str">
            <v>I</v>
          </cell>
          <cell r="E1662">
            <v>1</v>
          </cell>
          <cell r="F1662">
            <v>9999</v>
          </cell>
          <cell r="G1662">
            <v>0</v>
          </cell>
          <cell r="H1662">
            <v>228</v>
          </cell>
          <cell r="I1662">
            <v>1571</v>
          </cell>
          <cell r="J1662">
            <v>0</v>
          </cell>
          <cell r="K1662">
            <v>1600</v>
          </cell>
          <cell r="L1662">
            <v>0</v>
          </cell>
        </row>
        <row r="1663">
          <cell r="A1663">
            <v>304050253</v>
          </cell>
          <cell r="B1663" t="str">
            <v>QUIMIOTERAPIA DO ADENOCARCINOMA DE ESTÔMAGO (PÓS OPERATÓRIA)</v>
          </cell>
          <cell r="C1663">
            <v>3</v>
          </cell>
          <cell r="D1663" t="str">
            <v>I</v>
          </cell>
          <cell r="E1663">
            <v>1</v>
          </cell>
          <cell r="F1663">
            <v>9999</v>
          </cell>
          <cell r="G1663">
            <v>0</v>
          </cell>
          <cell r="H1663">
            <v>228</v>
          </cell>
          <cell r="I1663">
            <v>1571</v>
          </cell>
          <cell r="J1663">
            <v>0</v>
          </cell>
          <cell r="K1663">
            <v>571.5</v>
          </cell>
          <cell r="L1663">
            <v>0</v>
          </cell>
        </row>
        <row r="1664">
          <cell r="A1664">
            <v>304050261</v>
          </cell>
          <cell r="B1664" t="str">
            <v>POLIQUIMIOTERAPIA DO CARCINOMA DE MAMA HER-2 POSITIVO EM ESTÁDIO I (ADJUVANTE)</v>
          </cell>
          <cell r="C1664">
            <v>3</v>
          </cell>
          <cell r="D1664" t="str">
            <v>I</v>
          </cell>
          <cell r="E1664">
            <v>1</v>
          </cell>
          <cell r="F1664">
            <v>9999</v>
          </cell>
          <cell r="G1664">
            <v>0</v>
          </cell>
          <cell r="H1664">
            <v>228</v>
          </cell>
          <cell r="I1664">
            <v>1571</v>
          </cell>
          <cell r="J1664">
            <v>0</v>
          </cell>
          <cell r="K1664">
            <v>571.5</v>
          </cell>
          <cell r="L1664">
            <v>0</v>
          </cell>
        </row>
        <row r="1665">
          <cell r="A1665">
            <v>304050270</v>
          </cell>
          <cell r="B1665" t="str">
            <v>POLIQUIMIOTERAPIA DO CARCINOMA DE MAMA HER-2 POSITIVO EM ESTÁDIO II (ADJUVANTE)</v>
          </cell>
          <cell r="C1665">
            <v>3</v>
          </cell>
          <cell r="D1665" t="str">
            <v>I</v>
          </cell>
          <cell r="E1665">
            <v>1</v>
          </cell>
          <cell r="F1665">
            <v>9999</v>
          </cell>
          <cell r="G1665">
            <v>0</v>
          </cell>
          <cell r="H1665">
            <v>228</v>
          </cell>
          <cell r="I1665">
            <v>1571</v>
          </cell>
          <cell r="J1665">
            <v>0</v>
          </cell>
          <cell r="K1665">
            <v>800</v>
          </cell>
          <cell r="L1665">
            <v>0</v>
          </cell>
        </row>
        <row r="1666">
          <cell r="A1666">
            <v>304050288</v>
          </cell>
          <cell r="B1666" t="str">
            <v>POLIQUIMIOTERAPIA DO CARCINOMA DE MAMA HER-2 POSITIVO EM ESTÁDIO III (ADJUVANTE)</v>
          </cell>
          <cell r="C1666">
            <v>3</v>
          </cell>
          <cell r="D1666" t="str">
            <v>I</v>
          </cell>
          <cell r="E1666">
            <v>1</v>
          </cell>
          <cell r="F1666">
            <v>9999</v>
          </cell>
          <cell r="G1666">
            <v>0</v>
          </cell>
          <cell r="H1666">
            <v>228</v>
          </cell>
          <cell r="I1666">
            <v>1571</v>
          </cell>
          <cell r="J1666">
            <v>0</v>
          </cell>
          <cell r="K1666">
            <v>800</v>
          </cell>
          <cell r="L1666">
            <v>0</v>
          </cell>
        </row>
        <row r="1667">
          <cell r="A1667">
            <v>304050296</v>
          </cell>
          <cell r="B1667" t="str">
            <v>MONOQUIMIOTERAPIA DO CARCINOMA DE MAMA HER-2 POSITIVO EM ESTÁDIO I (ADJUVANTE)</v>
          </cell>
          <cell r="C1667">
            <v>3</v>
          </cell>
          <cell r="D1667" t="str">
            <v>I</v>
          </cell>
          <cell r="E1667">
            <v>1</v>
          </cell>
          <cell r="F1667">
            <v>9999</v>
          </cell>
          <cell r="G1667">
            <v>0</v>
          </cell>
          <cell r="H1667">
            <v>228</v>
          </cell>
          <cell r="I1667">
            <v>1571</v>
          </cell>
          <cell r="J1667">
            <v>0</v>
          </cell>
          <cell r="K1667">
            <v>34.1</v>
          </cell>
          <cell r="L1667">
            <v>0</v>
          </cell>
        </row>
        <row r="1668">
          <cell r="A1668">
            <v>304050300</v>
          </cell>
          <cell r="B1668" t="str">
            <v>MONOQUIMIOTERAPIA DO CARCINOMA DE MAMA HER-2 POSITIVO EM ESTÁDIO II (ADJUVANTE)</v>
          </cell>
          <cell r="C1668">
            <v>3</v>
          </cell>
          <cell r="D1668" t="str">
            <v>I</v>
          </cell>
          <cell r="E1668">
            <v>1</v>
          </cell>
          <cell r="F1668">
            <v>9999</v>
          </cell>
          <cell r="G1668">
            <v>0</v>
          </cell>
          <cell r="H1668">
            <v>228</v>
          </cell>
          <cell r="I1668">
            <v>1571</v>
          </cell>
          <cell r="J1668">
            <v>0</v>
          </cell>
          <cell r="K1668">
            <v>34.1</v>
          </cell>
          <cell r="L1668">
            <v>0</v>
          </cell>
        </row>
        <row r="1669">
          <cell r="A1669">
            <v>304050318</v>
          </cell>
          <cell r="B1669" t="str">
            <v>MONOQUIMIOTERAPIA DO CARCINOMA DE MAMA HER-2 POSITIVO EM ESTÁDIO III (ADJUVANTE)</v>
          </cell>
          <cell r="C1669">
            <v>3</v>
          </cell>
          <cell r="D1669" t="str">
            <v>I</v>
          </cell>
          <cell r="E1669">
            <v>1</v>
          </cell>
          <cell r="F1669">
            <v>9999</v>
          </cell>
          <cell r="G1669">
            <v>0</v>
          </cell>
          <cell r="H1669">
            <v>228</v>
          </cell>
          <cell r="I1669">
            <v>1571</v>
          </cell>
          <cell r="J1669">
            <v>0</v>
          </cell>
          <cell r="K1669">
            <v>34.1</v>
          </cell>
          <cell r="L1669">
            <v>0</v>
          </cell>
        </row>
        <row r="1670">
          <cell r="A1670">
            <v>304050326</v>
          </cell>
          <cell r="B1670" t="str">
            <v>QUIMIOTERAPIA DE MELANOMA MALÍGNO</v>
          </cell>
          <cell r="C1670">
            <v>3</v>
          </cell>
          <cell r="D1670" t="str">
            <v>I</v>
          </cell>
          <cell r="E1670">
            <v>1</v>
          </cell>
          <cell r="F1670">
            <v>9999</v>
          </cell>
          <cell r="G1670">
            <v>0</v>
          </cell>
          <cell r="H1670">
            <v>228</v>
          </cell>
          <cell r="I1670">
            <v>1571</v>
          </cell>
          <cell r="J1670">
            <v>0</v>
          </cell>
          <cell r="K1670">
            <v>1251.6400000000001</v>
          </cell>
          <cell r="L1670">
            <v>0</v>
          </cell>
        </row>
        <row r="1671">
          <cell r="A1671">
            <v>304050334</v>
          </cell>
          <cell r="B1671" t="str">
            <v>QUIMIOTERAPIA DE TUMOR DO ESTROMA  GASTRO INTESTINAL</v>
          </cell>
          <cell r="C1671">
            <v>3</v>
          </cell>
          <cell r="D1671" t="str">
            <v>I</v>
          </cell>
          <cell r="E1671">
            <v>1</v>
          </cell>
          <cell r="F1671">
            <v>9999</v>
          </cell>
          <cell r="G1671">
            <v>0</v>
          </cell>
          <cell r="H1671">
            <v>228</v>
          </cell>
          <cell r="I1671">
            <v>1331</v>
          </cell>
          <cell r="J1671">
            <v>0</v>
          </cell>
          <cell r="K1671">
            <v>17</v>
          </cell>
          <cell r="L1671">
            <v>0</v>
          </cell>
        </row>
        <row r="1672">
          <cell r="A1672">
            <v>304060011</v>
          </cell>
          <cell r="B1672" t="str">
            <v>QUIMIOTERAPIA DA DOENÇA DE HODGKIN - 1ª LINHA</v>
          </cell>
          <cell r="C1672">
            <v>3</v>
          </cell>
          <cell r="D1672" t="str">
            <v>I</v>
          </cell>
          <cell r="E1672">
            <v>1</v>
          </cell>
          <cell r="F1672">
            <v>9999</v>
          </cell>
          <cell r="G1672">
            <v>0</v>
          </cell>
          <cell r="H1672">
            <v>228</v>
          </cell>
          <cell r="I1672">
            <v>1571</v>
          </cell>
          <cell r="J1672">
            <v>0</v>
          </cell>
          <cell r="K1672">
            <v>1258.6400000000001</v>
          </cell>
          <cell r="L1672">
            <v>0</v>
          </cell>
        </row>
        <row r="1673">
          <cell r="A1673">
            <v>304060038</v>
          </cell>
          <cell r="B1673" t="str">
            <v>QUIMIOTERAPIA DA DOENÇA DE HODGKIN  - 2ª LINHA</v>
          </cell>
          <cell r="C1673">
            <v>3</v>
          </cell>
          <cell r="D1673" t="str">
            <v>I</v>
          </cell>
          <cell r="E1673">
            <v>1</v>
          </cell>
          <cell r="F1673">
            <v>9999</v>
          </cell>
          <cell r="G1673">
            <v>0</v>
          </cell>
          <cell r="H1673">
            <v>228</v>
          </cell>
          <cell r="I1673">
            <v>1571</v>
          </cell>
          <cell r="J1673">
            <v>0</v>
          </cell>
          <cell r="K1673">
            <v>1258.6400000000001</v>
          </cell>
          <cell r="L1673">
            <v>0</v>
          </cell>
        </row>
        <row r="1674">
          <cell r="A1674">
            <v>304060046</v>
          </cell>
          <cell r="B1674" t="str">
            <v>QUIMIOTERAPIA DA DOENÇA DE HODGKIN - 3ª LINHA</v>
          </cell>
          <cell r="C1674">
            <v>3</v>
          </cell>
          <cell r="D1674" t="str">
            <v>I</v>
          </cell>
          <cell r="E1674">
            <v>1</v>
          </cell>
          <cell r="F1674">
            <v>9999</v>
          </cell>
          <cell r="G1674">
            <v>0</v>
          </cell>
          <cell r="H1674">
            <v>228</v>
          </cell>
          <cell r="I1674">
            <v>1571</v>
          </cell>
          <cell r="J1674">
            <v>0</v>
          </cell>
          <cell r="K1674">
            <v>1258.6400000000001</v>
          </cell>
          <cell r="L1674">
            <v>0</v>
          </cell>
        </row>
        <row r="1675">
          <cell r="A1675">
            <v>304060070</v>
          </cell>
          <cell r="B1675" t="str">
            <v>QUIMIOTERAPIA DE LEUCEMIA AGUDA/ MIELODISPLASIA /LINFOMA LINFOBLÁSTICO/ LINFOMA DE BURKITT - 1ª LINHA</v>
          </cell>
          <cell r="C1675">
            <v>3</v>
          </cell>
          <cell r="D1675" t="str">
            <v>I</v>
          </cell>
          <cell r="E1675">
            <v>1</v>
          </cell>
          <cell r="F1675">
            <v>9999</v>
          </cell>
          <cell r="G1675">
            <v>0</v>
          </cell>
          <cell r="H1675">
            <v>228</v>
          </cell>
          <cell r="I1675">
            <v>1571</v>
          </cell>
          <cell r="J1675">
            <v>0</v>
          </cell>
          <cell r="K1675">
            <v>2300</v>
          </cell>
          <cell r="L1675">
            <v>0</v>
          </cell>
        </row>
        <row r="1676">
          <cell r="A1676">
            <v>304060089</v>
          </cell>
          <cell r="B1676" t="str">
            <v>QUIMIOTERAPIA DE LEUCEMIA AGUDA/ MIELODISPLASIA/LINFOMA LINFOBLÁSTICO/ LINFOMA DE BURKITT - 2ª LINHA</v>
          </cell>
          <cell r="C1676">
            <v>3</v>
          </cell>
          <cell r="D1676" t="str">
            <v>I</v>
          </cell>
          <cell r="E1676">
            <v>1</v>
          </cell>
          <cell r="F1676">
            <v>9999</v>
          </cell>
          <cell r="G1676">
            <v>0</v>
          </cell>
          <cell r="H1676">
            <v>228</v>
          </cell>
          <cell r="I1676">
            <v>1571</v>
          </cell>
          <cell r="J1676">
            <v>0</v>
          </cell>
          <cell r="K1676">
            <v>1400</v>
          </cell>
          <cell r="L1676">
            <v>0</v>
          </cell>
        </row>
        <row r="1677">
          <cell r="A1677">
            <v>304060097</v>
          </cell>
          <cell r="B1677" t="str">
            <v>QUIMIOTERAPIA DE LEUCEMIA AGUDA/ MIELODISPLASIA/ LINFOMA  LINFOBLÁSTICO/ LINFOMA DE BURKITT 3ª LINHA</v>
          </cell>
          <cell r="C1677">
            <v>3</v>
          </cell>
          <cell r="D1677" t="str">
            <v>I</v>
          </cell>
          <cell r="E1677">
            <v>1</v>
          </cell>
          <cell r="F1677">
            <v>9999</v>
          </cell>
          <cell r="G1677">
            <v>0</v>
          </cell>
          <cell r="H1677">
            <v>228</v>
          </cell>
          <cell r="I1677">
            <v>1571</v>
          </cell>
          <cell r="J1677">
            <v>0</v>
          </cell>
          <cell r="K1677">
            <v>830.52</v>
          </cell>
          <cell r="L1677">
            <v>0</v>
          </cell>
        </row>
        <row r="1678">
          <cell r="A1678">
            <v>304060100</v>
          </cell>
          <cell r="B1678" t="str">
            <v>QUIMIOTERAPIA DE LEUCEMIA AGUDA/MIELODISPLASIA/ LINFOMA LINFOBLÁSTICO/ LINFOMA DE BURKITT - 4ª LINHA</v>
          </cell>
          <cell r="C1678">
            <v>3</v>
          </cell>
          <cell r="D1678" t="str">
            <v>I</v>
          </cell>
          <cell r="E1678">
            <v>1</v>
          </cell>
          <cell r="F1678">
            <v>9999</v>
          </cell>
          <cell r="G1678">
            <v>0</v>
          </cell>
          <cell r="H1678">
            <v>228</v>
          </cell>
          <cell r="I1678">
            <v>1571</v>
          </cell>
          <cell r="J1678">
            <v>0</v>
          </cell>
          <cell r="K1678">
            <v>427.5</v>
          </cell>
          <cell r="L1678">
            <v>0</v>
          </cell>
        </row>
        <row r="1679">
          <cell r="A1679">
            <v>304060119</v>
          </cell>
          <cell r="B1679" t="str">
            <v>QUIMIOTERAPIA DE LINFOMA NÃO HODGKIN GRAU INTERMEDIÁRIO  OU ALTO - 2ª LINHA</v>
          </cell>
          <cell r="C1679">
            <v>3</v>
          </cell>
          <cell r="D1679" t="str">
            <v>I</v>
          </cell>
          <cell r="E1679">
            <v>1</v>
          </cell>
          <cell r="F1679">
            <v>9999</v>
          </cell>
          <cell r="G1679">
            <v>0</v>
          </cell>
          <cell r="H1679">
            <v>228</v>
          </cell>
          <cell r="I1679">
            <v>1571</v>
          </cell>
          <cell r="J1679">
            <v>0</v>
          </cell>
          <cell r="K1679">
            <v>1447.7</v>
          </cell>
          <cell r="L1679">
            <v>0</v>
          </cell>
        </row>
        <row r="1680">
          <cell r="A1680">
            <v>304060127</v>
          </cell>
          <cell r="B1680" t="str">
            <v>QUIMIOTERAPIA DE LINFOMA NÃO HODGKIN GRAU INTERMEDIÁRIO OU ALTO - 3ª LINHA</v>
          </cell>
          <cell r="C1680">
            <v>3</v>
          </cell>
          <cell r="D1680" t="str">
            <v>I</v>
          </cell>
          <cell r="E1680">
            <v>1</v>
          </cell>
          <cell r="F1680">
            <v>9999</v>
          </cell>
          <cell r="G1680">
            <v>0</v>
          </cell>
          <cell r="H1680">
            <v>228</v>
          </cell>
          <cell r="I1680">
            <v>1571</v>
          </cell>
          <cell r="J1680">
            <v>0</v>
          </cell>
          <cell r="K1680">
            <v>1447.7</v>
          </cell>
          <cell r="L1680">
            <v>0</v>
          </cell>
        </row>
        <row r="1681">
          <cell r="A1681">
            <v>304060135</v>
          </cell>
          <cell r="B1681" t="str">
            <v>QUIMIOTERAPIA DE LINFOMA NÃO HODGKIN DE GRAU DE MALIGNIDADE INTERMEDIÁRIO OU ALTO -  1ª LINHA</v>
          </cell>
          <cell r="C1681">
            <v>3</v>
          </cell>
          <cell r="D1681" t="str">
            <v>I</v>
          </cell>
          <cell r="E1681">
            <v>1</v>
          </cell>
          <cell r="F1681">
            <v>9999</v>
          </cell>
          <cell r="G1681">
            <v>0</v>
          </cell>
          <cell r="H1681">
            <v>228</v>
          </cell>
          <cell r="I1681">
            <v>1571</v>
          </cell>
          <cell r="J1681">
            <v>0</v>
          </cell>
          <cell r="K1681">
            <v>800</v>
          </cell>
          <cell r="L1681">
            <v>0</v>
          </cell>
        </row>
        <row r="1682">
          <cell r="A1682">
            <v>304060151</v>
          </cell>
          <cell r="B1682" t="str">
            <v>QUIMIOTERAPIA DE TUMOR  GERMINATIVO EXTRA-GONADAL</v>
          </cell>
          <cell r="C1682">
            <v>3</v>
          </cell>
          <cell r="D1682" t="str">
            <v>I</v>
          </cell>
          <cell r="E1682">
            <v>1</v>
          </cell>
          <cell r="F1682">
            <v>9999</v>
          </cell>
          <cell r="G1682">
            <v>0</v>
          </cell>
          <cell r="H1682">
            <v>228</v>
          </cell>
          <cell r="I1682">
            <v>1571</v>
          </cell>
          <cell r="J1682">
            <v>0</v>
          </cell>
          <cell r="K1682">
            <v>2408.52</v>
          </cell>
          <cell r="L1682">
            <v>0</v>
          </cell>
        </row>
        <row r="1683">
          <cell r="A1683">
            <v>304060160</v>
          </cell>
          <cell r="B1683" t="str">
            <v>QUIMIOTERAPIA DE TUMOR GERMINATIVO DE OVÁRIO</v>
          </cell>
          <cell r="C1683">
            <v>3</v>
          </cell>
          <cell r="D1683" t="str">
            <v>F</v>
          </cell>
          <cell r="E1683">
            <v>1</v>
          </cell>
          <cell r="F1683">
            <v>9999</v>
          </cell>
          <cell r="G1683">
            <v>0</v>
          </cell>
          <cell r="H1683">
            <v>228</v>
          </cell>
          <cell r="I1683">
            <v>1571</v>
          </cell>
          <cell r="J1683">
            <v>0</v>
          </cell>
          <cell r="K1683">
            <v>1700</v>
          </cell>
          <cell r="L1683">
            <v>0</v>
          </cell>
        </row>
        <row r="1684">
          <cell r="A1684">
            <v>304060178</v>
          </cell>
          <cell r="B1684" t="str">
            <v>QUIMIOTERAPIA DE NEOPLASIA TROFOBLÁSTICA GESTACIONAL - BAIXO RISCO</v>
          </cell>
          <cell r="C1684">
            <v>3</v>
          </cell>
          <cell r="D1684" t="str">
            <v>F</v>
          </cell>
          <cell r="E1684">
            <v>1</v>
          </cell>
          <cell r="F1684">
            <v>9999</v>
          </cell>
          <cell r="G1684">
            <v>0</v>
          </cell>
          <cell r="H1684">
            <v>228</v>
          </cell>
          <cell r="I1684">
            <v>1571</v>
          </cell>
          <cell r="J1684">
            <v>0</v>
          </cell>
          <cell r="K1684">
            <v>1743.12</v>
          </cell>
          <cell r="L1684">
            <v>0</v>
          </cell>
        </row>
        <row r="1685">
          <cell r="A1685">
            <v>304060186</v>
          </cell>
          <cell r="B1685" t="str">
            <v>QUIMIOTERAPIA DE NEOPLASIA TROFOBLÁSTICA GESTACIONAL - CORIOCARCINOMA DE BAIXO RISCO  PERSISTENTE / ALTO  RISCO / RECIDIVA</v>
          </cell>
          <cell r="C1685">
            <v>3</v>
          </cell>
          <cell r="D1685" t="str">
            <v>F</v>
          </cell>
          <cell r="E1685">
            <v>1</v>
          </cell>
          <cell r="F1685">
            <v>9999</v>
          </cell>
          <cell r="G1685">
            <v>0</v>
          </cell>
          <cell r="H1685">
            <v>228</v>
          </cell>
          <cell r="I1685">
            <v>1571</v>
          </cell>
          <cell r="J1685">
            <v>0</v>
          </cell>
          <cell r="K1685">
            <v>2408.52</v>
          </cell>
          <cell r="L1685">
            <v>0</v>
          </cell>
        </row>
        <row r="1686">
          <cell r="A1686">
            <v>304060208</v>
          </cell>
          <cell r="B1686" t="str">
            <v>QUIMIOTERAPIA DE TUMOR GERMINATIVO DE TESTÍCULO - 1ª LINHA</v>
          </cell>
          <cell r="C1686">
            <v>3</v>
          </cell>
          <cell r="D1686" t="str">
            <v>M</v>
          </cell>
          <cell r="E1686">
            <v>1</v>
          </cell>
          <cell r="F1686">
            <v>9999</v>
          </cell>
          <cell r="G1686">
            <v>0</v>
          </cell>
          <cell r="H1686">
            <v>228</v>
          </cell>
          <cell r="I1686">
            <v>1571</v>
          </cell>
          <cell r="J1686">
            <v>0</v>
          </cell>
          <cell r="K1686">
            <v>1700</v>
          </cell>
          <cell r="L1686">
            <v>0</v>
          </cell>
        </row>
        <row r="1687">
          <cell r="A1687">
            <v>304060216</v>
          </cell>
          <cell r="B1687" t="str">
            <v>QUIMIOTERAPIA DE TUMOR GERMINATIVO DE TESTÍCULO - 2ª LINHA</v>
          </cell>
          <cell r="C1687">
            <v>3</v>
          </cell>
          <cell r="D1687" t="str">
            <v>M</v>
          </cell>
          <cell r="E1687">
            <v>1</v>
          </cell>
          <cell r="F1687">
            <v>9999</v>
          </cell>
          <cell r="G1687">
            <v>0</v>
          </cell>
          <cell r="H1687">
            <v>228</v>
          </cell>
          <cell r="I1687">
            <v>1571</v>
          </cell>
          <cell r="J1687">
            <v>0</v>
          </cell>
          <cell r="K1687">
            <v>1700</v>
          </cell>
          <cell r="L1687">
            <v>0</v>
          </cell>
        </row>
        <row r="1688">
          <cell r="A1688">
            <v>304060224</v>
          </cell>
          <cell r="B1688" t="str">
            <v>QUIMIOTERAPIA DE LINFOMA DIFUSO DE GRANDES CÉLULAS B – 1ª LINHA</v>
          </cell>
          <cell r="C1688">
            <v>3</v>
          </cell>
          <cell r="D1688" t="str">
            <v>I</v>
          </cell>
          <cell r="E1688">
            <v>1</v>
          </cell>
          <cell r="F1688">
            <v>9999</v>
          </cell>
          <cell r="G1688">
            <v>0</v>
          </cell>
          <cell r="H1688">
            <v>228</v>
          </cell>
          <cell r="I1688">
            <v>1571</v>
          </cell>
          <cell r="J1688">
            <v>0</v>
          </cell>
          <cell r="K1688">
            <v>800</v>
          </cell>
          <cell r="L1688">
            <v>0</v>
          </cell>
        </row>
        <row r="1689">
          <cell r="A1689">
            <v>304070017</v>
          </cell>
          <cell r="B1689" t="str">
            <v>QUIMIOTERAPIA DE CANCER NA INFÂNCIA E ADOLESCÊNCIA - 1ª LINHA</v>
          </cell>
          <cell r="C1689">
            <v>3</v>
          </cell>
          <cell r="D1689" t="str">
            <v>I</v>
          </cell>
          <cell r="E1689">
            <v>1</v>
          </cell>
          <cell r="F1689">
            <v>9999</v>
          </cell>
          <cell r="G1689">
            <v>0</v>
          </cell>
          <cell r="H1689">
            <v>0</v>
          </cell>
          <cell r="I1689">
            <v>275</v>
          </cell>
          <cell r="J1689">
            <v>0</v>
          </cell>
          <cell r="K1689">
            <v>1700</v>
          </cell>
          <cell r="L1689">
            <v>0</v>
          </cell>
        </row>
        <row r="1690">
          <cell r="A1690">
            <v>304070025</v>
          </cell>
          <cell r="B1690" t="str">
            <v>QUIMIOTERAPIA DE CANCER NA INFÂNCIA E ADOLESCÊNCIA - 2ª LINHA</v>
          </cell>
          <cell r="C1690">
            <v>3</v>
          </cell>
          <cell r="D1690" t="str">
            <v>I</v>
          </cell>
          <cell r="E1690">
            <v>1</v>
          </cell>
          <cell r="F1690">
            <v>9999</v>
          </cell>
          <cell r="G1690">
            <v>0</v>
          </cell>
          <cell r="H1690">
            <v>0</v>
          </cell>
          <cell r="I1690">
            <v>275</v>
          </cell>
          <cell r="J1690">
            <v>0</v>
          </cell>
          <cell r="K1690">
            <v>1381.76</v>
          </cell>
          <cell r="L1690">
            <v>0</v>
          </cell>
        </row>
        <row r="1691">
          <cell r="A1691">
            <v>304070033</v>
          </cell>
          <cell r="B1691" t="str">
            <v>QUIMIOTERAPIA DE CÂNCER NA INFÂNCIA E ADOLESCÊNCIA - 4ª LINHA</v>
          </cell>
          <cell r="C1691">
            <v>3</v>
          </cell>
          <cell r="D1691" t="str">
            <v>I</v>
          </cell>
          <cell r="E1691">
            <v>1</v>
          </cell>
          <cell r="F1691">
            <v>9999</v>
          </cell>
          <cell r="G1691">
            <v>0</v>
          </cell>
          <cell r="H1691">
            <v>0</v>
          </cell>
          <cell r="I1691">
            <v>275</v>
          </cell>
          <cell r="J1691">
            <v>0</v>
          </cell>
          <cell r="K1691">
            <v>427.5</v>
          </cell>
          <cell r="L1691">
            <v>0</v>
          </cell>
        </row>
        <row r="1692">
          <cell r="A1692">
            <v>304070041</v>
          </cell>
          <cell r="B1692" t="str">
            <v>QUIMIOTERAPIA DE CÂNCER NA INFÂNCIA E ADOLESCÊNCIA - 3ª LINHA</v>
          </cell>
          <cell r="C1692">
            <v>3</v>
          </cell>
          <cell r="D1692" t="str">
            <v>I</v>
          </cell>
          <cell r="E1692">
            <v>1</v>
          </cell>
          <cell r="F1692">
            <v>9999</v>
          </cell>
          <cell r="G1692">
            <v>0</v>
          </cell>
          <cell r="H1692">
            <v>0</v>
          </cell>
          <cell r="I1692">
            <v>275</v>
          </cell>
          <cell r="J1692">
            <v>0</v>
          </cell>
          <cell r="K1692">
            <v>800</v>
          </cell>
          <cell r="L1692">
            <v>0</v>
          </cell>
        </row>
        <row r="1693">
          <cell r="A1693">
            <v>304070050</v>
          </cell>
          <cell r="B1693" t="str">
            <v>QUIMIOTERAPIA DE ALTA DOSE DE OSTEOSSARCOMA NA INFÂNCIA E ADOLESCÊNCIA</v>
          </cell>
          <cell r="C1693">
            <v>3</v>
          </cell>
          <cell r="D1693" t="str">
            <v>I</v>
          </cell>
          <cell r="E1693">
            <v>1</v>
          </cell>
          <cell r="F1693">
            <v>9999</v>
          </cell>
          <cell r="G1693">
            <v>0</v>
          </cell>
          <cell r="H1693">
            <v>0</v>
          </cell>
          <cell r="I1693">
            <v>275</v>
          </cell>
          <cell r="J1693">
            <v>0</v>
          </cell>
          <cell r="K1693">
            <v>7285.83</v>
          </cell>
          <cell r="L1693">
            <v>0</v>
          </cell>
        </row>
        <row r="1694">
          <cell r="A1694">
            <v>304080012</v>
          </cell>
          <cell r="B1694" t="str">
            <v>FATOR ESTIMULANTE DO CRESCIMENTO DE COLÕNIAS DE GRANULÓCITOS / MACRÓFAGOS</v>
          </cell>
          <cell r="C1694">
            <v>3</v>
          </cell>
          <cell r="D1694" t="str">
            <v>I</v>
          </cell>
          <cell r="E1694">
            <v>1</v>
          </cell>
          <cell r="F1694">
            <v>9999</v>
          </cell>
          <cell r="G1694">
            <v>0</v>
          </cell>
          <cell r="H1694">
            <v>0</v>
          </cell>
          <cell r="I1694">
            <v>1571</v>
          </cell>
          <cell r="J1694">
            <v>0</v>
          </cell>
          <cell r="K1694">
            <v>871</v>
          </cell>
          <cell r="L1694">
            <v>0</v>
          </cell>
        </row>
        <row r="1695">
          <cell r="A1695">
            <v>304080020</v>
          </cell>
          <cell r="B1695" t="str">
            <v>INTERNAÇÃO P/ QUIMIOTERAPIA DE ADMINISTRAÇÃO CONTÍNUA</v>
          </cell>
          <cell r="C1695">
            <v>3</v>
          </cell>
          <cell r="D1695" t="str">
            <v>I</v>
          </cell>
          <cell r="E1695">
            <v>1</v>
          </cell>
          <cell r="F1695">
            <v>3</v>
          </cell>
          <cell r="G1695">
            <v>80</v>
          </cell>
          <cell r="H1695">
            <v>0</v>
          </cell>
          <cell r="I1695">
            <v>1571</v>
          </cell>
          <cell r="J1695">
            <v>953.79</v>
          </cell>
          <cell r="K1695">
            <v>0</v>
          </cell>
          <cell r="L1695">
            <v>146.21</v>
          </cell>
        </row>
        <row r="1696">
          <cell r="A1696">
            <v>304080039</v>
          </cell>
          <cell r="B1696" t="str">
            <v>INTERNAÇÃO P/ QUIMIOTERAPIA DE LEUCEMIAS AGUDAS / CRÔNICAS AGUDIZADAS</v>
          </cell>
          <cell r="C1696">
            <v>3</v>
          </cell>
          <cell r="D1696" t="str">
            <v>I</v>
          </cell>
          <cell r="E1696">
            <v>16</v>
          </cell>
          <cell r="F1696">
            <v>9999</v>
          </cell>
          <cell r="G1696">
            <v>80</v>
          </cell>
          <cell r="H1696">
            <v>0</v>
          </cell>
          <cell r="I1696">
            <v>1571</v>
          </cell>
          <cell r="J1696">
            <v>531.17999999999995</v>
          </cell>
          <cell r="K1696">
            <v>0</v>
          </cell>
          <cell r="L1696">
            <v>31.32</v>
          </cell>
        </row>
        <row r="1697">
          <cell r="A1697">
            <v>304080047</v>
          </cell>
          <cell r="B1697" t="str">
            <v>QUIMIOTERAPIA INTRA-ARTERIAL</v>
          </cell>
          <cell r="C1697">
            <v>3</v>
          </cell>
          <cell r="D1697" t="str">
            <v>I</v>
          </cell>
          <cell r="E1697">
            <v>1</v>
          </cell>
          <cell r="F1697">
            <v>2</v>
          </cell>
          <cell r="G1697">
            <v>80</v>
          </cell>
          <cell r="H1697">
            <v>228</v>
          </cell>
          <cell r="I1697">
            <v>1571</v>
          </cell>
          <cell r="J1697">
            <v>321.77</v>
          </cell>
          <cell r="K1697">
            <v>0</v>
          </cell>
          <cell r="L1697">
            <v>57.96</v>
          </cell>
        </row>
        <row r="1698">
          <cell r="A1698">
            <v>304080055</v>
          </cell>
          <cell r="B1698" t="str">
            <v>QUIMIOTERAPIA INTRA-TECAL</v>
          </cell>
          <cell r="C1698">
            <v>3</v>
          </cell>
          <cell r="D1698" t="str">
            <v>I</v>
          </cell>
          <cell r="E1698">
            <v>1</v>
          </cell>
          <cell r="F1698">
            <v>9999</v>
          </cell>
          <cell r="G1698">
            <v>0</v>
          </cell>
          <cell r="H1698">
            <v>0</v>
          </cell>
          <cell r="I1698">
            <v>1571</v>
          </cell>
          <cell r="J1698">
            <v>0</v>
          </cell>
          <cell r="K1698">
            <v>335</v>
          </cell>
          <cell r="L1698">
            <v>0</v>
          </cell>
        </row>
        <row r="1699">
          <cell r="A1699">
            <v>304080063</v>
          </cell>
          <cell r="B1699" t="str">
            <v>QUIMIOTERAPIA INTRACAVITARIA</v>
          </cell>
          <cell r="C1699">
            <v>3</v>
          </cell>
          <cell r="D1699" t="str">
            <v>I</v>
          </cell>
          <cell r="E1699">
            <v>1</v>
          </cell>
          <cell r="F1699">
            <v>2</v>
          </cell>
          <cell r="G1699">
            <v>80</v>
          </cell>
          <cell r="H1699">
            <v>228</v>
          </cell>
          <cell r="I1699">
            <v>1571</v>
          </cell>
          <cell r="J1699">
            <v>321.77</v>
          </cell>
          <cell r="K1699">
            <v>0</v>
          </cell>
          <cell r="L1699">
            <v>57.96</v>
          </cell>
        </row>
        <row r="1700">
          <cell r="A1700">
            <v>304080071</v>
          </cell>
          <cell r="B1700" t="str">
            <v>INIBIDOR DA OSTEÓLISE</v>
          </cell>
          <cell r="C1700">
            <v>3</v>
          </cell>
          <cell r="D1700" t="str">
            <v>I</v>
          </cell>
          <cell r="E1700">
            <v>1</v>
          </cell>
          <cell r="F1700">
            <v>9999</v>
          </cell>
          <cell r="G1700">
            <v>0</v>
          </cell>
          <cell r="H1700">
            <v>0</v>
          </cell>
          <cell r="I1700">
            <v>1571</v>
          </cell>
          <cell r="J1700">
            <v>0</v>
          </cell>
          <cell r="K1700">
            <v>449.5</v>
          </cell>
          <cell r="L1700">
            <v>0</v>
          </cell>
        </row>
        <row r="1701">
          <cell r="A1701">
            <v>304090018</v>
          </cell>
          <cell r="B1701" t="str">
            <v>IODOTERAPIA DE CARCINOMA DIFERENCIADO DA TIREÓIDE  (150 MCI)</v>
          </cell>
          <cell r="C1701">
            <v>3</v>
          </cell>
          <cell r="D1701" t="str">
            <v>I</v>
          </cell>
          <cell r="E1701">
            <v>1</v>
          </cell>
          <cell r="F1701">
            <v>2</v>
          </cell>
          <cell r="G1701">
            <v>50</v>
          </cell>
          <cell r="H1701">
            <v>0</v>
          </cell>
          <cell r="I1701">
            <v>1571</v>
          </cell>
          <cell r="J1701">
            <v>976.28</v>
          </cell>
          <cell r="K1701">
            <v>0</v>
          </cell>
          <cell r="L1701">
            <v>313.62</v>
          </cell>
        </row>
        <row r="1702">
          <cell r="A1702">
            <v>304090026</v>
          </cell>
          <cell r="B1702" t="str">
            <v>IODOTERAPIA DE CARCINOMA DIFERENCIADO DA TIREÓIDE (100 MCI)</v>
          </cell>
          <cell r="C1702">
            <v>3</v>
          </cell>
          <cell r="D1702" t="str">
            <v>I</v>
          </cell>
          <cell r="E1702">
            <v>1</v>
          </cell>
          <cell r="F1702">
            <v>2</v>
          </cell>
          <cell r="G1702">
            <v>50</v>
          </cell>
          <cell r="H1702">
            <v>0</v>
          </cell>
          <cell r="I1702">
            <v>1571</v>
          </cell>
          <cell r="J1702">
            <v>758.28</v>
          </cell>
          <cell r="K1702">
            <v>0</v>
          </cell>
          <cell r="L1702">
            <v>313.62</v>
          </cell>
        </row>
        <row r="1703">
          <cell r="A1703">
            <v>304090034</v>
          </cell>
          <cell r="B1703" t="str">
            <v>IODOTERAPIA DE CARCINOMA DIFERENCIADO DA TIREÓIDE (200 MCI)</v>
          </cell>
          <cell r="C1703">
            <v>3</v>
          </cell>
          <cell r="D1703" t="str">
            <v>I</v>
          </cell>
          <cell r="E1703">
            <v>1</v>
          </cell>
          <cell r="F1703">
            <v>2</v>
          </cell>
          <cell r="G1703">
            <v>50</v>
          </cell>
          <cell r="H1703">
            <v>0</v>
          </cell>
          <cell r="I1703">
            <v>1571</v>
          </cell>
          <cell r="J1703">
            <v>1157.7</v>
          </cell>
          <cell r="K1703">
            <v>0</v>
          </cell>
          <cell r="L1703">
            <v>313.62</v>
          </cell>
        </row>
        <row r="1704">
          <cell r="A1704">
            <v>304090042</v>
          </cell>
          <cell r="B1704" t="str">
            <v>IODOTERAPIA DE CARCINOMA DIFERENCIADO DA TIREÓIDE (250 MCI)</v>
          </cell>
          <cell r="C1704">
            <v>3</v>
          </cell>
          <cell r="D1704" t="str">
            <v>I</v>
          </cell>
          <cell r="E1704">
            <v>1</v>
          </cell>
          <cell r="F1704">
            <v>2</v>
          </cell>
          <cell r="G1704">
            <v>50</v>
          </cell>
          <cell r="H1704">
            <v>0</v>
          </cell>
          <cell r="I1704">
            <v>1571</v>
          </cell>
          <cell r="J1704">
            <v>1496.7</v>
          </cell>
          <cell r="K1704">
            <v>0</v>
          </cell>
          <cell r="L1704">
            <v>313.62</v>
          </cell>
        </row>
        <row r="1705">
          <cell r="A1705">
            <v>304090050</v>
          </cell>
          <cell r="B1705" t="str">
            <v>IODOTERAPIA DE CARCINOMA DIFERENCIADO DE TIREOIDE( 30mCi)</v>
          </cell>
          <cell r="C1705">
            <v>3</v>
          </cell>
          <cell r="D1705" t="str">
            <v>I</v>
          </cell>
          <cell r="E1705">
            <v>1</v>
          </cell>
          <cell r="F1705">
            <v>9999</v>
          </cell>
          <cell r="G1705">
            <v>0</v>
          </cell>
          <cell r="H1705">
            <v>0</v>
          </cell>
          <cell r="I1705">
            <v>1571</v>
          </cell>
          <cell r="J1705">
            <v>0</v>
          </cell>
          <cell r="K1705">
            <v>443.7</v>
          </cell>
          <cell r="L1705">
            <v>0</v>
          </cell>
        </row>
        <row r="1706">
          <cell r="A1706">
            <v>304090069</v>
          </cell>
          <cell r="B1706" t="str">
            <v>IODOTERAPIA DE CARCINOMA DIFERENCIADO DE TIREOIDE( 50mCi)</v>
          </cell>
          <cell r="C1706">
            <v>3</v>
          </cell>
          <cell r="D1706" t="str">
            <v>I</v>
          </cell>
          <cell r="E1706">
            <v>1</v>
          </cell>
          <cell r="F1706">
            <v>9999</v>
          </cell>
          <cell r="G1706">
            <v>0</v>
          </cell>
          <cell r="H1706">
            <v>0</v>
          </cell>
          <cell r="I1706">
            <v>1571</v>
          </cell>
          <cell r="J1706">
            <v>0</v>
          </cell>
          <cell r="K1706">
            <v>614.70000000000005</v>
          </cell>
          <cell r="L1706">
            <v>0</v>
          </cell>
        </row>
        <row r="1707">
          <cell r="A1707">
            <v>304100013</v>
          </cell>
          <cell r="B1707" t="str">
            <v>TRATAMENTO DE INTERCORRÊNCIAS CLÍNICAS DE PACIENTE ONCOLÓGICO</v>
          </cell>
          <cell r="C1707">
            <v>2</v>
          </cell>
          <cell r="D1707" t="str">
            <v>I</v>
          </cell>
          <cell r="E1707">
            <v>8</v>
          </cell>
          <cell r="F1707">
            <v>9999</v>
          </cell>
          <cell r="G1707">
            <v>120</v>
          </cell>
          <cell r="H1707">
            <v>0</v>
          </cell>
          <cell r="I1707">
            <v>1571</v>
          </cell>
          <cell r="J1707">
            <v>37.78</v>
          </cell>
          <cell r="K1707">
            <v>0</v>
          </cell>
          <cell r="L1707">
            <v>8.15</v>
          </cell>
        </row>
        <row r="1708">
          <cell r="A1708">
            <v>304100021</v>
          </cell>
          <cell r="B1708" t="str">
            <v>TRATAMENTO CLÍNICO DE PACIENTE ONCOLÓGICO</v>
          </cell>
          <cell r="C1708">
            <v>2</v>
          </cell>
          <cell r="D1708" t="str">
            <v>I</v>
          </cell>
          <cell r="E1708">
            <v>1</v>
          </cell>
          <cell r="F1708">
            <v>4</v>
          </cell>
          <cell r="G1708">
            <v>120</v>
          </cell>
          <cell r="H1708">
            <v>0</v>
          </cell>
          <cell r="I1708">
            <v>1571</v>
          </cell>
          <cell r="J1708">
            <v>302.3</v>
          </cell>
          <cell r="K1708">
            <v>0</v>
          </cell>
          <cell r="L1708">
            <v>65.14</v>
          </cell>
        </row>
        <row r="1709">
          <cell r="A1709">
            <v>305010018</v>
          </cell>
          <cell r="B1709" t="str">
            <v>DIALISE PERITONEAL INTERMITENTE DPI (1 SESSAO POR SEMANA -EXCEPCIONALIDADE)</v>
          </cell>
          <cell r="C1709">
            <v>3</v>
          </cell>
          <cell r="D1709" t="str">
            <v>I</v>
          </cell>
          <cell r="E1709">
            <v>9999</v>
          </cell>
          <cell r="F1709">
            <v>9999</v>
          </cell>
          <cell r="G1709">
            <v>0</v>
          </cell>
          <cell r="H1709">
            <v>0</v>
          </cell>
          <cell r="I1709">
            <v>1571</v>
          </cell>
          <cell r="J1709">
            <v>0</v>
          </cell>
          <cell r="K1709">
            <v>121.74</v>
          </cell>
          <cell r="L1709">
            <v>0</v>
          </cell>
        </row>
        <row r="1710">
          <cell r="A1710">
            <v>305010026</v>
          </cell>
          <cell r="B1710" t="str">
            <v>DIALISE PERITONEAL INTERMITENTE DPI (MAXIMO 2 SESSOES POR SEMANA)</v>
          </cell>
          <cell r="C1710">
            <v>3</v>
          </cell>
          <cell r="D1710" t="str">
            <v>I</v>
          </cell>
          <cell r="E1710">
            <v>10</v>
          </cell>
          <cell r="F1710">
            <v>9999</v>
          </cell>
          <cell r="G1710">
            <v>0</v>
          </cell>
          <cell r="H1710">
            <v>0</v>
          </cell>
          <cell r="I1710">
            <v>1571</v>
          </cell>
          <cell r="J1710">
            <v>0</v>
          </cell>
          <cell r="K1710">
            <v>121.51</v>
          </cell>
          <cell r="L1710">
            <v>0</v>
          </cell>
        </row>
        <row r="1711">
          <cell r="A1711">
            <v>305010034</v>
          </cell>
          <cell r="B1711" t="str">
            <v>DIALISE PERITONEAL P/ PACIENTES RENAIS AGUDOS</v>
          </cell>
          <cell r="C1711">
            <v>2</v>
          </cell>
          <cell r="D1711" t="str">
            <v>I</v>
          </cell>
          <cell r="E1711">
            <v>15</v>
          </cell>
          <cell r="F1711">
            <v>9999</v>
          </cell>
          <cell r="G1711">
            <v>0</v>
          </cell>
          <cell r="H1711">
            <v>0</v>
          </cell>
          <cell r="I1711">
            <v>1571</v>
          </cell>
          <cell r="J1711">
            <v>111.42</v>
          </cell>
          <cell r="K1711">
            <v>0</v>
          </cell>
          <cell r="L1711">
            <v>0</v>
          </cell>
        </row>
        <row r="1712">
          <cell r="A1712">
            <v>305010042</v>
          </cell>
          <cell r="B1712" t="str">
            <v>HEMODIALISE CONTINUA</v>
          </cell>
          <cell r="C1712">
            <v>3</v>
          </cell>
          <cell r="D1712" t="str">
            <v>I</v>
          </cell>
          <cell r="E1712">
            <v>9999</v>
          </cell>
          <cell r="F1712">
            <v>9999</v>
          </cell>
          <cell r="G1712">
            <v>0</v>
          </cell>
          <cell r="H1712">
            <v>0</v>
          </cell>
          <cell r="I1712">
            <v>1571</v>
          </cell>
          <cell r="J1712">
            <v>265.41000000000003</v>
          </cell>
          <cell r="K1712">
            <v>0</v>
          </cell>
          <cell r="L1712">
            <v>0</v>
          </cell>
        </row>
        <row r="1713">
          <cell r="A1713">
            <v>305010093</v>
          </cell>
          <cell r="B1713" t="str">
            <v>HEMODIÁLISE (MÁXIMO 1 SESSÃO POR SEMANA - EXCEPCIONALIDADE)</v>
          </cell>
          <cell r="C1713">
            <v>3</v>
          </cell>
          <cell r="D1713" t="str">
            <v>I</v>
          </cell>
          <cell r="E1713">
            <v>5</v>
          </cell>
          <cell r="F1713">
            <v>9999</v>
          </cell>
          <cell r="G1713">
            <v>0</v>
          </cell>
          <cell r="H1713">
            <v>144</v>
          </cell>
          <cell r="I1713">
            <v>1571</v>
          </cell>
          <cell r="J1713">
            <v>0</v>
          </cell>
          <cell r="K1713">
            <v>179.03</v>
          </cell>
          <cell r="L1713">
            <v>0</v>
          </cell>
        </row>
        <row r="1714">
          <cell r="A1714">
            <v>305010107</v>
          </cell>
          <cell r="B1714" t="str">
            <v>HEMODIÁLISE (MÁXIMO 3 SESSÕES POR SEMANA)</v>
          </cell>
          <cell r="C1714">
            <v>3</v>
          </cell>
          <cell r="D1714" t="str">
            <v>I</v>
          </cell>
          <cell r="E1714">
            <v>14</v>
          </cell>
          <cell r="F1714">
            <v>9999</v>
          </cell>
          <cell r="G1714">
            <v>0</v>
          </cell>
          <cell r="H1714">
            <v>144</v>
          </cell>
          <cell r="I1714">
            <v>1571</v>
          </cell>
          <cell r="J1714">
            <v>0</v>
          </cell>
          <cell r="K1714">
            <v>179.03</v>
          </cell>
          <cell r="L1714">
            <v>0</v>
          </cell>
        </row>
        <row r="1715">
          <cell r="A1715">
            <v>305010115</v>
          </cell>
          <cell r="B1715" t="str">
            <v>HEMODIÁLISE EM PACIENTE COM  SOROLOGIA POSITIVA PARA HIV E/OU HEPATITE B E/OU HEPATITE C (MÁXIMO 3 SESSÕES POR SEMANA)</v>
          </cell>
          <cell r="C1715">
            <v>3</v>
          </cell>
          <cell r="D1715" t="str">
            <v>I</v>
          </cell>
          <cell r="E1715">
            <v>14</v>
          </cell>
          <cell r="F1715">
            <v>9999</v>
          </cell>
          <cell r="G1715">
            <v>0</v>
          </cell>
          <cell r="H1715">
            <v>0</v>
          </cell>
          <cell r="I1715">
            <v>1571</v>
          </cell>
          <cell r="J1715">
            <v>0</v>
          </cell>
          <cell r="K1715">
            <v>265.41000000000003</v>
          </cell>
          <cell r="L1715">
            <v>0</v>
          </cell>
        </row>
        <row r="1716">
          <cell r="A1716">
            <v>305010123</v>
          </cell>
          <cell r="B1716" t="str">
            <v>HEMODIÁLISE EM PACIENTE COM  SOROLOGIA POSITIVA PARA HIV E/OU HEPATITE B E/OU HEPATITE C (EXCEPCIONALIDADE - MÁXIMO 1 SESSÃO / SEMANA)</v>
          </cell>
          <cell r="C1716">
            <v>3</v>
          </cell>
          <cell r="D1716" t="str">
            <v>I</v>
          </cell>
          <cell r="E1716">
            <v>5</v>
          </cell>
          <cell r="F1716">
            <v>9999</v>
          </cell>
          <cell r="G1716">
            <v>0</v>
          </cell>
          <cell r="H1716">
            <v>0</v>
          </cell>
          <cell r="I1716">
            <v>1571</v>
          </cell>
          <cell r="J1716">
            <v>0</v>
          </cell>
          <cell r="K1716">
            <v>265.41000000000003</v>
          </cell>
          <cell r="L1716">
            <v>0</v>
          </cell>
        </row>
        <row r="1717">
          <cell r="A1717">
            <v>305010131</v>
          </cell>
          <cell r="B1717" t="str">
            <v>HEMODIALISE P/ PACIENTES RENAIS AGUDOS / CRONICOS AGUDIZADOS S/ TRATATAMENTO DIALITICO INICIADO</v>
          </cell>
          <cell r="C1717">
            <v>2</v>
          </cell>
          <cell r="D1717" t="str">
            <v>I</v>
          </cell>
          <cell r="E1717">
            <v>15</v>
          </cell>
          <cell r="F1717">
            <v>9999</v>
          </cell>
          <cell r="G1717">
            <v>0</v>
          </cell>
          <cell r="H1717">
            <v>0</v>
          </cell>
          <cell r="I1717">
            <v>1571</v>
          </cell>
          <cell r="J1717">
            <v>265.41000000000003</v>
          </cell>
          <cell r="K1717">
            <v>0</v>
          </cell>
          <cell r="L1717">
            <v>0</v>
          </cell>
        </row>
        <row r="1718">
          <cell r="A1718">
            <v>305010140</v>
          </cell>
          <cell r="B1718" t="str">
            <v>HEMOFILTRACAO</v>
          </cell>
          <cell r="C1718">
            <v>2</v>
          </cell>
          <cell r="D1718" t="str">
            <v>I</v>
          </cell>
          <cell r="E1718">
            <v>9999</v>
          </cell>
          <cell r="F1718">
            <v>9999</v>
          </cell>
          <cell r="G1718">
            <v>0</v>
          </cell>
          <cell r="H1718">
            <v>0</v>
          </cell>
          <cell r="I1718">
            <v>1571</v>
          </cell>
          <cell r="J1718">
            <v>107.96</v>
          </cell>
          <cell r="K1718">
            <v>0</v>
          </cell>
          <cell r="L1718">
            <v>0</v>
          </cell>
        </row>
        <row r="1719">
          <cell r="A1719">
            <v>305010158</v>
          </cell>
          <cell r="B1719" t="str">
            <v>HEMOFILTRACAO CONTINUA</v>
          </cell>
          <cell r="C1719">
            <v>2</v>
          </cell>
          <cell r="D1719" t="str">
            <v>I</v>
          </cell>
          <cell r="E1719">
            <v>9999</v>
          </cell>
          <cell r="F1719">
            <v>9999</v>
          </cell>
          <cell r="G1719">
            <v>0</v>
          </cell>
          <cell r="H1719">
            <v>0</v>
          </cell>
          <cell r="I1719">
            <v>1571</v>
          </cell>
          <cell r="J1719">
            <v>107.96</v>
          </cell>
          <cell r="K1719">
            <v>0</v>
          </cell>
          <cell r="L1719">
            <v>0</v>
          </cell>
        </row>
        <row r="1720">
          <cell r="A1720">
            <v>305010166</v>
          </cell>
          <cell r="B1720" t="str">
            <v>MANUTENCAO E ACOMPANHAMENTO DOMICILIAR DE PACIENTE SUBMETIDO A DPA /DPAC</v>
          </cell>
          <cell r="C1720">
            <v>3</v>
          </cell>
          <cell r="D1720" t="str">
            <v>I</v>
          </cell>
          <cell r="E1720">
            <v>1</v>
          </cell>
          <cell r="F1720">
            <v>9999</v>
          </cell>
          <cell r="G1720">
            <v>0</v>
          </cell>
          <cell r="H1720">
            <v>0</v>
          </cell>
          <cell r="I1720">
            <v>1571</v>
          </cell>
          <cell r="J1720">
            <v>0</v>
          </cell>
          <cell r="K1720">
            <v>358.06</v>
          </cell>
          <cell r="L1720">
            <v>0</v>
          </cell>
        </row>
        <row r="1721">
          <cell r="A1721">
            <v>305010174</v>
          </cell>
          <cell r="B1721" t="str">
            <v>TRATAMENTO DE INTERCORRENCIA EM PACIENTE RENAL CRONICO SOB TRATAMENTO DIALITICO ( POR DIA)</v>
          </cell>
          <cell r="C1721">
            <v>2</v>
          </cell>
          <cell r="D1721" t="str">
            <v>I</v>
          </cell>
          <cell r="E1721">
            <v>31</v>
          </cell>
          <cell r="F1721">
            <v>9999</v>
          </cell>
          <cell r="G1721">
            <v>80</v>
          </cell>
          <cell r="H1721">
            <v>0</v>
          </cell>
          <cell r="I1721">
            <v>1571</v>
          </cell>
          <cell r="J1721">
            <v>69.430000000000007</v>
          </cell>
          <cell r="K1721">
            <v>0</v>
          </cell>
          <cell r="L1721">
            <v>11.34</v>
          </cell>
        </row>
        <row r="1722">
          <cell r="A1722">
            <v>305010182</v>
          </cell>
          <cell r="B1722" t="str">
            <v>TREINAMENTO DE PACIENTE SUBMETIDO A DIALISE PERITONEAL - DPAC-DPA  (9 DIAS)</v>
          </cell>
          <cell r="C1722">
            <v>3</v>
          </cell>
          <cell r="D1722" t="str">
            <v>I</v>
          </cell>
          <cell r="E1722">
            <v>1</v>
          </cell>
          <cell r="F1722">
            <v>9999</v>
          </cell>
          <cell r="G1722">
            <v>0</v>
          </cell>
          <cell r="H1722">
            <v>0</v>
          </cell>
          <cell r="I1722">
            <v>1571</v>
          </cell>
          <cell r="J1722">
            <v>0</v>
          </cell>
          <cell r="K1722">
            <v>55.13</v>
          </cell>
          <cell r="L1722">
            <v>0</v>
          </cell>
        </row>
        <row r="1723">
          <cell r="A1723">
            <v>305010190</v>
          </cell>
          <cell r="B1723" t="str">
            <v>ULTRAFILTRACAO</v>
          </cell>
          <cell r="C1723">
            <v>2</v>
          </cell>
          <cell r="D1723" t="str">
            <v>I</v>
          </cell>
          <cell r="E1723">
            <v>9999</v>
          </cell>
          <cell r="F1723">
            <v>9999</v>
          </cell>
          <cell r="G1723">
            <v>0</v>
          </cell>
          <cell r="H1723">
            <v>0</v>
          </cell>
          <cell r="I1723">
            <v>1571</v>
          </cell>
          <cell r="J1723">
            <v>101.07</v>
          </cell>
          <cell r="K1723">
            <v>0</v>
          </cell>
          <cell r="L1723">
            <v>0</v>
          </cell>
        </row>
        <row r="1724">
          <cell r="A1724">
            <v>305010204</v>
          </cell>
          <cell r="B1724" t="str">
            <v>HEMODIÁLISE  PEDIÁTRICA (MÁXIMO 04 SESSÕES POR SEMANA)</v>
          </cell>
          <cell r="C1724">
            <v>3</v>
          </cell>
          <cell r="D1724" t="str">
            <v>I</v>
          </cell>
          <cell r="E1724">
            <v>18</v>
          </cell>
          <cell r="F1724">
            <v>9999</v>
          </cell>
          <cell r="G1724">
            <v>0</v>
          </cell>
          <cell r="H1724">
            <v>0</v>
          </cell>
          <cell r="I1724">
            <v>155</v>
          </cell>
          <cell r="J1724">
            <v>0</v>
          </cell>
          <cell r="K1724">
            <v>353.88</v>
          </cell>
          <cell r="L1724">
            <v>0</v>
          </cell>
        </row>
        <row r="1725">
          <cell r="A1725">
            <v>305020013</v>
          </cell>
          <cell r="B1725" t="str">
            <v>TRATAMENTO DA PIELONEFRITE</v>
          </cell>
          <cell r="C1725">
            <v>2</v>
          </cell>
          <cell r="D1725" t="str">
            <v>I</v>
          </cell>
          <cell r="E1725">
            <v>1</v>
          </cell>
          <cell r="F1725">
            <v>2</v>
          </cell>
          <cell r="G1725">
            <v>18</v>
          </cell>
          <cell r="H1725">
            <v>0</v>
          </cell>
          <cell r="I1725">
            <v>1571</v>
          </cell>
          <cell r="J1725">
            <v>176.56</v>
          </cell>
          <cell r="K1725">
            <v>0</v>
          </cell>
          <cell r="L1725">
            <v>27.94</v>
          </cell>
        </row>
        <row r="1726">
          <cell r="A1726">
            <v>305020021</v>
          </cell>
          <cell r="B1726" t="str">
            <v>TRATAMENTO DE CALCULOSE RENAL</v>
          </cell>
          <cell r="C1726">
            <v>2</v>
          </cell>
          <cell r="D1726" t="str">
            <v>I</v>
          </cell>
          <cell r="E1726">
            <v>1</v>
          </cell>
          <cell r="F1726">
            <v>2</v>
          </cell>
          <cell r="G1726">
            <v>100</v>
          </cell>
          <cell r="H1726">
            <v>24</v>
          </cell>
          <cell r="I1726">
            <v>1571</v>
          </cell>
          <cell r="J1726">
            <v>149.19999999999999</v>
          </cell>
          <cell r="K1726">
            <v>0</v>
          </cell>
          <cell r="L1726">
            <v>26.77</v>
          </cell>
        </row>
        <row r="1727">
          <cell r="A1727">
            <v>305020030</v>
          </cell>
          <cell r="B1727" t="str">
            <v>TRATAMENTO DE HIPERTENSAO NEFROGENA E RENOVASCULAR</v>
          </cell>
          <cell r="C1727">
            <v>2</v>
          </cell>
          <cell r="D1727" t="str">
            <v>I</v>
          </cell>
          <cell r="E1727">
            <v>1</v>
          </cell>
          <cell r="F1727">
            <v>3</v>
          </cell>
          <cell r="G1727">
            <v>80</v>
          </cell>
          <cell r="H1727">
            <v>0</v>
          </cell>
          <cell r="I1727">
            <v>1571</v>
          </cell>
          <cell r="J1727">
            <v>97.45</v>
          </cell>
          <cell r="K1727">
            <v>0</v>
          </cell>
          <cell r="L1727">
            <v>34.61</v>
          </cell>
        </row>
        <row r="1728">
          <cell r="A1728">
            <v>305020048</v>
          </cell>
          <cell r="B1728" t="str">
            <v>TRATAMENTO DE INSUFICIENCIA RENAL AGUDA</v>
          </cell>
          <cell r="C1728">
            <v>2</v>
          </cell>
          <cell r="D1728" t="str">
            <v>I</v>
          </cell>
          <cell r="E1728">
            <v>1</v>
          </cell>
          <cell r="F1728">
            <v>4</v>
          </cell>
          <cell r="G1728">
            <v>18</v>
          </cell>
          <cell r="H1728">
            <v>0</v>
          </cell>
          <cell r="I1728">
            <v>1571</v>
          </cell>
          <cell r="J1728">
            <v>201.54</v>
          </cell>
          <cell r="K1728">
            <v>0</v>
          </cell>
          <cell r="L1728">
            <v>45.35</v>
          </cell>
        </row>
        <row r="1729">
          <cell r="A1729">
            <v>305020056</v>
          </cell>
          <cell r="B1729" t="str">
            <v>TRATAMENTO DE INSUFICIENCIA RENAL CRONICA</v>
          </cell>
          <cell r="C1729">
            <v>2</v>
          </cell>
          <cell r="D1729" t="str">
            <v>I</v>
          </cell>
          <cell r="E1729">
            <v>1</v>
          </cell>
          <cell r="F1729">
            <v>4</v>
          </cell>
          <cell r="G1729">
            <v>80</v>
          </cell>
          <cell r="H1729">
            <v>0</v>
          </cell>
          <cell r="I1729">
            <v>1571</v>
          </cell>
          <cell r="J1729">
            <v>380.93</v>
          </cell>
          <cell r="K1729">
            <v>0</v>
          </cell>
          <cell r="L1729">
            <v>68.72</v>
          </cell>
        </row>
        <row r="1730">
          <cell r="A1730">
            <v>306010011</v>
          </cell>
          <cell r="B1730" t="str">
            <v>COLETA DE SANGUE P/ TRANSFUSAO</v>
          </cell>
          <cell r="C1730">
            <v>2</v>
          </cell>
          <cell r="D1730" t="str">
            <v>I</v>
          </cell>
          <cell r="E1730">
            <v>9999</v>
          </cell>
          <cell r="F1730">
            <v>9999</v>
          </cell>
          <cell r="G1730">
            <v>0</v>
          </cell>
          <cell r="H1730">
            <v>192</v>
          </cell>
          <cell r="I1730">
            <v>839</v>
          </cell>
          <cell r="J1730">
            <v>0</v>
          </cell>
          <cell r="K1730">
            <v>22</v>
          </cell>
          <cell r="L1730">
            <v>0</v>
          </cell>
        </row>
        <row r="1731">
          <cell r="A1731">
            <v>306010020</v>
          </cell>
          <cell r="B1731" t="str">
            <v>COLETA DE SANGUE P/ TRANSFUSAO (C/ PROCESSADORA AUTOMATICA)</v>
          </cell>
          <cell r="C1731">
            <v>3</v>
          </cell>
          <cell r="D1731" t="str">
            <v>I</v>
          </cell>
          <cell r="E1731">
            <v>9999</v>
          </cell>
          <cell r="F1731">
            <v>9999</v>
          </cell>
          <cell r="G1731">
            <v>0</v>
          </cell>
          <cell r="H1731">
            <v>192</v>
          </cell>
          <cell r="I1731">
            <v>839</v>
          </cell>
          <cell r="J1731">
            <v>0</v>
          </cell>
          <cell r="K1731">
            <v>504.9</v>
          </cell>
          <cell r="L1731">
            <v>0</v>
          </cell>
        </row>
        <row r="1732">
          <cell r="A1732">
            <v>306010038</v>
          </cell>
          <cell r="B1732" t="str">
            <v>TRIAGEM CLINICA DE DOADOR (A) DE SANGUE</v>
          </cell>
          <cell r="C1732">
            <v>2</v>
          </cell>
          <cell r="D1732" t="str">
            <v>I</v>
          </cell>
          <cell r="E1732">
            <v>9999</v>
          </cell>
          <cell r="F1732">
            <v>9999</v>
          </cell>
          <cell r="G1732">
            <v>0</v>
          </cell>
          <cell r="H1732">
            <v>192</v>
          </cell>
          <cell r="I1732">
            <v>839</v>
          </cell>
          <cell r="J1732">
            <v>0</v>
          </cell>
          <cell r="K1732">
            <v>10</v>
          </cell>
          <cell r="L1732">
            <v>0</v>
          </cell>
        </row>
        <row r="1733">
          <cell r="A1733">
            <v>306020017</v>
          </cell>
          <cell r="B1733" t="str">
            <v>AFERESE TERAPEUTICA</v>
          </cell>
          <cell r="C1733">
            <v>3</v>
          </cell>
          <cell r="D1733" t="str">
            <v>I</v>
          </cell>
          <cell r="E1733">
            <v>15</v>
          </cell>
          <cell r="F1733">
            <v>9999</v>
          </cell>
          <cell r="G1733">
            <v>0</v>
          </cell>
          <cell r="H1733">
            <v>0</v>
          </cell>
          <cell r="I1733">
            <v>1571</v>
          </cell>
          <cell r="J1733">
            <v>17.04</v>
          </cell>
          <cell r="K1733">
            <v>180</v>
          </cell>
          <cell r="L1733">
            <v>0</v>
          </cell>
        </row>
        <row r="1734">
          <cell r="A1734">
            <v>306020025</v>
          </cell>
          <cell r="B1734" t="str">
            <v>APLICACAO DE FATOR IX DE COAGULACAO</v>
          </cell>
          <cell r="C1734">
            <v>2</v>
          </cell>
          <cell r="D1734" t="str">
            <v>I</v>
          </cell>
          <cell r="E1734">
            <v>9999</v>
          </cell>
          <cell r="F1734">
            <v>9999</v>
          </cell>
          <cell r="G1734">
            <v>0</v>
          </cell>
          <cell r="H1734">
            <v>0</v>
          </cell>
          <cell r="I1734">
            <v>1571</v>
          </cell>
          <cell r="J1734">
            <v>0</v>
          </cell>
          <cell r="K1734">
            <v>5.39</v>
          </cell>
          <cell r="L1734">
            <v>0</v>
          </cell>
        </row>
        <row r="1735">
          <cell r="A1735">
            <v>306020033</v>
          </cell>
          <cell r="B1735" t="str">
            <v>APLICACAO DE FATOR VIII DE COAGULACAO</v>
          </cell>
          <cell r="C1735">
            <v>2</v>
          </cell>
          <cell r="D1735" t="str">
            <v>I</v>
          </cell>
          <cell r="E1735">
            <v>9999</v>
          </cell>
          <cell r="F1735">
            <v>9999</v>
          </cell>
          <cell r="G1735">
            <v>0</v>
          </cell>
          <cell r="H1735">
            <v>0</v>
          </cell>
          <cell r="I1735">
            <v>1571</v>
          </cell>
          <cell r="J1735">
            <v>0</v>
          </cell>
          <cell r="K1735">
            <v>5.39</v>
          </cell>
          <cell r="L1735">
            <v>0</v>
          </cell>
        </row>
        <row r="1736">
          <cell r="A1736">
            <v>306020041</v>
          </cell>
          <cell r="B1736" t="str">
            <v>SANGRIA TERAPEUTICA</v>
          </cell>
          <cell r="C1736">
            <v>2</v>
          </cell>
          <cell r="D1736" t="str">
            <v>I</v>
          </cell>
          <cell r="E1736">
            <v>4</v>
          </cell>
          <cell r="F1736">
            <v>9999</v>
          </cell>
          <cell r="G1736">
            <v>0</v>
          </cell>
          <cell r="H1736">
            <v>0</v>
          </cell>
          <cell r="I1736">
            <v>1571</v>
          </cell>
          <cell r="J1736">
            <v>4.6900000000000004</v>
          </cell>
          <cell r="K1736">
            <v>4.6900000000000004</v>
          </cell>
          <cell r="L1736">
            <v>0</v>
          </cell>
        </row>
        <row r="1737">
          <cell r="A1737">
            <v>306020050</v>
          </cell>
          <cell r="B1737" t="str">
            <v>TRANSFUSAO DE CONCENTRADO DE GRANULOCITOS</v>
          </cell>
          <cell r="C1737">
            <v>3</v>
          </cell>
          <cell r="D1737" t="str">
            <v>I</v>
          </cell>
          <cell r="E1737">
            <v>10</v>
          </cell>
          <cell r="F1737">
            <v>9999</v>
          </cell>
          <cell r="G1737">
            <v>0</v>
          </cell>
          <cell r="H1737">
            <v>0</v>
          </cell>
          <cell r="I1737">
            <v>1571</v>
          </cell>
          <cell r="J1737">
            <v>8.39</v>
          </cell>
          <cell r="K1737">
            <v>8.09</v>
          </cell>
          <cell r="L1737">
            <v>0</v>
          </cell>
        </row>
        <row r="1738">
          <cell r="A1738">
            <v>306020068</v>
          </cell>
          <cell r="B1738" t="str">
            <v>TRANSFUSAO DE CONCENTRADO DE HEMACIAS</v>
          </cell>
          <cell r="C1738">
            <v>2</v>
          </cell>
          <cell r="D1738" t="str">
            <v>I</v>
          </cell>
          <cell r="E1738">
            <v>100</v>
          </cell>
          <cell r="F1738">
            <v>9999</v>
          </cell>
          <cell r="G1738">
            <v>0</v>
          </cell>
          <cell r="H1738">
            <v>0</v>
          </cell>
          <cell r="I1738">
            <v>1571</v>
          </cell>
          <cell r="J1738">
            <v>8.39</v>
          </cell>
          <cell r="K1738">
            <v>8.09</v>
          </cell>
          <cell r="L1738">
            <v>0</v>
          </cell>
        </row>
        <row r="1739">
          <cell r="A1739">
            <v>306020076</v>
          </cell>
          <cell r="B1739" t="str">
            <v>TRANSFUSAO DE CONCENTRADO DE PLAQUETAS</v>
          </cell>
          <cell r="C1739">
            <v>2</v>
          </cell>
          <cell r="D1739" t="str">
            <v>I</v>
          </cell>
          <cell r="E1739">
            <v>180</v>
          </cell>
          <cell r="F1739">
            <v>9999</v>
          </cell>
          <cell r="G1739">
            <v>0</v>
          </cell>
          <cell r="H1739">
            <v>0</v>
          </cell>
          <cell r="I1739">
            <v>1571</v>
          </cell>
          <cell r="J1739">
            <v>8.39</v>
          </cell>
          <cell r="K1739">
            <v>8.09</v>
          </cell>
          <cell r="L1739">
            <v>0</v>
          </cell>
        </row>
        <row r="1740">
          <cell r="A1740">
            <v>306020084</v>
          </cell>
          <cell r="B1740" t="str">
            <v>TRANSFUSAO DE CRIOPRECIPITADO</v>
          </cell>
          <cell r="C1740">
            <v>2</v>
          </cell>
          <cell r="D1740" t="str">
            <v>I</v>
          </cell>
          <cell r="E1740">
            <v>100</v>
          </cell>
          <cell r="F1740">
            <v>9999</v>
          </cell>
          <cell r="G1740">
            <v>0</v>
          </cell>
          <cell r="H1740">
            <v>0</v>
          </cell>
          <cell r="I1740">
            <v>1571</v>
          </cell>
          <cell r="J1740">
            <v>8.39</v>
          </cell>
          <cell r="K1740">
            <v>8.09</v>
          </cell>
          <cell r="L1740">
            <v>0</v>
          </cell>
        </row>
        <row r="1741">
          <cell r="A1741">
            <v>306020092</v>
          </cell>
          <cell r="B1741" t="str">
            <v>TRANSFUSAO DE PLAQUETAS POR AFERESE</v>
          </cell>
          <cell r="C1741">
            <v>3</v>
          </cell>
          <cell r="D1741" t="str">
            <v>I</v>
          </cell>
          <cell r="E1741">
            <v>9999</v>
          </cell>
          <cell r="F1741">
            <v>9999</v>
          </cell>
          <cell r="G1741">
            <v>0</v>
          </cell>
          <cell r="H1741">
            <v>0</v>
          </cell>
          <cell r="I1741">
            <v>1571</v>
          </cell>
          <cell r="J1741">
            <v>8.09</v>
          </cell>
          <cell r="K1741">
            <v>8.09</v>
          </cell>
          <cell r="L1741">
            <v>0</v>
          </cell>
        </row>
        <row r="1742">
          <cell r="A1742">
            <v>306020106</v>
          </cell>
          <cell r="B1742" t="str">
            <v>TRANSFUSAO DE PLASMA FRESCO</v>
          </cell>
          <cell r="C1742">
            <v>3</v>
          </cell>
          <cell r="D1742" t="str">
            <v>I</v>
          </cell>
          <cell r="E1742">
            <v>100</v>
          </cell>
          <cell r="F1742">
            <v>9999</v>
          </cell>
          <cell r="G1742">
            <v>0</v>
          </cell>
          <cell r="H1742">
            <v>0</v>
          </cell>
          <cell r="I1742">
            <v>1571</v>
          </cell>
          <cell r="J1742">
            <v>8.39</v>
          </cell>
          <cell r="K1742">
            <v>8.09</v>
          </cell>
          <cell r="L1742">
            <v>0</v>
          </cell>
        </row>
        <row r="1743">
          <cell r="A1743">
            <v>306020114</v>
          </cell>
          <cell r="B1743" t="str">
            <v>TRANSFUSAO DE PLASMA ISENTO DE CRIOPRECIPITADO</v>
          </cell>
          <cell r="C1743">
            <v>2</v>
          </cell>
          <cell r="D1743" t="str">
            <v>I</v>
          </cell>
          <cell r="E1743">
            <v>9999</v>
          </cell>
          <cell r="F1743">
            <v>9999</v>
          </cell>
          <cell r="G1743">
            <v>0</v>
          </cell>
          <cell r="H1743">
            <v>0</v>
          </cell>
          <cell r="I1743">
            <v>1571</v>
          </cell>
          <cell r="J1743">
            <v>8.39</v>
          </cell>
          <cell r="K1743">
            <v>8.09</v>
          </cell>
          <cell r="L1743">
            <v>0</v>
          </cell>
        </row>
        <row r="1744">
          <cell r="A1744">
            <v>306020122</v>
          </cell>
          <cell r="B1744" t="str">
            <v>TRANSFUSAO DE SANGUE / COMPONENTES IRRADIADOS</v>
          </cell>
          <cell r="C1744">
            <v>2</v>
          </cell>
          <cell r="D1744" t="str">
            <v>I</v>
          </cell>
          <cell r="E1744">
            <v>9999</v>
          </cell>
          <cell r="F1744">
            <v>9999</v>
          </cell>
          <cell r="G1744">
            <v>0</v>
          </cell>
          <cell r="H1744">
            <v>0</v>
          </cell>
          <cell r="I1744">
            <v>1571</v>
          </cell>
          <cell r="J1744">
            <v>17.04</v>
          </cell>
          <cell r="K1744">
            <v>17.04</v>
          </cell>
          <cell r="L1744">
            <v>0</v>
          </cell>
        </row>
        <row r="1745">
          <cell r="A1745">
            <v>306020130</v>
          </cell>
          <cell r="B1745" t="str">
            <v>TRANSFUSAO DE SUBSTITUICAO / TROCA (EXSANGUINEOTRANSFUSÃO)</v>
          </cell>
          <cell r="C1745">
            <v>3</v>
          </cell>
          <cell r="D1745" t="str">
            <v>I</v>
          </cell>
          <cell r="E1745">
            <v>9999</v>
          </cell>
          <cell r="F1745">
            <v>9999</v>
          </cell>
          <cell r="G1745">
            <v>0</v>
          </cell>
          <cell r="H1745">
            <v>0</v>
          </cell>
          <cell r="I1745">
            <v>1571</v>
          </cell>
          <cell r="J1745">
            <v>17.78</v>
          </cell>
          <cell r="K1745">
            <v>8.09</v>
          </cell>
          <cell r="L1745">
            <v>0</v>
          </cell>
        </row>
        <row r="1746">
          <cell r="A1746">
            <v>306020149</v>
          </cell>
          <cell r="B1746" t="str">
            <v>TRANSFUSAO DE UNIDADE DE SANGUE TOTAL</v>
          </cell>
          <cell r="C1746">
            <v>2</v>
          </cell>
          <cell r="D1746" t="str">
            <v>I</v>
          </cell>
          <cell r="E1746">
            <v>9999</v>
          </cell>
          <cell r="F1746">
            <v>9999</v>
          </cell>
          <cell r="G1746">
            <v>0</v>
          </cell>
          <cell r="H1746">
            <v>0</v>
          </cell>
          <cell r="I1746">
            <v>1571</v>
          </cell>
          <cell r="J1746">
            <v>8.39</v>
          </cell>
          <cell r="K1746">
            <v>8.39</v>
          </cell>
          <cell r="L1746">
            <v>0</v>
          </cell>
        </row>
        <row r="1747">
          <cell r="A1747">
            <v>306020157</v>
          </cell>
          <cell r="B1747" t="str">
            <v>TRANSFUSAO FETAL INTRA-UTERINA</v>
          </cell>
          <cell r="C1747">
            <v>3</v>
          </cell>
          <cell r="D1747" t="str">
            <v>F</v>
          </cell>
          <cell r="E1747">
            <v>9999</v>
          </cell>
          <cell r="F1747">
            <v>9999</v>
          </cell>
          <cell r="G1747">
            <v>0</v>
          </cell>
          <cell r="H1747">
            <v>120</v>
          </cell>
          <cell r="I1747">
            <v>599</v>
          </cell>
          <cell r="J1747">
            <v>17.78</v>
          </cell>
          <cell r="K1747">
            <v>17.78</v>
          </cell>
          <cell r="L1747">
            <v>0</v>
          </cell>
        </row>
        <row r="1748">
          <cell r="A1748">
            <v>307010015</v>
          </cell>
          <cell r="B1748" t="str">
            <v>CAPEAMENTO PULPAR</v>
          </cell>
          <cell r="C1748">
            <v>1</v>
          </cell>
          <cell r="D1748" t="str">
            <v>I</v>
          </cell>
          <cell r="E1748">
            <v>9999</v>
          </cell>
          <cell r="F1748">
            <v>9999</v>
          </cell>
          <cell r="G1748">
            <v>0</v>
          </cell>
          <cell r="H1748">
            <v>0</v>
          </cell>
          <cell r="I1748">
            <v>1571</v>
          </cell>
          <cell r="J1748">
            <v>0</v>
          </cell>
          <cell r="K1748">
            <v>0</v>
          </cell>
          <cell r="L1748">
            <v>0</v>
          </cell>
        </row>
        <row r="1749">
          <cell r="A1749">
            <v>307010023</v>
          </cell>
          <cell r="B1749" t="str">
            <v>RESTAURAÇÃO DE DENTE DECÍDUO</v>
          </cell>
          <cell r="C1749">
            <v>1</v>
          </cell>
          <cell r="D1749" t="str">
            <v>I</v>
          </cell>
          <cell r="E1749">
            <v>9999</v>
          </cell>
          <cell r="F1749">
            <v>9999</v>
          </cell>
          <cell r="G1749">
            <v>0</v>
          </cell>
          <cell r="H1749">
            <v>0</v>
          </cell>
          <cell r="I1749">
            <v>1571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>
            <v>307010031</v>
          </cell>
          <cell r="B1750" t="str">
            <v>RESTAURAÇÃO DE DENTE PERMANENTE ANTERIOR</v>
          </cell>
          <cell r="C1750">
            <v>1</v>
          </cell>
          <cell r="D1750" t="str">
            <v>I</v>
          </cell>
          <cell r="E1750">
            <v>9999</v>
          </cell>
          <cell r="F1750">
            <v>9999</v>
          </cell>
          <cell r="G1750">
            <v>0</v>
          </cell>
          <cell r="H1750">
            <v>0</v>
          </cell>
          <cell r="I1750">
            <v>1571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>
            <v>307010040</v>
          </cell>
          <cell r="B1751" t="str">
            <v>RESTAURAÇÃO DE DENTE PERMANENTE POSTERIOR</v>
          </cell>
          <cell r="C1751">
            <v>1</v>
          </cell>
          <cell r="D1751" t="str">
            <v>I</v>
          </cell>
          <cell r="E1751">
            <v>9999</v>
          </cell>
          <cell r="F1751">
            <v>9999</v>
          </cell>
          <cell r="G1751">
            <v>0</v>
          </cell>
          <cell r="H1751">
            <v>0</v>
          </cell>
          <cell r="I1751">
            <v>1571</v>
          </cell>
          <cell r="J1751">
            <v>0</v>
          </cell>
          <cell r="K1751">
            <v>0</v>
          </cell>
          <cell r="L1751">
            <v>0</v>
          </cell>
        </row>
        <row r="1752">
          <cell r="A1752">
            <v>307010058</v>
          </cell>
          <cell r="B1752" t="str">
            <v>TRATAMENTO DE NEVRALGIAS FACIAIS</v>
          </cell>
          <cell r="C1752">
            <v>2</v>
          </cell>
          <cell r="D1752" t="str">
            <v>I</v>
          </cell>
          <cell r="E1752">
            <v>9999</v>
          </cell>
          <cell r="F1752">
            <v>9999</v>
          </cell>
          <cell r="G1752">
            <v>0</v>
          </cell>
          <cell r="H1752">
            <v>0</v>
          </cell>
          <cell r="I1752">
            <v>1571</v>
          </cell>
          <cell r="J1752">
            <v>10.82</v>
          </cell>
          <cell r="K1752">
            <v>10.82</v>
          </cell>
          <cell r="L1752">
            <v>0</v>
          </cell>
        </row>
        <row r="1753">
          <cell r="A1753">
            <v>307020010</v>
          </cell>
          <cell r="B1753" t="str">
            <v>ACESSO A POLPA DENTARIA E MEDICACAO (POR DENTE)</v>
          </cell>
          <cell r="C1753">
            <v>1</v>
          </cell>
          <cell r="D1753" t="str">
            <v>I</v>
          </cell>
          <cell r="E1753">
            <v>9999</v>
          </cell>
          <cell r="F1753">
            <v>9999</v>
          </cell>
          <cell r="G1753">
            <v>0</v>
          </cell>
          <cell r="H1753">
            <v>0</v>
          </cell>
          <cell r="I1753">
            <v>1571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>
            <v>307020029</v>
          </cell>
          <cell r="B1754" t="str">
            <v>CURATIVO DE DEMORA C/ OU S/ PREPARO BIOMECANICO</v>
          </cell>
          <cell r="C1754">
            <v>1</v>
          </cell>
          <cell r="D1754" t="str">
            <v>I</v>
          </cell>
          <cell r="E1754">
            <v>9999</v>
          </cell>
          <cell r="F1754">
            <v>9999</v>
          </cell>
          <cell r="G1754">
            <v>0</v>
          </cell>
          <cell r="H1754">
            <v>0</v>
          </cell>
          <cell r="I1754">
            <v>1571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>
            <v>307020037</v>
          </cell>
          <cell r="B1755" t="str">
            <v>OBTURAÇÃO DE DENTE DECÍDUO</v>
          </cell>
          <cell r="C1755">
            <v>2</v>
          </cell>
          <cell r="D1755" t="str">
            <v>I</v>
          </cell>
          <cell r="E1755">
            <v>9999</v>
          </cell>
          <cell r="F1755">
            <v>9999</v>
          </cell>
          <cell r="G1755">
            <v>0</v>
          </cell>
          <cell r="H1755">
            <v>0</v>
          </cell>
          <cell r="I1755">
            <v>1571</v>
          </cell>
          <cell r="J1755">
            <v>5.59</v>
          </cell>
          <cell r="K1755">
            <v>5.59</v>
          </cell>
          <cell r="L1755">
            <v>0</v>
          </cell>
        </row>
        <row r="1756">
          <cell r="A1756">
            <v>307020045</v>
          </cell>
          <cell r="B1756" t="str">
            <v>OBTURAÇÃO EM DENTE PERMANENTE BIRRADICULAR</v>
          </cell>
          <cell r="C1756">
            <v>2</v>
          </cell>
          <cell r="D1756" t="str">
            <v>I</v>
          </cell>
          <cell r="E1756">
            <v>9999</v>
          </cell>
          <cell r="F1756">
            <v>9999</v>
          </cell>
          <cell r="G1756">
            <v>0</v>
          </cell>
          <cell r="H1756">
            <v>0</v>
          </cell>
          <cell r="I1756">
            <v>1571</v>
          </cell>
          <cell r="J1756">
            <v>5.71</v>
          </cell>
          <cell r="K1756">
            <v>5.71</v>
          </cell>
          <cell r="L1756">
            <v>0</v>
          </cell>
        </row>
        <row r="1757">
          <cell r="A1757">
            <v>307020053</v>
          </cell>
          <cell r="B1757" t="str">
            <v>OBTURAÇÃO EM DENTE PERMANENTE COM TRÊS OU MAIS RAÍZES</v>
          </cell>
          <cell r="C1757">
            <v>2</v>
          </cell>
          <cell r="D1757" t="str">
            <v>I</v>
          </cell>
          <cell r="E1757">
            <v>9999</v>
          </cell>
          <cell r="F1757">
            <v>9999</v>
          </cell>
          <cell r="G1757">
            <v>0</v>
          </cell>
          <cell r="H1757">
            <v>0</v>
          </cell>
          <cell r="I1757">
            <v>1571</v>
          </cell>
          <cell r="J1757">
            <v>6.95</v>
          </cell>
          <cell r="K1757">
            <v>6.95</v>
          </cell>
          <cell r="L1757">
            <v>0</v>
          </cell>
        </row>
        <row r="1758">
          <cell r="A1758">
            <v>307020061</v>
          </cell>
          <cell r="B1758" t="str">
            <v>OBTURAÇÃO EM DENTE PERMANENTE UNIRRADICULAR</v>
          </cell>
          <cell r="C1758">
            <v>2</v>
          </cell>
          <cell r="D1758" t="str">
            <v>I</v>
          </cell>
          <cell r="E1758">
            <v>9999</v>
          </cell>
          <cell r="F1758">
            <v>9999</v>
          </cell>
          <cell r="G1758">
            <v>0</v>
          </cell>
          <cell r="H1758">
            <v>0</v>
          </cell>
          <cell r="I1758">
            <v>1571</v>
          </cell>
          <cell r="J1758">
            <v>4.41</v>
          </cell>
          <cell r="K1758">
            <v>4.41</v>
          </cell>
          <cell r="L1758">
            <v>0</v>
          </cell>
        </row>
        <row r="1759">
          <cell r="A1759">
            <v>307020070</v>
          </cell>
          <cell r="B1759" t="str">
            <v>PULPOTOMIA DENTÁRIA</v>
          </cell>
          <cell r="C1759">
            <v>1</v>
          </cell>
          <cell r="D1759" t="str">
            <v>I</v>
          </cell>
          <cell r="E1759">
            <v>9999</v>
          </cell>
          <cell r="F1759">
            <v>9999</v>
          </cell>
          <cell r="G1759">
            <v>0</v>
          </cell>
          <cell r="H1759">
            <v>0</v>
          </cell>
          <cell r="I1759">
            <v>1571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>
            <v>307020088</v>
          </cell>
          <cell r="B1760" t="str">
            <v>RETRATAMENTO ENDODÔNTICO EM DENTE PERMANENTE  BI-RADICULAR</v>
          </cell>
          <cell r="C1760">
            <v>2</v>
          </cell>
          <cell r="D1760" t="str">
            <v>I</v>
          </cell>
          <cell r="E1760">
            <v>9999</v>
          </cell>
          <cell r="F1760">
            <v>9999</v>
          </cell>
          <cell r="G1760">
            <v>0</v>
          </cell>
          <cell r="H1760">
            <v>0</v>
          </cell>
          <cell r="I1760">
            <v>1571</v>
          </cell>
          <cell r="J1760">
            <v>5.71</v>
          </cell>
          <cell r="K1760">
            <v>5.71</v>
          </cell>
          <cell r="L1760">
            <v>0</v>
          </cell>
        </row>
        <row r="1761">
          <cell r="A1761">
            <v>307020096</v>
          </cell>
          <cell r="B1761" t="str">
            <v>RETRATAMENTO ENDODÔNTICO EM DENTE PERMANENTE COM 3 OU MAIS RAÍZES</v>
          </cell>
          <cell r="C1761">
            <v>2</v>
          </cell>
          <cell r="D1761" t="str">
            <v>I</v>
          </cell>
          <cell r="E1761">
            <v>9999</v>
          </cell>
          <cell r="F1761">
            <v>9999</v>
          </cell>
          <cell r="G1761">
            <v>0</v>
          </cell>
          <cell r="H1761">
            <v>0</v>
          </cell>
          <cell r="I1761">
            <v>1571</v>
          </cell>
          <cell r="J1761">
            <v>6.95</v>
          </cell>
          <cell r="K1761">
            <v>6.95</v>
          </cell>
          <cell r="L1761">
            <v>0</v>
          </cell>
        </row>
        <row r="1762">
          <cell r="A1762">
            <v>307020100</v>
          </cell>
          <cell r="B1762" t="str">
            <v>RETRATAMENTO ENDODÔNTICO EM DENTE PERMANENTE UNI-RADICULAR</v>
          </cell>
          <cell r="C1762">
            <v>2</v>
          </cell>
          <cell r="D1762" t="str">
            <v>I</v>
          </cell>
          <cell r="E1762">
            <v>9999</v>
          </cell>
          <cell r="F1762">
            <v>9999</v>
          </cell>
          <cell r="G1762">
            <v>0</v>
          </cell>
          <cell r="H1762">
            <v>0</v>
          </cell>
          <cell r="I1762">
            <v>1571</v>
          </cell>
          <cell r="J1762">
            <v>4.41</v>
          </cell>
          <cell r="K1762">
            <v>4.41</v>
          </cell>
          <cell r="L1762">
            <v>0</v>
          </cell>
        </row>
        <row r="1763">
          <cell r="A1763">
            <v>307020118</v>
          </cell>
          <cell r="B1763" t="str">
            <v>SELAMENTO DE PERFURAÇÃO RADICULAR</v>
          </cell>
          <cell r="C1763">
            <v>2</v>
          </cell>
          <cell r="D1763" t="str">
            <v>I</v>
          </cell>
          <cell r="E1763">
            <v>9999</v>
          </cell>
          <cell r="F1763">
            <v>9999</v>
          </cell>
          <cell r="G1763">
            <v>0</v>
          </cell>
          <cell r="H1763">
            <v>0</v>
          </cell>
          <cell r="I1763">
            <v>1571</v>
          </cell>
          <cell r="J1763">
            <v>2.56</v>
          </cell>
          <cell r="K1763">
            <v>2.56</v>
          </cell>
          <cell r="L1763">
            <v>0</v>
          </cell>
        </row>
        <row r="1764">
          <cell r="A1764">
            <v>307030016</v>
          </cell>
          <cell r="B1764" t="str">
            <v>RASPAGEM ALISAMENTO E POLIMENTO SUPRAGENGIVAIS (POR SEXTANTE)</v>
          </cell>
          <cell r="C1764">
            <v>1</v>
          </cell>
          <cell r="D1764" t="str">
            <v>I</v>
          </cell>
          <cell r="E1764">
            <v>9999</v>
          </cell>
          <cell r="F1764">
            <v>9999</v>
          </cell>
          <cell r="G1764">
            <v>0</v>
          </cell>
          <cell r="H1764">
            <v>0</v>
          </cell>
          <cell r="I1764">
            <v>1571</v>
          </cell>
          <cell r="J1764">
            <v>0</v>
          </cell>
          <cell r="K1764">
            <v>0</v>
          </cell>
          <cell r="L1764">
            <v>0</v>
          </cell>
        </row>
        <row r="1765">
          <cell r="A1765">
            <v>307030024</v>
          </cell>
          <cell r="B1765" t="str">
            <v>RASPAGEM ALISAMENTO SUBGENGIVAIS (POR SEXTANTE)</v>
          </cell>
          <cell r="C1765">
            <v>1</v>
          </cell>
          <cell r="D1765" t="str">
            <v>I</v>
          </cell>
          <cell r="E1765">
            <v>9999</v>
          </cell>
          <cell r="F1765">
            <v>9999</v>
          </cell>
          <cell r="G1765">
            <v>0</v>
          </cell>
          <cell r="H1765">
            <v>0</v>
          </cell>
          <cell r="I1765">
            <v>1571</v>
          </cell>
          <cell r="J1765">
            <v>0</v>
          </cell>
          <cell r="K1765">
            <v>0</v>
          </cell>
          <cell r="L1765">
            <v>0</v>
          </cell>
        </row>
        <row r="1766">
          <cell r="A1766">
            <v>307030032</v>
          </cell>
          <cell r="B1766" t="str">
            <v>RASPAGEM CORONO-RADICULAR (POR SEXTANTE)</v>
          </cell>
          <cell r="C1766">
            <v>2</v>
          </cell>
          <cell r="D1766" t="str">
            <v>I</v>
          </cell>
          <cell r="E1766">
            <v>9999</v>
          </cell>
          <cell r="F1766">
            <v>9999</v>
          </cell>
          <cell r="G1766">
            <v>0</v>
          </cell>
          <cell r="H1766">
            <v>0</v>
          </cell>
          <cell r="I1766">
            <v>1571</v>
          </cell>
          <cell r="J1766">
            <v>1.24</v>
          </cell>
          <cell r="K1766">
            <v>1.24</v>
          </cell>
          <cell r="L1766">
            <v>0</v>
          </cell>
        </row>
        <row r="1767">
          <cell r="A1767">
            <v>307040011</v>
          </cell>
          <cell r="B1767" t="str">
            <v>COLOCACAO DE PLACA DE MORDIDA</v>
          </cell>
          <cell r="C1767">
            <v>2</v>
          </cell>
          <cell r="D1767" t="str">
            <v>I</v>
          </cell>
          <cell r="E1767">
            <v>9999</v>
          </cell>
          <cell r="F1767">
            <v>9999</v>
          </cell>
          <cell r="G1767">
            <v>0</v>
          </cell>
          <cell r="H1767">
            <v>0</v>
          </cell>
          <cell r="I1767">
            <v>1571</v>
          </cell>
          <cell r="J1767">
            <v>1.59</v>
          </cell>
          <cell r="K1767">
            <v>1.59</v>
          </cell>
          <cell r="L1767">
            <v>0</v>
          </cell>
        </row>
        <row r="1768">
          <cell r="A1768">
            <v>307040062</v>
          </cell>
          <cell r="B1768" t="str">
            <v>MANUTENCAO PERIODICA DE PROTESE BUCO-MAXILO-FACIAL</v>
          </cell>
          <cell r="C1768">
            <v>2</v>
          </cell>
          <cell r="D1768" t="str">
            <v>I</v>
          </cell>
          <cell r="E1768">
            <v>9999</v>
          </cell>
          <cell r="F1768">
            <v>9999</v>
          </cell>
          <cell r="G1768">
            <v>0</v>
          </cell>
          <cell r="H1768">
            <v>180</v>
          </cell>
          <cell r="I1768">
            <v>1571</v>
          </cell>
          <cell r="J1768">
            <v>1.1599999999999999</v>
          </cell>
          <cell r="K1768">
            <v>1.1599999999999999</v>
          </cell>
          <cell r="L1768">
            <v>0</v>
          </cell>
        </row>
        <row r="1769">
          <cell r="A1769">
            <v>307040070</v>
          </cell>
          <cell r="B1769" t="str">
            <v>MOLDAGEM DENTO-GENGIVAL P/ CONSTRUCAO DE PROTESE DENTARIA</v>
          </cell>
          <cell r="C1769">
            <v>1</v>
          </cell>
          <cell r="D1769" t="str">
            <v>I</v>
          </cell>
          <cell r="E1769">
            <v>9999</v>
          </cell>
          <cell r="F1769">
            <v>9999</v>
          </cell>
          <cell r="G1769">
            <v>0</v>
          </cell>
          <cell r="H1769">
            <v>0</v>
          </cell>
          <cell r="I1769">
            <v>1571</v>
          </cell>
          <cell r="J1769">
            <v>0</v>
          </cell>
          <cell r="K1769">
            <v>0</v>
          </cell>
          <cell r="L1769">
            <v>0</v>
          </cell>
        </row>
        <row r="1770">
          <cell r="A1770">
            <v>307040089</v>
          </cell>
          <cell r="B1770" t="str">
            <v>REEMBASAMENTO E CONSERTO DE PROTESE DENTARIA</v>
          </cell>
          <cell r="C1770">
            <v>2</v>
          </cell>
          <cell r="D1770" t="str">
            <v>I</v>
          </cell>
          <cell r="E1770">
            <v>9999</v>
          </cell>
          <cell r="F1770">
            <v>9999</v>
          </cell>
          <cell r="G1770">
            <v>0</v>
          </cell>
          <cell r="H1770">
            <v>180</v>
          </cell>
          <cell r="I1770">
            <v>1571</v>
          </cell>
          <cell r="J1770">
            <v>1.1599999999999999</v>
          </cell>
          <cell r="K1770">
            <v>1.1599999999999999</v>
          </cell>
          <cell r="L1770">
            <v>0</v>
          </cell>
        </row>
        <row r="1771">
          <cell r="A1771">
            <v>307040100</v>
          </cell>
          <cell r="B1771" t="str">
            <v>INSTALAÇÃO DE PRÓTESE EM PACIENTES COM ANOMALIAS CRÂNIO E BUCOMAXILOFACIAL</v>
          </cell>
          <cell r="C1771">
            <v>3</v>
          </cell>
          <cell r="D1771" t="str">
            <v>I</v>
          </cell>
          <cell r="E1771">
            <v>1</v>
          </cell>
          <cell r="F1771">
            <v>9999</v>
          </cell>
          <cell r="G1771">
            <v>0</v>
          </cell>
          <cell r="H1771">
            <v>0</v>
          </cell>
          <cell r="I1771">
            <v>1571</v>
          </cell>
          <cell r="J1771">
            <v>0</v>
          </cell>
          <cell r="K1771">
            <v>22.33</v>
          </cell>
          <cell r="L1771">
            <v>0</v>
          </cell>
        </row>
        <row r="1772">
          <cell r="A1772">
            <v>307040119</v>
          </cell>
          <cell r="B1772" t="str">
            <v>INSTALAÇÃO DE APARELHO ORTODÔNTICO/ORTOPÉDICO FIXO</v>
          </cell>
          <cell r="C1772">
            <v>3</v>
          </cell>
          <cell r="D1772" t="str">
            <v>I</v>
          </cell>
          <cell r="E1772">
            <v>1</v>
          </cell>
          <cell r="F1772">
            <v>9999</v>
          </cell>
          <cell r="G1772">
            <v>0</v>
          </cell>
          <cell r="H1772">
            <v>0</v>
          </cell>
          <cell r="I1772">
            <v>1571</v>
          </cell>
          <cell r="J1772">
            <v>0</v>
          </cell>
          <cell r="K1772">
            <v>67</v>
          </cell>
          <cell r="L1772">
            <v>0</v>
          </cell>
        </row>
        <row r="1773">
          <cell r="A1773">
            <v>307040127</v>
          </cell>
          <cell r="B1773" t="str">
            <v>MANUTENÇÃO/CONSERTO DE APARELHO ORTODÔNTICO/ORTOPÉDICO</v>
          </cell>
          <cell r="C1773">
            <v>3</v>
          </cell>
          <cell r="D1773" t="str">
            <v>I</v>
          </cell>
          <cell r="E1773">
            <v>9999</v>
          </cell>
          <cell r="F1773">
            <v>9999</v>
          </cell>
          <cell r="G1773">
            <v>0</v>
          </cell>
          <cell r="H1773">
            <v>0</v>
          </cell>
          <cell r="I1773">
            <v>1571</v>
          </cell>
          <cell r="J1773">
            <v>0</v>
          </cell>
          <cell r="K1773">
            <v>34</v>
          </cell>
          <cell r="L1773">
            <v>0</v>
          </cell>
        </row>
        <row r="1774">
          <cell r="A1774">
            <v>307040135</v>
          </cell>
          <cell r="B1774" t="str">
            <v>CIMENTAÇÃO DE PRÓTESE DENTÁRIA</v>
          </cell>
          <cell r="C1774">
            <v>1</v>
          </cell>
          <cell r="D1774" t="str">
            <v>I</v>
          </cell>
          <cell r="E1774">
            <v>9999</v>
          </cell>
          <cell r="F1774">
            <v>9999</v>
          </cell>
          <cell r="G1774">
            <v>0</v>
          </cell>
          <cell r="H1774">
            <v>144</v>
          </cell>
          <cell r="I1774">
            <v>1571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>
            <v>307040143</v>
          </cell>
          <cell r="B1775" t="str">
            <v>ADAPTAÇÃO DE PRÓTESE DENTÁRIA</v>
          </cell>
          <cell r="C1775">
            <v>1</v>
          </cell>
          <cell r="D1775" t="str">
            <v>I</v>
          </cell>
          <cell r="E1775">
            <v>9999</v>
          </cell>
          <cell r="F1775">
            <v>9999</v>
          </cell>
          <cell r="G1775">
            <v>0</v>
          </cell>
          <cell r="H1775">
            <v>144</v>
          </cell>
          <cell r="I1775">
            <v>1571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>
            <v>307040151</v>
          </cell>
          <cell r="B1776" t="str">
            <v>AJUSTE OCLUSAL</v>
          </cell>
          <cell r="C1776">
            <v>1</v>
          </cell>
          <cell r="D1776" t="str">
            <v>I</v>
          </cell>
          <cell r="E1776">
            <v>9999</v>
          </cell>
          <cell r="F1776">
            <v>9999</v>
          </cell>
          <cell r="G1776">
            <v>0</v>
          </cell>
          <cell r="H1776">
            <v>144</v>
          </cell>
          <cell r="I1776">
            <v>1571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>
            <v>307040160</v>
          </cell>
          <cell r="B1777" t="str">
            <v>INSTALAÇÃO DE PRÓTESE DENTÁRIA</v>
          </cell>
          <cell r="C1777">
            <v>1</v>
          </cell>
          <cell r="D1777" t="str">
            <v>I</v>
          </cell>
          <cell r="E1777">
            <v>9999</v>
          </cell>
          <cell r="F1777">
            <v>9999</v>
          </cell>
          <cell r="G1777">
            <v>0</v>
          </cell>
          <cell r="H1777">
            <v>144</v>
          </cell>
          <cell r="I1777">
            <v>1571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>
            <v>308010019</v>
          </cell>
          <cell r="B1778" t="str">
            <v>TRATAMENTO  DE TRAUMATISMOS DE LOCALIZACAO ESPECIFICADA / NAO ESPECIFICADA</v>
          </cell>
          <cell r="C1778">
            <v>2</v>
          </cell>
          <cell r="D1778" t="str">
            <v>I</v>
          </cell>
          <cell r="E1778">
            <v>9999</v>
          </cell>
          <cell r="F1778">
            <v>5</v>
          </cell>
          <cell r="G1778">
            <v>80</v>
          </cell>
          <cell r="H1778">
            <v>0</v>
          </cell>
          <cell r="I1778">
            <v>1571</v>
          </cell>
          <cell r="J1778">
            <v>170.12</v>
          </cell>
          <cell r="K1778">
            <v>0</v>
          </cell>
          <cell r="L1778">
            <v>29.21</v>
          </cell>
        </row>
        <row r="1779">
          <cell r="A1779">
            <v>308010027</v>
          </cell>
          <cell r="B1779" t="str">
            <v>TRATAMENTO DE EFEITOS DE ASFIXIA / OUTROS RISCOS A RESPIRACAO</v>
          </cell>
          <cell r="C1779">
            <v>2</v>
          </cell>
          <cell r="D1779" t="str">
            <v>I</v>
          </cell>
          <cell r="E1779">
            <v>1</v>
          </cell>
          <cell r="F1779">
            <v>4</v>
          </cell>
          <cell r="G1779">
            <v>80</v>
          </cell>
          <cell r="H1779">
            <v>0</v>
          </cell>
          <cell r="I1779">
            <v>1571</v>
          </cell>
          <cell r="J1779">
            <v>127.89</v>
          </cell>
          <cell r="K1779">
            <v>0</v>
          </cell>
          <cell r="L1779">
            <v>26.55</v>
          </cell>
        </row>
        <row r="1780">
          <cell r="A1780">
            <v>308010035</v>
          </cell>
          <cell r="B1780" t="str">
            <v>TRATAMENTO DE TRAUMATISMOS C/ LESAO DE ORGAO INTRA-TORACICO E INTRA-ABDOMINAL</v>
          </cell>
          <cell r="C1780">
            <v>2</v>
          </cell>
          <cell r="D1780" t="str">
            <v>I</v>
          </cell>
          <cell r="E1780">
            <v>1</v>
          </cell>
          <cell r="F1780">
            <v>6</v>
          </cell>
          <cell r="G1780">
            <v>80</v>
          </cell>
          <cell r="H1780">
            <v>0</v>
          </cell>
          <cell r="I1780">
            <v>1571</v>
          </cell>
          <cell r="J1780">
            <v>205.36</v>
          </cell>
          <cell r="K1780">
            <v>0</v>
          </cell>
          <cell r="L1780">
            <v>46.6</v>
          </cell>
        </row>
        <row r="1781">
          <cell r="A1781">
            <v>308010043</v>
          </cell>
          <cell r="B1781" t="str">
            <v>TRATAMENTO DE TRAUMATISMOS ENVOLVENDO MULTIPLAS REGIOES DO CORPO</v>
          </cell>
          <cell r="C1781">
            <v>2</v>
          </cell>
          <cell r="D1781" t="str">
            <v>I</v>
          </cell>
          <cell r="E1781">
            <v>9999</v>
          </cell>
          <cell r="F1781">
            <v>7</v>
          </cell>
          <cell r="G1781">
            <v>80</v>
          </cell>
          <cell r="H1781">
            <v>0</v>
          </cell>
          <cell r="I1781">
            <v>1571</v>
          </cell>
          <cell r="J1781">
            <v>210.3</v>
          </cell>
          <cell r="K1781">
            <v>0</v>
          </cell>
          <cell r="L1781">
            <v>47.02</v>
          </cell>
        </row>
        <row r="1782">
          <cell r="A1782">
            <v>308020014</v>
          </cell>
          <cell r="B1782" t="str">
            <v>HEMODIAFILTRACAO CONTINUA</v>
          </cell>
          <cell r="C1782">
            <v>3</v>
          </cell>
          <cell r="D1782" t="str">
            <v>I</v>
          </cell>
          <cell r="E1782">
            <v>9999</v>
          </cell>
          <cell r="F1782">
            <v>9999</v>
          </cell>
          <cell r="G1782">
            <v>0</v>
          </cell>
          <cell r="H1782">
            <v>0</v>
          </cell>
          <cell r="I1782">
            <v>1571</v>
          </cell>
          <cell r="J1782">
            <v>107.96</v>
          </cell>
          <cell r="K1782">
            <v>0</v>
          </cell>
          <cell r="L1782">
            <v>0</v>
          </cell>
        </row>
        <row r="1783">
          <cell r="A1783">
            <v>308020022</v>
          </cell>
          <cell r="B1783" t="str">
            <v>TRATAMENTO DE EFEITOS DO CONTATO C/ ANIMAIS E PLANTAS VENENOSOS</v>
          </cell>
          <cell r="C1783">
            <v>2</v>
          </cell>
          <cell r="D1783" t="str">
            <v>I</v>
          </cell>
          <cell r="E1783">
            <v>1</v>
          </cell>
          <cell r="F1783">
            <v>4</v>
          </cell>
          <cell r="G1783">
            <v>80</v>
          </cell>
          <cell r="H1783">
            <v>0</v>
          </cell>
          <cell r="I1783">
            <v>1571</v>
          </cell>
          <cell r="J1783">
            <v>170.12</v>
          </cell>
          <cell r="K1783">
            <v>0</v>
          </cell>
          <cell r="L1783">
            <v>29.21</v>
          </cell>
        </row>
        <row r="1784">
          <cell r="A1784">
            <v>308020030</v>
          </cell>
          <cell r="B1784" t="str">
            <v>TRATAMENTO DE INTOXICACAO OU ENVENENAMENTO POR EXPOSICAO A MEDICAMENTO E SUBSTANCIAS DE USO NAO MEDICINAL</v>
          </cell>
          <cell r="C1784">
            <v>2</v>
          </cell>
          <cell r="D1784" t="str">
            <v>I</v>
          </cell>
          <cell r="E1784">
            <v>1</v>
          </cell>
          <cell r="F1784">
            <v>3</v>
          </cell>
          <cell r="G1784">
            <v>80</v>
          </cell>
          <cell r="H1784">
            <v>0</v>
          </cell>
          <cell r="I1784">
            <v>1571</v>
          </cell>
          <cell r="J1784">
            <v>110.33</v>
          </cell>
          <cell r="K1784">
            <v>0</v>
          </cell>
          <cell r="L1784">
            <v>26.62</v>
          </cell>
        </row>
        <row r="1785">
          <cell r="A1785">
            <v>308030010</v>
          </cell>
          <cell r="B1785" t="str">
            <v>TRATAMENTO DE EFEITOS DA PENETRACAO DE CORPO ESTRANHO EM ORIFICIO NATURAL</v>
          </cell>
          <cell r="C1785">
            <v>2</v>
          </cell>
          <cell r="D1785" t="str">
            <v>I</v>
          </cell>
          <cell r="E1785">
            <v>1</v>
          </cell>
          <cell r="F1785">
            <v>3</v>
          </cell>
          <cell r="G1785">
            <v>80</v>
          </cell>
          <cell r="H1785">
            <v>0</v>
          </cell>
          <cell r="I1785">
            <v>1571</v>
          </cell>
          <cell r="J1785">
            <v>127.89</v>
          </cell>
          <cell r="K1785">
            <v>0</v>
          </cell>
          <cell r="L1785">
            <v>26.55</v>
          </cell>
        </row>
        <row r="1786">
          <cell r="A1786">
            <v>308030028</v>
          </cell>
          <cell r="B1786" t="str">
            <v>TRATAMENTO DE EFEITOS DE OUTRAS CAUSAS EXTERNAS</v>
          </cell>
          <cell r="C1786">
            <v>2</v>
          </cell>
          <cell r="D1786" t="str">
            <v>I</v>
          </cell>
          <cell r="E1786">
            <v>1</v>
          </cell>
          <cell r="F1786">
            <v>4</v>
          </cell>
          <cell r="G1786">
            <v>80</v>
          </cell>
          <cell r="H1786">
            <v>0</v>
          </cell>
          <cell r="I1786">
            <v>1571</v>
          </cell>
          <cell r="J1786">
            <v>127.89</v>
          </cell>
          <cell r="K1786">
            <v>0</v>
          </cell>
          <cell r="L1786">
            <v>26.55</v>
          </cell>
        </row>
        <row r="1787">
          <cell r="A1787">
            <v>308030036</v>
          </cell>
          <cell r="B1787" t="str">
            <v>TRATAMENTO DE QUEIMADURAS CORROSOES E GELADURAS</v>
          </cell>
          <cell r="C1787">
            <v>2</v>
          </cell>
          <cell r="D1787" t="str">
            <v>I</v>
          </cell>
          <cell r="E1787">
            <v>1</v>
          </cell>
          <cell r="F1787">
            <v>5</v>
          </cell>
          <cell r="G1787">
            <v>80</v>
          </cell>
          <cell r="H1787">
            <v>0</v>
          </cell>
          <cell r="I1787">
            <v>1571</v>
          </cell>
          <cell r="J1787">
            <v>127.89</v>
          </cell>
          <cell r="K1787">
            <v>0</v>
          </cell>
          <cell r="L1787">
            <v>26.55</v>
          </cell>
        </row>
        <row r="1788">
          <cell r="A1788">
            <v>308040015</v>
          </cell>
          <cell r="B1788" t="str">
            <v>TRATAMENTO DE COMPLICACOES DE PROCEDIMENTOS CIRURGICOS OU CLINICOS</v>
          </cell>
          <cell r="C1788">
            <v>2</v>
          </cell>
          <cell r="D1788" t="str">
            <v>I</v>
          </cell>
          <cell r="E1788">
            <v>1</v>
          </cell>
          <cell r="F1788">
            <v>5</v>
          </cell>
          <cell r="G1788">
            <v>80</v>
          </cell>
          <cell r="H1788">
            <v>0</v>
          </cell>
          <cell r="I1788">
            <v>1571</v>
          </cell>
          <cell r="J1788">
            <v>170.12</v>
          </cell>
          <cell r="K1788">
            <v>0</v>
          </cell>
          <cell r="L1788">
            <v>29.21</v>
          </cell>
        </row>
        <row r="1789">
          <cell r="A1789">
            <v>308040023</v>
          </cell>
          <cell r="B1789" t="str">
            <v>TRATAMENTO DE EVENTOS ADVERSOS POS-VACINAIS</v>
          </cell>
          <cell r="C1789">
            <v>2</v>
          </cell>
          <cell r="D1789" t="str">
            <v>I</v>
          </cell>
          <cell r="E1789">
            <v>1</v>
          </cell>
          <cell r="F1789">
            <v>4</v>
          </cell>
          <cell r="G1789">
            <v>80</v>
          </cell>
          <cell r="H1789">
            <v>0</v>
          </cell>
          <cell r="I1789">
            <v>1571</v>
          </cell>
          <cell r="J1789">
            <v>136.52000000000001</v>
          </cell>
          <cell r="K1789">
            <v>0</v>
          </cell>
          <cell r="L1789">
            <v>33.75</v>
          </cell>
        </row>
        <row r="1790">
          <cell r="A1790">
            <v>309010039</v>
          </cell>
          <cell r="B1790" t="str">
            <v>GASTROSTOMIA ENDOSCOPICA PERCUTANEA (INCLUI MATERIAL E SEDACAO ANESTESICA)</v>
          </cell>
          <cell r="C1790">
            <v>3</v>
          </cell>
          <cell r="D1790" t="str">
            <v>I</v>
          </cell>
          <cell r="E1790">
            <v>1</v>
          </cell>
          <cell r="F1790">
            <v>9999</v>
          </cell>
          <cell r="G1790">
            <v>0</v>
          </cell>
          <cell r="H1790">
            <v>0</v>
          </cell>
          <cell r="I1790">
            <v>1571</v>
          </cell>
          <cell r="J1790">
            <v>430</v>
          </cell>
          <cell r="K1790">
            <v>0</v>
          </cell>
          <cell r="L1790">
            <v>97.5</v>
          </cell>
        </row>
        <row r="1791">
          <cell r="A1791">
            <v>309010047</v>
          </cell>
          <cell r="B1791" t="str">
            <v>NUTRIÇÃO ENTERAL EM ADULTO</v>
          </cell>
          <cell r="C1791">
            <v>3</v>
          </cell>
          <cell r="D1791" t="str">
            <v>I</v>
          </cell>
          <cell r="E1791">
            <v>90</v>
          </cell>
          <cell r="F1791">
            <v>9999</v>
          </cell>
          <cell r="G1791">
            <v>0</v>
          </cell>
          <cell r="H1791">
            <v>144</v>
          </cell>
          <cell r="I1791">
            <v>1571</v>
          </cell>
          <cell r="J1791">
            <v>30</v>
          </cell>
          <cell r="K1791">
            <v>0</v>
          </cell>
          <cell r="L1791">
            <v>0</v>
          </cell>
        </row>
        <row r="1792">
          <cell r="A1792">
            <v>309010055</v>
          </cell>
          <cell r="B1792" t="str">
            <v>NUTRICAO ENTERAL EM NEONATOLOGIA</v>
          </cell>
          <cell r="C1792">
            <v>3</v>
          </cell>
          <cell r="D1792" t="str">
            <v>I</v>
          </cell>
          <cell r="E1792">
            <v>30</v>
          </cell>
          <cell r="F1792">
            <v>9999</v>
          </cell>
          <cell r="G1792">
            <v>0</v>
          </cell>
          <cell r="H1792">
            <v>0</v>
          </cell>
          <cell r="I1792">
            <v>1</v>
          </cell>
          <cell r="J1792">
            <v>18</v>
          </cell>
          <cell r="K1792">
            <v>0</v>
          </cell>
          <cell r="L1792">
            <v>0</v>
          </cell>
        </row>
        <row r="1793">
          <cell r="A1793">
            <v>309010063</v>
          </cell>
          <cell r="B1793" t="str">
            <v>NUTRIÇÃO ENTERAL EM PEDIATRIA</v>
          </cell>
          <cell r="C1793">
            <v>3</v>
          </cell>
          <cell r="D1793" t="str">
            <v>I</v>
          </cell>
          <cell r="E1793">
            <v>90</v>
          </cell>
          <cell r="F1793">
            <v>9999</v>
          </cell>
          <cell r="G1793">
            <v>0</v>
          </cell>
          <cell r="H1793">
            <v>1</v>
          </cell>
          <cell r="I1793">
            <v>155</v>
          </cell>
          <cell r="J1793">
            <v>18</v>
          </cell>
          <cell r="K1793">
            <v>0</v>
          </cell>
          <cell r="L1793">
            <v>0</v>
          </cell>
        </row>
        <row r="1794">
          <cell r="A1794">
            <v>309010071</v>
          </cell>
          <cell r="B1794" t="str">
            <v>NUTRICAO PARENTERAL EM ADULTO</v>
          </cell>
          <cell r="C1794">
            <v>3</v>
          </cell>
          <cell r="D1794" t="str">
            <v>I</v>
          </cell>
          <cell r="E1794">
            <v>90</v>
          </cell>
          <cell r="F1794">
            <v>9999</v>
          </cell>
          <cell r="G1794">
            <v>0</v>
          </cell>
          <cell r="H1794">
            <v>144</v>
          </cell>
          <cell r="I1794">
            <v>1571</v>
          </cell>
          <cell r="J1794">
            <v>60</v>
          </cell>
          <cell r="K1794">
            <v>0</v>
          </cell>
          <cell r="L1794">
            <v>0</v>
          </cell>
        </row>
        <row r="1795">
          <cell r="A1795">
            <v>309010080</v>
          </cell>
          <cell r="B1795" t="str">
            <v>NUTRICAO PARENTERAL EM NEONATOLOGIA</v>
          </cell>
          <cell r="C1795">
            <v>3</v>
          </cell>
          <cell r="D1795" t="str">
            <v>I</v>
          </cell>
          <cell r="E1795">
            <v>30</v>
          </cell>
          <cell r="F1795">
            <v>9999</v>
          </cell>
          <cell r="G1795">
            <v>0</v>
          </cell>
          <cell r="H1795">
            <v>0</v>
          </cell>
          <cell r="I1795">
            <v>1</v>
          </cell>
          <cell r="J1795">
            <v>30</v>
          </cell>
          <cell r="K1795">
            <v>0</v>
          </cell>
          <cell r="L1795">
            <v>0</v>
          </cell>
        </row>
        <row r="1796">
          <cell r="A1796">
            <v>309010098</v>
          </cell>
          <cell r="B1796" t="str">
            <v>NUTRIÇÃO PARENTERAL EM PEDIATRIA</v>
          </cell>
          <cell r="C1796">
            <v>3</v>
          </cell>
          <cell r="D1796" t="str">
            <v>I</v>
          </cell>
          <cell r="E1796">
            <v>90</v>
          </cell>
          <cell r="F1796">
            <v>9999</v>
          </cell>
          <cell r="G1796">
            <v>0</v>
          </cell>
          <cell r="H1796">
            <v>1</v>
          </cell>
          <cell r="I1796">
            <v>155</v>
          </cell>
          <cell r="J1796">
            <v>45</v>
          </cell>
          <cell r="K1796">
            <v>0</v>
          </cell>
          <cell r="L1796">
            <v>0</v>
          </cell>
        </row>
        <row r="1797">
          <cell r="A1797">
            <v>309010101</v>
          </cell>
          <cell r="B1797" t="str">
            <v>PASSAGEM DE SONDA NASO ENTERICA (INCLUI MATERIAL)</v>
          </cell>
          <cell r="C1797">
            <v>3</v>
          </cell>
          <cell r="D1797" t="str">
            <v>I</v>
          </cell>
          <cell r="E1797">
            <v>1</v>
          </cell>
          <cell r="F1797">
            <v>9999</v>
          </cell>
          <cell r="G1797">
            <v>0</v>
          </cell>
          <cell r="H1797">
            <v>0</v>
          </cell>
          <cell r="I1797">
            <v>1571</v>
          </cell>
          <cell r="J1797">
            <v>28</v>
          </cell>
          <cell r="K1797">
            <v>0</v>
          </cell>
          <cell r="L1797">
            <v>0</v>
          </cell>
        </row>
        <row r="1798">
          <cell r="A1798">
            <v>309020018</v>
          </cell>
          <cell r="B1798" t="str">
            <v>HIPERSENSIBILIZACAO ESPECIFICA (POR TRATAMENTO COMPLETO)</v>
          </cell>
          <cell r="C1798">
            <v>2</v>
          </cell>
          <cell r="D1798" t="str">
            <v>I</v>
          </cell>
          <cell r="E1798">
            <v>9999</v>
          </cell>
          <cell r="F1798">
            <v>9999</v>
          </cell>
          <cell r="G1798">
            <v>0</v>
          </cell>
          <cell r="H1798">
            <v>0</v>
          </cell>
          <cell r="I1798">
            <v>1571</v>
          </cell>
          <cell r="J1798">
            <v>0</v>
          </cell>
          <cell r="K1798">
            <v>1.41</v>
          </cell>
          <cell r="L1798">
            <v>0</v>
          </cell>
        </row>
        <row r="1799">
          <cell r="A1799">
            <v>309020026</v>
          </cell>
          <cell r="B1799" t="str">
            <v>HIPOSENSIBILIZACAO C/ PRODUTOS AUTOGENOS (POR TRATAMENTO COMPLETO)</v>
          </cell>
          <cell r="C1799">
            <v>2</v>
          </cell>
          <cell r="D1799" t="str">
            <v>I</v>
          </cell>
          <cell r="E1799">
            <v>9999</v>
          </cell>
          <cell r="F1799">
            <v>9999</v>
          </cell>
          <cell r="G1799">
            <v>0</v>
          </cell>
          <cell r="H1799">
            <v>0</v>
          </cell>
          <cell r="I1799">
            <v>1571</v>
          </cell>
          <cell r="J1799">
            <v>0</v>
          </cell>
          <cell r="K1799">
            <v>1.55</v>
          </cell>
          <cell r="L1799">
            <v>0</v>
          </cell>
        </row>
        <row r="1800">
          <cell r="A1800">
            <v>309020034</v>
          </cell>
          <cell r="B1800" t="str">
            <v>HIPOSENSIBILIZACAO INESPECIFICA (POR TRATAMENTO COMPLETO)</v>
          </cell>
          <cell r="C1800">
            <v>2</v>
          </cell>
          <cell r="D1800" t="str">
            <v>I</v>
          </cell>
          <cell r="E1800">
            <v>9999</v>
          </cell>
          <cell r="F1800">
            <v>9999</v>
          </cell>
          <cell r="G1800">
            <v>0</v>
          </cell>
          <cell r="H1800">
            <v>0</v>
          </cell>
          <cell r="I1800">
            <v>1571</v>
          </cell>
          <cell r="J1800">
            <v>0</v>
          </cell>
          <cell r="K1800">
            <v>1.55</v>
          </cell>
          <cell r="L1800">
            <v>0</v>
          </cell>
        </row>
        <row r="1801">
          <cell r="A1801">
            <v>309030013</v>
          </cell>
          <cell r="B1801" t="str">
            <v>CATETERISMO  EVACUADOR DE BEXIGA</v>
          </cell>
          <cell r="C1801">
            <v>2</v>
          </cell>
          <cell r="D1801" t="str">
            <v>I</v>
          </cell>
          <cell r="E1801">
            <v>9999</v>
          </cell>
          <cell r="F1801">
            <v>9999</v>
          </cell>
          <cell r="G1801">
            <v>0</v>
          </cell>
          <cell r="H1801">
            <v>0</v>
          </cell>
          <cell r="I1801">
            <v>1571</v>
          </cell>
          <cell r="J1801">
            <v>0</v>
          </cell>
          <cell r="K1801">
            <v>1.52</v>
          </cell>
          <cell r="L1801">
            <v>0</v>
          </cell>
        </row>
        <row r="1802">
          <cell r="A1802">
            <v>309030021</v>
          </cell>
          <cell r="B1802" t="str">
            <v>CATETERISMO DE CANAIS EJACULADORES</v>
          </cell>
          <cell r="C1802">
            <v>2</v>
          </cell>
          <cell r="D1802" t="str">
            <v>M</v>
          </cell>
          <cell r="E1802">
            <v>9999</v>
          </cell>
          <cell r="F1802">
            <v>9999</v>
          </cell>
          <cell r="G1802">
            <v>0</v>
          </cell>
          <cell r="H1802">
            <v>120</v>
          </cell>
          <cell r="I1802">
            <v>1571</v>
          </cell>
          <cell r="J1802">
            <v>0</v>
          </cell>
          <cell r="K1802">
            <v>3.4</v>
          </cell>
          <cell r="L1802">
            <v>0</v>
          </cell>
        </row>
        <row r="1803">
          <cell r="A1803">
            <v>309030030</v>
          </cell>
          <cell r="B1803" t="str">
            <v>CAUTERIZACAO QUIMICA DE BEXIGA</v>
          </cell>
          <cell r="C1803">
            <v>2</v>
          </cell>
          <cell r="D1803" t="str">
            <v>I</v>
          </cell>
          <cell r="E1803">
            <v>9999</v>
          </cell>
          <cell r="F1803">
            <v>9999</v>
          </cell>
          <cell r="G1803">
            <v>0</v>
          </cell>
          <cell r="H1803">
            <v>0</v>
          </cell>
          <cell r="I1803">
            <v>1571</v>
          </cell>
          <cell r="J1803">
            <v>0</v>
          </cell>
          <cell r="K1803">
            <v>3.4</v>
          </cell>
          <cell r="L1803">
            <v>0</v>
          </cell>
        </row>
        <row r="1804">
          <cell r="A1804">
            <v>309030048</v>
          </cell>
          <cell r="B1804" t="str">
            <v>CRIOCAUTERIZACAO / ELETROCOAGULACAO DE COLO DE UTERO</v>
          </cell>
          <cell r="C1804">
            <v>2</v>
          </cell>
          <cell r="D1804" t="str">
            <v>F</v>
          </cell>
          <cell r="E1804">
            <v>9999</v>
          </cell>
          <cell r="F1804">
            <v>9999</v>
          </cell>
          <cell r="G1804">
            <v>0</v>
          </cell>
          <cell r="H1804">
            <v>228</v>
          </cell>
          <cell r="I1804">
            <v>1571</v>
          </cell>
          <cell r="J1804">
            <v>0</v>
          </cell>
          <cell r="K1804">
            <v>11.26</v>
          </cell>
          <cell r="L1804">
            <v>0</v>
          </cell>
        </row>
        <row r="1805">
          <cell r="A1805">
            <v>309030056</v>
          </cell>
          <cell r="B1805" t="str">
            <v>DILATACAO DE URETRA (POR SESSAO)</v>
          </cell>
          <cell r="C1805">
            <v>2</v>
          </cell>
          <cell r="D1805" t="str">
            <v>I</v>
          </cell>
          <cell r="E1805">
            <v>9999</v>
          </cell>
          <cell r="F1805">
            <v>9999</v>
          </cell>
          <cell r="G1805">
            <v>10</v>
          </cell>
          <cell r="H1805">
            <v>0</v>
          </cell>
          <cell r="I1805">
            <v>1571</v>
          </cell>
          <cell r="J1805">
            <v>0</v>
          </cell>
          <cell r="K1805">
            <v>1.52</v>
          </cell>
          <cell r="L1805">
            <v>0</v>
          </cell>
        </row>
        <row r="1806">
          <cell r="A1806">
            <v>309030064</v>
          </cell>
          <cell r="B1806" t="str">
            <v>DILATACAO ENDOSCOPICA UNI / BILATERAL</v>
          </cell>
          <cell r="C1806">
            <v>2</v>
          </cell>
          <cell r="D1806" t="str">
            <v>I</v>
          </cell>
          <cell r="E1806">
            <v>9999</v>
          </cell>
          <cell r="F1806">
            <v>9999</v>
          </cell>
          <cell r="G1806">
            <v>0</v>
          </cell>
          <cell r="H1806">
            <v>0</v>
          </cell>
          <cell r="I1806">
            <v>1571</v>
          </cell>
          <cell r="J1806">
            <v>0</v>
          </cell>
          <cell r="K1806">
            <v>31.26</v>
          </cell>
          <cell r="L1806">
            <v>0</v>
          </cell>
        </row>
        <row r="1807">
          <cell r="A1807">
            <v>309030072</v>
          </cell>
          <cell r="B1807" t="str">
            <v>HIDROTUBACAO (POR TRATAMENTO COMPLETO)</v>
          </cell>
          <cell r="C1807">
            <v>2</v>
          </cell>
          <cell r="D1807" t="str">
            <v>I</v>
          </cell>
          <cell r="E1807">
            <v>9999</v>
          </cell>
          <cell r="F1807">
            <v>9999</v>
          </cell>
          <cell r="G1807">
            <v>0</v>
          </cell>
          <cell r="H1807">
            <v>0</v>
          </cell>
          <cell r="I1807">
            <v>1571</v>
          </cell>
          <cell r="J1807">
            <v>0</v>
          </cell>
          <cell r="K1807">
            <v>11.26</v>
          </cell>
          <cell r="L1807">
            <v>0</v>
          </cell>
        </row>
        <row r="1808">
          <cell r="A1808">
            <v>309030080</v>
          </cell>
          <cell r="B1808" t="str">
            <v>INSTILACAO DE BEXIGA</v>
          </cell>
          <cell r="C1808">
            <v>2</v>
          </cell>
          <cell r="D1808" t="str">
            <v>I</v>
          </cell>
          <cell r="E1808">
            <v>9999</v>
          </cell>
          <cell r="F1808">
            <v>9999</v>
          </cell>
          <cell r="G1808">
            <v>0</v>
          </cell>
          <cell r="H1808">
            <v>0</v>
          </cell>
          <cell r="I1808">
            <v>1571</v>
          </cell>
          <cell r="J1808">
            <v>0</v>
          </cell>
          <cell r="K1808">
            <v>1.52</v>
          </cell>
          <cell r="L1808">
            <v>0</v>
          </cell>
        </row>
        <row r="1809">
          <cell r="A1809">
            <v>309030099</v>
          </cell>
          <cell r="B1809" t="str">
            <v>INSTILACAO DE URETRA E BEXIGA</v>
          </cell>
          <cell r="C1809">
            <v>2</v>
          </cell>
          <cell r="D1809" t="str">
            <v>I</v>
          </cell>
          <cell r="E1809">
            <v>9999</v>
          </cell>
          <cell r="F1809">
            <v>9999</v>
          </cell>
          <cell r="G1809">
            <v>10</v>
          </cell>
          <cell r="H1809">
            <v>0</v>
          </cell>
          <cell r="I1809">
            <v>1571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>
            <v>309030102</v>
          </cell>
          <cell r="B1810" t="str">
            <v>LITOTRIPSIA EXTRACORPOREA (ONDA DE CHOQUE - TRATATAMENTO SUBSEQUENTE EM 1 REGIAO RENAL)</v>
          </cell>
          <cell r="C1810">
            <v>3</v>
          </cell>
          <cell r="D1810" t="str">
            <v>I</v>
          </cell>
          <cell r="E1810">
            <v>4</v>
          </cell>
          <cell r="F1810">
            <v>9999</v>
          </cell>
          <cell r="G1810">
            <v>0</v>
          </cell>
          <cell r="H1810">
            <v>0</v>
          </cell>
          <cell r="I1810">
            <v>1571</v>
          </cell>
          <cell r="J1810">
            <v>0</v>
          </cell>
          <cell r="K1810">
            <v>172</v>
          </cell>
          <cell r="L1810">
            <v>0</v>
          </cell>
        </row>
        <row r="1811">
          <cell r="A1811">
            <v>309030110</v>
          </cell>
          <cell r="B1811" t="str">
            <v>LITOTRIPSIA EXTRACORPOREA (ONDA DE CHOQUE - TRATATAMENTO SUBSEQUENTE EM 2 REGIOES RENAIS)</v>
          </cell>
          <cell r="C1811">
            <v>3</v>
          </cell>
          <cell r="D1811" t="str">
            <v>I</v>
          </cell>
          <cell r="E1811">
            <v>8</v>
          </cell>
          <cell r="F1811">
            <v>9999</v>
          </cell>
          <cell r="G1811">
            <v>0</v>
          </cell>
          <cell r="H1811">
            <v>0</v>
          </cell>
          <cell r="I1811">
            <v>1571</v>
          </cell>
          <cell r="J1811">
            <v>0</v>
          </cell>
          <cell r="K1811">
            <v>150.5</v>
          </cell>
          <cell r="L1811">
            <v>0</v>
          </cell>
        </row>
        <row r="1812">
          <cell r="A1812">
            <v>309030129</v>
          </cell>
          <cell r="B1812" t="str">
            <v>LITOTRIPSIA EXTRACORPOREA (ONDA DE CHOQUE PARCIAL / COMPLETA EM 1 REGIAO  RENAL)</v>
          </cell>
          <cell r="C1812">
            <v>3</v>
          </cell>
          <cell r="D1812" t="str">
            <v>I</v>
          </cell>
          <cell r="E1812">
            <v>4</v>
          </cell>
          <cell r="F1812">
            <v>9999</v>
          </cell>
          <cell r="G1812">
            <v>0</v>
          </cell>
          <cell r="H1812">
            <v>0</v>
          </cell>
          <cell r="I1812">
            <v>1571</v>
          </cell>
          <cell r="J1812">
            <v>0</v>
          </cell>
          <cell r="K1812">
            <v>172</v>
          </cell>
          <cell r="L1812">
            <v>0</v>
          </cell>
        </row>
        <row r="1813">
          <cell r="A1813">
            <v>309030137</v>
          </cell>
          <cell r="B1813" t="str">
            <v>LITOTRIPSIA EXTRACORPOREA (ONDA DE CHOQUE PARCIAL / COMPLETA EM 2 REGIOES RENAIS)</v>
          </cell>
          <cell r="C1813">
            <v>3</v>
          </cell>
          <cell r="D1813" t="str">
            <v>I</v>
          </cell>
          <cell r="E1813">
            <v>8</v>
          </cell>
          <cell r="F1813">
            <v>9999</v>
          </cell>
          <cell r="G1813">
            <v>0</v>
          </cell>
          <cell r="H1813">
            <v>0</v>
          </cell>
          <cell r="I1813">
            <v>1571</v>
          </cell>
          <cell r="J1813">
            <v>0</v>
          </cell>
          <cell r="K1813">
            <v>150.5</v>
          </cell>
          <cell r="L1813">
            <v>0</v>
          </cell>
        </row>
        <row r="1814">
          <cell r="A1814">
            <v>309030145</v>
          </cell>
          <cell r="B1814" t="str">
            <v>MASSAGEM DE PROSTATA (POR SESSAO)</v>
          </cell>
          <cell r="C1814">
            <v>2</v>
          </cell>
          <cell r="D1814" t="str">
            <v>M</v>
          </cell>
          <cell r="E1814">
            <v>9999</v>
          </cell>
          <cell r="F1814">
            <v>9999</v>
          </cell>
          <cell r="G1814">
            <v>5</v>
          </cell>
          <cell r="H1814">
            <v>144</v>
          </cell>
          <cell r="I1814">
            <v>1571</v>
          </cell>
          <cell r="J1814">
            <v>0</v>
          </cell>
          <cell r="K1814">
            <v>1.52</v>
          </cell>
          <cell r="L1814">
            <v>0</v>
          </cell>
        </row>
        <row r="1815">
          <cell r="A1815">
            <v>309030153</v>
          </cell>
          <cell r="B1815" t="str">
            <v>PERSUFLACAO P/ DESOBSTRUCAO TUBARIA (POR TRATAMENTO COMPLETO)</v>
          </cell>
          <cell r="C1815">
            <v>2</v>
          </cell>
          <cell r="D1815" t="str">
            <v>F</v>
          </cell>
          <cell r="E1815">
            <v>9999</v>
          </cell>
          <cell r="F1815">
            <v>9999</v>
          </cell>
          <cell r="G1815">
            <v>0</v>
          </cell>
          <cell r="H1815">
            <v>228</v>
          </cell>
          <cell r="I1815">
            <v>1571</v>
          </cell>
          <cell r="J1815">
            <v>0</v>
          </cell>
          <cell r="K1815">
            <v>11.26</v>
          </cell>
          <cell r="L1815">
            <v>0</v>
          </cell>
        </row>
        <row r="1816">
          <cell r="A1816">
            <v>309040019</v>
          </cell>
          <cell r="B1816" t="str">
            <v>AVALIACAO DE MARCAPASSO</v>
          </cell>
          <cell r="C1816">
            <v>2</v>
          </cell>
          <cell r="D1816" t="str">
            <v>I</v>
          </cell>
          <cell r="E1816">
            <v>9999</v>
          </cell>
          <cell r="F1816">
            <v>9999</v>
          </cell>
          <cell r="G1816">
            <v>50</v>
          </cell>
          <cell r="H1816">
            <v>0</v>
          </cell>
          <cell r="I1816">
            <v>1571</v>
          </cell>
          <cell r="J1816">
            <v>0</v>
          </cell>
          <cell r="K1816">
            <v>0</v>
          </cell>
          <cell r="L1816">
            <v>0</v>
          </cell>
        </row>
        <row r="1817">
          <cell r="A1817">
            <v>309040027</v>
          </cell>
          <cell r="B1817" t="str">
            <v>CARDIOVERSAO ELETRICA</v>
          </cell>
          <cell r="C1817">
            <v>2</v>
          </cell>
          <cell r="D1817" t="str">
            <v>I</v>
          </cell>
          <cell r="E1817">
            <v>9999</v>
          </cell>
          <cell r="F1817">
            <v>9999</v>
          </cell>
          <cell r="G1817">
            <v>50</v>
          </cell>
          <cell r="H1817">
            <v>0</v>
          </cell>
          <cell r="I1817">
            <v>1571</v>
          </cell>
          <cell r="J1817">
            <v>0</v>
          </cell>
          <cell r="K1817">
            <v>12.35</v>
          </cell>
          <cell r="L1817">
            <v>0</v>
          </cell>
        </row>
        <row r="1818">
          <cell r="A1818">
            <v>309050014</v>
          </cell>
          <cell r="B1818" t="str">
            <v>SESSAO DE ACUPUNTURA APLICACAO DE VENTOSAS / MOXA</v>
          </cell>
          <cell r="C1818">
            <v>2</v>
          </cell>
          <cell r="D1818" t="str">
            <v>I</v>
          </cell>
          <cell r="E1818">
            <v>9999</v>
          </cell>
          <cell r="F1818">
            <v>9999</v>
          </cell>
          <cell r="G1818">
            <v>0</v>
          </cell>
          <cell r="H1818">
            <v>0</v>
          </cell>
          <cell r="I1818">
            <v>1571</v>
          </cell>
          <cell r="J1818">
            <v>0</v>
          </cell>
          <cell r="K1818">
            <v>3.67</v>
          </cell>
          <cell r="L1818">
            <v>0</v>
          </cell>
        </row>
        <row r="1819">
          <cell r="A1819">
            <v>309050022</v>
          </cell>
          <cell r="B1819" t="str">
            <v>SESSAO DE ACUPUNTURA COM INSERCAO DE AGULHAS</v>
          </cell>
          <cell r="C1819">
            <v>2</v>
          </cell>
          <cell r="D1819" t="str">
            <v>I</v>
          </cell>
          <cell r="E1819">
            <v>9999</v>
          </cell>
          <cell r="F1819">
            <v>9999</v>
          </cell>
          <cell r="G1819">
            <v>0</v>
          </cell>
          <cell r="H1819">
            <v>0</v>
          </cell>
          <cell r="I1819">
            <v>1571</v>
          </cell>
          <cell r="J1819">
            <v>0</v>
          </cell>
          <cell r="K1819">
            <v>4.13</v>
          </cell>
          <cell r="L1819">
            <v>0</v>
          </cell>
        </row>
        <row r="1820">
          <cell r="A1820">
            <v>309050030</v>
          </cell>
          <cell r="B1820" t="str">
            <v>SESSÃO DE ELETROESTIMULAÇÃO</v>
          </cell>
          <cell r="C1820">
            <v>2</v>
          </cell>
          <cell r="D1820" t="str">
            <v>I</v>
          </cell>
          <cell r="E1820">
            <v>9999</v>
          </cell>
          <cell r="F1820">
            <v>9999</v>
          </cell>
          <cell r="G1820">
            <v>0</v>
          </cell>
          <cell r="H1820">
            <v>0</v>
          </cell>
          <cell r="I1820">
            <v>1571</v>
          </cell>
          <cell r="J1820">
            <v>0</v>
          </cell>
          <cell r="K1820">
            <v>0.77</v>
          </cell>
          <cell r="L1820">
            <v>0</v>
          </cell>
        </row>
        <row r="1821">
          <cell r="A1821">
            <v>309060010</v>
          </cell>
          <cell r="B1821" t="str">
            <v>INSTALAÇÃO DE CATETER DUPLO LUMEN POR PUNÇÃO</v>
          </cell>
          <cell r="C1821">
            <v>2</v>
          </cell>
          <cell r="D1821" t="str">
            <v>I</v>
          </cell>
          <cell r="E1821">
            <v>1</v>
          </cell>
          <cell r="F1821">
            <v>9999</v>
          </cell>
          <cell r="G1821">
            <v>0</v>
          </cell>
          <cell r="H1821">
            <v>0</v>
          </cell>
          <cell r="I1821">
            <v>1571</v>
          </cell>
          <cell r="J1821">
            <v>97.48</v>
          </cell>
          <cell r="K1821">
            <v>0</v>
          </cell>
          <cell r="L1821">
            <v>15</v>
          </cell>
        </row>
        <row r="1822">
          <cell r="A1822">
            <v>309060036</v>
          </cell>
          <cell r="B1822" t="str">
            <v>INSTALACAO DE CATETER MONO LUMEN POR PUNCAO</v>
          </cell>
          <cell r="C1822">
            <v>2</v>
          </cell>
          <cell r="D1822" t="str">
            <v>I</v>
          </cell>
          <cell r="E1822">
            <v>1</v>
          </cell>
          <cell r="F1822">
            <v>9999</v>
          </cell>
          <cell r="G1822">
            <v>0</v>
          </cell>
          <cell r="H1822">
            <v>0</v>
          </cell>
          <cell r="I1822">
            <v>1571</v>
          </cell>
          <cell r="J1822">
            <v>70</v>
          </cell>
          <cell r="K1822">
            <v>0</v>
          </cell>
          <cell r="L1822">
            <v>15</v>
          </cell>
        </row>
        <row r="1823">
          <cell r="A1823">
            <v>310010012</v>
          </cell>
          <cell r="B1823" t="str">
            <v>ASSISTÊNCIA AO PARTO SEM DISTOCIA</v>
          </cell>
          <cell r="C1823">
            <v>1</v>
          </cell>
          <cell r="D1823" t="str">
            <v>F</v>
          </cell>
          <cell r="E1823">
            <v>9999</v>
          </cell>
          <cell r="F1823">
            <v>9999</v>
          </cell>
          <cell r="G1823">
            <v>0</v>
          </cell>
          <cell r="H1823">
            <v>108</v>
          </cell>
          <cell r="I1823">
            <v>731</v>
          </cell>
          <cell r="J1823">
            <v>0</v>
          </cell>
          <cell r="K1823">
            <v>0</v>
          </cell>
          <cell r="L1823">
            <v>0</v>
          </cell>
        </row>
        <row r="1824">
          <cell r="A1824">
            <v>310010020</v>
          </cell>
          <cell r="B1824" t="str">
            <v>ATENDIMENTO AO RECEM-NASCIDO NO MOMENTO DO NASCIMENTO</v>
          </cell>
          <cell r="C1824">
            <v>2</v>
          </cell>
          <cell r="D1824" t="str">
            <v>I</v>
          </cell>
          <cell r="E1824">
            <v>1</v>
          </cell>
          <cell r="F1824">
            <v>9999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55.2</v>
          </cell>
        </row>
        <row r="1825">
          <cell r="A1825">
            <v>310010039</v>
          </cell>
          <cell r="B1825" t="str">
            <v>PARTO NORMAL</v>
          </cell>
          <cell r="C1825">
            <v>2</v>
          </cell>
          <cell r="D1825" t="str">
            <v>F</v>
          </cell>
          <cell r="E1825">
            <v>1</v>
          </cell>
          <cell r="F1825">
            <v>2</v>
          </cell>
          <cell r="G1825">
            <v>600</v>
          </cell>
          <cell r="H1825">
            <v>108</v>
          </cell>
          <cell r="I1825">
            <v>731</v>
          </cell>
          <cell r="J1825">
            <v>267.60000000000002</v>
          </cell>
          <cell r="K1825">
            <v>0</v>
          </cell>
          <cell r="L1825">
            <v>175.8</v>
          </cell>
        </row>
        <row r="1826">
          <cell r="A1826">
            <v>310010047</v>
          </cell>
          <cell r="B1826" t="str">
            <v>PARTO NORMAL EM GESTACAO DE ALTO RISCO</v>
          </cell>
          <cell r="C1826">
            <v>2</v>
          </cell>
          <cell r="D1826" t="str">
            <v>F</v>
          </cell>
          <cell r="E1826">
            <v>1</v>
          </cell>
          <cell r="F1826">
            <v>3</v>
          </cell>
          <cell r="G1826">
            <v>600</v>
          </cell>
          <cell r="H1826">
            <v>108</v>
          </cell>
          <cell r="I1826">
            <v>731</v>
          </cell>
          <cell r="J1826">
            <v>374.41</v>
          </cell>
          <cell r="K1826">
            <v>0</v>
          </cell>
          <cell r="L1826">
            <v>242.78</v>
          </cell>
        </row>
        <row r="1827">
          <cell r="A1827">
            <v>310010055</v>
          </cell>
          <cell r="B1827" t="str">
            <v>PARTO NORMAL EM CENTRO DE PARTO NORMAL (CPN)</v>
          </cell>
          <cell r="C1827">
            <v>2</v>
          </cell>
          <cell r="D1827" t="str">
            <v>F</v>
          </cell>
          <cell r="E1827">
            <v>1</v>
          </cell>
          <cell r="F1827">
            <v>2</v>
          </cell>
          <cell r="G1827">
            <v>600</v>
          </cell>
          <cell r="H1827">
            <v>180</v>
          </cell>
          <cell r="I1827">
            <v>491</v>
          </cell>
          <cell r="J1827">
            <v>267.60000000000002</v>
          </cell>
          <cell r="K1827">
            <v>0</v>
          </cell>
          <cell r="L1827">
            <v>175.8</v>
          </cell>
        </row>
        <row r="1828">
          <cell r="A1828">
            <v>401010015</v>
          </cell>
          <cell r="B1828" t="str">
            <v>CURATIVO  GRAU II  C/ OU S/ DEBRIDAMENTO</v>
          </cell>
          <cell r="C1828">
            <v>2</v>
          </cell>
          <cell r="D1828" t="str">
            <v>I</v>
          </cell>
          <cell r="E1828">
            <v>31</v>
          </cell>
          <cell r="F1828">
            <v>9999</v>
          </cell>
          <cell r="G1828">
            <v>0</v>
          </cell>
          <cell r="H1828">
            <v>0</v>
          </cell>
          <cell r="I1828">
            <v>1571</v>
          </cell>
          <cell r="J1828">
            <v>32.4</v>
          </cell>
          <cell r="K1828">
            <v>32.4</v>
          </cell>
          <cell r="L1828">
            <v>0</v>
          </cell>
        </row>
        <row r="1829">
          <cell r="A1829">
            <v>401010023</v>
          </cell>
          <cell r="B1829" t="str">
            <v>CURATIVO GRAU I C/ OU S/ DEBRIDAMENTO</v>
          </cell>
          <cell r="C1829">
            <v>1</v>
          </cell>
          <cell r="D1829" t="str">
            <v>I</v>
          </cell>
          <cell r="E1829">
            <v>9999</v>
          </cell>
          <cell r="F1829">
            <v>9999</v>
          </cell>
          <cell r="G1829">
            <v>0</v>
          </cell>
          <cell r="H1829">
            <v>0</v>
          </cell>
          <cell r="I1829">
            <v>1571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>
            <v>401010031</v>
          </cell>
          <cell r="B1830" t="str">
            <v>DRENAGEM DE ABSCESSO</v>
          </cell>
          <cell r="C1830">
            <v>1</v>
          </cell>
          <cell r="D1830" t="str">
            <v>I</v>
          </cell>
          <cell r="E1830">
            <v>9999</v>
          </cell>
          <cell r="F1830">
            <v>9999</v>
          </cell>
          <cell r="G1830">
            <v>0</v>
          </cell>
          <cell r="H1830">
            <v>0</v>
          </cell>
          <cell r="I1830">
            <v>1571</v>
          </cell>
          <cell r="J1830">
            <v>0</v>
          </cell>
          <cell r="K1830">
            <v>0</v>
          </cell>
          <cell r="L1830">
            <v>0</v>
          </cell>
        </row>
        <row r="1831">
          <cell r="A1831">
            <v>401010040</v>
          </cell>
          <cell r="B1831" t="str">
            <v>ELETROCOAGULACAO DE LESAO CUTANEA</v>
          </cell>
          <cell r="C1831">
            <v>2</v>
          </cell>
          <cell r="D1831" t="str">
            <v>I</v>
          </cell>
          <cell r="E1831">
            <v>9999</v>
          </cell>
          <cell r="F1831">
            <v>9999</v>
          </cell>
          <cell r="G1831">
            <v>0</v>
          </cell>
          <cell r="H1831">
            <v>0</v>
          </cell>
          <cell r="I1831">
            <v>1571</v>
          </cell>
          <cell r="J1831">
            <v>11.84</v>
          </cell>
          <cell r="K1831">
            <v>11.84</v>
          </cell>
          <cell r="L1831">
            <v>0</v>
          </cell>
        </row>
        <row r="1832">
          <cell r="A1832">
            <v>401010058</v>
          </cell>
          <cell r="B1832" t="str">
            <v>EXCISAO DE LESAO E/OU SUTURA DE FERIMENTO DA PELE ANEXOS E MUCOSA</v>
          </cell>
          <cell r="C1832">
            <v>2</v>
          </cell>
          <cell r="D1832" t="str">
            <v>I</v>
          </cell>
          <cell r="E1832">
            <v>9999</v>
          </cell>
          <cell r="F1832">
            <v>9999</v>
          </cell>
          <cell r="G1832">
            <v>0</v>
          </cell>
          <cell r="H1832">
            <v>0</v>
          </cell>
          <cell r="I1832">
            <v>1571</v>
          </cell>
          <cell r="J1832">
            <v>23.16</v>
          </cell>
          <cell r="K1832">
            <v>23.16</v>
          </cell>
          <cell r="L1832">
            <v>0</v>
          </cell>
        </row>
        <row r="1833">
          <cell r="A1833">
            <v>401010066</v>
          </cell>
          <cell r="B1833" t="str">
            <v>EXCISAO E/OU SUTURA SIMPLES DE PEQUENAS LESOES / FERIMENTOS DE PELE / ANEXOS E MUCOSA</v>
          </cell>
          <cell r="C1833">
            <v>1</v>
          </cell>
          <cell r="D1833" t="str">
            <v>I</v>
          </cell>
          <cell r="E1833">
            <v>9999</v>
          </cell>
          <cell r="F1833">
            <v>9999</v>
          </cell>
          <cell r="G1833">
            <v>0</v>
          </cell>
          <cell r="H1833">
            <v>0</v>
          </cell>
          <cell r="I1833">
            <v>1571</v>
          </cell>
          <cell r="J1833">
            <v>0</v>
          </cell>
          <cell r="K1833">
            <v>0</v>
          </cell>
          <cell r="L1833">
            <v>0</v>
          </cell>
        </row>
        <row r="1834">
          <cell r="A1834">
            <v>401010074</v>
          </cell>
          <cell r="B1834" t="str">
            <v>EXERESE DE TUMOR DE PELE E ANEXOS / CISTO SEBACEO / LIPOMA</v>
          </cell>
          <cell r="C1834">
            <v>2</v>
          </cell>
          <cell r="D1834" t="str">
            <v>I</v>
          </cell>
          <cell r="E1834">
            <v>9999</v>
          </cell>
          <cell r="F1834">
            <v>9999</v>
          </cell>
          <cell r="G1834">
            <v>0</v>
          </cell>
          <cell r="H1834">
            <v>0</v>
          </cell>
          <cell r="I1834">
            <v>1571</v>
          </cell>
          <cell r="J1834">
            <v>0</v>
          </cell>
          <cell r="K1834">
            <v>12.46</v>
          </cell>
          <cell r="L1834">
            <v>0</v>
          </cell>
        </row>
        <row r="1835">
          <cell r="A1835">
            <v>401010082</v>
          </cell>
          <cell r="B1835" t="str">
            <v>FRENECTOMIA</v>
          </cell>
          <cell r="C1835">
            <v>1</v>
          </cell>
          <cell r="D1835" t="str">
            <v>I</v>
          </cell>
          <cell r="E1835">
            <v>9999</v>
          </cell>
          <cell r="F1835">
            <v>9999</v>
          </cell>
          <cell r="G1835">
            <v>0</v>
          </cell>
          <cell r="H1835">
            <v>0</v>
          </cell>
          <cell r="I1835">
            <v>1571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>
            <v>401010090</v>
          </cell>
          <cell r="B1836" t="str">
            <v>FULGURACAO / CAUTERIZACAO QUIMICA DE LESOES CUTANEAS</v>
          </cell>
          <cell r="C1836">
            <v>2</v>
          </cell>
          <cell r="D1836" t="str">
            <v>I</v>
          </cell>
          <cell r="E1836">
            <v>9999</v>
          </cell>
          <cell r="F1836">
            <v>9999</v>
          </cell>
          <cell r="G1836">
            <v>0</v>
          </cell>
          <cell r="H1836">
            <v>0</v>
          </cell>
          <cell r="I1836">
            <v>1571</v>
          </cell>
          <cell r="J1836">
            <v>0</v>
          </cell>
          <cell r="K1836">
            <v>11.84</v>
          </cell>
          <cell r="L1836">
            <v>0</v>
          </cell>
        </row>
        <row r="1837">
          <cell r="A1837">
            <v>401010104</v>
          </cell>
          <cell r="B1837" t="str">
            <v>INCISAO E DRENAGEM DE ABSCESSO</v>
          </cell>
          <cell r="C1837">
            <v>2</v>
          </cell>
          <cell r="D1837" t="str">
            <v>I</v>
          </cell>
          <cell r="E1837">
            <v>9999</v>
          </cell>
          <cell r="F1837">
            <v>9999</v>
          </cell>
          <cell r="G1837">
            <v>0</v>
          </cell>
          <cell r="H1837">
            <v>0</v>
          </cell>
          <cell r="I1837">
            <v>1571</v>
          </cell>
          <cell r="J1837">
            <v>11.84</v>
          </cell>
          <cell r="K1837">
            <v>11.84</v>
          </cell>
          <cell r="L1837">
            <v>0</v>
          </cell>
        </row>
        <row r="1838">
          <cell r="A1838">
            <v>401010112</v>
          </cell>
          <cell r="B1838" t="str">
            <v>RETIRADA DE CORPO ESTRANHO SUBCUTANEO</v>
          </cell>
          <cell r="C1838">
            <v>2</v>
          </cell>
          <cell r="D1838" t="str">
            <v>I</v>
          </cell>
          <cell r="E1838">
            <v>9999</v>
          </cell>
          <cell r="F1838">
            <v>9999</v>
          </cell>
          <cell r="G1838">
            <v>0</v>
          </cell>
          <cell r="H1838">
            <v>0</v>
          </cell>
          <cell r="I1838">
            <v>1571</v>
          </cell>
          <cell r="J1838">
            <v>0</v>
          </cell>
          <cell r="K1838">
            <v>11.84</v>
          </cell>
          <cell r="L1838">
            <v>0</v>
          </cell>
        </row>
        <row r="1839">
          <cell r="A1839">
            <v>401010120</v>
          </cell>
          <cell r="B1839" t="str">
            <v>RETIRADA DE LESAO POR SHAVING</v>
          </cell>
          <cell r="C1839">
            <v>2</v>
          </cell>
          <cell r="D1839" t="str">
            <v>I</v>
          </cell>
          <cell r="E1839">
            <v>9999</v>
          </cell>
          <cell r="F1839">
            <v>9999</v>
          </cell>
          <cell r="G1839">
            <v>0</v>
          </cell>
          <cell r="H1839">
            <v>0</v>
          </cell>
          <cell r="I1839">
            <v>1571</v>
          </cell>
          <cell r="J1839">
            <v>0</v>
          </cell>
          <cell r="K1839">
            <v>19.79</v>
          </cell>
          <cell r="L1839">
            <v>0</v>
          </cell>
        </row>
        <row r="1840">
          <cell r="A1840">
            <v>401010139</v>
          </cell>
          <cell r="B1840" t="str">
            <v>TRATAMENTO CIRURGICO DE FISTULA DO PESCOCO (POR APROXIMACAO)</v>
          </cell>
          <cell r="C1840">
            <v>2</v>
          </cell>
          <cell r="D1840" t="str">
            <v>I</v>
          </cell>
          <cell r="E1840">
            <v>9999</v>
          </cell>
          <cell r="F1840">
            <v>9999</v>
          </cell>
          <cell r="G1840">
            <v>0</v>
          </cell>
          <cell r="H1840">
            <v>0</v>
          </cell>
          <cell r="I1840">
            <v>1571</v>
          </cell>
          <cell r="J1840">
            <v>0</v>
          </cell>
          <cell r="K1840">
            <v>29.86</v>
          </cell>
          <cell r="L1840">
            <v>0</v>
          </cell>
        </row>
        <row r="1841">
          <cell r="A1841">
            <v>401020010</v>
          </cell>
          <cell r="B1841" t="str">
            <v>ENXERTO COMPOSTO</v>
          </cell>
          <cell r="C1841">
            <v>2</v>
          </cell>
          <cell r="D1841" t="str">
            <v>I</v>
          </cell>
          <cell r="E1841">
            <v>1</v>
          </cell>
          <cell r="F1841">
            <v>3</v>
          </cell>
          <cell r="G1841">
            <v>250</v>
          </cell>
          <cell r="H1841">
            <v>0</v>
          </cell>
          <cell r="I1841">
            <v>1571</v>
          </cell>
          <cell r="J1841">
            <v>429.45</v>
          </cell>
          <cell r="K1841">
            <v>0</v>
          </cell>
          <cell r="L1841">
            <v>175.13</v>
          </cell>
        </row>
        <row r="1842">
          <cell r="A1842">
            <v>401020029</v>
          </cell>
          <cell r="B1842" t="str">
            <v>ENXERTO DERMO-EPIDERMICO</v>
          </cell>
          <cell r="C1842">
            <v>2</v>
          </cell>
          <cell r="D1842" t="str">
            <v>I</v>
          </cell>
          <cell r="E1842">
            <v>1</v>
          </cell>
          <cell r="F1842">
            <v>2</v>
          </cell>
          <cell r="G1842">
            <v>150</v>
          </cell>
          <cell r="H1842">
            <v>0</v>
          </cell>
          <cell r="I1842">
            <v>1571</v>
          </cell>
          <cell r="J1842">
            <v>250.26</v>
          </cell>
          <cell r="K1842">
            <v>0</v>
          </cell>
          <cell r="L1842">
            <v>115.51</v>
          </cell>
        </row>
        <row r="1843">
          <cell r="A1843">
            <v>401020037</v>
          </cell>
          <cell r="B1843" t="str">
            <v>ENXERTO LIVRE DE PELE TOTAL</v>
          </cell>
          <cell r="C1843">
            <v>2</v>
          </cell>
          <cell r="D1843" t="str">
            <v>I</v>
          </cell>
          <cell r="E1843">
            <v>1</v>
          </cell>
          <cell r="F1843">
            <v>3</v>
          </cell>
          <cell r="G1843">
            <v>250</v>
          </cell>
          <cell r="H1843">
            <v>0</v>
          </cell>
          <cell r="I1843">
            <v>1571</v>
          </cell>
          <cell r="J1843">
            <v>429.45</v>
          </cell>
          <cell r="K1843">
            <v>0</v>
          </cell>
          <cell r="L1843">
            <v>175.13</v>
          </cell>
        </row>
        <row r="1844">
          <cell r="A1844">
            <v>401020045</v>
          </cell>
          <cell r="B1844" t="str">
            <v>EXCISAO E ENXERTO DE PELE (HEMANGIOMA, NEVUS OU TUMOR )</v>
          </cell>
          <cell r="C1844">
            <v>2</v>
          </cell>
          <cell r="D1844" t="str">
            <v>I</v>
          </cell>
          <cell r="E1844">
            <v>1</v>
          </cell>
          <cell r="F1844">
            <v>1</v>
          </cell>
          <cell r="G1844">
            <v>150</v>
          </cell>
          <cell r="H1844">
            <v>0</v>
          </cell>
          <cell r="I1844">
            <v>1571</v>
          </cell>
          <cell r="J1844">
            <v>250.26</v>
          </cell>
          <cell r="K1844">
            <v>0</v>
          </cell>
          <cell r="L1844">
            <v>106.55</v>
          </cell>
        </row>
        <row r="1845">
          <cell r="A1845">
            <v>401020053</v>
          </cell>
          <cell r="B1845" t="str">
            <v>EXCISAO E SUTURA DE LESAO NA PELE C/ PLASTICA EM Z OU ROTACAO DE RETALHO</v>
          </cell>
          <cell r="C1845">
            <v>2</v>
          </cell>
          <cell r="D1845" t="str">
            <v>I</v>
          </cell>
          <cell r="E1845">
            <v>1</v>
          </cell>
          <cell r="F1845">
            <v>2</v>
          </cell>
          <cell r="G1845">
            <v>150</v>
          </cell>
          <cell r="H1845">
            <v>0</v>
          </cell>
          <cell r="I1845">
            <v>1571</v>
          </cell>
          <cell r="J1845">
            <v>250.26</v>
          </cell>
          <cell r="K1845">
            <v>0</v>
          </cell>
          <cell r="L1845">
            <v>106.55</v>
          </cell>
        </row>
        <row r="1846">
          <cell r="A1846">
            <v>401020061</v>
          </cell>
          <cell r="B1846" t="str">
            <v>EXERESE DE CISTO BRANQUIAL</v>
          </cell>
          <cell r="C1846">
            <v>2</v>
          </cell>
          <cell r="D1846" t="str">
            <v>I</v>
          </cell>
          <cell r="E1846">
            <v>1</v>
          </cell>
          <cell r="F1846">
            <v>2</v>
          </cell>
          <cell r="G1846">
            <v>200</v>
          </cell>
          <cell r="H1846">
            <v>0</v>
          </cell>
          <cell r="I1846">
            <v>1571</v>
          </cell>
          <cell r="J1846">
            <v>193.69</v>
          </cell>
          <cell r="K1846">
            <v>0</v>
          </cell>
          <cell r="L1846">
            <v>154.08000000000001</v>
          </cell>
        </row>
        <row r="1847">
          <cell r="A1847">
            <v>401020070</v>
          </cell>
          <cell r="B1847" t="str">
            <v>EXERESE DE CISTO DERMOIDE</v>
          </cell>
          <cell r="C1847">
            <v>2</v>
          </cell>
          <cell r="D1847" t="str">
            <v>I</v>
          </cell>
          <cell r="E1847">
            <v>1</v>
          </cell>
          <cell r="F1847">
            <v>1</v>
          </cell>
          <cell r="G1847">
            <v>50</v>
          </cell>
          <cell r="H1847">
            <v>0</v>
          </cell>
          <cell r="I1847">
            <v>1571</v>
          </cell>
          <cell r="J1847">
            <v>88.43</v>
          </cell>
          <cell r="K1847">
            <v>0</v>
          </cell>
          <cell r="L1847">
            <v>55.29</v>
          </cell>
        </row>
        <row r="1848">
          <cell r="A1848">
            <v>401020088</v>
          </cell>
          <cell r="B1848" t="str">
            <v>EXERESE DE CISTO SACRO-COCCIGEO</v>
          </cell>
          <cell r="C1848">
            <v>2</v>
          </cell>
          <cell r="D1848" t="str">
            <v>I</v>
          </cell>
          <cell r="E1848">
            <v>1</v>
          </cell>
          <cell r="F1848">
            <v>2</v>
          </cell>
          <cell r="G1848">
            <v>50</v>
          </cell>
          <cell r="H1848">
            <v>0</v>
          </cell>
          <cell r="I1848">
            <v>1571</v>
          </cell>
          <cell r="J1848">
            <v>88.43</v>
          </cell>
          <cell r="K1848">
            <v>29.86</v>
          </cell>
          <cell r="L1848">
            <v>55.29</v>
          </cell>
        </row>
        <row r="1849">
          <cell r="A1849">
            <v>401020096</v>
          </cell>
          <cell r="B1849" t="str">
            <v>EXERESE DE CISTO TIREOGLOSSO</v>
          </cell>
          <cell r="C1849">
            <v>2</v>
          </cell>
          <cell r="D1849" t="str">
            <v>I</v>
          </cell>
          <cell r="E1849">
            <v>1</v>
          </cell>
          <cell r="F1849">
            <v>2</v>
          </cell>
          <cell r="G1849">
            <v>200</v>
          </cell>
          <cell r="H1849">
            <v>0</v>
          </cell>
          <cell r="I1849">
            <v>1571</v>
          </cell>
          <cell r="J1849">
            <v>253.2</v>
          </cell>
          <cell r="K1849">
            <v>0</v>
          </cell>
          <cell r="L1849">
            <v>226.86</v>
          </cell>
        </row>
        <row r="1850">
          <cell r="A1850">
            <v>401020100</v>
          </cell>
          <cell r="B1850" t="str">
            <v>EXTIRPACAO E SUPRESSAO DE LESAO DE PELE E DE TECIDO CELULAR SUBCUTANEO</v>
          </cell>
          <cell r="C1850">
            <v>2</v>
          </cell>
          <cell r="D1850" t="str">
            <v>I</v>
          </cell>
          <cell r="E1850">
            <v>1</v>
          </cell>
          <cell r="F1850">
            <v>2</v>
          </cell>
          <cell r="G1850">
            <v>50</v>
          </cell>
          <cell r="H1850">
            <v>0</v>
          </cell>
          <cell r="I1850">
            <v>1571</v>
          </cell>
          <cell r="J1850">
            <v>97.28</v>
          </cell>
          <cell r="K1850">
            <v>0</v>
          </cell>
          <cell r="L1850">
            <v>60.83</v>
          </cell>
        </row>
        <row r="1851">
          <cell r="A1851">
            <v>401020118</v>
          </cell>
          <cell r="B1851" t="str">
            <v>HOMOENXERTIA (ATO CIRURGICO PRE E POS-OPERATORIO)</v>
          </cell>
          <cell r="C1851">
            <v>2</v>
          </cell>
          <cell r="D1851" t="str">
            <v>I</v>
          </cell>
          <cell r="E1851">
            <v>1</v>
          </cell>
          <cell r="F1851">
            <v>2</v>
          </cell>
          <cell r="G1851">
            <v>150</v>
          </cell>
          <cell r="H1851">
            <v>0</v>
          </cell>
          <cell r="I1851">
            <v>1571</v>
          </cell>
          <cell r="J1851">
            <v>146.30000000000001</v>
          </cell>
          <cell r="K1851">
            <v>0</v>
          </cell>
          <cell r="L1851">
            <v>105.01</v>
          </cell>
        </row>
        <row r="1852">
          <cell r="A1852">
            <v>401020126</v>
          </cell>
          <cell r="B1852" t="str">
            <v>TRATAMENTO CIRURGICO DE ESCALPO PARCIAL</v>
          </cell>
          <cell r="C1852">
            <v>2</v>
          </cell>
          <cell r="D1852" t="str">
            <v>I</v>
          </cell>
          <cell r="E1852">
            <v>1</v>
          </cell>
          <cell r="F1852">
            <v>2</v>
          </cell>
          <cell r="G1852">
            <v>150</v>
          </cell>
          <cell r="H1852">
            <v>0</v>
          </cell>
          <cell r="I1852">
            <v>1571</v>
          </cell>
          <cell r="J1852">
            <v>193.81</v>
          </cell>
          <cell r="K1852">
            <v>0</v>
          </cell>
          <cell r="L1852">
            <v>128.33000000000001</v>
          </cell>
        </row>
        <row r="1853">
          <cell r="A1853">
            <v>401020134</v>
          </cell>
          <cell r="B1853" t="str">
            <v>TRATAMENTO CIRURGICO DE ESCALPO TOTAL</v>
          </cell>
          <cell r="C1853">
            <v>2</v>
          </cell>
          <cell r="D1853" t="str">
            <v>I</v>
          </cell>
          <cell r="E1853">
            <v>1</v>
          </cell>
          <cell r="F1853">
            <v>3</v>
          </cell>
          <cell r="G1853">
            <v>250</v>
          </cell>
          <cell r="H1853">
            <v>0</v>
          </cell>
          <cell r="I1853">
            <v>1571</v>
          </cell>
          <cell r="J1853">
            <v>340.88</v>
          </cell>
          <cell r="K1853">
            <v>0</v>
          </cell>
          <cell r="L1853">
            <v>174.99</v>
          </cell>
        </row>
        <row r="1854">
          <cell r="A1854">
            <v>401020142</v>
          </cell>
          <cell r="B1854" t="str">
            <v>TRATAMENTO CIRURGICO DE HIPERCERATOSE PLANTAR (C/ CORRECAO PLASTICA)</v>
          </cell>
          <cell r="C1854">
            <v>2</v>
          </cell>
          <cell r="D1854" t="str">
            <v>I</v>
          </cell>
          <cell r="E1854">
            <v>1</v>
          </cell>
          <cell r="F1854">
            <v>1</v>
          </cell>
          <cell r="G1854">
            <v>200</v>
          </cell>
          <cell r="H1854">
            <v>0</v>
          </cell>
          <cell r="I1854">
            <v>1571</v>
          </cell>
          <cell r="J1854">
            <v>162.02000000000001</v>
          </cell>
          <cell r="K1854">
            <v>0</v>
          </cell>
          <cell r="L1854">
            <v>140.06</v>
          </cell>
        </row>
        <row r="1855">
          <cell r="A1855">
            <v>401020150</v>
          </cell>
          <cell r="B1855" t="str">
            <v>TRATAMENTO CIRURGICO DO SINUS PRE-AURICULAR</v>
          </cell>
          <cell r="C1855">
            <v>2</v>
          </cell>
          <cell r="D1855" t="str">
            <v>I</v>
          </cell>
          <cell r="E1855">
            <v>1</v>
          </cell>
          <cell r="F1855">
            <v>1</v>
          </cell>
          <cell r="G1855">
            <v>200</v>
          </cell>
          <cell r="H1855">
            <v>0</v>
          </cell>
          <cell r="I1855">
            <v>1571</v>
          </cell>
          <cell r="J1855">
            <v>222.32</v>
          </cell>
          <cell r="K1855">
            <v>56.88</v>
          </cell>
          <cell r="L1855">
            <v>121.3</v>
          </cell>
        </row>
        <row r="1856">
          <cell r="A1856">
            <v>401020169</v>
          </cell>
          <cell r="B1856" t="str">
            <v>TRATAMENTO EM ESTAGIOS SUBSEQUENTES DE ENXERTIA</v>
          </cell>
          <cell r="C1856">
            <v>2</v>
          </cell>
          <cell r="D1856" t="str">
            <v>I</v>
          </cell>
          <cell r="E1856">
            <v>1</v>
          </cell>
          <cell r="F1856">
            <v>3</v>
          </cell>
          <cell r="G1856">
            <v>250</v>
          </cell>
          <cell r="H1856">
            <v>0</v>
          </cell>
          <cell r="I1856">
            <v>1571</v>
          </cell>
          <cell r="J1856">
            <v>443.34</v>
          </cell>
          <cell r="K1856">
            <v>0</v>
          </cell>
          <cell r="L1856">
            <v>180.8</v>
          </cell>
        </row>
        <row r="1857">
          <cell r="A1857">
            <v>402010019</v>
          </cell>
          <cell r="B1857" t="str">
            <v>EXTIRPACAO DE BOCIO INTRATORACICO POR VIA TRANSESTERNAL</v>
          </cell>
          <cell r="C1857">
            <v>2</v>
          </cell>
          <cell r="D1857" t="str">
            <v>I</v>
          </cell>
          <cell r="E1857">
            <v>1</v>
          </cell>
          <cell r="F1857">
            <v>3</v>
          </cell>
          <cell r="G1857">
            <v>400</v>
          </cell>
          <cell r="H1857">
            <v>0</v>
          </cell>
          <cell r="I1857">
            <v>1571</v>
          </cell>
          <cell r="J1857">
            <v>400.12</v>
          </cell>
          <cell r="K1857">
            <v>0</v>
          </cell>
          <cell r="L1857">
            <v>349.97</v>
          </cell>
        </row>
        <row r="1858">
          <cell r="A1858">
            <v>402010027</v>
          </cell>
          <cell r="B1858" t="str">
            <v>PARATIREOIDECTOMIA</v>
          </cell>
          <cell r="C1858">
            <v>2</v>
          </cell>
          <cell r="D1858" t="str">
            <v>I</v>
          </cell>
          <cell r="E1858">
            <v>1</v>
          </cell>
          <cell r="F1858">
            <v>4</v>
          </cell>
          <cell r="G1858">
            <v>300</v>
          </cell>
          <cell r="H1858">
            <v>0</v>
          </cell>
          <cell r="I1858">
            <v>1571</v>
          </cell>
          <cell r="J1858">
            <v>336.83</v>
          </cell>
          <cell r="K1858">
            <v>0</v>
          </cell>
          <cell r="L1858">
            <v>245.08</v>
          </cell>
        </row>
        <row r="1859">
          <cell r="A1859">
            <v>402010035</v>
          </cell>
          <cell r="B1859" t="str">
            <v>TIREOIDECTOMIA PARCIAL</v>
          </cell>
          <cell r="C1859">
            <v>2</v>
          </cell>
          <cell r="D1859" t="str">
            <v>I</v>
          </cell>
          <cell r="E1859">
            <v>1</v>
          </cell>
          <cell r="F1859">
            <v>2</v>
          </cell>
          <cell r="G1859">
            <v>200</v>
          </cell>
          <cell r="H1859">
            <v>0</v>
          </cell>
          <cell r="I1859">
            <v>1571</v>
          </cell>
          <cell r="J1859">
            <v>260.61</v>
          </cell>
          <cell r="K1859">
            <v>0</v>
          </cell>
          <cell r="L1859">
            <v>165.02</v>
          </cell>
        </row>
        <row r="1860">
          <cell r="A1860">
            <v>402010043</v>
          </cell>
          <cell r="B1860" t="str">
            <v>TIREOIDECTOMIA TOTAL</v>
          </cell>
          <cell r="C1860">
            <v>2</v>
          </cell>
          <cell r="D1860" t="str">
            <v>I</v>
          </cell>
          <cell r="E1860">
            <v>1</v>
          </cell>
          <cell r="F1860">
            <v>2</v>
          </cell>
          <cell r="G1860">
            <v>200</v>
          </cell>
          <cell r="H1860">
            <v>0</v>
          </cell>
          <cell r="I1860">
            <v>1571</v>
          </cell>
          <cell r="J1860">
            <v>267.12</v>
          </cell>
          <cell r="K1860">
            <v>0</v>
          </cell>
          <cell r="L1860">
            <v>184.25</v>
          </cell>
        </row>
        <row r="1861">
          <cell r="A1861">
            <v>402010051</v>
          </cell>
          <cell r="B1861" t="str">
            <v>TIREOIDECTOMIA TOTAL C/ ESVAZIAMENTO GANGLIONAR</v>
          </cell>
          <cell r="C1861">
            <v>2</v>
          </cell>
          <cell r="D1861" t="str">
            <v>I</v>
          </cell>
          <cell r="E1861">
            <v>1</v>
          </cell>
          <cell r="F1861">
            <v>3</v>
          </cell>
          <cell r="G1861">
            <v>400</v>
          </cell>
          <cell r="H1861">
            <v>0</v>
          </cell>
          <cell r="I1861">
            <v>1571</v>
          </cell>
          <cell r="J1861">
            <v>417.84</v>
          </cell>
          <cell r="K1861">
            <v>0</v>
          </cell>
          <cell r="L1861">
            <v>349.93</v>
          </cell>
        </row>
        <row r="1862">
          <cell r="A1862">
            <v>402020014</v>
          </cell>
          <cell r="B1862" t="str">
            <v>SUPRARRENALECTOMIA BILATERAL</v>
          </cell>
          <cell r="C1862">
            <v>2</v>
          </cell>
          <cell r="D1862" t="str">
            <v>I</v>
          </cell>
          <cell r="E1862">
            <v>1</v>
          </cell>
          <cell r="F1862">
            <v>5</v>
          </cell>
          <cell r="G1862">
            <v>400</v>
          </cell>
          <cell r="H1862">
            <v>144</v>
          </cell>
          <cell r="I1862">
            <v>1571</v>
          </cell>
          <cell r="J1862">
            <v>454.78</v>
          </cell>
          <cell r="K1862">
            <v>0</v>
          </cell>
          <cell r="L1862">
            <v>350</v>
          </cell>
        </row>
        <row r="1863">
          <cell r="A1863">
            <v>402020022</v>
          </cell>
          <cell r="B1863" t="str">
            <v>SUPRARRENALECTOMIA UNILATERAL</v>
          </cell>
          <cell r="C1863">
            <v>2</v>
          </cell>
          <cell r="D1863" t="str">
            <v>I</v>
          </cell>
          <cell r="E1863">
            <v>1</v>
          </cell>
          <cell r="F1863">
            <v>5</v>
          </cell>
          <cell r="G1863">
            <v>400</v>
          </cell>
          <cell r="H1863">
            <v>144</v>
          </cell>
          <cell r="I1863">
            <v>1571</v>
          </cell>
          <cell r="J1863">
            <v>369.47</v>
          </cell>
          <cell r="K1863">
            <v>0</v>
          </cell>
          <cell r="L1863">
            <v>350</v>
          </cell>
        </row>
        <row r="1864">
          <cell r="A1864">
            <v>403010012</v>
          </cell>
          <cell r="B1864" t="str">
            <v>CRANIOPLASTIA</v>
          </cell>
          <cell r="C1864">
            <v>2</v>
          </cell>
          <cell r="D1864" t="str">
            <v>I</v>
          </cell>
          <cell r="E1864">
            <v>1</v>
          </cell>
          <cell r="F1864">
            <v>3</v>
          </cell>
          <cell r="G1864">
            <v>470</v>
          </cell>
          <cell r="H1864">
            <v>0</v>
          </cell>
          <cell r="I1864">
            <v>1571</v>
          </cell>
          <cell r="J1864">
            <v>799.64</v>
          </cell>
          <cell r="K1864">
            <v>0</v>
          </cell>
          <cell r="L1864">
            <v>522.48</v>
          </cell>
        </row>
        <row r="1865">
          <cell r="A1865">
            <v>403010020</v>
          </cell>
          <cell r="B1865" t="str">
            <v>CRANIOTOMIA DESCOMPRESSIVA</v>
          </cell>
          <cell r="C1865">
            <v>2</v>
          </cell>
          <cell r="D1865" t="str">
            <v>I</v>
          </cell>
          <cell r="E1865">
            <v>1</v>
          </cell>
          <cell r="F1865">
            <v>15</v>
          </cell>
          <cell r="G1865">
            <v>470</v>
          </cell>
          <cell r="H1865">
            <v>0</v>
          </cell>
          <cell r="I1865">
            <v>1571</v>
          </cell>
          <cell r="J1865">
            <v>415.89</v>
          </cell>
          <cell r="K1865">
            <v>0</v>
          </cell>
          <cell r="L1865">
            <v>391.86</v>
          </cell>
        </row>
        <row r="1866">
          <cell r="A1866">
            <v>403010039</v>
          </cell>
          <cell r="B1866" t="str">
            <v>CRANIOTOMIA DESCOMPRESSIVA DA FOSSA POSTERIOR</v>
          </cell>
          <cell r="C1866">
            <v>2</v>
          </cell>
          <cell r="D1866" t="str">
            <v>I</v>
          </cell>
          <cell r="E1866">
            <v>1</v>
          </cell>
          <cell r="F1866">
            <v>10</v>
          </cell>
          <cell r="G1866">
            <v>470</v>
          </cell>
          <cell r="H1866">
            <v>0</v>
          </cell>
          <cell r="I1866">
            <v>1571</v>
          </cell>
          <cell r="J1866">
            <v>799.64</v>
          </cell>
          <cell r="K1866">
            <v>0</v>
          </cell>
          <cell r="L1866">
            <v>391.86</v>
          </cell>
        </row>
        <row r="1867">
          <cell r="A1867">
            <v>403010047</v>
          </cell>
          <cell r="B1867" t="str">
            <v>CRANIOTOMIA PARA RETIRADA DE CISTO / ABSCESSO / GRANULOMA ENCEFALICO</v>
          </cell>
          <cell r="C1867">
            <v>3</v>
          </cell>
          <cell r="D1867" t="str">
            <v>I</v>
          </cell>
          <cell r="E1867">
            <v>1</v>
          </cell>
          <cell r="F1867">
            <v>7</v>
          </cell>
          <cell r="G1867">
            <v>700</v>
          </cell>
          <cell r="H1867">
            <v>0</v>
          </cell>
          <cell r="I1867">
            <v>1571</v>
          </cell>
          <cell r="J1867">
            <v>1346.57</v>
          </cell>
          <cell r="K1867">
            <v>0</v>
          </cell>
          <cell r="L1867">
            <v>671.94</v>
          </cell>
        </row>
        <row r="1868">
          <cell r="A1868">
            <v>403010055</v>
          </cell>
          <cell r="B1868" t="str">
            <v>CRANIOTOMIA PARA RETIRADA DE CISTO / ABSCESSO / GRANULOMA ENCEFALICO (C/ TECNICA COMPLEMENTAR)</v>
          </cell>
          <cell r="C1868">
            <v>3</v>
          </cell>
          <cell r="D1868" t="str">
            <v>I</v>
          </cell>
          <cell r="E1868">
            <v>1</v>
          </cell>
          <cell r="F1868">
            <v>3</v>
          </cell>
          <cell r="G1868">
            <v>950</v>
          </cell>
          <cell r="H1868">
            <v>0</v>
          </cell>
          <cell r="I1868">
            <v>1571</v>
          </cell>
          <cell r="J1868">
            <v>1472.93</v>
          </cell>
          <cell r="K1868">
            <v>0</v>
          </cell>
          <cell r="L1868">
            <v>671.94</v>
          </cell>
        </row>
        <row r="1869">
          <cell r="A1869">
            <v>403010063</v>
          </cell>
          <cell r="B1869" t="str">
            <v>CRANIOTOMIA PARA  RETIRADA DE CORPO ESTRANHO INTRACRANIANO</v>
          </cell>
          <cell r="C1869">
            <v>2</v>
          </cell>
          <cell r="D1869" t="str">
            <v>I</v>
          </cell>
          <cell r="E1869">
            <v>1</v>
          </cell>
          <cell r="F1869">
            <v>5</v>
          </cell>
          <cell r="G1869">
            <v>470</v>
          </cell>
          <cell r="H1869">
            <v>0</v>
          </cell>
          <cell r="I1869">
            <v>1571</v>
          </cell>
          <cell r="J1869">
            <v>818.64</v>
          </cell>
          <cell r="K1869">
            <v>0</v>
          </cell>
          <cell r="L1869">
            <v>682.08</v>
          </cell>
        </row>
        <row r="1870">
          <cell r="A1870">
            <v>403010071</v>
          </cell>
          <cell r="B1870" t="str">
            <v>CRANIOTOMIA PARA RETIRADA DE CORPO ESTRANHO INTRACRANIANO (COM TECNICA COMPLEMENTAR)</v>
          </cell>
          <cell r="C1870">
            <v>3</v>
          </cell>
          <cell r="D1870" t="str">
            <v>I</v>
          </cell>
          <cell r="E1870">
            <v>1</v>
          </cell>
          <cell r="F1870">
            <v>5</v>
          </cell>
          <cell r="G1870">
            <v>950</v>
          </cell>
          <cell r="H1870">
            <v>0</v>
          </cell>
          <cell r="I1870">
            <v>1571</v>
          </cell>
          <cell r="J1870">
            <v>1023.06</v>
          </cell>
          <cell r="K1870">
            <v>0</v>
          </cell>
          <cell r="L1870">
            <v>957.6</v>
          </cell>
        </row>
        <row r="1871">
          <cell r="A1871">
            <v>403010080</v>
          </cell>
          <cell r="B1871" t="str">
            <v>DERIVACAO RAQUE-PERITONEAL</v>
          </cell>
          <cell r="C1871">
            <v>2</v>
          </cell>
          <cell r="D1871" t="str">
            <v>I</v>
          </cell>
          <cell r="E1871">
            <v>1</v>
          </cell>
          <cell r="F1871">
            <v>2</v>
          </cell>
          <cell r="G1871">
            <v>700</v>
          </cell>
          <cell r="H1871">
            <v>0</v>
          </cell>
          <cell r="I1871">
            <v>1571</v>
          </cell>
          <cell r="J1871">
            <v>859.28</v>
          </cell>
          <cell r="K1871">
            <v>0</v>
          </cell>
          <cell r="L1871">
            <v>559.82000000000005</v>
          </cell>
        </row>
        <row r="1872">
          <cell r="A1872">
            <v>403010098</v>
          </cell>
          <cell r="B1872" t="str">
            <v>DERIVACAO VENTRICULAR EXTERNAR-SUBGALEAL EXTERNA</v>
          </cell>
          <cell r="C1872">
            <v>2</v>
          </cell>
          <cell r="D1872" t="str">
            <v>I</v>
          </cell>
          <cell r="E1872">
            <v>1</v>
          </cell>
          <cell r="F1872">
            <v>5</v>
          </cell>
          <cell r="G1872">
            <v>700</v>
          </cell>
          <cell r="H1872">
            <v>0</v>
          </cell>
          <cell r="I1872">
            <v>1571</v>
          </cell>
          <cell r="J1872">
            <v>799.64</v>
          </cell>
          <cell r="K1872">
            <v>0</v>
          </cell>
          <cell r="L1872">
            <v>286</v>
          </cell>
        </row>
        <row r="1873">
          <cell r="A1873">
            <v>403010101</v>
          </cell>
          <cell r="B1873" t="str">
            <v>DERIVACAO VENTRICULAR PARA PERITONEO / ATRIO / PLEURA / RAQUE</v>
          </cell>
          <cell r="C1873">
            <v>2</v>
          </cell>
          <cell r="D1873" t="str">
            <v>I</v>
          </cell>
          <cell r="E1873">
            <v>1</v>
          </cell>
          <cell r="F1873">
            <v>3</v>
          </cell>
          <cell r="G1873">
            <v>700</v>
          </cell>
          <cell r="H1873">
            <v>0</v>
          </cell>
          <cell r="I1873">
            <v>1571</v>
          </cell>
          <cell r="J1873">
            <v>818.64</v>
          </cell>
          <cell r="K1873">
            <v>0</v>
          </cell>
          <cell r="L1873">
            <v>682.08</v>
          </cell>
        </row>
        <row r="1874">
          <cell r="A1874">
            <v>403010110</v>
          </cell>
          <cell r="B1874" t="str">
            <v>DESCOMPRESSAO DE ORBITA POR DOENÇA OU TRAUMA</v>
          </cell>
          <cell r="C1874">
            <v>3</v>
          </cell>
          <cell r="D1874" t="str">
            <v>I</v>
          </cell>
          <cell r="E1874">
            <v>1</v>
          </cell>
          <cell r="F1874">
            <v>5</v>
          </cell>
          <cell r="G1874">
            <v>950</v>
          </cell>
          <cell r="H1874">
            <v>0</v>
          </cell>
          <cell r="I1874">
            <v>1571</v>
          </cell>
          <cell r="J1874">
            <v>1346.57</v>
          </cell>
          <cell r="K1874">
            <v>0</v>
          </cell>
          <cell r="L1874">
            <v>786.5</v>
          </cell>
        </row>
        <row r="1875">
          <cell r="A1875">
            <v>403010128</v>
          </cell>
          <cell r="B1875" t="str">
            <v>MICROCIRURGIA CEREBRAL ENDOSCOPICA</v>
          </cell>
          <cell r="C1875">
            <v>3</v>
          </cell>
          <cell r="D1875" t="str">
            <v>I</v>
          </cell>
          <cell r="E1875">
            <v>1</v>
          </cell>
          <cell r="F1875">
            <v>3</v>
          </cell>
          <cell r="G1875">
            <v>1500</v>
          </cell>
          <cell r="H1875">
            <v>0</v>
          </cell>
          <cell r="I1875">
            <v>1571</v>
          </cell>
          <cell r="J1875">
            <v>1770.17</v>
          </cell>
          <cell r="K1875">
            <v>0</v>
          </cell>
          <cell r="L1875">
            <v>1399.44</v>
          </cell>
        </row>
        <row r="1876">
          <cell r="A1876">
            <v>403010136</v>
          </cell>
          <cell r="B1876" t="str">
            <v>MICROCIRURGIA DA SIRINGOMIELIA</v>
          </cell>
          <cell r="C1876">
            <v>3</v>
          </cell>
          <cell r="D1876" t="str">
            <v>I</v>
          </cell>
          <cell r="E1876">
            <v>1</v>
          </cell>
          <cell r="F1876">
            <v>5</v>
          </cell>
          <cell r="G1876">
            <v>1000</v>
          </cell>
          <cell r="H1876">
            <v>0</v>
          </cell>
          <cell r="I1876">
            <v>1571</v>
          </cell>
          <cell r="J1876">
            <v>1350.29</v>
          </cell>
          <cell r="K1876">
            <v>0</v>
          </cell>
          <cell r="L1876">
            <v>896.19</v>
          </cell>
        </row>
        <row r="1877">
          <cell r="A1877">
            <v>403010144</v>
          </cell>
          <cell r="B1877" t="str">
            <v>RECONSTRUCAO CRANIANA / CRANIO-FACIAL</v>
          </cell>
          <cell r="C1877">
            <v>3</v>
          </cell>
          <cell r="D1877" t="str">
            <v>I</v>
          </cell>
          <cell r="E1877">
            <v>1</v>
          </cell>
          <cell r="F1877">
            <v>4</v>
          </cell>
          <cell r="G1877">
            <v>700</v>
          </cell>
          <cell r="H1877">
            <v>0</v>
          </cell>
          <cell r="I1877">
            <v>1571</v>
          </cell>
          <cell r="J1877">
            <v>1346.57</v>
          </cell>
          <cell r="K1877">
            <v>0</v>
          </cell>
          <cell r="L1877">
            <v>671.94</v>
          </cell>
        </row>
        <row r="1878">
          <cell r="A1878">
            <v>403010152</v>
          </cell>
          <cell r="B1878" t="str">
            <v>RESSECÇÃO DE MUCOCELE FRONTAL</v>
          </cell>
          <cell r="C1878">
            <v>2</v>
          </cell>
          <cell r="D1878" t="str">
            <v>I</v>
          </cell>
          <cell r="E1878">
            <v>1</v>
          </cell>
          <cell r="F1878">
            <v>3</v>
          </cell>
          <cell r="G1878">
            <v>470</v>
          </cell>
          <cell r="H1878">
            <v>0</v>
          </cell>
          <cell r="I1878">
            <v>1571</v>
          </cell>
          <cell r="J1878">
            <v>415.88</v>
          </cell>
          <cell r="K1878">
            <v>0</v>
          </cell>
          <cell r="L1878">
            <v>391.91</v>
          </cell>
        </row>
        <row r="1879">
          <cell r="A1879">
            <v>403010160</v>
          </cell>
          <cell r="B1879" t="str">
            <v>RETIRADA DE DERIVACAO VENTRICULAR PARA PERITONEO / ATRIO / PLEURA / RAQUE</v>
          </cell>
          <cell r="C1879">
            <v>2</v>
          </cell>
          <cell r="D1879" t="str">
            <v>I</v>
          </cell>
          <cell r="E1879">
            <v>1</v>
          </cell>
          <cell r="F1879">
            <v>3</v>
          </cell>
          <cell r="G1879">
            <v>700</v>
          </cell>
          <cell r="H1879">
            <v>0</v>
          </cell>
          <cell r="I1879">
            <v>1571</v>
          </cell>
          <cell r="J1879">
            <v>416.01</v>
          </cell>
          <cell r="K1879">
            <v>0</v>
          </cell>
          <cell r="L1879">
            <v>392.01</v>
          </cell>
        </row>
        <row r="1880">
          <cell r="A1880">
            <v>403010179</v>
          </cell>
          <cell r="B1880" t="str">
            <v>RETIRADA DE PLACA DE CRANIOPLASTIA</v>
          </cell>
          <cell r="C1880">
            <v>2</v>
          </cell>
          <cell r="D1880" t="str">
            <v>I</v>
          </cell>
          <cell r="E1880">
            <v>1</v>
          </cell>
          <cell r="F1880">
            <v>3</v>
          </cell>
          <cell r="G1880">
            <v>470</v>
          </cell>
          <cell r="H1880">
            <v>0</v>
          </cell>
          <cell r="I1880">
            <v>1571</v>
          </cell>
          <cell r="J1880">
            <v>799.64</v>
          </cell>
          <cell r="K1880">
            <v>0</v>
          </cell>
          <cell r="L1880">
            <v>391.86</v>
          </cell>
        </row>
        <row r="1881">
          <cell r="A1881">
            <v>403010187</v>
          </cell>
          <cell r="B1881" t="str">
            <v>REVISAO DE DERIVACAO VENTRICULAR PARA PERITONEO / ATRIO / PLEURA / RAQUE</v>
          </cell>
          <cell r="C1881">
            <v>2</v>
          </cell>
          <cell r="D1881" t="str">
            <v>I</v>
          </cell>
          <cell r="E1881">
            <v>1</v>
          </cell>
          <cell r="F1881">
            <v>3</v>
          </cell>
          <cell r="G1881">
            <v>700</v>
          </cell>
          <cell r="H1881">
            <v>0</v>
          </cell>
          <cell r="I1881">
            <v>1571</v>
          </cell>
          <cell r="J1881">
            <v>818.64</v>
          </cell>
          <cell r="K1881">
            <v>0</v>
          </cell>
          <cell r="L1881">
            <v>572</v>
          </cell>
        </row>
        <row r="1882">
          <cell r="A1882">
            <v>403010195</v>
          </cell>
          <cell r="B1882" t="str">
            <v>TRATAMENTO CIRURGICO DE ABSCESSO INTRACRANIANO</v>
          </cell>
          <cell r="C1882">
            <v>2</v>
          </cell>
          <cell r="D1882" t="str">
            <v>I</v>
          </cell>
          <cell r="E1882">
            <v>1</v>
          </cell>
          <cell r="F1882">
            <v>30</v>
          </cell>
          <cell r="G1882">
            <v>742</v>
          </cell>
          <cell r="H1882">
            <v>0</v>
          </cell>
          <cell r="I1882">
            <v>1571</v>
          </cell>
          <cell r="J1882">
            <v>945.5</v>
          </cell>
          <cell r="K1882">
            <v>0</v>
          </cell>
          <cell r="L1882">
            <v>559.95000000000005</v>
          </cell>
        </row>
        <row r="1883">
          <cell r="A1883">
            <v>403010209</v>
          </cell>
          <cell r="B1883" t="str">
            <v>TRATAMENTO CIRURGICO DE CRANIOSSINOSTOSE COM SUTURA UNICA</v>
          </cell>
          <cell r="C1883">
            <v>2</v>
          </cell>
          <cell r="D1883" t="str">
            <v>I</v>
          </cell>
          <cell r="E1883">
            <v>1</v>
          </cell>
          <cell r="F1883">
            <v>3</v>
          </cell>
          <cell r="G1883">
            <v>379</v>
          </cell>
          <cell r="H1883">
            <v>0</v>
          </cell>
          <cell r="I1883">
            <v>1571</v>
          </cell>
          <cell r="J1883">
            <v>415.85</v>
          </cell>
          <cell r="K1883">
            <v>0</v>
          </cell>
          <cell r="L1883">
            <v>391.95</v>
          </cell>
        </row>
        <row r="1884">
          <cell r="A1884">
            <v>403010217</v>
          </cell>
          <cell r="B1884" t="str">
            <v>TRATAMENTO CIRÚRGICO DE CRANIOSSINOSTOSE COMPLEXA</v>
          </cell>
          <cell r="C1884">
            <v>3</v>
          </cell>
          <cell r="D1884" t="str">
            <v>I</v>
          </cell>
          <cell r="E1884">
            <v>1</v>
          </cell>
          <cell r="F1884">
            <v>4</v>
          </cell>
          <cell r="G1884">
            <v>700</v>
          </cell>
          <cell r="H1884">
            <v>0</v>
          </cell>
          <cell r="I1884">
            <v>1571</v>
          </cell>
          <cell r="J1884">
            <v>1346.57</v>
          </cell>
          <cell r="K1884">
            <v>0</v>
          </cell>
          <cell r="L1884">
            <v>671.94</v>
          </cell>
        </row>
        <row r="1885">
          <cell r="A1885">
            <v>403010225</v>
          </cell>
          <cell r="B1885" t="str">
            <v>TRATAMENTO CIRURGICO DE DISRAFISMO ABERTO</v>
          </cell>
          <cell r="C1885">
            <v>3</v>
          </cell>
          <cell r="D1885" t="str">
            <v>I</v>
          </cell>
          <cell r="E1885">
            <v>1</v>
          </cell>
          <cell r="F1885">
            <v>10</v>
          </cell>
          <cell r="G1885">
            <v>700</v>
          </cell>
          <cell r="H1885">
            <v>0</v>
          </cell>
          <cell r="I1885">
            <v>1571</v>
          </cell>
          <cell r="J1885">
            <v>859.28</v>
          </cell>
          <cell r="K1885">
            <v>0</v>
          </cell>
          <cell r="L1885">
            <v>483.84</v>
          </cell>
        </row>
        <row r="1886">
          <cell r="A1886">
            <v>403010233</v>
          </cell>
          <cell r="B1886" t="str">
            <v>TRATAMENTO CIRURGICO DE DISRAFISMO OCULTO</v>
          </cell>
          <cell r="C1886">
            <v>3</v>
          </cell>
          <cell r="D1886" t="str">
            <v>I</v>
          </cell>
          <cell r="E1886">
            <v>1</v>
          </cell>
          <cell r="F1886">
            <v>4</v>
          </cell>
          <cell r="G1886">
            <v>950</v>
          </cell>
          <cell r="H1886">
            <v>0</v>
          </cell>
          <cell r="I1886">
            <v>1571</v>
          </cell>
          <cell r="J1886">
            <v>912.6</v>
          </cell>
          <cell r="K1886">
            <v>0</v>
          </cell>
          <cell r="L1886">
            <v>534.24</v>
          </cell>
        </row>
        <row r="1887">
          <cell r="A1887">
            <v>403010241</v>
          </cell>
          <cell r="B1887" t="str">
            <v>TRATAMENTO CIRURGICO DE FISTULA LIQUORICA CRANIANA</v>
          </cell>
          <cell r="C1887">
            <v>3</v>
          </cell>
          <cell r="D1887" t="str">
            <v>I</v>
          </cell>
          <cell r="E1887">
            <v>1</v>
          </cell>
          <cell r="F1887">
            <v>10</v>
          </cell>
          <cell r="G1887">
            <v>700</v>
          </cell>
          <cell r="H1887">
            <v>0</v>
          </cell>
          <cell r="I1887">
            <v>1571</v>
          </cell>
          <cell r="J1887">
            <v>1346.57</v>
          </cell>
          <cell r="K1887">
            <v>0</v>
          </cell>
          <cell r="L1887">
            <v>671.94</v>
          </cell>
        </row>
        <row r="1888">
          <cell r="A1888">
            <v>403010250</v>
          </cell>
          <cell r="B1888" t="str">
            <v>TRATAMENTO CIRURGICO DE FISTULA LIQUORICA RAQUIDIANA</v>
          </cell>
          <cell r="C1888">
            <v>3</v>
          </cell>
          <cell r="D1888" t="str">
            <v>I</v>
          </cell>
          <cell r="E1888">
            <v>1</v>
          </cell>
          <cell r="F1888">
            <v>10</v>
          </cell>
          <cell r="G1888">
            <v>700</v>
          </cell>
          <cell r="H1888">
            <v>0</v>
          </cell>
          <cell r="I1888">
            <v>1571</v>
          </cell>
          <cell r="J1888">
            <v>1346.57</v>
          </cell>
          <cell r="K1888">
            <v>0</v>
          </cell>
          <cell r="L1888">
            <v>671.94</v>
          </cell>
        </row>
        <row r="1889">
          <cell r="A1889">
            <v>403010268</v>
          </cell>
          <cell r="B1889" t="str">
            <v>TRATAMENTO CIRURGICO DE FRATURA DO CRANIO COM AFUNDAMENTO</v>
          </cell>
          <cell r="C1889">
            <v>2</v>
          </cell>
          <cell r="D1889" t="str">
            <v>I</v>
          </cell>
          <cell r="E1889">
            <v>1</v>
          </cell>
          <cell r="F1889">
            <v>3</v>
          </cell>
          <cell r="G1889">
            <v>379</v>
          </cell>
          <cell r="H1889">
            <v>0</v>
          </cell>
          <cell r="I1889">
            <v>1571</v>
          </cell>
          <cell r="J1889">
            <v>799.64</v>
          </cell>
          <cell r="K1889">
            <v>0</v>
          </cell>
          <cell r="L1889">
            <v>391.86</v>
          </cell>
        </row>
        <row r="1890">
          <cell r="A1890">
            <v>403010276</v>
          </cell>
          <cell r="B1890" t="str">
            <v>TRATAMENTO CIRURGICO DE HEMATOMA EXTRADURAL</v>
          </cell>
          <cell r="C1890">
            <v>2</v>
          </cell>
          <cell r="D1890" t="str">
            <v>I</v>
          </cell>
          <cell r="E1890">
            <v>1</v>
          </cell>
          <cell r="F1890">
            <v>5</v>
          </cell>
          <cell r="G1890">
            <v>552</v>
          </cell>
          <cell r="H1890">
            <v>0</v>
          </cell>
          <cell r="I1890">
            <v>1571</v>
          </cell>
          <cell r="J1890">
            <v>818.64</v>
          </cell>
          <cell r="K1890">
            <v>0</v>
          </cell>
          <cell r="L1890">
            <v>682.08</v>
          </cell>
        </row>
        <row r="1891">
          <cell r="A1891">
            <v>403010284</v>
          </cell>
          <cell r="B1891" t="str">
            <v>TRATAMENTO CIRURGICO DE HEMATOMA INTRACEREBRAL</v>
          </cell>
          <cell r="C1891">
            <v>2</v>
          </cell>
          <cell r="D1891" t="str">
            <v>I</v>
          </cell>
          <cell r="E1891">
            <v>1</v>
          </cell>
          <cell r="F1891">
            <v>7</v>
          </cell>
          <cell r="G1891">
            <v>1000</v>
          </cell>
          <cell r="H1891">
            <v>0</v>
          </cell>
          <cell r="I1891">
            <v>1571</v>
          </cell>
          <cell r="J1891">
            <v>821.2</v>
          </cell>
          <cell r="K1891">
            <v>0</v>
          </cell>
          <cell r="L1891">
            <v>488.99</v>
          </cell>
        </row>
        <row r="1892">
          <cell r="A1892">
            <v>403010292</v>
          </cell>
          <cell r="B1892" t="str">
            <v>TRATAMENTO CIRURGICO DE HEMATOMA INTRACEREBRAL (COM TECNICA COMPLEMENTAR)</v>
          </cell>
          <cell r="C1892">
            <v>3</v>
          </cell>
          <cell r="D1892" t="str">
            <v>I</v>
          </cell>
          <cell r="E1892">
            <v>1</v>
          </cell>
          <cell r="F1892">
            <v>7</v>
          </cell>
          <cell r="G1892">
            <v>950</v>
          </cell>
          <cell r="H1892">
            <v>0</v>
          </cell>
          <cell r="I1892">
            <v>1571</v>
          </cell>
          <cell r="J1892">
            <v>942.97</v>
          </cell>
          <cell r="K1892">
            <v>0</v>
          </cell>
          <cell r="L1892">
            <v>682.08</v>
          </cell>
        </row>
        <row r="1893">
          <cell r="A1893">
            <v>403010306</v>
          </cell>
          <cell r="B1893" t="str">
            <v>TRATAMENTO CIRURGICO DE HEMATOMA SUBDURAL AGUDO</v>
          </cell>
          <cell r="C1893">
            <v>2</v>
          </cell>
          <cell r="D1893" t="str">
            <v>I</v>
          </cell>
          <cell r="E1893">
            <v>1</v>
          </cell>
          <cell r="F1893">
            <v>14</v>
          </cell>
          <cell r="G1893">
            <v>552</v>
          </cell>
          <cell r="H1893">
            <v>0</v>
          </cell>
          <cell r="I1893">
            <v>1571</v>
          </cell>
          <cell r="J1893">
            <v>818.64</v>
          </cell>
          <cell r="K1893">
            <v>0</v>
          </cell>
          <cell r="L1893">
            <v>682.08</v>
          </cell>
        </row>
        <row r="1894">
          <cell r="A1894">
            <v>403010314</v>
          </cell>
          <cell r="B1894" t="str">
            <v>TRATAMENTO CIRURGICO DE HEMATOMA SUBDURAL CRONICO</v>
          </cell>
          <cell r="C1894">
            <v>2</v>
          </cell>
          <cell r="D1894" t="str">
            <v>I</v>
          </cell>
          <cell r="E1894">
            <v>1</v>
          </cell>
          <cell r="F1894">
            <v>15</v>
          </cell>
          <cell r="G1894">
            <v>742</v>
          </cell>
          <cell r="H1894">
            <v>0</v>
          </cell>
          <cell r="I1894">
            <v>1571</v>
          </cell>
          <cell r="J1894">
            <v>818.64</v>
          </cell>
          <cell r="K1894">
            <v>0</v>
          </cell>
          <cell r="L1894">
            <v>682.08</v>
          </cell>
        </row>
        <row r="1895">
          <cell r="A1895">
            <v>403010322</v>
          </cell>
          <cell r="B1895" t="str">
            <v>TRATAMENTO CIRÚRGICO DE OSTEOMIELITE DO CRÂNIO</v>
          </cell>
          <cell r="C1895">
            <v>2</v>
          </cell>
          <cell r="D1895" t="str">
            <v>I</v>
          </cell>
          <cell r="E1895">
            <v>1</v>
          </cell>
          <cell r="F1895">
            <v>15</v>
          </cell>
          <cell r="G1895">
            <v>379</v>
          </cell>
          <cell r="H1895">
            <v>0</v>
          </cell>
          <cell r="I1895">
            <v>1571</v>
          </cell>
          <cell r="J1895">
            <v>799.64</v>
          </cell>
          <cell r="K1895">
            <v>0</v>
          </cell>
          <cell r="L1895">
            <v>391.86</v>
          </cell>
        </row>
        <row r="1896">
          <cell r="A1896">
            <v>403010330</v>
          </cell>
          <cell r="B1896" t="str">
            <v>TRATAMENTO CIRURGICO DE PLATIBASIA E MALFORMACAO DE ARNOLD CHIARI</v>
          </cell>
          <cell r="C1896">
            <v>3</v>
          </cell>
          <cell r="D1896" t="str">
            <v>I</v>
          </cell>
          <cell r="E1896">
            <v>1</v>
          </cell>
          <cell r="F1896">
            <v>7</v>
          </cell>
          <cell r="G1896">
            <v>700</v>
          </cell>
          <cell r="H1896">
            <v>0</v>
          </cell>
          <cell r="I1896">
            <v>1571</v>
          </cell>
          <cell r="J1896">
            <v>1346.57</v>
          </cell>
          <cell r="K1896">
            <v>0</v>
          </cell>
          <cell r="L1896">
            <v>559.95000000000005</v>
          </cell>
        </row>
        <row r="1897">
          <cell r="A1897">
            <v>403010349</v>
          </cell>
          <cell r="B1897" t="str">
            <v>TREPANACAO CRANIANA PARA PROPEDEUTICA NEUROCIRURGICA / IMPLANTE PARA MONITORIZACAO PIC</v>
          </cell>
          <cell r="C1897">
            <v>2</v>
          </cell>
          <cell r="D1897" t="str">
            <v>I</v>
          </cell>
          <cell r="E1897">
            <v>1</v>
          </cell>
          <cell r="F1897">
            <v>5</v>
          </cell>
          <cell r="G1897">
            <v>379</v>
          </cell>
          <cell r="H1897">
            <v>0</v>
          </cell>
          <cell r="I1897">
            <v>1571</v>
          </cell>
          <cell r="J1897">
            <v>494.83</v>
          </cell>
          <cell r="K1897">
            <v>0</v>
          </cell>
          <cell r="L1897">
            <v>107.52</v>
          </cell>
        </row>
        <row r="1898">
          <cell r="A1898">
            <v>403010357</v>
          </cell>
          <cell r="B1898" t="str">
            <v>TREPANACAO CRANIANA  PARA PROPEDEUTICA OU TERAPEUTICA NEUROCIRURGICA (COM TECNICA COMPLEMENTAR)</v>
          </cell>
          <cell r="C1898">
            <v>3</v>
          </cell>
          <cell r="D1898" t="str">
            <v>I</v>
          </cell>
          <cell r="E1898">
            <v>1</v>
          </cell>
          <cell r="F1898">
            <v>30</v>
          </cell>
          <cell r="G1898">
            <v>300</v>
          </cell>
          <cell r="H1898">
            <v>0</v>
          </cell>
          <cell r="I1898">
            <v>1571</v>
          </cell>
          <cell r="J1898">
            <v>416.09</v>
          </cell>
          <cell r="K1898">
            <v>0</v>
          </cell>
          <cell r="L1898">
            <v>286</v>
          </cell>
        </row>
        <row r="1899">
          <cell r="A1899">
            <v>403010365</v>
          </cell>
          <cell r="B1899" t="str">
            <v>TREPANACAO CRANIANA PARA PROPEDEUTICA OU TERAPEUTICA NEUROCIRURGICA</v>
          </cell>
          <cell r="C1899">
            <v>2</v>
          </cell>
          <cell r="D1899" t="str">
            <v>I</v>
          </cell>
          <cell r="E1899">
            <v>1</v>
          </cell>
          <cell r="F1899">
            <v>14</v>
          </cell>
          <cell r="G1899">
            <v>379</v>
          </cell>
          <cell r="H1899">
            <v>0</v>
          </cell>
          <cell r="I1899">
            <v>1571</v>
          </cell>
          <cell r="J1899">
            <v>454.68</v>
          </cell>
          <cell r="K1899">
            <v>0</v>
          </cell>
          <cell r="L1899">
            <v>107.52</v>
          </cell>
        </row>
        <row r="1900">
          <cell r="A1900">
            <v>403010390</v>
          </cell>
          <cell r="B1900" t="str">
            <v>DRENAGEM LIQUÓRICA LOMBAR EXTERNA</v>
          </cell>
          <cell r="C1900">
            <v>2</v>
          </cell>
          <cell r="D1900" t="str">
            <v>I</v>
          </cell>
          <cell r="E1900">
            <v>1</v>
          </cell>
          <cell r="F1900">
            <v>5</v>
          </cell>
          <cell r="G1900">
            <v>470</v>
          </cell>
          <cell r="H1900">
            <v>0</v>
          </cell>
          <cell r="I1900">
            <v>1571</v>
          </cell>
          <cell r="J1900">
            <v>799.64</v>
          </cell>
          <cell r="K1900">
            <v>0</v>
          </cell>
          <cell r="L1900">
            <v>858</v>
          </cell>
        </row>
        <row r="1901">
          <cell r="A1901">
            <v>403020018</v>
          </cell>
          <cell r="B1901" t="str">
            <v>ENXERTO MICROCIRURGICO DE NERVO PERIFERICO (2 OU MAIS NERVOS)</v>
          </cell>
          <cell r="C1901">
            <v>3</v>
          </cell>
          <cell r="D1901" t="str">
            <v>I</v>
          </cell>
          <cell r="E1901">
            <v>1</v>
          </cell>
          <cell r="F1901">
            <v>3</v>
          </cell>
          <cell r="G1901">
            <v>700</v>
          </cell>
          <cell r="H1901">
            <v>0</v>
          </cell>
          <cell r="I1901">
            <v>1571</v>
          </cell>
          <cell r="J1901">
            <v>1296.99</v>
          </cell>
          <cell r="K1901">
            <v>0</v>
          </cell>
          <cell r="L1901">
            <v>500.5</v>
          </cell>
        </row>
        <row r="1902">
          <cell r="A1902">
            <v>403020026</v>
          </cell>
          <cell r="B1902" t="str">
            <v>ENXERTO MICROCIRURGICO DE NERVO PERIFERICO (ÚNICO NERVO)</v>
          </cell>
          <cell r="C1902">
            <v>3</v>
          </cell>
          <cell r="D1902" t="str">
            <v>I</v>
          </cell>
          <cell r="E1902">
            <v>1</v>
          </cell>
          <cell r="F1902">
            <v>3</v>
          </cell>
          <cell r="G1902">
            <v>700</v>
          </cell>
          <cell r="H1902">
            <v>0</v>
          </cell>
          <cell r="I1902">
            <v>1571</v>
          </cell>
          <cell r="J1902">
            <v>1296.99</v>
          </cell>
          <cell r="K1902">
            <v>0</v>
          </cell>
          <cell r="L1902">
            <v>500.5</v>
          </cell>
        </row>
        <row r="1903">
          <cell r="A1903">
            <v>403020034</v>
          </cell>
          <cell r="B1903" t="str">
            <v>MICROCIRURGIA DE PLEXO BRAQUIAL COM EXPLORAÇÃO E NEUROLISE</v>
          </cell>
          <cell r="C1903">
            <v>3</v>
          </cell>
          <cell r="D1903" t="str">
            <v>I</v>
          </cell>
          <cell r="E1903">
            <v>1</v>
          </cell>
          <cell r="F1903">
            <v>3</v>
          </cell>
          <cell r="G1903">
            <v>300</v>
          </cell>
          <cell r="H1903">
            <v>0</v>
          </cell>
          <cell r="I1903">
            <v>1571</v>
          </cell>
          <cell r="J1903">
            <v>570.54</v>
          </cell>
          <cell r="K1903">
            <v>0</v>
          </cell>
          <cell r="L1903">
            <v>230.16</v>
          </cell>
        </row>
        <row r="1904">
          <cell r="A1904">
            <v>403020042</v>
          </cell>
          <cell r="B1904" t="str">
            <v>MICROCIRURGIA DE PLEXO BRAQUIAL COM MICROENXERTIA</v>
          </cell>
          <cell r="C1904">
            <v>3</v>
          </cell>
          <cell r="D1904" t="str">
            <v>I</v>
          </cell>
          <cell r="E1904">
            <v>1</v>
          </cell>
          <cell r="F1904">
            <v>5</v>
          </cell>
          <cell r="G1904">
            <v>700</v>
          </cell>
          <cell r="H1904">
            <v>0</v>
          </cell>
          <cell r="I1904">
            <v>1571</v>
          </cell>
          <cell r="J1904">
            <v>1080</v>
          </cell>
          <cell r="K1904">
            <v>0</v>
          </cell>
          <cell r="L1904">
            <v>441.84</v>
          </cell>
        </row>
        <row r="1905">
          <cell r="A1905">
            <v>403020050</v>
          </cell>
          <cell r="B1905" t="str">
            <v>MICRONEUROLISE DE NERVO PERIFERICO</v>
          </cell>
          <cell r="C1905">
            <v>3</v>
          </cell>
          <cell r="D1905" t="str">
            <v>I</v>
          </cell>
          <cell r="E1905">
            <v>1</v>
          </cell>
          <cell r="F1905">
            <v>3</v>
          </cell>
          <cell r="G1905">
            <v>200</v>
          </cell>
          <cell r="H1905">
            <v>0</v>
          </cell>
          <cell r="I1905">
            <v>1331</v>
          </cell>
          <cell r="J1905">
            <v>570.54</v>
          </cell>
          <cell r="K1905">
            <v>0</v>
          </cell>
          <cell r="L1905">
            <v>214.5</v>
          </cell>
        </row>
        <row r="1906">
          <cell r="A1906">
            <v>403020069</v>
          </cell>
          <cell r="B1906" t="str">
            <v>MICRONEURORRAFIA</v>
          </cell>
          <cell r="C1906">
            <v>3</v>
          </cell>
          <cell r="D1906" t="str">
            <v>I</v>
          </cell>
          <cell r="E1906">
            <v>1</v>
          </cell>
          <cell r="F1906">
            <v>3</v>
          </cell>
          <cell r="G1906">
            <v>300</v>
          </cell>
          <cell r="H1906">
            <v>0</v>
          </cell>
          <cell r="I1906">
            <v>1571</v>
          </cell>
          <cell r="J1906">
            <v>1080</v>
          </cell>
          <cell r="K1906">
            <v>0</v>
          </cell>
          <cell r="L1906">
            <v>321.75</v>
          </cell>
        </row>
        <row r="1907">
          <cell r="A1907">
            <v>403020077</v>
          </cell>
          <cell r="B1907" t="str">
            <v>NEUROLISE NAO FUNCIONAL DE NERVOS PERIFERICOS</v>
          </cell>
          <cell r="C1907">
            <v>2</v>
          </cell>
          <cell r="D1907" t="str">
            <v>I</v>
          </cell>
          <cell r="E1907">
            <v>1</v>
          </cell>
          <cell r="F1907">
            <v>1</v>
          </cell>
          <cell r="G1907">
            <v>245</v>
          </cell>
          <cell r="H1907">
            <v>0</v>
          </cell>
          <cell r="I1907">
            <v>1571</v>
          </cell>
          <cell r="J1907">
            <v>201.43</v>
          </cell>
          <cell r="K1907">
            <v>0</v>
          </cell>
          <cell r="L1907">
            <v>180.75</v>
          </cell>
        </row>
        <row r="1908">
          <cell r="A1908">
            <v>403020085</v>
          </cell>
          <cell r="B1908" t="str">
            <v>NEURORRAFIA</v>
          </cell>
          <cell r="C1908">
            <v>2</v>
          </cell>
          <cell r="D1908" t="str">
            <v>I</v>
          </cell>
          <cell r="E1908">
            <v>1</v>
          </cell>
          <cell r="F1908">
            <v>1</v>
          </cell>
          <cell r="G1908">
            <v>245</v>
          </cell>
          <cell r="H1908">
            <v>0</v>
          </cell>
          <cell r="I1908">
            <v>1571</v>
          </cell>
          <cell r="J1908">
            <v>267.3</v>
          </cell>
          <cell r="K1908">
            <v>0</v>
          </cell>
          <cell r="L1908">
            <v>165.17</v>
          </cell>
        </row>
        <row r="1909">
          <cell r="A1909">
            <v>403020093</v>
          </cell>
          <cell r="B1909" t="str">
            <v>NEUROTOMIA SELETIVA DE TRIGEMEO E OUTROS NERVOS CRANIANOS</v>
          </cell>
          <cell r="C1909">
            <v>3</v>
          </cell>
          <cell r="D1909" t="str">
            <v>I</v>
          </cell>
          <cell r="E1909">
            <v>1</v>
          </cell>
          <cell r="F1909">
            <v>2</v>
          </cell>
          <cell r="G1909">
            <v>300</v>
          </cell>
          <cell r="H1909">
            <v>0</v>
          </cell>
          <cell r="I1909">
            <v>1571</v>
          </cell>
          <cell r="J1909">
            <v>1296.99</v>
          </cell>
          <cell r="K1909">
            <v>0</v>
          </cell>
          <cell r="L1909">
            <v>559.82000000000005</v>
          </cell>
        </row>
        <row r="1910">
          <cell r="A1910">
            <v>403020107</v>
          </cell>
          <cell r="B1910" t="str">
            <v>TRANSPOSICAO DO NERVO CUBITAL</v>
          </cell>
          <cell r="C1910">
            <v>2</v>
          </cell>
          <cell r="D1910" t="str">
            <v>I</v>
          </cell>
          <cell r="E1910">
            <v>1</v>
          </cell>
          <cell r="F1910">
            <v>1</v>
          </cell>
          <cell r="G1910">
            <v>245</v>
          </cell>
          <cell r="H1910">
            <v>0</v>
          </cell>
          <cell r="I1910">
            <v>1571</v>
          </cell>
          <cell r="J1910">
            <v>267.3</v>
          </cell>
          <cell r="K1910">
            <v>0</v>
          </cell>
          <cell r="L1910">
            <v>247.95</v>
          </cell>
        </row>
        <row r="1911">
          <cell r="A1911">
            <v>403020115</v>
          </cell>
          <cell r="B1911" t="str">
            <v>TRATAMENTO CIRURGICO DE NEUROPATIA COMPRESSIVA COM OU SEM MICROCIRURGIA</v>
          </cell>
          <cell r="C1911">
            <v>3</v>
          </cell>
          <cell r="D1911" t="str">
            <v>I</v>
          </cell>
          <cell r="E1911">
            <v>1</v>
          </cell>
          <cell r="F1911">
            <v>3</v>
          </cell>
          <cell r="G1911">
            <v>300</v>
          </cell>
          <cell r="H1911">
            <v>0</v>
          </cell>
          <cell r="I1911">
            <v>1571</v>
          </cell>
          <cell r="J1911">
            <v>758.46</v>
          </cell>
          <cell r="K1911">
            <v>0</v>
          </cell>
          <cell r="L1911">
            <v>560</v>
          </cell>
        </row>
        <row r="1912">
          <cell r="A1912">
            <v>403020123</v>
          </cell>
          <cell r="B1912" t="str">
            <v>TRATAMENTO CIRURGICO DE SINDROME COMPRESSIVA EM TUNEL OSTEO-FIBROSO AO NIVEL DO CARPO</v>
          </cell>
          <cell r="C1912">
            <v>2</v>
          </cell>
          <cell r="D1912" t="str">
            <v>I</v>
          </cell>
          <cell r="E1912">
            <v>1</v>
          </cell>
          <cell r="F1912">
            <v>1</v>
          </cell>
          <cell r="G1912">
            <v>159</v>
          </cell>
          <cell r="H1912">
            <v>0</v>
          </cell>
          <cell r="I1912">
            <v>1571</v>
          </cell>
          <cell r="J1912">
            <v>145.18</v>
          </cell>
          <cell r="K1912">
            <v>0</v>
          </cell>
          <cell r="L1912">
            <v>202.44</v>
          </cell>
        </row>
        <row r="1913">
          <cell r="A1913">
            <v>403020131</v>
          </cell>
          <cell r="B1913" t="str">
            <v>TRATAMENTO MICROCIRURGICO DE TUMOR DE NERVO PERIFERICO / NEUROMA</v>
          </cell>
          <cell r="C1913">
            <v>3</v>
          </cell>
          <cell r="D1913" t="str">
            <v>I</v>
          </cell>
          <cell r="E1913">
            <v>1</v>
          </cell>
          <cell r="F1913">
            <v>5</v>
          </cell>
          <cell r="G1913">
            <v>300</v>
          </cell>
          <cell r="H1913">
            <v>0</v>
          </cell>
          <cell r="I1913">
            <v>1571</v>
          </cell>
          <cell r="J1913">
            <v>291.18</v>
          </cell>
          <cell r="K1913">
            <v>0</v>
          </cell>
          <cell r="L1913">
            <v>168</v>
          </cell>
        </row>
        <row r="1914">
          <cell r="A1914">
            <v>403030013</v>
          </cell>
          <cell r="B1914" t="str">
            <v>CRANIOTOMIA PARA BIOPSIA ENCEFALICA</v>
          </cell>
          <cell r="C1914">
            <v>3</v>
          </cell>
          <cell r="D1914" t="str">
            <v>I</v>
          </cell>
          <cell r="E1914">
            <v>1</v>
          </cell>
          <cell r="F1914">
            <v>4</v>
          </cell>
          <cell r="G1914">
            <v>550</v>
          </cell>
          <cell r="H1914">
            <v>0</v>
          </cell>
          <cell r="I1914">
            <v>1571</v>
          </cell>
          <cell r="J1914">
            <v>1346.57</v>
          </cell>
          <cell r="K1914">
            <v>0</v>
          </cell>
          <cell r="L1914">
            <v>500.5</v>
          </cell>
        </row>
        <row r="1915">
          <cell r="A1915">
            <v>403030021</v>
          </cell>
          <cell r="B1915" t="str">
            <v>CRANIOTOMIA PARA  BIOPSIA ENCEFALICA (COM TÉCNICA COMPLEMENTAR)</v>
          </cell>
          <cell r="C1915">
            <v>3</v>
          </cell>
          <cell r="D1915" t="str">
            <v>I</v>
          </cell>
          <cell r="E1915">
            <v>1</v>
          </cell>
          <cell r="F1915">
            <v>4</v>
          </cell>
          <cell r="G1915">
            <v>700</v>
          </cell>
          <cell r="H1915">
            <v>0</v>
          </cell>
          <cell r="I1915">
            <v>1571</v>
          </cell>
          <cell r="J1915">
            <v>1023.06</v>
          </cell>
          <cell r="K1915">
            <v>0</v>
          </cell>
          <cell r="L1915">
            <v>957.6</v>
          </cell>
        </row>
        <row r="1916">
          <cell r="A1916">
            <v>403030030</v>
          </cell>
          <cell r="B1916" t="str">
            <v>CRANIOTOMIA PARA RETIRADA DE TUMOR CEREBRAL INCLUSIVO DA FOSSA POSTERIOR</v>
          </cell>
          <cell r="C1916">
            <v>3</v>
          </cell>
          <cell r="D1916" t="str">
            <v>I</v>
          </cell>
          <cell r="E1916">
            <v>1</v>
          </cell>
          <cell r="F1916">
            <v>5</v>
          </cell>
          <cell r="G1916">
            <v>1500</v>
          </cell>
          <cell r="H1916">
            <v>0</v>
          </cell>
          <cell r="I1916">
            <v>1571</v>
          </cell>
          <cell r="J1916">
            <v>2248.64</v>
          </cell>
          <cell r="K1916">
            <v>0</v>
          </cell>
          <cell r="L1916">
            <v>1072.5</v>
          </cell>
        </row>
        <row r="1917">
          <cell r="A1917">
            <v>403030048</v>
          </cell>
          <cell r="B1917" t="str">
            <v>CRANIOTOMIA PARA RETIRADA DE TUMOR INTRACRANIANO</v>
          </cell>
          <cell r="C1917">
            <v>3</v>
          </cell>
          <cell r="D1917" t="str">
            <v>I</v>
          </cell>
          <cell r="E1917">
            <v>1</v>
          </cell>
          <cell r="F1917">
            <v>4</v>
          </cell>
          <cell r="G1917">
            <v>700</v>
          </cell>
          <cell r="H1917">
            <v>0</v>
          </cell>
          <cell r="I1917">
            <v>1571</v>
          </cell>
          <cell r="J1917">
            <v>1346.57</v>
          </cell>
          <cell r="K1917">
            <v>0</v>
          </cell>
          <cell r="L1917">
            <v>554.4</v>
          </cell>
        </row>
        <row r="1918">
          <cell r="A1918">
            <v>403030056</v>
          </cell>
          <cell r="B1918" t="str">
            <v>CRANIECTOMIA POR TUMOR OSSEO</v>
          </cell>
          <cell r="C1918">
            <v>3</v>
          </cell>
          <cell r="D1918" t="str">
            <v>I</v>
          </cell>
          <cell r="E1918">
            <v>1</v>
          </cell>
          <cell r="F1918">
            <v>4</v>
          </cell>
          <cell r="G1918">
            <v>950</v>
          </cell>
          <cell r="H1918">
            <v>0</v>
          </cell>
          <cell r="I1918">
            <v>1571</v>
          </cell>
          <cell r="J1918">
            <v>818.64</v>
          </cell>
          <cell r="K1918">
            <v>0</v>
          </cell>
          <cell r="L1918">
            <v>682.08</v>
          </cell>
        </row>
        <row r="1919">
          <cell r="A1919">
            <v>403030064</v>
          </cell>
          <cell r="B1919" t="str">
            <v>HIPOFISECTOMIA TRANSESFENOIDAL POR TECNICA COMPLEMENTAR</v>
          </cell>
          <cell r="C1919">
            <v>3</v>
          </cell>
          <cell r="D1919" t="str">
            <v>I</v>
          </cell>
          <cell r="E1919">
            <v>1</v>
          </cell>
          <cell r="F1919">
            <v>3</v>
          </cell>
          <cell r="G1919">
            <v>950</v>
          </cell>
          <cell r="H1919">
            <v>0</v>
          </cell>
          <cell r="I1919">
            <v>1571</v>
          </cell>
          <cell r="J1919">
            <v>1591.63</v>
          </cell>
          <cell r="K1919">
            <v>0</v>
          </cell>
          <cell r="L1919">
            <v>1399.44</v>
          </cell>
        </row>
        <row r="1920">
          <cell r="A1920">
            <v>403030080</v>
          </cell>
          <cell r="B1920" t="str">
            <v>MICROCIRURGIA DE TUMOR INTRADURAL E EXTRAMEDULAR</v>
          </cell>
          <cell r="C1920">
            <v>3</v>
          </cell>
          <cell r="D1920" t="str">
            <v>I</v>
          </cell>
          <cell r="E1920">
            <v>1</v>
          </cell>
          <cell r="F1920">
            <v>4</v>
          </cell>
          <cell r="G1920">
            <v>1000</v>
          </cell>
          <cell r="H1920">
            <v>0</v>
          </cell>
          <cell r="I1920">
            <v>1571</v>
          </cell>
          <cell r="J1920">
            <v>1698.05</v>
          </cell>
          <cell r="K1920">
            <v>0</v>
          </cell>
          <cell r="L1920">
            <v>907.2</v>
          </cell>
        </row>
        <row r="1921">
          <cell r="A1921">
            <v>403030099</v>
          </cell>
          <cell r="B1921" t="str">
            <v>MICROCIRURGIA DE TUMOR MEDULAR COM TECNICA COMPLEMENTAR</v>
          </cell>
          <cell r="C1921">
            <v>3</v>
          </cell>
          <cell r="D1921" t="str">
            <v>I</v>
          </cell>
          <cell r="E1921">
            <v>1</v>
          </cell>
          <cell r="F1921">
            <v>6</v>
          </cell>
          <cell r="G1921">
            <v>1400</v>
          </cell>
          <cell r="H1921">
            <v>0</v>
          </cell>
          <cell r="I1921">
            <v>1571</v>
          </cell>
          <cell r="J1921">
            <v>1603.32</v>
          </cell>
          <cell r="K1921">
            <v>0</v>
          </cell>
          <cell r="L1921">
            <v>1540.56</v>
          </cell>
        </row>
        <row r="1922">
          <cell r="A1922">
            <v>403030102</v>
          </cell>
          <cell r="B1922" t="str">
            <v>MICROCIRURGIA DE TUMOR MEDULAR</v>
          </cell>
          <cell r="C1922">
            <v>3</v>
          </cell>
          <cell r="D1922" t="str">
            <v>I</v>
          </cell>
          <cell r="E1922">
            <v>1</v>
          </cell>
          <cell r="F1922">
            <v>4</v>
          </cell>
          <cell r="G1922">
            <v>1400</v>
          </cell>
          <cell r="H1922">
            <v>0</v>
          </cell>
          <cell r="I1922">
            <v>1571</v>
          </cell>
          <cell r="J1922">
            <v>1603.32</v>
          </cell>
          <cell r="K1922">
            <v>0</v>
          </cell>
          <cell r="L1922">
            <v>1041.5999999999999</v>
          </cell>
        </row>
        <row r="1923">
          <cell r="A1923">
            <v>403030110</v>
          </cell>
          <cell r="B1923" t="str">
            <v>MICROCIRURGIA PARA BIOPSIA DE MEDULA ESPINHAL OU RAIZES</v>
          </cell>
          <cell r="C1923">
            <v>3</v>
          </cell>
          <cell r="D1923" t="str">
            <v>I</v>
          </cell>
          <cell r="E1923">
            <v>1</v>
          </cell>
          <cell r="F1923">
            <v>6</v>
          </cell>
          <cell r="G1923">
            <v>1000</v>
          </cell>
          <cell r="H1923">
            <v>0</v>
          </cell>
          <cell r="I1923">
            <v>1571</v>
          </cell>
          <cell r="J1923">
            <v>541.6</v>
          </cell>
          <cell r="K1923">
            <v>0</v>
          </cell>
          <cell r="L1923">
            <v>560.16</v>
          </cell>
        </row>
        <row r="1924">
          <cell r="A1924">
            <v>403030129</v>
          </cell>
          <cell r="B1924" t="str">
            <v>MICROCIRURGIA PARA TUMOR DA BASE DO CRANIO</v>
          </cell>
          <cell r="C1924">
            <v>3</v>
          </cell>
          <cell r="D1924" t="str">
            <v>I</v>
          </cell>
          <cell r="E1924">
            <v>1</v>
          </cell>
          <cell r="F1924">
            <v>4</v>
          </cell>
          <cell r="G1924">
            <v>1500</v>
          </cell>
          <cell r="H1924">
            <v>0</v>
          </cell>
          <cell r="I1924">
            <v>1571</v>
          </cell>
          <cell r="J1924">
            <v>1770.17</v>
          </cell>
          <cell r="K1924">
            <v>0</v>
          </cell>
          <cell r="L1924">
            <v>1865.92</v>
          </cell>
        </row>
        <row r="1925">
          <cell r="A1925">
            <v>403030137</v>
          </cell>
          <cell r="B1925" t="str">
            <v>MICROCIRURGIA PARA TUMOR DE ORBITA</v>
          </cell>
          <cell r="C1925">
            <v>3</v>
          </cell>
          <cell r="D1925" t="str">
            <v>I</v>
          </cell>
          <cell r="E1925">
            <v>1</v>
          </cell>
          <cell r="F1925">
            <v>3</v>
          </cell>
          <cell r="G1925">
            <v>1500</v>
          </cell>
          <cell r="H1925">
            <v>0</v>
          </cell>
          <cell r="I1925">
            <v>1571</v>
          </cell>
          <cell r="J1925">
            <v>1591.63</v>
          </cell>
          <cell r="K1925">
            <v>0</v>
          </cell>
          <cell r="L1925">
            <v>1072.5</v>
          </cell>
        </row>
        <row r="1926">
          <cell r="A1926">
            <v>403030145</v>
          </cell>
          <cell r="B1926" t="str">
            <v>MICROCIRURGIA PARA TUMOR INTRACRANIANO</v>
          </cell>
          <cell r="C1926">
            <v>3</v>
          </cell>
          <cell r="D1926" t="str">
            <v>I</v>
          </cell>
          <cell r="E1926">
            <v>1</v>
          </cell>
          <cell r="F1926">
            <v>5</v>
          </cell>
          <cell r="G1926">
            <v>1500</v>
          </cell>
          <cell r="H1926">
            <v>0</v>
          </cell>
          <cell r="I1926">
            <v>1571</v>
          </cell>
          <cell r="J1926">
            <v>1591.63</v>
          </cell>
          <cell r="K1926">
            <v>0</v>
          </cell>
          <cell r="L1926">
            <v>1568</v>
          </cell>
        </row>
        <row r="1927">
          <cell r="A1927">
            <v>403030153</v>
          </cell>
          <cell r="B1927" t="str">
            <v>MICROCIRURGIA PARA TUMOR INTRACRANIANO (COM TECNICA COMPLEMENTAR)</v>
          </cell>
          <cell r="C1927">
            <v>3</v>
          </cell>
          <cell r="D1927" t="str">
            <v>I</v>
          </cell>
          <cell r="E1927">
            <v>1</v>
          </cell>
          <cell r="F1927">
            <v>4</v>
          </cell>
          <cell r="G1927">
            <v>1500</v>
          </cell>
          <cell r="H1927">
            <v>0</v>
          </cell>
          <cell r="I1927">
            <v>1571</v>
          </cell>
          <cell r="J1927">
            <v>1770.17</v>
          </cell>
          <cell r="K1927">
            <v>0</v>
          </cell>
          <cell r="L1927">
            <v>2054.08</v>
          </cell>
        </row>
        <row r="1928">
          <cell r="A1928">
            <v>403030161</v>
          </cell>
          <cell r="B1928" t="str">
            <v>RESSECÇÃO DE TUMOR RAQUIMEDULAR EXTRADURAL</v>
          </cell>
          <cell r="C1928">
            <v>3</v>
          </cell>
          <cell r="D1928" t="str">
            <v>I</v>
          </cell>
          <cell r="E1928">
            <v>1</v>
          </cell>
          <cell r="F1928">
            <v>4</v>
          </cell>
          <cell r="G1928">
            <v>1000</v>
          </cell>
          <cell r="H1928">
            <v>0</v>
          </cell>
          <cell r="I1928">
            <v>1571</v>
          </cell>
          <cell r="J1928">
            <v>1203.1199999999999</v>
          </cell>
          <cell r="K1928">
            <v>0</v>
          </cell>
          <cell r="L1928">
            <v>672</v>
          </cell>
        </row>
        <row r="1929">
          <cell r="A1929">
            <v>403030170</v>
          </cell>
          <cell r="B1929" t="str">
            <v>TRATAMENTO CONSERVADOR DE TUMOR DO SISTEMA NERVOSO CENTRAL</v>
          </cell>
          <cell r="C1929">
            <v>3</v>
          </cell>
          <cell r="D1929" t="str">
            <v>I</v>
          </cell>
          <cell r="E1929">
            <v>1</v>
          </cell>
          <cell r="F1929">
            <v>5</v>
          </cell>
          <cell r="G1929">
            <v>450</v>
          </cell>
          <cell r="H1929">
            <v>0</v>
          </cell>
          <cell r="I1929">
            <v>1571</v>
          </cell>
          <cell r="J1929">
            <v>271.31</v>
          </cell>
          <cell r="K1929">
            <v>0</v>
          </cell>
          <cell r="L1929">
            <v>90.14</v>
          </cell>
        </row>
        <row r="1930">
          <cell r="A1930">
            <v>403040019</v>
          </cell>
          <cell r="B1930" t="str">
            <v>ANASTOMOSE VASCULAR EXTRA / INTRACRANIANA</v>
          </cell>
          <cell r="C1930">
            <v>3</v>
          </cell>
          <cell r="D1930" t="str">
            <v>I</v>
          </cell>
          <cell r="E1930">
            <v>1</v>
          </cell>
          <cell r="F1930">
            <v>5</v>
          </cell>
          <cell r="G1930">
            <v>1500</v>
          </cell>
          <cell r="H1930">
            <v>0</v>
          </cell>
          <cell r="I1930">
            <v>1571</v>
          </cell>
          <cell r="J1930">
            <v>3022.15</v>
          </cell>
          <cell r="K1930">
            <v>0</v>
          </cell>
          <cell r="L1930">
            <v>1824.74</v>
          </cell>
        </row>
        <row r="1931">
          <cell r="A1931">
            <v>403040027</v>
          </cell>
          <cell r="B1931" t="str">
            <v>DESCOMPRESSAO NEUROVASCULAR DE NERVOS CRANIANOS</v>
          </cell>
          <cell r="C1931">
            <v>3</v>
          </cell>
          <cell r="D1931" t="str">
            <v>I</v>
          </cell>
          <cell r="E1931">
            <v>1</v>
          </cell>
          <cell r="F1931">
            <v>5</v>
          </cell>
          <cell r="G1931">
            <v>1500</v>
          </cell>
          <cell r="H1931">
            <v>0</v>
          </cell>
          <cell r="I1931">
            <v>1571</v>
          </cell>
          <cell r="J1931">
            <v>1591.63</v>
          </cell>
          <cell r="K1931">
            <v>0</v>
          </cell>
          <cell r="L1931">
            <v>1399.44</v>
          </cell>
        </row>
        <row r="1932">
          <cell r="A1932">
            <v>403040051</v>
          </cell>
          <cell r="B1932" t="str">
            <v>MICROCIRURGIA PARA MALFORMACAO ARTERIO-VENOSA CEREBRAL</v>
          </cell>
          <cell r="C1932">
            <v>3</v>
          </cell>
          <cell r="D1932" t="str">
            <v>I</v>
          </cell>
          <cell r="E1932">
            <v>1</v>
          </cell>
          <cell r="F1932">
            <v>5</v>
          </cell>
          <cell r="G1932">
            <v>1400</v>
          </cell>
          <cell r="H1932">
            <v>0</v>
          </cell>
          <cell r="I1932">
            <v>1571</v>
          </cell>
          <cell r="J1932">
            <v>1698.05</v>
          </cell>
          <cell r="K1932">
            <v>0</v>
          </cell>
          <cell r="L1932">
            <v>1209.5999999999999</v>
          </cell>
        </row>
        <row r="1933">
          <cell r="A1933">
            <v>403040060</v>
          </cell>
          <cell r="B1933" t="str">
            <v>MICROCIRURGIA PARA  MALFORMAÇÃO ARTERIO-VENOSA CEREBRAL PROFUNDA</v>
          </cell>
          <cell r="C1933">
            <v>3</v>
          </cell>
          <cell r="D1933" t="str">
            <v>I</v>
          </cell>
          <cell r="E1933">
            <v>1</v>
          </cell>
          <cell r="F1933">
            <v>8</v>
          </cell>
          <cell r="G1933">
            <v>1500</v>
          </cell>
          <cell r="H1933">
            <v>0</v>
          </cell>
          <cell r="I1933">
            <v>1571</v>
          </cell>
          <cell r="J1933">
            <v>1698.05</v>
          </cell>
          <cell r="K1933">
            <v>0</v>
          </cell>
          <cell r="L1933">
            <v>1344</v>
          </cell>
        </row>
        <row r="1934">
          <cell r="A1934">
            <v>403040078</v>
          </cell>
          <cell r="B1934" t="str">
            <v>MICROCIRURGIA VASCULAR INTRACRANIANA (COM TÉCNICA COMPLEMENTAR)</v>
          </cell>
          <cell r="C1934">
            <v>3</v>
          </cell>
          <cell r="D1934" t="str">
            <v>I</v>
          </cell>
          <cell r="E1934">
            <v>1</v>
          </cell>
          <cell r="F1934">
            <v>7</v>
          </cell>
          <cell r="G1934">
            <v>1500</v>
          </cell>
          <cell r="H1934">
            <v>0</v>
          </cell>
          <cell r="I1934">
            <v>1571</v>
          </cell>
          <cell r="J1934">
            <v>1591.63</v>
          </cell>
          <cell r="K1934">
            <v>0</v>
          </cell>
          <cell r="L1934">
            <v>1865.92</v>
          </cell>
        </row>
        <row r="1935">
          <cell r="A1935">
            <v>403040086</v>
          </cell>
          <cell r="B1935" t="str">
            <v>TRATAMENTO CIRURGICO DE FISTULA CAROTIDEO-CAVERNOSA</v>
          </cell>
          <cell r="C1935">
            <v>3</v>
          </cell>
          <cell r="D1935" t="str">
            <v>I</v>
          </cell>
          <cell r="E1935">
            <v>1</v>
          </cell>
          <cell r="F1935">
            <v>5</v>
          </cell>
          <cell r="G1935">
            <v>1000</v>
          </cell>
          <cell r="H1935">
            <v>0</v>
          </cell>
          <cell r="I1935">
            <v>1571</v>
          </cell>
          <cell r="J1935">
            <v>1126.01</v>
          </cell>
          <cell r="K1935">
            <v>0</v>
          </cell>
          <cell r="L1935">
            <v>882</v>
          </cell>
        </row>
        <row r="1936">
          <cell r="A1936">
            <v>403040094</v>
          </cell>
          <cell r="B1936" t="str">
            <v>MICROCIRURGIA PARA ANEURISMA DA CIRCULAÇÃO CEREBRAL ANTERIOR MAIOR QUE 1,5 CM</v>
          </cell>
          <cell r="C1936">
            <v>3</v>
          </cell>
          <cell r="D1936" t="str">
            <v>I</v>
          </cell>
          <cell r="E1936">
            <v>1</v>
          </cell>
          <cell r="F1936">
            <v>5</v>
          </cell>
          <cell r="G1936">
            <v>1400</v>
          </cell>
          <cell r="H1936">
            <v>0</v>
          </cell>
          <cell r="I1936">
            <v>1571</v>
          </cell>
          <cell r="J1936">
            <v>1591.63</v>
          </cell>
          <cell r="K1936">
            <v>0</v>
          </cell>
          <cell r="L1936">
            <v>1568</v>
          </cell>
        </row>
        <row r="1937">
          <cell r="A1937">
            <v>403040108</v>
          </cell>
          <cell r="B1937" t="str">
            <v>MICROCIRURGIA PARA ANEURISMA DA CIRCULAÇÃO CEREBRAL POSTERIOR (MAIOR QUE 1,5 CM)</v>
          </cell>
          <cell r="C1937">
            <v>3</v>
          </cell>
          <cell r="D1937" t="str">
            <v>I</v>
          </cell>
          <cell r="E1937">
            <v>1</v>
          </cell>
          <cell r="F1937">
            <v>5</v>
          </cell>
          <cell r="G1937">
            <v>1400</v>
          </cell>
          <cell r="H1937">
            <v>0</v>
          </cell>
          <cell r="I1937">
            <v>1571</v>
          </cell>
          <cell r="J1937">
            <v>1591.63</v>
          </cell>
          <cell r="K1937">
            <v>0</v>
          </cell>
          <cell r="L1937">
            <v>2054.08</v>
          </cell>
        </row>
        <row r="1938">
          <cell r="A1938">
            <v>403040116</v>
          </cell>
          <cell r="B1938" t="str">
            <v>MICROCIRURGIA P/ARA ANEURISMA DA CIRCULAÇÃO CEREBRAL ANTERIOR MENOR QUE 1,5 CM</v>
          </cell>
          <cell r="C1938">
            <v>3</v>
          </cell>
          <cell r="D1938" t="str">
            <v>I</v>
          </cell>
          <cell r="E1938">
            <v>1</v>
          </cell>
          <cell r="F1938">
            <v>5</v>
          </cell>
          <cell r="G1938">
            <v>1400</v>
          </cell>
          <cell r="H1938">
            <v>0</v>
          </cell>
          <cell r="I1938">
            <v>1571</v>
          </cell>
          <cell r="J1938">
            <v>1591.63</v>
          </cell>
          <cell r="K1938">
            <v>0</v>
          </cell>
          <cell r="L1938">
            <v>1568</v>
          </cell>
        </row>
        <row r="1939">
          <cell r="A1939">
            <v>403040124</v>
          </cell>
          <cell r="B1939" t="str">
            <v>MICROCIRURGIA PARA ANEURISMA DA CIRCULAÇÃO CEREBRAL POSTERIOR MENOR QUE 1,5 CM</v>
          </cell>
          <cell r="C1939">
            <v>3</v>
          </cell>
          <cell r="D1939" t="str">
            <v>I</v>
          </cell>
          <cell r="E1939">
            <v>1</v>
          </cell>
          <cell r="F1939">
            <v>5</v>
          </cell>
          <cell r="G1939">
            <v>1400</v>
          </cell>
          <cell r="H1939">
            <v>0</v>
          </cell>
          <cell r="I1939">
            <v>1571</v>
          </cell>
          <cell r="J1939">
            <v>1591.63</v>
          </cell>
          <cell r="K1939">
            <v>0</v>
          </cell>
          <cell r="L1939">
            <v>2054.08</v>
          </cell>
        </row>
        <row r="1940">
          <cell r="A1940">
            <v>403050014</v>
          </cell>
          <cell r="B1940" t="str">
            <v>ALCOOLIZAÇÃO DE NERVO CRANIANO</v>
          </cell>
          <cell r="C1940">
            <v>2</v>
          </cell>
          <cell r="D1940" t="str">
            <v>I</v>
          </cell>
          <cell r="E1940">
            <v>9999</v>
          </cell>
          <cell r="F1940">
            <v>9999</v>
          </cell>
          <cell r="G1940">
            <v>0</v>
          </cell>
          <cell r="H1940">
            <v>0</v>
          </cell>
          <cell r="I1940">
            <v>1571</v>
          </cell>
          <cell r="J1940">
            <v>0</v>
          </cell>
          <cell r="K1940">
            <v>18.850000000000001</v>
          </cell>
          <cell r="L1940">
            <v>0</v>
          </cell>
        </row>
        <row r="1941">
          <cell r="A1941">
            <v>403050022</v>
          </cell>
          <cell r="B1941" t="str">
            <v>ALCOOLIZACAO DE TRIGEMIO</v>
          </cell>
          <cell r="C1941">
            <v>2</v>
          </cell>
          <cell r="D1941" t="str">
            <v>I</v>
          </cell>
          <cell r="E1941">
            <v>1</v>
          </cell>
          <cell r="F1941">
            <v>9999</v>
          </cell>
          <cell r="G1941">
            <v>0</v>
          </cell>
          <cell r="H1941">
            <v>0</v>
          </cell>
          <cell r="I1941">
            <v>1571</v>
          </cell>
          <cell r="J1941">
            <v>0</v>
          </cell>
          <cell r="K1941">
            <v>18.850000000000001</v>
          </cell>
          <cell r="L1941">
            <v>0</v>
          </cell>
        </row>
        <row r="1942">
          <cell r="A1942">
            <v>403050030</v>
          </cell>
          <cell r="B1942" t="str">
            <v>BLOQUEIOS PROLONGADOS DE SISTEMA NERVOSO PERIFERICO / CENTRAL COM BOMBA DE INFUSAO</v>
          </cell>
          <cell r="C1942">
            <v>3</v>
          </cell>
          <cell r="D1942" t="str">
            <v>I</v>
          </cell>
          <cell r="E1942">
            <v>1</v>
          </cell>
          <cell r="F1942">
            <v>3</v>
          </cell>
          <cell r="G1942">
            <v>1400</v>
          </cell>
          <cell r="H1942">
            <v>156</v>
          </cell>
          <cell r="I1942">
            <v>1571</v>
          </cell>
          <cell r="J1942">
            <v>462.93</v>
          </cell>
          <cell r="K1942">
            <v>0</v>
          </cell>
          <cell r="L1942">
            <v>101.36</v>
          </cell>
        </row>
        <row r="1943">
          <cell r="A1943">
            <v>403050049</v>
          </cell>
          <cell r="B1943" t="str">
            <v>CORDOTOMIA / MIELOTOMIA POR RADIOFREQUENCIA</v>
          </cell>
          <cell r="C1943">
            <v>3</v>
          </cell>
          <cell r="D1943" t="str">
            <v>I</v>
          </cell>
          <cell r="E1943">
            <v>1</v>
          </cell>
          <cell r="F1943">
            <v>7</v>
          </cell>
          <cell r="G1943">
            <v>1400</v>
          </cell>
          <cell r="H1943">
            <v>156</v>
          </cell>
          <cell r="I1943">
            <v>1571</v>
          </cell>
          <cell r="J1943">
            <v>1023.06</v>
          </cell>
          <cell r="K1943">
            <v>0</v>
          </cell>
          <cell r="L1943">
            <v>965.25</v>
          </cell>
        </row>
        <row r="1944">
          <cell r="A1944">
            <v>403050057</v>
          </cell>
          <cell r="B1944" t="str">
            <v>IMPLANTE INTRATECAL DE BOMBA DE INFUSAO DE FARMACOS</v>
          </cell>
          <cell r="C1944">
            <v>3</v>
          </cell>
          <cell r="D1944" t="str">
            <v>I</v>
          </cell>
          <cell r="E1944">
            <v>1</v>
          </cell>
          <cell r="F1944">
            <v>5</v>
          </cell>
          <cell r="G1944">
            <v>1000</v>
          </cell>
          <cell r="H1944">
            <v>228</v>
          </cell>
          <cell r="I1944">
            <v>1571</v>
          </cell>
          <cell r="J1944">
            <v>720.66</v>
          </cell>
          <cell r="K1944">
            <v>0</v>
          </cell>
          <cell r="L1944">
            <v>607.75</v>
          </cell>
        </row>
        <row r="1945">
          <cell r="A1945">
            <v>403050065</v>
          </cell>
          <cell r="B1945" t="str">
            <v>MICROCIRURGIA COM CORDOTOMIA / MIELOTOMIA  A CEU ABERTO</v>
          </cell>
          <cell r="C1945">
            <v>3</v>
          </cell>
          <cell r="D1945" t="str">
            <v>I</v>
          </cell>
          <cell r="E1945">
            <v>1</v>
          </cell>
          <cell r="F1945">
            <v>7</v>
          </cell>
          <cell r="G1945">
            <v>1400</v>
          </cell>
          <cell r="H1945">
            <v>156</v>
          </cell>
          <cell r="I1945">
            <v>1571</v>
          </cell>
          <cell r="J1945">
            <v>458.24</v>
          </cell>
          <cell r="K1945">
            <v>0</v>
          </cell>
          <cell r="L1945">
            <v>391.92</v>
          </cell>
        </row>
        <row r="1946">
          <cell r="A1946">
            <v>403050073</v>
          </cell>
          <cell r="B1946" t="str">
            <v>MICROCIRURGIA COM RIZOTOMIA  A CEU ABERTO</v>
          </cell>
          <cell r="C1946">
            <v>3</v>
          </cell>
          <cell r="D1946" t="str">
            <v>I</v>
          </cell>
          <cell r="E1946">
            <v>1</v>
          </cell>
          <cell r="F1946">
            <v>3</v>
          </cell>
          <cell r="G1946">
            <v>1000</v>
          </cell>
          <cell r="H1946">
            <v>156</v>
          </cell>
          <cell r="I1946">
            <v>1571</v>
          </cell>
          <cell r="J1946">
            <v>720.66</v>
          </cell>
          <cell r="K1946">
            <v>0</v>
          </cell>
          <cell r="L1946">
            <v>858</v>
          </cell>
        </row>
        <row r="1947">
          <cell r="A1947">
            <v>403050081</v>
          </cell>
          <cell r="B1947" t="str">
            <v>NEUROTOMIA PERCUTANEA DE NERVOS PERIFERICOS POR AGENTES QUIMICOS</v>
          </cell>
          <cell r="C1947">
            <v>2</v>
          </cell>
          <cell r="D1947" t="str">
            <v>I</v>
          </cell>
          <cell r="E1947">
            <v>9999</v>
          </cell>
          <cell r="F1947">
            <v>9999</v>
          </cell>
          <cell r="G1947">
            <v>0</v>
          </cell>
          <cell r="H1947">
            <v>0</v>
          </cell>
          <cell r="I1947">
            <v>1571</v>
          </cell>
          <cell r="J1947">
            <v>0</v>
          </cell>
          <cell r="K1947">
            <v>18.850000000000001</v>
          </cell>
          <cell r="L1947">
            <v>0</v>
          </cell>
        </row>
        <row r="1948">
          <cell r="A1948">
            <v>403050090</v>
          </cell>
          <cell r="B1948" t="str">
            <v>RIZOTOMIA PERCUTANEA COM BALÃO</v>
          </cell>
          <cell r="C1948">
            <v>3</v>
          </cell>
          <cell r="D1948" t="str">
            <v>I</v>
          </cell>
          <cell r="E1948">
            <v>1</v>
          </cell>
          <cell r="F1948">
            <v>1</v>
          </cell>
          <cell r="G1948">
            <v>1000</v>
          </cell>
          <cell r="H1948">
            <v>156</v>
          </cell>
          <cell r="I1948">
            <v>1571</v>
          </cell>
          <cell r="J1948">
            <v>886.98</v>
          </cell>
          <cell r="K1948">
            <v>0</v>
          </cell>
          <cell r="L1948">
            <v>536.25</v>
          </cell>
        </row>
        <row r="1949">
          <cell r="A1949">
            <v>403050103</v>
          </cell>
          <cell r="B1949" t="str">
            <v>RIZOTOMIA PERCUTANEA POR RADIOFREQUENCIA</v>
          </cell>
          <cell r="C1949">
            <v>3</v>
          </cell>
          <cell r="D1949" t="str">
            <v>I</v>
          </cell>
          <cell r="E1949">
            <v>1</v>
          </cell>
          <cell r="F1949">
            <v>2</v>
          </cell>
          <cell r="G1949">
            <v>1000</v>
          </cell>
          <cell r="H1949">
            <v>156</v>
          </cell>
          <cell r="I1949">
            <v>1571</v>
          </cell>
          <cell r="J1949">
            <v>720.66</v>
          </cell>
          <cell r="K1949">
            <v>0</v>
          </cell>
          <cell r="L1949">
            <v>607.75</v>
          </cell>
        </row>
        <row r="1950">
          <cell r="A1950">
            <v>403050111</v>
          </cell>
          <cell r="B1950" t="str">
            <v>SIMPATECTOMIA LOMBAR A CEU ABERTO</v>
          </cell>
          <cell r="C1950">
            <v>2</v>
          </cell>
          <cell r="D1950" t="str">
            <v>I</v>
          </cell>
          <cell r="E1950">
            <v>1</v>
          </cell>
          <cell r="F1950">
            <v>3</v>
          </cell>
          <cell r="G1950">
            <v>700</v>
          </cell>
          <cell r="H1950">
            <v>156</v>
          </cell>
          <cell r="I1950">
            <v>1571</v>
          </cell>
          <cell r="J1950">
            <v>503.14</v>
          </cell>
          <cell r="K1950">
            <v>0</v>
          </cell>
          <cell r="L1950">
            <v>279.02999999999997</v>
          </cell>
        </row>
        <row r="1951">
          <cell r="A1951">
            <v>403050120</v>
          </cell>
          <cell r="B1951" t="str">
            <v>SIMPATECTOMIA LOMBAR VIDEOCIRURGICA</v>
          </cell>
          <cell r="C1951">
            <v>2</v>
          </cell>
          <cell r="D1951" t="str">
            <v>I</v>
          </cell>
          <cell r="E1951">
            <v>1</v>
          </cell>
          <cell r="F1951">
            <v>3</v>
          </cell>
          <cell r="G1951">
            <v>700</v>
          </cell>
          <cell r="H1951">
            <v>156</v>
          </cell>
          <cell r="I1951">
            <v>1571</v>
          </cell>
          <cell r="J1951">
            <v>599.29</v>
          </cell>
          <cell r="K1951">
            <v>0</v>
          </cell>
          <cell r="L1951">
            <v>343.2</v>
          </cell>
        </row>
        <row r="1952">
          <cell r="A1952">
            <v>403050138</v>
          </cell>
          <cell r="B1952" t="str">
            <v>SIMPATECTOMIA TORACICA A CEU ABERTO</v>
          </cell>
          <cell r="C1952">
            <v>2</v>
          </cell>
          <cell r="D1952" t="str">
            <v>I</v>
          </cell>
          <cell r="E1952">
            <v>1</v>
          </cell>
          <cell r="F1952">
            <v>3</v>
          </cell>
          <cell r="G1952">
            <v>700</v>
          </cell>
          <cell r="H1952">
            <v>156</v>
          </cell>
          <cell r="I1952">
            <v>1571</v>
          </cell>
          <cell r="J1952">
            <v>570.54</v>
          </cell>
          <cell r="K1952">
            <v>0</v>
          </cell>
          <cell r="L1952">
            <v>230.16</v>
          </cell>
        </row>
        <row r="1953">
          <cell r="A1953">
            <v>403050146</v>
          </cell>
          <cell r="B1953" t="str">
            <v>SIMPATECTOMIA TORACICA VIDEOCIRURGICA</v>
          </cell>
          <cell r="C1953">
            <v>2</v>
          </cell>
          <cell r="D1953" t="str">
            <v>I</v>
          </cell>
          <cell r="E1953">
            <v>1</v>
          </cell>
          <cell r="F1953">
            <v>3</v>
          </cell>
          <cell r="G1953">
            <v>700</v>
          </cell>
          <cell r="H1953">
            <v>156</v>
          </cell>
          <cell r="I1953">
            <v>1571</v>
          </cell>
          <cell r="J1953">
            <v>678.46</v>
          </cell>
          <cell r="K1953">
            <v>0</v>
          </cell>
          <cell r="L1953">
            <v>346.08</v>
          </cell>
        </row>
        <row r="1954">
          <cell r="A1954">
            <v>403050154</v>
          </cell>
          <cell r="B1954" t="str">
            <v>TRATAMENTO DE LESAO DO SISTEMA NEUROVEGETATIVO POR AGENTES QUIMICOS</v>
          </cell>
          <cell r="C1954">
            <v>3</v>
          </cell>
          <cell r="D1954" t="str">
            <v>I</v>
          </cell>
          <cell r="E1954">
            <v>1</v>
          </cell>
          <cell r="F1954">
            <v>3</v>
          </cell>
          <cell r="G1954">
            <v>700</v>
          </cell>
          <cell r="H1954">
            <v>156</v>
          </cell>
          <cell r="I1954">
            <v>1571</v>
          </cell>
          <cell r="J1954">
            <v>886.98</v>
          </cell>
          <cell r="K1954">
            <v>0</v>
          </cell>
          <cell r="L1954">
            <v>629.20000000000005</v>
          </cell>
        </row>
        <row r="1955">
          <cell r="A1955">
            <v>403050162</v>
          </cell>
          <cell r="B1955" t="str">
            <v>TRATAMENTO POR ESTERETAXIA DE LESÃO DE ESTRUTURA PROFUNDA DE SNC  PARA TRATATAMENTO DE MOVIMENTOS ANORMAIS OU CONTROLE DA DOR</v>
          </cell>
          <cell r="C1955">
            <v>3</v>
          </cell>
          <cell r="D1955" t="str">
            <v>I</v>
          </cell>
          <cell r="E1955">
            <v>1</v>
          </cell>
          <cell r="F1955">
            <v>3</v>
          </cell>
          <cell r="G1955">
            <v>1400</v>
          </cell>
          <cell r="H1955">
            <v>156</v>
          </cell>
          <cell r="I1955">
            <v>1571</v>
          </cell>
          <cell r="J1955">
            <v>1023.06</v>
          </cell>
          <cell r="K1955">
            <v>0</v>
          </cell>
          <cell r="L1955">
            <v>858</v>
          </cell>
        </row>
        <row r="1956">
          <cell r="A1956">
            <v>403060010</v>
          </cell>
          <cell r="B1956" t="str">
            <v>EXPLORAÇÃO DIAGNÓSTICA CIRURGICA PARA IMPLANTAÇÃO BILATERAL DE ELETRODOS INVASIVOS (INCLUI VIDEO-ELETROENCEFALOGRAMA)</v>
          </cell>
          <cell r="C1956">
            <v>3</v>
          </cell>
          <cell r="D1956" t="str">
            <v>I</v>
          </cell>
          <cell r="E1956">
            <v>1</v>
          </cell>
          <cell r="F1956">
            <v>6</v>
          </cell>
          <cell r="G1956">
            <v>1400</v>
          </cell>
          <cell r="H1956">
            <v>0</v>
          </cell>
          <cell r="I1956">
            <v>1571</v>
          </cell>
          <cell r="J1956">
            <v>4630.45</v>
          </cell>
          <cell r="K1956">
            <v>0</v>
          </cell>
          <cell r="L1956">
            <v>1973.84</v>
          </cell>
        </row>
        <row r="1957">
          <cell r="A1957">
            <v>403060028</v>
          </cell>
          <cell r="B1957" t="str">
            <v>EXPLORAÇÃO DIAGNÓSTICA CIRURGICA PARA IMPLANTAÇÃO UNILATERAL DE ELETRODOS INVASIVOS (INCLUI VIDEO-ELETROENCEFALOGRAMA)</v>
          </cell>
          <cell r="C1957">
            <v>3</v>
          </cell>
          <cell r="D1957" t="str">
            <v>I</v>
          </cell>
          <cell r="E1957">
            <v>1</v>
          </cell>
          <cell r="F1957">
            <v>6</v>
          </cell>
          <cell r="G1957">
            <v>1400</v>
          </cell>
          <cell r="H1957">
            <v>0</v>
          </cell>
          <cell r="I1957">
            <v>1571</v>
          </cell>
          <cell r="J1957">
            <v>2469.92</v>
          </cell>
          <cell r="K1957">
            <v>0</v>
          </cell>
          <cell r="L1957">
            <v>1198.4000000000001</v>
          </cell>
        </row>
        <row r="1958">
          <cell r="A1958">
            <v>403060036</v>
          </cell>
          <cell r="B1958" t="str">
            <v>MICROCIRURGIA PARA LESIONECTOMIA COM MONITORAMENTO INTRAOPERATORIO</v>
          </cell>
          <cell r="C1958">
            <v>3</v>
          </cell>
          <cell r="D1958" t="str">
            <v>I</v>
          </cell>
          <cell r="E1958">
            <v>1</v>
          </cell>
          <cell r="F1958">
            <v>6</v>
          </cell>
          <cell r="G1958">
            <v>1400</v>
          </cell>
          <cell r="H1958">
            <v>0</v>
          </cell>
          <cell r="I1958">
            <v>1571</v>
          </cell>
          <cell r="J1958">
            <v>3588.84</v>
          </cell>
          <cell r="K1958">
            <v>0</v>
          </cell>
          <cell r="L1958">
            <v>1535.03</v>
          </cell>
        </row>
        <row r="1959">
          <cell r="A1959">
            <v>403060044</v>
          </cell>
          <cell r="B1959" t="str">
            <v>MICROCIRURGIA PARA LESIONECTOMIA SEM MONITORAMENTO INTRA-OPERATORIO</v>
          </cell>
          <cell r="C1959">
            <v>3</v>
          </cell>
          <cell r="D1959" t="str">
            <v>I</v>
          </cell>
          <cell r="E1959">
            <v>1</v>
          </cell>
          <cell r="F1959">
            <v>6</v>
          </cell>
          <cell r="G1959">
            <v>1400</v>
          </cell>
          <cell r="H1959">
            <v>0</v>
          </cell>
          <cell r="I1959">
            <v>1571</v>
          </cell>
          <cell r="J1959">
            <v>1698.05</v>
          </cell>
          <cell r="K1959">
            <v>0</v>
          </cell>
          <cell r="L1959">
            <v>1118.52</v>
          </cell>
        </row>
        <row r="1960">
          <cell r="A1960">
            <v>403060052</v>
          </cell>
          <cell r="B1960" t="str">
            <v>MICROCIRURGIA PARA LOBECTOMIA TEMPORAL / AMIGDALO-HIPOCAMPECTOMIA SELETIVA</v>
          </cell>
          <cell r="C1960">
            <v>3</v>
          </cell>
          <cell r="D1960" t="str">
            <v>I</v>
          </cell>
          <cell r="E1960">
            <v>1</v>
          </cell>
          <cell r="F1960">
            <v>6</v>
          </cell>
          <cell r="G1960">
            <v>1500</v>
          </cell>
          <cell r="H1960">
            <v>0</v>
          </cell>
          <cell r="I1960">
            <v>1571</v>
          </cell>
          <cell r="J1960">
            <v>2508.84</v>
          </cell>
          <cell r="K1960">
            <v>0</v>
          </cell>
          <cell r="L1960">
            <v>1535.03</v>
          </cell>
        </row>
        <row r="1961">
          <cell r="A1961">
            <v>403060060</v>
          </cell>
          <cell r="B1961" t="str">
            <v>MICROCIRURGIA PARA RESSECCAO MULTILOBAR / HEMISFERECTOMIA / CALOSOTOMIA</v>
          </cell>
          <cell r="C1961">
            <v>3</v>
          </cell>
          <cell r="D1961" t="str">
            <v>I</v>
          </cell>
          <cell r="E1961">
            <v>1</v>
          </cell>
          <cell r="F1961">
            <v>6</v>
          </cell>
          <cell r="G1961">
            <v>1500</v>
          </cell>
          <cell r="H1961">
            <v>0</v>
          </cell>
          <cell r="I1961">
            <v>1571</v>
          </cell>
          <cell r="J1961">
            <v>3721.04</v>
          </cell>
          <cell r="K1961">
            <v>0</v>
          </cell>
          <cell r="L1961">
            <v>2073.0300000000002</v>
          </cell>
        </row>
        <row r="1962">
          <cell r="A1962">
            <v>403060079</v>
          </cell>
          <cell r="B1962" t="str">
            <v>MICROCIRURGIA PARA RESSECÇÃO UNILOBAR EXTRATEMPORAL COM MONITORAMENTO INTRAOPERATORIO</v>
          </cell>
          <cell r="C1962">
            <v>3</v>
          </cell>
          <cell r="D1962" t="str">
            <v>I</v>
          </cell>
          <cell r="E1962">
            <v>1</v>
          </cell>
          <cell r="F1962">
            <v>6</v>
          </cell>
          <cell r="G1962">
            <v>1400</v>
          </cell>
          <cell r="H1962">
            <v>0</v>
          </cell>
          <cell r="I1962">
            <v>1571</v>
          </cell>
          <cell r="J1962">
            <v>3588.84</v>
          </cell>
          <cell r="K1962">
            <v>0</v>
          </cell>
          <cell r="L1962">
            <v>1506.31</v>
          </cell>
        </row>
        <row r="1963">
          <cell r="A1963">
            <v>403060087</v>
          </cell>
          <cell r="B1963" t="str">
            <v>MICROCIRURGIA PARA RESSECCAO UNILOBAR EXTRATEMPORAL SEM MONITORAMENTO INTRA-OPERATORIO</v>
          </cell>
          <cell r="C1963">
            <v>3</v>
          </cell>
          <cell r="D1963" t="str">
            <v>I</v>
          </cell>
          <cell r="E1963">
            <v>1</v>
          </cell>
          <cell r="F1963">
            <v>6</v>
          </cell>
          <cell r="G1963">
            <v>1400</v>
          </cell>
          <cell r="H1963">
            <v>0</v>
          </cell>
          <cell r="I1963">
            <v>1571</v>
          </cell>
          <cell r="J1963">
            <v>1806.05</v>
          </cell>
          <cell r="K1963">
            <v>0</v>
          </cell>
          <cell r="L1963">
            <v>1118.52</v>
          </cell>
        </row>
        <row r="1964">
          <cell r="A1964">
            <v>403060095</v>
          </cell>
          <cell r="B1964" t="str">
            <v>TRANSECÇÕES SUB-PIAIS MULTIPLAS EM AREAS ELOQUENTES</v>
          </cell>
          <cell r="C1964">
            <v>3</v>
          </cell>
          <cell r="D1964" t="str">
            <v>I</v>
          </cell>
          <cell r="E1964">
            <v>1</v>
          </cell>
          <cell r="F1964">
            <v>6</v>
          </cell>
          <cell r="G1964">
            <v>1400</v>
          </cell>
          <cell r="H1964">
            <v>0</v>
          </cell>
          <cell r="I1964">
            <v>1571</v>
          </cell>
          <cell r="J1964">
            <v>1698.05</v>
          </cell>
          <cell r="K1964">
            <v>0</v>
          </cell>
          <cell r="L1964">
            <v>1118.52</v>
          </cell>
        </row>
        <row r="1965">
          <cell r="A1965">
            <v>403070015</v>
          </cell>
          <cell r="B1965" t="str">
            <v>ANGIOPLASTIA INTRACRANIANA EM VASO-ESPASMO</v>
          </cell>
          <cell r="C1965">
            <v>3</v>
          </cell>
          <cell r="D1965" t="str">
            <v>I</v>
          </cell>
          <cell r="E1965">
            <v>1</v>
          </cell>
          <cell r="F1965">
            <v>4</v>
          </cell>
          <cell r="G1965">
            <v>550</v>
          </cell>
          <cell r="H1965">
            <v>360</v>
          </cell>
          <cell r="I1965">
            <v>851</v>
          </cell>
          <cell r="J1965">
            <v>415.83</v>
          </cell>
          <cell r="K1965">
            <v>0</v>
          </cell>
          <cell r="L1965">
            <v>391.98</v>
          </cell>
        </row>
        <row r="1966">
          <cell r="A1966">
            <v>403070040</v>
          </cell>
          <cell r="B1966" t="str">
            <v>EMBOLIZAÇÃO DE ANEURISMA CEREBRAL MAIOR QUE 1,5 CM COM COLO ESTREITO</v>
          </cell>
          <cell r="C1966">
            <v>3</v>
          </cell>
          <cell r="D1966" t="str">
            <v>I</v>
          </cell>
          <cell r="E1966">
            <v>1</v>
          </cell>
          <cell r="F1966">
            <v>2</v>
          </cell>
          <cell r="G1966">
            <v>850</v>
          </cell>
          <cell r="H1966">
            <v>0</v>
          </cell>
          <cell r="I1966">
            <v>1571</v>
          </cell>
          <cell r="J1966">
            <v>1238.8800000000001</v>
          </cell>
          <cell r="K1966">
            <v>0</v>
          </cell>
          <cell r="L1966">
            <v>858</v>
          </cell>
        </row>
        <row r="1967">
          <cell r="A1967">
            <v>403070058</v>
          </cell>
          <cell r="B1967" t="str">
            <v>EMBOLIZAÇÃO DE ANEURISMA CEREBRAL MAIOR QUE 1,5 CM COM COLO LARGO</v>
          </cell>
          <cell r="C1967">
            <v>3</v>
          </cell>
          <cell r="D1967" t="str">
            <v>I</v>
          </cell>
          <cell r="E1967">
            <v>1</v>
          </cell>
          <cell r="F1967">
            <v>2</v>
          </cell>
          <cell r="G1967">
            <v>950</v>
          </cell>
          <cell r="H1967">
            <v>0</v>
          </cell>
          <cell r="I1967">
            <v>1571</v>
          </cell>
          <cell r="J1967">
            <v>1238.8800000000001</v>
          </cell>
          <cell r="K1967">
            <v>0</v>
          </cell>
          <cell r="L1967">
            <v>858</v>
          </cell>
        </row>
        <row r="1968">
          <cell r="A1968">
            <v>403070082</v>
          </cell>
          <cell r="B1968" t="str">
            <v>EMBOLIZAÇÃO DE FISTULA ARTERIO-VENOSA DA CABEÇA E PESCOÇO</v>
          </cell>
          <cell r="C1968">
            <v>3</v>
          </cell>
          <cell r="D1968" t="str">
            <v>I</v>
          </cell>
          <cell r="E1968">
            <v>1</v>
          </cell>
          <cell r="F1968">
            <v>4</v>
          </cell>
          <cell r="G1968">
            <v>850</v>
          </cell>
          <cell r="H1968">
            <v>360</v>
          </cell>
          <cell r="I1968">
            <v>851</v>
          </cell>
          <cell r="J1968">
            <v>1238.8800000000001</v>
          </cell>
          <cell r="K1968">
            <v>0</v>
          </cell>
          <cell r="L1968">
            <v>572</v>
          </cell>
        </row>
        <row r="1969">
          <cell r="A1969">
            <v>403070090</v>
          </cell>
          <cell r="B1969" t="str">
            <v>EMBOLIZAÇÃO DE FISTULA CAROTIDO-CAVERNOSA COM BALÕES DESTACÁVEIS</v>
          </cell>
          <cell r="C1969">
            <v>3</v>
          </cell>
          <cell r="D1969" t="str">
            <v>I</v>
          </cell>
          <cell r="E1969">
            <v>1</v>
          </cell>
          <cell r="F1969">
            <v>4</v>
          </cell>
          <cell r="G1969">
            <v>950</v>
          </cell>
          <cell r="H1969">
            <v>240</v>
          </cell>
          <cell r="I1969">
            <v>611</v>
          </cell>
          <cell r="J1969">
            <v>1238.8800000000001</v>
          </cell>
          <cell r="K1969">
            <v>0</v>
          </cell>
          <cell r="L1969">
            <v>572</v>
          </cell>
        </row>
        <row r="1970">
          <cell r="A1970">
            <v>403070104</v>
          </cell>
          <cell r="B1970" t="str">
            <v>EMBOLIZAÇÃO DE MALFORMAÇÃO ARTERIO-VENOSA DURAL COMPLEXA DO SISTEMA NERVOSO CENTRAL</v>
          </cell>
          <cell r="C1970">
            <v>3</v>
          </cell>
          <cell r="D1970" t="str">
            <v>I</v>
          </cell>
          <cell r="E1970">
            <v>1</v>
          </cell>
          <cell r="F1970">
            <v>4</v>
          </cell>
          <cell r="G1970">
            <v>950</v>
          </cell>
          <cell r="H1970">
            <v>360</v>
          </cell>
          <cell r="I1970">
            <v>851</v>
          </cell>
          <cell r="J1970">
            <v>415.83</v>
          </cell>
          <cell r="K1970">
            <v>0</v>
          </cell>
          <cell r="L1970">
            <v>522.64</v>
          </cell>
        </row>
        <row r="1971">
          <cell r="A1971">
            <v>403070112</v>
          </cell>
          <cell r="B1971" t="str">
            <v>EMBOLIZAÇÃO DE MALFORMAÇÃO ARTERIO-VENOSA DURAL SIMPLES DO SISTEMA NERVOSO CENTRAL</v>
          </cell>
          <cell r="C1971">
            <v>3</v>
          </cell>
          <cell r="D1971" t="str">
            <v>I</v>
          </cell>
          <cell r="E1971">
            <v>1</v>
          </cell>
          <cell r="F1971">
            <v>4</v>
          </cell>
          <cell r="G1971">
            <v>850</v>
          </cell>
          <cell r="H1971">
            <v>360</v>
          </cell>
          <cell r="I1971">
            <v>851</v>
          </cell>
          <cell r="J1971">
            <v>415.83</v>
          </cell>
          <cell r="K1971">
            <v>0</v>
          </cell>
          <cell r="L1971">
            <v>522.64</v>
          </cell>
        </row>
        <row r="1972">
          <cell r="A1972">
            <v>403070120</v>
          </cell>
          <cell r="B1972" t="str">
            <v>EMBOLIZAÇÃO DE MALFORMAÇÃO ARTERIO-VENOSA INTRAPARENQUIMATOSA DO SISTEMA NERVOSO CENTRAL</v>
          </cell>
          <cell r="C1972">
            <v>3</v>
          </cell>
          <cell r="D1972" t="str">
            <v>I</v>
          </cell>
          <cell r="E1972">
            <v>1</v>
          </cell>
          <cell r="F1972">
            <v>4</v>
          </cell>
          <cell r="G1972">
            <v>1000</v>
          </cell>
          <cell r="H1972">
            <v>360</v>
          </cell>
          <cell r="I1972">
            <v>851</v>
          </cell>
          <cell r="J1972">
            <v>1238.8800000000001</v>
          </cell>
          <cell r="K1972">
            <v>0</v>
          </cell>
          <cell r="L1972">
            <v>716.8</v>
          </cell>
        </row>
        <row r="1973">
          <cell r="A1973">
            <v>403070139</v>
          </cell>
          <cell r="B1973" t="str">
            <v>EMBOLIZAÇÃO DE TUMOR INTRA-CRANIANO OU DA CABEÇA E PESCOÇO</v>
          </cell>
          <cell r="C1973">
            <v>3</v>
          </cell>
          <cell r="D1973" t="str">
            <v>I</v>
          </cell>
          <cell r="E1973">
            <v>1</v>
          </cell>
          <cell r="F1973">
            <v>4</v>
          </cell>
          <cell r="G1973">
            <v>550</v>
          </cell>
          <cell r="H1973">
            <v>0</v>
          </cell>
          <cell r="I1973">
            <v>1571</v>
          </cell>
          <cell r="J1973">
            <v>1238.8800000000001</v>
          </cell>
          <cell r="K1973">
            <v>0</v>
          </cell>
          <cell r="L1973">
            <v>406.56</v>
          </cell>
        </row>
        <row r="1974">
          <cell r="A1974">
            <v>403070147</v>
          </cell>
          <cell r="B1974" t="str">
            <v>TRATAMENTO DE ANEURISMA GIGANTE POR OCLUSÃO DO VASO PORTADOR</v>
          </cell>
          <cell r="C1974">
            <v>3</v>
          </cell>
          <cell r="D1974" t="str">
            <v>I</v>
          </cell>
          <cell r="E1974">
            <v>1</v>
          </cell>
          <cell r="F1974">
            <v>4</v>
          </cell>
          <cell r="G1974">
            <v>950</v>
          </cell>
          <cell r="H1974">
            <v>0</v>
          </cell>
          <cell r="I1974">
            <v>1571</v>
          </cell>
          <cell r="J1974">
            <v>415.83</v>
          </cell>
          <cell r="K1974">
            <v>0</v>
          </cell>
          <cell r="L1974">
            <v>391.98</v>
          </cell>
        </row>
        <row r="1975">
          <cell r="A1975">
            <v>403070155</v>
          </cell>
          <cell r="B1975" t="str">
            <v>EMBOLIZAÇÃO DE ANEURISMA CEREBRAL MENOR QUE 1,5 CM COM COLO ESTREITO</v>
          </cell>
          <cell r="C1975">
            <v>3</v>
          </cell>
          <cell r="D1975" t="str">
            <v>I</v>
          </cell>
          <cell r="E1975">
            <v>1</v>
          </cell>
          <cell r="F1975">
            <v>4</v>
          </cell>
          <cell r="G1975">
            <v>850</v>
          </cell>
          <cell r="H1975">
            <v>0</v>
          </cell>
          <cell r="I1975">
            <v>1571</v>
          </cell>
          <cell r="J1975">
            <v>1238.8800000000001</v>
          </cell>
          <cell r="K1975">
            <v>0</v>
          </cell>
          <cell r="L1975">
            <v>784</v>
          </cell>
        </row>
        <row r="1976">
          <cell r="A1976">
            <v>403070163</v>
          </cell>
          <cell r="B1976" t="str">
            <v>EMBOLIZAÇÃO DE ANEURISMA CEREBRAL MENOR DO QUE 1,5 CM COM COLO LARGO</v>
          </cell>
          <cell r="C1976">
            <v>3</v>
          </cell>
          <cell r="D1976" t="str">
            <v>I</v>
          </cell>
          <cell r="E1976">
            <v>1</v>
          </cell>
          <cell r="F1976">
            <v>4</v>
          </cell>
          <cell r="G1976">
            <v>950</v>
          </cell>
          <cell r="H1976">
            <v>0</v>
          </cell>
          <cell r="I1976">
            <v>1571</v>
          </cell>
          <cell r="J1976">
            <v>1238.8800000000001</v>
          </cell>
          <cell r="K1976">
            <v>0</v>
          </cell>
          <cell r="L1976">
            <v>784</v>
          </cell>
        </row>
        <row r="1977">
          <cell r="A1977">
            <v>403080010</v>
          </cell>
          <cell r="B1977" t="str">
            <v>IMPLANTE DE ELETRODO PARA ESTIMULAÇÃO CEREBRAL</v>
          </cell>
          <cell r="C1977">
            <v>3</v>
          </cell>
          <cell r="D1977" t="str">
            <v>I</v>
          </cell>
          <cell r="E1977">
            <v>1</v>
          </cell>
          <cell r="F1977">
            <v>5</v>
          </cell>
          <cell r="G1977">
            <v>1400</v>
          </cell>
          <cell r="H1977">
            <v>228</v>
          </cell>
          <cell r="I1977">
            <v>1571</v>
          </cell>
          <cell r="J1977">
            <v>1023.06</v>
          </cell>
          <cell r="K1977">
            <v>0</v>
          </cell>
          <cell r="L1977">
            <v>965.25</v>
          </cell>
        </row>
        <row r="1978">
          <cell r="A1978">
            <v>403080029</v>
          </cell>
          <cell r="B1978" t="str">
            <v>IMPLANTE DE GERADOR DE PULSOS P/ARA ESTIMULAÇÃO CEREBRAL (INCLUI CONECTOR)</v>
          </cell>
          <cell r="C1978">
            <v>3</v>
          </cell>
          <cell r="D1978" t="str">
            <v>I</v>
          </cell>
          <cell r="E1978">
            <v>1</v>
          </cell>
          <cell r="F1978">
            <v>5</v>
          </cell>
          <cell r="G1978">
            <v>300</v>
          </cell>
          <cell r="H1978">
            <v>228</v>
          </cell>
          <cell r="I1978">
            <v>1571</v>
          </cell>
          <cell r="J1978">
            <v>361.03</v>
          </cell>
          <cell r="K1978">
            <v>0</v>
          </cell>
          <cell r="L1978">
            <v>73.77</v>
          </cell>
        </row>
        <row r="1979">
          <cell r="A1979">
            <v>403080037</v>
          </cell>
          <cell r="B1979" t="str">
            <v>IMPLANTE INTRAVENTRICULAR DE BOMBA DE INFUSÃO DE FARMACOS</v>
          </cell>
          <cell r="C1979">
            <v>3</v>
          </cell>
          <cell r="D1979" t="str">
            <v>I</v>
          </cell>
          <cell r="E1979">
            <v>1</v>
          </cell>
          <cell r="F1979">
            <v>5</v>
          </cell>
          <cell r="G1979">
            <v>1000</v>
          </cell>
          <cell r="H1979">
            <v>228</v>
          </cell>
          <cell r="I1979">
            <v>1571</v>
          </cell>
          <cell r="J1979">
            <v>720.66</v>
          </cell>
          <cell r="K1979">
            <v>0</v>
          </cell>
          <cell r="L1979">
            <v>607.75</v>
          </cell>
        </row>
        <row r="1980">
          <cell r="A1980">
            <v>403080045</v>
          </cell>
          <cell r="B1980" t="str">
            <v>MIECTOMIA SUPERSELETIVA</v>
          </cell>
          <cell r="C1980">
            <v>3</v>
          </cell>
          <cell r="D1980" t="str">
            <v>I</v>
          </cell>
          <cell r="E1980">
            <v>1</v>
          </cell>
          <cell r="F1980">
            <v>3</v>
          </cell>
          <cell r="G1980">
            <v>850</v>
          </cell>
          <cell r="H1980">
            <v>156</v>
          </cell>
          <cell r="I1980">
            <v>1571</v>
          </cell>
          <cell r="J1980">
            <v>1023.06</v>
          </cell>
          <cell r="K1980">
            <v>0</v>
          </cell>
          <cell r="L1980">
            <v>643.5</v>
          </cell>
        </row>
        <row r="1981">
          <cell r="A1981">
            <v>403080053</v>
          </cell>
          <cell r="B1981" t="str">
            <v>NEUROTOMIA SUPERSELETIVA PARA MOVIMENTOS ANORMAIS</v>
          </cell>
          <cell r="C1981">
            <v>3</v>
          </cell>
          <cell r="D1981" t="str">
            <v>I</v>
          </cell>
          <cell r="E1981">
            <v>1</v>
          </cell>
          <cell r="F1981">
            <v>3</v>
          </cell>
          <cell r="G1981">
            <v>850</v>
          </cell>
          <cell r="H1981">
            <v>156</v>
          </cell>
          <cell r="I1981">
            <v>1571</v>
          </cell>
          <cell r="J1981">
            <v>1023.06</v>
          </cell>
          <cell r="K1981">
            <v>0</v>
          </cell>
          <cell r="L1981">
            <v>643.5</v>
          </cell>
        </row>
        <row r="1982">
          <cell r="A1982">
            <v>403080061</v>
          </cell>
          <cell r="B1982" t="str">
            <v>NUCLEOTRACTOMIA TRIGEMINAL E/OU ESPINAL</v>
          </cell>
          <cell r="C1982">
            <v>3</v>
          </cell>
          <cell r="D1982" t="str">
            <v>I</v>
          </cell>
          <cell r="E1982">
            <v>1</v>
          </cell>
          <cell r="F1982">
            <v>7</v>
          </cell>
          <cell r="G1982">
            <v>850</v>
          </cell>
          <cell r="H1982">
            <v>228</v>
          </cell>
          <cell r="I1982">
            <v>1571</v>
          </cell>
          <cell r="J1982">
            <v>1023.06</v>
          </cell>
          <cell r="K1982">
            <v>0</v>
          </cell>
          <cell r="L1982">
            <v>965.25</v>
          </cell>
        </row>
        <row r="1983">
          <cell r="A1983">
            <v>403080070</v>
          </cell>
          <cell r="B1983" t="str">
            <v>TRATAMENTO DE DOR POR ESTEREOTAXIA</v>
          </cell>
          <cell r="C1983">
            <v>3</v>
          </cell>
          <cell r="D1983" t="str">
            <v>I</v>
          </cell>
          <cell r="E1983">
            <v>1</v>
          </cell>
          <cell r="F1983">
            <v>3</v>
          </cell>
          <cell r="G1983">
            <v>850</v>
          </cell>
          <cell r="H1983">
            <v>156</v>
          </cell>
          <cell r="I1983">
            <v>1571</v>
          </cell>
          <cell r="J1983">
            <v>1023.06</v>
          </cell>
          <cell r="K1983">
            <v>0</v>
          </cell>
          <cell r="L1983">
            <v>679.25</v>
          </cell>
        </row>
        <row r="1984">
          <cell r="A1984">
            <v>403080088</v>
          </cell>
          <cell r="B1984" t="str">
            <v>TRATAMENTO DE MOVIMENTO ANORMAL POR ESTEREOTAXIA</v>
          </cell>
          <cell r="C1984">
            <v>3</v>
          </cell>
          <cell r="D1984" t="str">
            <v>I</v>
          </cell>
          <cell r="E1984">
            <v>1</v>
          </cell>
          <cell r="F1984">
            <v>3</v>
          </cell>
          <cell r="G1984">
            <v>1000</v>
          </cell>
          <cell r="H1984">
            <v>156</v>
          </cell>
          <cell r="I1984">
            <v>1571</v>
          </cell>
          <cell r="J1984">
            <v>1023.06</v>
          </cell>
          <cell r="K1984">
            <v>0</v>
          </cell>
          <cell r="L1984">
            <v>679.25</v>
          </cell>
        </row>
        <row r="1985">
          <cell r="A1985">
            <v>403080096</v>
          </cell>
          <cell r="B1985" t="str">
            <v>TRATAMENTO DE MOVIMENTO ANORMAL POR ESTEREOTAXIA COM MICRO-REGISTRO</v>
          </cell>
          <cell r="C1985">
            <v>3</v>
          </cell>
          <cell r="D1985" t="str">
            <v>I</v>
          </cell>
          <cell r="E1985">
            <v>1</v>
          </cell>
          <cell r="F1985">
            <v>5</v>
          </cell>
          <cell r="G1985">
            <v>1000</v>
          </cell>
          <cell r="H1985">
            <v>156</v>
          </cell>
          <cell r="I1985">
            <v>1571</v>
          </cell>
          <cell r="J1985">
            <v>1143.72</v>
          </cell>
          <cell r="K1985">
            <v>0</v>
          </cell>
          <cell r="L1985">
            <v>750.75</v>
          </cell>
        </row>
        <row r="1986">
          <cell r="A1986">
            <v>403080100</v>
          </cell>
          <cell r="B1986" t="str">
            <v>TROCA DE GERADOR DE PULSOS PARA ESTIMULAÇÃO CEREBRAL</v>
          </cell>
          <cell r="C1986">
            <v>3</v>
          </cell>
          <cell r="D1986" t="str">
            <v>I</v>
          </cell>
          <cell r="E1986">
            <v>1</v>
          </cell>
          <cell r="F1986">
            <v>5</v>
          </cell>
          <cell r="G1986">
            <v>300</v>
          </cell>
          <cell r="H1986">
            <v>228</v>
          </cell>
          <cell r="I1986">
            <v>1571</v>
          </cell>
          <cell r="J1986">
            <v>361.03</v>
          </cell>
          <cell r="K1986">
            <v>0</v>
          </cell>
          <cell r="L1986">
            <v>73.77</v>
          </cell>
        </row>
        <row r="1987">
          <cell r="A1987">
            <v>404010016</v>
          </cell>
          <cell r="B1987" t="str">
            <v>ADENOIDECTOMIA</v>
          </cell>
          <cell r="C1987">
            <v>2</v>
          </cell>
          <cell r="D1987" t="str">
            <v>I</v>
          </cell>
          <cell r="E1987">
            <v>1</v>
          </cell>
          <cell r="F1987">
            <v>1</v>
          </cell>
          <cell r="G1987">
            <v>200</v>
          </cell>
          <cell r="H1987">
            <v>24</v>
          </cell>
          <cell r="I1987">
            <v>1571</v>
          </cell>
          <cell r="J1987">
            <v>169.13</v>
          </cell>
          <cell r="K1987">
            <v>48.42</v>
          </cell>
          <cell r="L1987">
            <v>179.05</v>
          </cell>
        </row>
        <row r="1988">
          <cell r="A1988">
            <v>404010024</v>
          </cell>
          <cell r="B1988" t="str">
            <v>AMIGDALECTOMIA</v>
          </cell>
          <cell r="C1988">
            <v>2</v>
          </cell>
          <cell r="D1988" t="str">
            <v>I</v>
          </cell>
          <cell r="E1988">
            <v>1</v>
          </cell>
          <cell r="F1988">
            <v>1</v>
          </cell>
          <cell r="G1988">
            <v>200</v>
          </cell>
          <cell r="H1988">
            <v>36</v>
          </cell>
          <cell r="I1988">
            <v>1571</v>
          </cell>
          <cell r="J1988">
            <v>148.91999999999999</v>
          </cell>
          <cell r="K1988">
            <v>45.47</v>
          </cell>
          <cell r="L1988">
            <v>157.65</v>
          </cell>
        </row>
        <row r="1989">
          <cell r="A1989">
            <v>404010032</v>
          </cell>
          <cell r="B1989" t="str">
            <v>AMIGDALECTOMIA C/ ADENOIDECTOMIA</v>
          </cell>
          <cell r="C1989">
            <v>2</v>
          </cell>
          <cell r="D1989" t="str">
            <v>I</v>
          </cell>
          <cell r="E1989">
            <v>1</v>
          </cell>
          <cell r="F1989">
            <v>1</v>
          </cell>
          <cell r="G1989">
            <v>200</v>
          </cell>
          <cell r="H1989">
            <v>24</v>
          </cell>
          <cell r="I1989">
            <v>1571</v>
          </cell>
          <cell r="J1989">
            <v>153.31</v>
          </cell>
          <cell r="K1989">
            <v>35.53</v>
          </cell>
          <cell r="L1989">
            <v>183.91</v>
          </cell>
        </row>
        <row r="1990">
          <cell r="A1990">
            <v>404010040</v>
          </cell>
          <cell r="B1990" t="str">
            <v>ANTROTOMIA DA MASTOIDE (DRENAGEM DE OTITE NO LACTENTE)</v>
          </cell>
          <cell r="C1990">
            <v>2</v>
          </cell>
          <cell r="D1990" t="str">
            <v>I</v>
          </cell>
          <cell r="E1990">
            <v>1</v>
          </cell>
          <cell r="F1990">
            <v>2</v>
          </cell>
          <cell r="G1990">
            <v>250</v>
          </cell>
          <cell r="H1990">
            <v>0</v>
          </cell>
          <cell r="I1990">
            <v>35</v>
          </cell>
          <cell r="J1990">
            <v>128.41999999999999</v>
          </cell>
          <cell r="K1990">
            <v>0</v>
          </cell>
          <cell r="L1990">
            <v>166.67</v>
          </cell>
        </row>
        <row r="1991">
          <cell r="A1991">
            <v>404010059</v>
          </cell>
          <cell r="B1991" t="str">
            <v>DRENAGEM DE ABSCESSO FARINGEO</v>
          </cell>
          <cell r="C1991">
            <v>2</v>
          </cell>
          <cell r="D1991" t="str">
            <v>I</v>
          </cell>
          <cell r="E1991">
            <v>1</v>
          </cell>
          <cell r="F1991">
            <v>2</v>
          </cell>
          <cell r="G1991">
            <v>100</v>
          </cell>
          <cell r="H1991">
            <v>0</v>
          </cell>
          <cell r="I1991">
            <v>1571</v>
          </cell>
          <cell r="J1991">
            <v>105.1</v>
          </cell>
          <cell r="K1991">
            <v>22.56</v>
          </cell>
          <cell r="L1991">
            <v>133.34</v>
          </cell>
        </row>
        <row r="1992">
          <cell r="A1992">
            <v>404010067</v>
          </cell>
          <cell r="B1992" t="str">
            <v>DRENAGEM DE ABSCESSO PERIAMIGDALIANO</v>
          </cell>
          <cell r="C1992">
            <v>2</v>
          </cell>
          <cell r="D1992" t="str">
            <v>I</v>
          </cell>
          <cell r="E1992">
            <v>1</v>
          </cell>
          <cell r="F1992">
            <v>2</v>
          </cell>
          <cell r="G1992">
            <v>100</v>
          </cell>
          <cell r="H1992">
            <v>12</v>
          </cell>
          <cell r="I1992">
            <v>1571</v>
          </cell>
          <cell r="J1992">
            <v>105.1</v>
          </cell>
          <cell r="K1992">
            <v>0</v>
          </cell>
          <cell r="L1992">
            <v>133.34</v>
          </cell>
        </row>
        <row r="1993">
          <cell r="A1993">
            <v>404010075</v>
          </cell>
          <cell r="B1993" t="str">
            <v>DRENAGEM DE FURUNCULO NO CONDUTO AUDITIVO EXTERNO</v>
          </cell>
          <cell r="C1993">
            <v>2</v>
          </cell>
          <cell r="D1993" t="str">
            <v>I</v>
          </cell>
          <cell r="E1993">
            <v>9999</v>
          </cell>
          <cell r="F1993">
            <v>9999</v>
          </cell>
          <cell r="G1993">
            <v>0</v>
          </cell>
          <cell r="H1993">
            <v>0</v>
          </cell>
          <cell r="I1993">
            <v>1571</v>
          </cell>
          <cell r="J1993">
            <v>0</v>
          </cell>
          <cell r="K1993">
            <v>14.66</v>
          </cell>
          <cell r="L1993">
            <v>0</v>
          </cell>
        </row>
        <row r="1994">
          <cell r="A1994">
            <v>404010083</v>
          </cell>
          <cell r="B1994" t="str">
            <v>DRENAGEM DO SACO ENDO-LINFATICO - SHUNT (C/ AUDICAO POR VIA TRANSMASTOIDEA)</v>
          </cell>
          <cell r="C1994">
            <v>2</v>
          </cell>
          <cell r="D1994" t="str">
            <v>I</v>
          </cell>
          <cell r="E1994">
            <v>1</v>
          </cell>
          <cell r="F1994">
            <v>2</v>
          </cell>
          <cell r="G1994">
            <v>550</v>
          </cell>
          <cell r="H1994">
            <v>144</v>
          </cell>
          <cell r="I1994">
            <v>1571</v>
          </cell>
          <cell r="J1994">
            <v>276.26</v>
          </cell>
          <cell r="K1994">
            <v>0</v>
          </cell>
          <cell r="L1994">
            <v>533.57000000000005</v>
          </cell>
        </row>
        <row r="1995">
          <cell r="A1995">
            <v>404010091</v>
          </cell>
          <cell r="B1995" t="str">
            <v>DUCHA DE POLITZER (UNI / BILATERAL)</v>
          </cell>
          <cell r="C1995">
            <v>2</v>
          </cell>
          <cell r="D1995" t="str">
            <v>I</v>
          </cell>
          <cell r="E1995">
            <v>9999</v>
          </cell>
          <cell r="F1995">
            <v>9999</v>
          </cell>
          <cell r="G1995">
            <v>0</v>
          </cell>
          <cell r="H1995">
            <v>0</v>
          </cell>
          <cell r="I1995">
            <v>1571</v>
          </cell>
          <cell r="J1995">
            <v>0</v>
          </cell>
          <cell r="K1995">
            <v>11.28</v>
          </cell>
          <cell r="L1995">
            <v>0</v>
          </cell>
        </row>
        <row r="1996">
          <cell r="A1996">
            <v>404010105</v>
          </cell>
          <cell r="B1996" t="str">
            <v>ESTAPEDECTOMIA</v>
          </cell>
          <cell r="C1996">
            <v>2</v>
          </cell>
          <cell r="D1996" t="str">
            <v>I</v>
          </cell>
          <cell r="E1996">
            <v>2</v>
          </cell>
          <cell r="F1996">
            <v>1</v>
          </cell>
          <cell r="G1996">
            <v>550</v>
          </cell>
          <cell r="H1996">
            <v>12</v>
          </cell>
          <cell r="I1996">
            <v>1571</v>
          </cell>
          <cell r="J1996">
            <v>273.72000000000003</v>
          </cell>
          <cell r="K1996">
            <v>0</v>
          </cell>
          <cell r="L1996">
            <v>402.54</v>
          </cell>
        </row>
        <row r="1997">
          <cell r="A1997">
            <v>404010113</v>
          </cell>
          <cell r="B1997" t="str">
            <v>EXERESE DE PAPILOMA EM LARINGE</v>
          </cell>
          <cell r="C1997">
            <v>2</v>
          </cell>
          <cell r="D1997" t="str">
            <v>I</v>
          </cell>
          <cell r="E1997">
            <v>1</v>
          </cell>
          <cell r="F1997">
            <v>2</v>
          </cell>
          <cell r="G1997">
            <v>200</v>
          </cell>
          <cell r="H1997">
            <v>0</v>
          </cell>
          <cell r="I1997">
            <v>1571</v>
          </cell>
          <cell r="J1997">
            <v>71.17</v>
          </cell>
          <cell r="K1997">
            <v>0</v>
          </cell>
          <cell r="L1997">
            <v>91.93</v>
          </cell>
        </row>
        <row r="1998">
          <cell r="A1998">
            <v>404010121</v>
          </cell>
          <cell r="B1998" t="str">
            <v>EXERESE DE TUMOR DE VIAS AEREAS SUPERIORES, FACE E PESCOCO</v>
          </cell>
          <cell r="C1998">
            <v>2</v>
          </cell>
          <cell r="D1998" t="str">
            <v>I</v>
          </cell>
          <cell r="E1998">
            <v>1</v>
          </cell>
          <cell r="F1998">
            <v>2</v>
          </cell>
          <cell r="G1998">
            <v>250</v>
          </cell>
          <cell r="H1998">
            <v>0</v>
          </cell>
          <cell r="I1998">
            <v>1571</v>
          </cell>
          <cell r="J1998">
            <v>158.52000000000001</v>
          </cell>
          <cell r="K1998">
            <v>36.97</v>
          </cell>
          <cell r="L1998">
            <v>200.06</v>
          </cell>
        </row>
        <row r="1999">
          <cell r="A1999">
            <v>404010130</v>
          </cell>
          <cell r="B1999" t="str">
            <v>EXTIRPACAO DE TUMOR DO CAVUM E FARINGE</v>
          </cell>
          <cell r="C1999">
            <v>2</v>
          </cell>
          <cell r="D1999" t="str">
            <v>I</v>
          </cell>
          <cell r="E1999">
            <v>1</v>
          </cell>
          <cell r="F1999">
            <v>2</v>
          </cell>
          <cell r="G1999">
            <v>200</v>
          </cell>
          <cell r="H1999">
            <v>144</v>
          </cell>
          <cell r="I1999">
            <v>1571</v>
          </cell>
          <cell r="J1999">
            <v>108.9</v>
          </cell>
          <cell r="K1999">
            <v>0</v>
          </cell>
          <cell r="L1999">
            <v>133.33000000000001</v>
          </cell>
        </row>
        <row r="2000">
          <cell r="A2000">
            <v>404010148</v>
          </cell>
          <cell r="B2000" t="str">
            <v>IMPLANTE COCLEAR</v>
          </cell>
          <cell r="C2000">
            <v>3</v>
          </cell>
          <cell r="D2000" t="str">
            <v>I</v>
          </cell>
          <cell r="E2000">
            <v>1</v>
          </cell>
          <cell r="F2000">
            <v>1</v>
          </cell>
          <cell r="G2000">
            <v>400</v>
          </cell>
          <cell r="H2000">
            <v>0</v>
          </cell>
          <cell r="I2000">
            <v>1571</v>
          </cell>
          <cell r="J2000">
            <v>1058.98</v>
          </cell>
          <cell r="K2000">
            <v>0</v>
          </cell>
          <cell r="L2000">
            <v>655.68</v>
          </cell>
        </row>
        <row r="2001">
          <cell r="A2001">
            <v>404010156</v>
          </cell>
          <cell r="B2001" t="str">
            <v>INFILTRACAO MEDICAMENTOSA EM CORNETO INFERIOR</v>
          </cell>
          <cell r="C2001">
            <v>2</v>
          </cell>
          <cell r="D2001" t="str">
            <v>I</v>
          </cell>
          <cell r="E2001">
            <v>9999</v>
          </cell>
          <cell r="F2001">
            <v>9999</v>
          </cell>
          <cell r="G2001">
            <v>0</v>
          </cell>
          <cell r="H2001">
            <v>0</v>
          </cell>
          <cell r="I2001">
            <v>1571</v>
          </cell>
          <cell r="J2001">
            <v>0</v>
          </cell>
          <cell r="K2001">
            <v>11.28</v>
          </cell>
          <cell r="L2001">
            <v>0</v>
          </cell>
        </row>
        <row r="2002">
          <cell r="A2002">
            <v>404010164</v>
          </cell>
          <cell r="B2002" t="str">
            <v>LABIRINTECTOMIA MEMBRANOSA / OSSEA COM OU S/ AUDICAO</v>
          </cell>
          <cell r="C2002">
            <v>2</v>
          </cell>
          <cell r="D2002" t="str">
            <v>I</v>
          </cell>
          <cell r="E2002">
            <v>2</v>
          </cell>
          <cell r="F2002">
            <v>2</v>
          </cell>
          <cell r="G2002">
            <v>550</v>
          </cell>
          <cell r="H2002">
            <v>0</v>
          </cell>
          <cell r="I2002">
            <v>1571</v>
          </cell>
          <cell r="J2002">
            <v>278.83999999999997</v>
          </cell>
          <cell r="K2002">
            <v>0</v>
          </cell>
          <cell r="L2002">
            <v>533.33000000000004</v>
          </cell>
        </row>
        <row r="2003">
          <cell r="A2003">
            <v>404010172</v>
          </cell>
          <cell r="B2003" t="str">
            <v>LARINGECTOMIA PARCIAL</v>
          </cell>
          <cell r="C2003">
            <v>2</v>
          </cell>
          <cell r="D2003" t="str">
            <v>I</v>
          </cell>
          <cell r="E2003">
            <v>1</v>
          </cell>
          <cell r="F2003">
            <v>3</v>
          </cell>
          <cell r="G2003">
            <v>250</v>
          </cell>
          <cell r="H2003">
            <v>12</v>
          </cell>
          <cell r="I2003">
            <v>1571</v>
          </cell>
          <cell r="J2003">
            <v>699.66</v>
          </cell>
          <cell r="K2003">
            <v>0</v>
          </cell>
          <cell r="L2003">
            <v>373.36</v>
          </cell>
        </row>
        <row r="2004">
          <cell r="A2004">
            <v>404010180</v>
          </cell>
          <cell r="B2004" t="str">
            <v>LARINGECTOMIA TOTAL</v>
          </cell>
          <cell r="C2004">
            <v>2</v>
          </cell>
          <cell r="D2004" t="str">
            <v>I</v>
          </cell>
          <cell r="E2004">
            <v>1</v>
          </cell>
          <cell r="F2004">
            <v>5</v>
          </cell>
          <cell r="G2004">
            <v>400</v>
          </cell>
          <cell r="H2004">
            <v>12</v>
          </cell>
          <cell r="I2004">
            <v>1571</v>
          </cell>
          <cell r="J2004">
            <v>726.15</v>
          </cell>
          <cell r="K2004">
            <v>0</v>
          </cell>
          <cell r="L2004">
            <v>254.16</v>
          </cell>
        </row>
        <row r="2005">
          <cell r="A2005">
            <v>404010199</v>
          </cell>
          <cell r="B2005" t="str">
            <v>LARINGECTOMIA TOTAL C/ ESVAZIAMENTO CERVICAL</v>
          </cell>
          <cell r="C2005">
            <v>2</v>
          </cell>
          <cell r="D2005" t="str">
            <v>I</v>
          </cell>
          <cell r="E2005">
            <v>1</v>
          </cell>
          <cell r="F2005">
            <v>5</v>
          </cell>
          <cell r="G2005">
            <v>400</v>
          </cell>
          <cell r="H2005">
            <v>12</v>
          </cell>
          <cell r="I2005">
            <v>1571</v>
          </cell>
          <cell r="J2005">
            <v>726.15</v>
          </cell>
          <cell r="K2005">
            <v>0</v>
          </cell>
          <cell r="L2005">
            <v>254.16</v>
          </cell>
        </row>
        <row r="2006">
          <cell r="A2006">
            <v>404010202</v>
          </cell>
          <cell r="B2006" t="str">
            <v>LARINGORRAFIA</v>
          </cell>
          <cell r="C2006">
            <v>2</v>
          </cell>
          <cell r="D2006" t="str">
            <v>I</v>
          </cell>
          <cell r="E2006">
            <v>1</v>
          </cell>
          <cell r="F2006">
            <v>5</v>
          </cell>
          <cell r="G2006">
            <v>250</v>
          </cell>
          <cell r="H2006">
            <v>0</v>
          </cell>
          <cell r="I2006">
            <v>1571</v>
          </cell>
          <cell r="J2006">
            <v>531.75</v>
          </cell>
          <cell r="K2006">
            <v>0</v>
          </cell>
          <cell r="L2006">
            <v>354.7</v>
          </cell>
        </row>
        <row r="2007">
          <cell r="A2007">
            <v>404010210</v>
          </cell>
          <cell r="B2007" t="str">
            <v>MASTOIDECTOMIA RADICAL</v>
          </cell>
          <cell r="C2007">
            <v>2</v>
          </cell>
          <cell r="D2007" t="str">
            <v>I</v>
          </cell>
          <cell r="E2007">
            <v>1</v>
          </cell>
          <cell r="F2007">
            <v>2</v>
          </cell>
          <cell r="G2007">
            <v>550</v>
          </cell>
          <cell r="H2007">
            <v>0</v>
          </cell>
          <cell r="I2007">
            <v>1571</v>
          </cell>
          <cell r="J2007">
            <v>360.92</v>
          </cell>
          <cell r="K2007">
            <v>0</v>
          </cell>
          <cell r="L2007">
            <v>396.21</v>
          </cell>
        </row>
        <row r="2008">
          <cell r="A2008">
            <v>404010229</v>
          </cell>
          <cell r="B2008" t="str">
            <v>MASTOIDECTOMIA SUBTOTAL</v>
          </cell>
          <cell r="C2008">
            <v>2</v>
          </cell>
          <cell r="D2008" t="str">
            <v>I</v>
          </cell>
          <cell r="E2008">
            <v>1</v>
          </cell>
          <cell r="F2008">
            <v>2</v>
          </cell>
          <cell r="G2008">
            <v>250</v>
          </cell>
          <cell r="H2008">
            <v>0</v>
          </cell>
          <cell r="I2008">
            <v>1571</v>
          </cell>
          <cell r="J2008">
            <v>256.83999999999997</v>
          </cell>
          <cell r="K2008">
            <v>0</v>
          </cell>
          <cell r="L2008">
            <v>226.71</v>
          </cell>
        </row>
        <row r="2009">
          <cell r="A2009">
            <v>404010237</v>
          </cell>
          <cell r="B2009" t="str">
            <v>MICROCIRURGIA OTOLOGICA</v>
          </cell>
          <cell r="C2009">
            <v>2</v>
          </cell>
          <cell r="D2009" t="str">
            <v>I</v>
          </cell>
          <cell r="E2009">
            <v>1</v>
          </cell>
          <cell r="F2009">
            <v>1</v>
          </cell>
          <cell r="G2009">
            <v>250</v>
          </cell>
          <cell r="H2009">
            <v>0</v>
          </cell>
          <cell r="I2009">
            <v>1571</v>
          </cell>
          <cell r="J2009">
            <v>222.67</v>
          </cell>
          <cell r="K2009">
            <v>0</v>
          </cell>
          <cell r="L2009">
            <v>154.08000000000001</v>
          </cell>
        </row>
        <row r="2010">
          <cell r="A2010">
            <v>404010245</v>
          </cell>
          <cell r="B2010" t="str">
            <v>MIRINGOTOMIA</v>
          </cell>
          <cell r="C2010">
            <v>2</v>
          </cell>
          <cell r="D2010" t="str">
            <v>I</v>
          </cell>
          <cell r="E2010">
            <v>9999</v>
          </cell>
          <cell r="F2010">
            <v>9999</v>
          </cell>
          <cell r="G2010">
            <v>0</v>
          </cell>
          <cell r="H2010">
            <v>0</v>
          </cell>
          <cell r="I2010">
            <v>1571</v>
          </cell>
          <cell r="J2010">
            <v>0</v>
          </cell>
          <cell r="K2010">
            <v>11.28</v>
          </cell>
          <cell r="L2010">
            <v>0</v>
          </cell>
        </row>
        <row r="2011">
          <cell r="A2011">
            <v>404010253</v>
          </cell>
          <cell r="B2011" t="str">
            <v>PARACENTESE DO TIMPANO</v>
          </cell>
          <cell r="C2011">
            <v>2</v>
          </cell>
          <cell r="D2011" t="str">
            <v>I</v>
          </cell>
          <cell r="E2011">
            <v>9999</v>
          </cell>
          <cell r="F2011">
            <v>9999</v>
          </cell>
          <cell r="G2011">
            <v>0</v>
          </cell>
          <cell r="H2011">
            <v>0</v>
          </cell>
          <cell r="I2011">
            <v>1571</v>
          </cell>
          <cell r="J2011">
            <v>14.66</v>
          </cell>
          <cell r="K2011">
            <v>14.66</v>
          </cell>
          <cell r="L2011">
            <v>0</v>
          </cell>
        </row>
        <row r="2012">
          <cell r="A2012">
            <v>404010261</v>
          </cell>
          <cell r="B2012" t="str">
            <v>PUNCAO TRANSMEATICA DO SEIO MAXILAR (UNILATERAL)</v>
          </cell>
          <cell r="C2012">
            <v>2</v>
          </cell>
          <cell r="D2012" t="str">
            <v>I</v>
          </cell>
          <cell r="E2012">
            <v>9999</v>
          </cell>
          <cell r="F2012">
            <v>9999</v>
          </cell>
          <cell r="G2012">
            <v>0</v>
          </cell>
          <cell r="H2012">
            <v>0</v>
          </cell>
          <cell r="I2012">
            <v>1571</v>
          </cell>
          <cell r="J2012">
            <v>0</v>
          </cell>
          <cell r="K2012">
            <v>11.28</v>
          </cell>
          <cell r="L2012">
            <v>0</v>
          </cell>
        </row>
        <row r="2013">
          <cell r="A2013">
            <v>404010270</v>
          </cell>
          <cell r="B2013" t="str">
            <v>REMOCAO DE CERUMEN DE CONDUTO AUDITIVO EXTERNO UNI / BILATERAL</v>
          </cell>
          <cell r="C2013">
            <v>2</v>
          </cell>
          <cell r="D2013" t="str">
            <v>I</v>
          </cell>
          <cell r="E2013">
            <v>9999</v>
          </cell>
          <cell r="F2013">
            <v>9999</v>
          </cell>
          <cell r="G2013">
            <v>0</v>
          </cell>
          <cell r="H2013">
            <v>0</v>
          </cell>
          <cell r="I2013">
            <v>1571</v>
          </cell>
          <cell r="J2013">
            <v>0</v>
          </cell>
          <cell r="K2013">
            <v>5.63</v>
          </cell>
          <cell r="L2013">
            <v>0</v>
          </cell>
        </row>
        <row r="2014">
          <cell r="A2014">
            <v>404010288</v>
          </cell>
          <cell r="B2014" t="str">
            <v>RESSECCAO DE GLOMO TIMPANICO</v>
          </cell>
          <cell r="C2014">
            <v>2</v>
          </cell>
          <cell r="D2014" t="str">
            <v>I</v>
          </cell>
          <cell r="E2014">
            <v>2</v>
          </cell>
          <cell r="F2014">
            <v>2</v>
          </cell>
          <cell r="G2014">
            <v>550</v>
          </cell>
          <cell r="H2014">
            <v>0</v>
          </cell>
          <cell r="I2014">
            <v>1571</v>
          </cell>
          <cell r="J2014">
            <v>273.74</v>
          </cell>
          <cell r="K2014">
            <v>0</v>
          </cell>
          <cell r="L2014">
            <v>533.41</v>
          </cell>
        </row>
        <row r="2015">
          <cell r="A2015">
            <v>404010296</v>
          </cell>
          <cell r="B2015" t="str">
            <v>RESSECCAO DE SINEQUIAS</v>
          </cell>
          <cell r="C2015">
            <v>2</v>
          </cell>
          <cell r="D2015" t="str">
            <v>I</v>
          </cell>
          <cell r="E2015">
            <v>9999</v>
          </cell>
          <cell r="F2015">
            <v>9999</v>
          </cell>
          <cell r="G2015">
            <v>0</v>
          </cell>
          <cell r="H2015">
            <v>0</v>
          </cell>
          <cell r="I2015">
            <v>1571</v>
          </cell>
          <cell r="J2015">
            <v>0</v>
          </cell>
          <cell r="K2015">
            <v>38.369999999999997</v>
          </cell>
          <cell r="L2015">
            <v>0</v>
          </cell>
        </row>
        <row r="2016">
          <cell r="A2016">
            <v>404010300</v>
          </cell>
          <cell r="B2016" t="str">
            <v>RETIRADA DE CORPO ESTRANHO DA CAVIDADE AUDITIVA E NASAL</v>
          </cell>
          <cell r="C2016">
            <v>1</v>
          </cell>
          <cell r="D2016" t="str">
            <v>I</v>
          </cell>
          <cell r="E2016">
            <v>9999</v>
          </cell>
          <cell r="F2016">
            <v>9999</v>
          </cell>
          <cell r="G2016">
            <v>0</v>
          </cell>
          <cell r="H2016">
            <v>0</v>
          </cell>
          <cell r="I2016">
            <v>1571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>
            <v>404010318</v>
          </cell>
          <cell r="B2017" t="str">
            <v>RETIRADA DE CORPO ESTRANHO DE OUVIDO / FARINGE / LARINGE / NARIZ</v>
          </cell>
          <cell r="C2017">
            <v>2</v>
          </cell>
          <cell r="D2017" t="str">
            <v>I</v>
          </cell>
          <cell r="E2017">
            <v>1</v>
          </cell>
          <cell r="F2017">
            <v>2</v>
          </cell>
          <cell r="G2017">
            <v>200</v>
          </cell>
          <cell r="H2017">
            <v>0</v>
          </cell>
          <cell r="I2017">
            <v>1571</v>
          </cell>
          <cell r="J2017">
            <v>96.28</v>
          </cell>
          <cell r="K2017">
            <v>26.42</v>
          </cell>
          <cell r="L2017">
            <v>140.03</v>
          </cell>
        </row>
        <row r="2018">
          <cell r="A2018">
            <v>404010326</v>
          </cell>
          <cell r="B2018" t="str">
            <v>SINUSOTOMIA BILATERAL</v>
          </cell>
          <cell r="C2018">
            <v>2</v>
          </cell>
          <cell r="D2018" t="str">
            <v>I</v>
          </cell>
          <cell r="E2018">
            <v>1</v>
          </cell>
          <cell r="F2018">
            <v>2</v>
          </cell>
          <cell r="G2018">
            <v>250</v>
          </cell>
          <cell r="H2018">
            <v>0</v>
          </cell>
          <cell r="I2018">
            <v>1571</v>
          </cell>
          <cell r="J2018">
            <v>181.26</v>
          </cell>
          <cell r="K2018">
            <v>0</v>
          </cell>
          <cell r="L2018">
            <v>167.98</v>
          </cell>
        </row>
        <row r="2019">
          <cell r="A2019">
            <v>404010334</v>
          </cell>
          <cell r="B2019" t="str">
            <v>SINUSOTOMIA ESFENOIDAL</v>
          </cell>
          <cell r="C2019">
            <v>2</v>
          </cell>
          <cell r="D2019" t="str">
            <v>I</v>
          </cell>
          <cell r="E2019">
            <v>1</v>
          </cell>
          <cell r="F2019">
            <v>2</v>
          </cell>
          <cell r="G2019">
            <v>250</v>
          </cell>
          <cell r="H2019">
            <v>0</v>
          </cell>
          <cell r="I2019">
            <v>1571</v>
          </cell>
          <cell r="J2019">
            <v>245.66</v>
          </cell>
          <cell r="K2019">
            <v>0</v>
          </cell>
          <cell r="L2019">
            <v>133.32</v>
          </cell>
        </row>
        <row r="2020">
          <cell r="A2020">
            <v>404010342</v>
          </cell>
          <cell r="B2020" t="str">
            <v>TAMPONAMENTO NASAL ANTERIOR E/OU POSTERIOR</v>
          </cell>
          <cell r="C2020">
            <v>2</v>
          </cell>
          <cell r="D2020" t="str">
            <v>I</v>
          </cell>
          <cell r="E2020">
            <v>9999</v>
          </cell>
          <cell r="F2020">
            <v>9999</v>
          </cell>
          <cell r="G2020">
            <v>0</v>
          </cell>
          <cell r="H2020">
            <v>0</v>
          </cell>
          <cell r="I2020">
            <v>1571</v>
          </cell>
          <cell r="J2020">
            <v>0</v>
          </cell>
          <cell r="K2020">
            <v>17</v>
          </cell>
          <cell r="L2020">
            <v>17</v>
          </cell>
        </row>
        <row r="2021">
          <cell r="A2021">
            <v>404010350</v>
          </cell>
          <cell r="B2021" t="str">
            <v>TIMPANOPLASTIA (UNI / BILATERAL)</v>
          </cell>
          <cell r="C2021">
            <v>2</v>
          </cell>
          <cell r="D2021" t="str">
            <v>I</v>
          </cell>
          <cell r="E2021">
            <v>1</v>
          </cell>
          <cell r="F2021">
            <v>1</v>
          </cell>
          <cell r="G2021">
            <v>550</v>
          </cell>
          <cell r="H2021">
            <v>0</v>
          </cell>
          <cell r="I2021">
            <v>1571</v>
          </cell>
          <cell r="J2021">
            <v>295.32</v>
          </cell>
          <cell r="K2021">
            <v>0</v>
          </cell>
          <cell r="L2021">
            <v>322.83</v>
          </cell>
        </row>
        <row r="2022">
          <cell r="A2022">
            <v>404010369</v>
          </cell>
          <cell r="B2022" t="str">
            <v>TIMPANOTOMIA P/ TUBO DE VENTILACAO</v>
          </cell>
          <cell r="C2022">
            <v>2</v>
          </cell>
          <cell r="D2022" t="str">
            <v>I</v>
          </cell>
          <cell r="E2022">
            <v>9999</v>
          </cell>
          <cell r="F2022">
            <v>9999</v>
          </cell>
          <cell r="G2022">
            <v>0</v>
          </cell>
          <cell r="H2022">
            <v>0</v>
          </cell>
          <cell r="I2022">
            <v>1571</v>
          </cell>
          <cell r="J2022">
            <v>0</v>
          </cell>
          <cell r="K2022">
            <v>56.84</v>
          </cell>
          <cell r="L2022">
            <v>0</v>
          </cell>
        </row>
        <row r="2023">
          <cell r="A2023">
            <v>404010377</v>
          </cell>
          <cell r="B2023" t="str">
            <v>TRAQUEOSTOMIA</v>
          </cell>
          <cell r="C2023">
            <v>2</v>
          </cell>
          <cell r="D2023" t="str">
            <v>I</v>
          </cell>
          <cell r="E2023">
            <v>1</v>
          </cell>
          <cell r="F2023">
            <v>2</v>
          </cell>
          <cell r="G2023">
            <v>200</v>
          </cell>
          <cell r="H2023">
            <v>0</v>
          </cell>
          <cell r="I2023">
            <v>1571</v>
          </cell>
          <cell r="J2023">
            <v>394.07</v>
          </cell>
          <cell r="K2023">
            <v>0</v>
          </cell>
          <cell r="L2023">
            <v>160.66</v>
          </cell>
        </row>
        <row r="2024">
          <cell r="A2024">
            <v>404010385</v>
          </cell>
          <cell r="B2024" t="str">
            <v>TRATAMENTO CIRURGICO DE ESTENOSE DO CONDUTO AUDITIVO</v>
          </cell>
          <cell r="C2024">
            <v>2</v>
          </cell>
          <cell r="D2024" t="str">
            <v>I</v>
          </cell>
          <cell r="E2024">
            <v>2</v>
          </cell>
          <cell r="F2024">
            <v>1</v>
          </cell>
          <cell r="G2024">
            <v>550</v>
          </cell>
          <cell r="H2024">
            <v>12</v>
          </cell>
          <cell r="I2024">
            <v>1571</v>
          </cell>
          <cell r="J2024">
            <v>245.73</v>
          </cell>
          <cell r="K2024">
            <v>0</v>
          </cell>
          <cell r="L2024">
            <v>332.23</v>
          </cell>
        </row>
        <row r="2025">
          <cell r="A2025">
            <v>404010393</v>
          </cell>
          <cell r="B2025" t="str">
            <v>TRATAMENTO CIRURGICO DE PERICONDRITE DE PAVILHAO</v>
          </cell>
          <cell r="C2025">
            <v>2</v>
          </cell>
          <cell r="D2025" t="str">
            <v>I</v>
          </cell>
          <cell r="E2025">
            <v>9999</v>
          </cell>
          <cell r="F2025">
            <v>9999</v>
          </cell>
          <cell r="G2025">
            <v>0</v>
          </cell>
          <cell r="H2025">
            <v>0</v>
          </cell>
          <cell r="I2025">
            <v>1571</v>
          </cell>
          <cell r="J2025">
            <v>0</v>
          </cell>
          <cell r="K2025">
            <v>36.950000000000003</v>
          </cell>
          <cell r="L2025">
            <v>0</v>
          </cell>
        </row>
        <row r="2026">
          <cell r="A2026">
            <v>404010407</v>
          </cell>
          <cell r="B2026" t="str">
            <v>TRATAMENTO CIRURGICO DE RINITE CRONICA (OZENA)</v>
          </cell>
          <cell r="C2026">
            <v>2</v>
          </cell>
          <cell r="D2026" t="str">
            <v>I</v>
          </cell>
          <cell r="E2026">
            <v>1</v>
          </cell>
          <cell r="F2026">
            <v>2</v>
          </cell>
          <cell r="G2026">
            <v>150</v>
          </cell>
          <cell r="H2026">
            <v>0</v>
          </cell>
          <cell r="I2026">
            <v>1571</v>
          </cell>
          <cell r="J2026">
            <v>169</v>
          </cell>
          <cell r="K2026">
            <v>0</v>
          </cell>
          <cell r="L2026">
            <v>159.97</v>
          </cell>
        </row>
        <row r="2027">
          <cell r="A2027">
            <v>404010415</v>
          </cell>
          <cell r="B2027" t="str">
            <v>TURBINECTOMIA</v>
          </cell>
          <cell r="C2027">
            <v>2</v>
          </cell>
          <cell r="D2027" t="str">
            <v>I</v>
          </cell>
          <cell r="E2027">
            <v>1</v>
          </cell>
          <cell r="F2027">
            <v>1</v>
          </cell>
          <cell r="G2027">
            <v>150</v>
          </cell>
          <cell r="H2027">
            <v>144</v>
          </cell>
          <cell r="I2027">
            <v>1571</v>
          </cell>
          <cell r="J2027">
            <v>183.64</v>
          </cell>
          <cell r="K2027">
            <v>36.950000000000003</v>
          </cell>
          <cell r="L2027">
            <v>132.01</v>
          </cell>
        </row>
        <row r="2028">
          <cell r="A2028">
            <v>404010431</v>
          </cell>
          <cell r="B2028" t="str">
            <v>ARITENOIDECTOMIA COM LARINGOFISSURA</v>
          </cell>
          <cell r="C2028">
            <v>3</v>
          </cell>
          <cell r="D2028" t="str">
            <v>I</v>
          </cell>
          <cell r="E2028">
            <v>1</v>
          </cell>
          <cell r="F2028">
            <v>3</v>
          </cell>
          <cell r="G2028">
            <v>250</v>
          </cell>
          <cell r="H2028">
            <v>0</v>
          </cell>
          <cell r="I2028">
            <v>1571</v>
          </cell>
          <cell r="J2028">
            <v>664.72</v>
          </cell>
          <cell r="K2028">
            <v>0</v>
          </cell>
          <cell r="L2028">
            <v>326.64999999999998</v>
          </cell>
        </row>
        <row r="2029">
          <cell r="A2029">
            <v>404010440</v>
          </cell>
          <cell r="B2029" t="str">
            <v>ANTROSTOMIA DE MAXILA INTRANASAL</v>
          </cell>
          <cell r="C2029">
            <v>2</v>
          </cell>
          <cell r="D2029" t="str">
            <v>I</v>
          </cell>
          <cell r="E2029">
            <v>9999</v>
          </cell>
          <cell r="F2029">
            <v>9999</v>
          </cell>
          <cell r="G2029">
            <v>0</v>
          </cell>
          <cell r="H2029">
            <v>0</v>
          </cell>
          <cell r="I2029">
            <v>1571</v>
          </cell>
          <cell r="J2029">
            <v>0</v>
          </cell>
          <cell r="K2029">
            <v>44.34</v>
          </cell>
          <cell r="L2029">
            <v>0</v>
          </cell>
        </row>
        <row r="2030">
          <cell r="A2030">
            <v>404010458</v>
          </cell>
          <cell r="B2030" t="str">
            <v>LARINGOFISSURA PARA COLOCACAO DE MOLDE NOS TRAUMATISMOS DE LARINGE</v>
          </cell>
          <cell r="C2030">
            <v>2</v>
          </cell>
          <cell r="D2030" t="str">
            <v>I</v>
          </cell>
          <cell r="E2030">
            <v>1</v>
          </cell>
          <cell r="F2030">
            <v>4</v>
          </cell>
          <cell r="G2030">
            <v>400</v>
          </cell>
          <cell r="H2030">
            <v>0</v>
          </cell>
          <cell r="I2030">
            <v>1571</v>
          </cell>
          <cell r="J2030">
            <v>835.07</v>
          </cell>
          <cell r="K2030">
            <v>0</v>
          </cell>
          <cell r="L2030">
            <v>266.87</v>
          </cell>
        </row>
        <row r="2031">
          <cell r="A2031">
            <v>404010466</v>
          </cell>
          <cell r="B2031" t="str">
            <v>PAROTIDECTOMIA PARCIAL OU SUBTOTAL</v>
          </cell>
          <cell r="C2031">
            <v>2</v>
          </cell>
          <cell r="D2031" t="str">
            <v>I</v>
          </cell>
          <cell r="E2031">
            <v>1</v>
          </cell>
          <cell r="F2031">
            <v>2</v>
          </cell>
          <cell r="G2031">
            <v>300</v>
          </cell>
          <cell r="H2031">
            <v>0</v>
          </cell>
          <cell r="I2031">
            <v>1571</v>
          </cell>
          <cell r="J2031">
            <v>205.8</v>
          </cell>
          <cell r="K2031">
            <v>0</v>
          </cell>
          <cell r="L2031">
            <v>245.03</v>
          </cell>
        </row>
        <row r="2032">
          <cell r="A2032">
            <v>404010474</v>
          </cell>
          <cell r="B2032" t="str">
            <v>PLÁSTICA DO CANAL DE STENON</v>
          </cell>
          <cell r="C2032">
            <v>2</v>
          </cell>
          <cell r="D2032" t="str">
            <v>I</v>
          </cell>
          <cell r="E2032">
            <v>1</v>
          </cell>
          <cell r="F2032">
            <v>1</v>
          </cell>
          <cell r="G2032">
            <v>250</v>
          </cell>
          <cell r="H2032">
            <v>0</v>
          </cell>
          <cell r="I2032">
            <v>1571</v>
          </cell>
          <cell r="J2032">
            <v>117.47</v>
          </cell>
          <cell r="K2032">
            <v>0</v>
          </cell>
          <cell r="L2032">
            <v>175</v>
          </cell>
        </row>
        <row r="2033">
          <cell r="A2033">
            <v>404010482</v>
          </cell>
          <cell r="B2033" t="str">
            <v>SEPTOPLASTIA  PARA CORREÇÃO DE DESVIO</v>
          </cell>
          <cell r="C2033">
            <v>2</v>
          </cell>
          <cell r="D2033" t="str">
            <v>I</v>
          </cell>
          <cell r="E2033">
            <v>1</v>
          </cell>
          <cell r="F2033">
            <v>1</v>
          </cell>
          <cell r="G2033">
            <v>150</v>
          </cell>
          <cell r="H2033">
            <v>120</v>
          </cell>
          <cell r="I2033">
            <v>1571</v>
          </cell>
          <cell r="J2033">
            <v>171.59</v>
          </cell>
          <cell r="K2033">
            <v>0</v>
          </cell>
          <cell r="L2033">
            <v>75.87</v>
          </cell>
        </row>
        <row r="2034">
          <cell r="A2034">
            <v>404010490</v>
          </cell>
          <cell r="B2034" t="str">
            <v>TRATAMENTO CIRÚRGICO DE IMPERFURAÇÃO COANAL (UNI / BILATERAL)</v>
          </cell>
          <cell r="C2034">
            <v>2</v>
          </cell>
          <cell r="D2034" t="str">
            <v>I</v>
          </cell>
          <cell r="E2034">
            <v>1</v>
          </cell>
          <cell r="F2034">
            <v>2</v>
          </cell>
          <cell r="G2034">
            <v>250</v>
          </cell>
          <cell r="H2034">
            <v>0</v>
          </cell>
          <cell r="I2034">
            <v>1571</v>
          </cell>
          <cell r="J2034">
            <v>145.21</v>
          </cell>
          <cell r="K2034">
            <v>0</v>
          </cell>
          <cell r="L2034">
            <v>120.02</v>
          </cell>
        </row>
        <row r="2035">
          <cell r="A2035">
            <v>404010504</v>
          </cell>
          <cell r="B2035" t="str">
            <v>TRATAMENTO CIRÚRGICO DE PERFURAÇÃO DO SEPTO NASAL</v>
          </cell>
          <cell r="C2035">
            <v>2</v>
          </cell>
          <cell r="D2035" t="str">
            <v>I</v>
          </cell>
          <cell r="E2035">
            <v>1</v>
          </cell>
          <cell r="F2035">
            <v>2</v>
          </cell>
          <cell r="G2035">
            <v>150</v>
          </cell>
          <cell r="H2035">
            <v>0</v>
          </cell>
          <cell r="I2035">
            <v>1571</v>
          </cell>
          <cell r="J2035">
            <v>145.21</v>
          </cell>
          <cell r="K2035">
            <v>0</v>
          </cell>
          <cell r="L2035">
            <v>120.02</v>
          </cell>
        </row>
        <row r="2036">
          <cell r="A2036">
            <v>404010512</v>
          </cell>
          <cell r="B2036" t="str">
            <v>SINUSOTOMIA TRANSMAXILAR</v>
          </cell>
          <cell r="C2036">
            <v>2</v>
          </cell>
          <cell r="D2036" t="str">
            <v>I</v>
          </cell>
          <cell r="E2036">
            <v>1</v>
          </cell>
          <cell r="F2036">
            <v>2</v>
          </cell>
          <cell r="G2036">
            <v>250</v>
          </cell>
          <cell r="H2036">
            <v>0</v>
          </cell>
          <cell r="I2036">
            <v>1571</v>
          </cell>
          <cell r="J2036">
            <v>257.66000000000003</v>
          </cell>
          <cell r="K2036">
            <v>25.09</v>
          </cell>
          <cell r="L2036">
            <v>126.67</v>
          </cell>
        </row>
        <row r="2037">
          <cell r="A2037">
            <v>404010520</v>
          </cell>
          <cell r="B2037" t="str">
            <v>SEPTOPLASTIA REPARADORA NÂO ESTÉTICA</v>
          </cell>
          <cell r="C2037">
            <v>2</v>
          </cell>
          <cell r="D2037" t="str">
            <v>I</v>
          </cell>
          <cell r="E2037">
            <v>1</v>
          </cell>
          <cell r="F2037">
            <v>1</v>
          </cell>
          <cell r="G2037">
            <v>250</v>
          </cell>
          <cell r="H2037">
            <v>0</v>
          </cell>
          <cell r="I2037">
            <v>1571</v>
          </cell>
          <cell r="J2037">
            <v>140.43</v>
          </cell>
          <cell r="K2037">
            <v>0</v>
          </cell>
          <cell r="L2037">
            <v>73.319999999999993</v>
          </cell>
        </row>
        <row r="2038">
          <cell r="A2038">
            <v>404010539</v>
          </cell>
          <cell r="B2038" t="str">
            <v>RESSECÇÃO DE TUMOR DO ACÚSTICO (PELA FOSSA MEDIA)</v>
          </cell>
          <cell r="C2038">
            <v>2</v>
          </cell>
          <cell r="D2038" t="str">
            <v>I</v>
          </cell>
          <cell r="E2038">
            <v>1</v>
          </cell>
          <cell r="F2038">
            <v>2</v>
          </cell>
          <cell r="G2038">
            <v>550</v>
          </cell>
          <cell r="H2038">
            <v>0</v>
          </cell>
          <cell r="I2038">
            <v>1571</v>
          </cell>
          <cell r="J2038">
            <v>349.86</v>
          </cell>
          <cell r="K2038">
            <v>0</v>
          </cell>
          <cell r="L2038">
            <v>183.26</v>
          </cell>
        </row>
        <row r="2039">
          <cell r="A2039">
            <v>404010547</v>
          </cell>
          <cell r="B2039" t="str">
            <v>RESSECÇÃO DO GLOMO JUGULAR</v>
          </cell>
          <cell r="C2039">
            <v>2</v>
          </cell>
          <cell r="D2039" t="str">
            <v>I</v>
          </cell>
          <cell r="E2039">
            <v>1</v>
          </cell>
          <cell r="F2039">
            <v>3</v>
          </cell>
          <cell r="G2039">
            <v>550</v>
          </cell>
          <cell r="H2039">
            <v>0</v>
          </cell>
          <cell r="I2039">
            <v>1571</v>
          </cell>
          <cell r="J2039">
            <v>500.06</v>
          </cell>
          <cell r="K2039">
            <v>0</v>
          </cell>
          <cell r="L2039">
            <v>294.39999999999998</v>
          </cell>
        </row>
        <row r="2040">
          <cell r="A2040">
            <v>404010555</v>
          </cell>
          <cell r="B2040" t="str">
            <v>TRATAMENTO CIRÚRGICO DE RINOFIMA</v>
          </cell>
          <cell r="C2040">
            <v>2</v>
          </cell>
          <cell r="D2040" t="str">
            <v>I</v>
          </cell>
          <cell r="E2040">
            <v>1</v>
          </cell>
          <cell r="F2040">
            <v>2</v>
          </cell>
          <cell r="G2040">
            <v>150</v>
          </cell>
          <cell r="H2040">
            <v>0</v>
          </cell>
          <cell r="I2040">
            <v>1571</v>
          </cell>
          <cell r="J2040">
            <v>132.97</v>
          </cell>
          <cell r="K2040">
            <v>0</v>
          </cell>
          <cell r="L2040">
            <v>182.46</v>
          </cell>
        </row>
        <row r="2041">
          <cell r="A2041">
            <v>404010563</v>
          </cell>
          <cell r="B2041" t="str">
            <v>TIREOPLASTIA</v>
          </cell>
          <cell r="C2041">
            <v>3</v>
          </cell>
          <cell r="D2041" t="str">
            <v>M</v>
          </cell>
          <cell r="E2041">
            <v>1</v>
          </cell>
          <cell r="F2041">
            <v>1</v>
          </cell>
          <cell r="G2041">
            <v>270</v>
          </cell>
          <cell r="H2041">
            <v>252</v>
          </cell>
          <cell r="I2041">
            <v>911</v>
          </cell>
          <cell r="J2041">
            <v>181.88</v>
          </cell>
          <cell r="K2041">
            <v>0</v>
          </cell>
          <cell r="L2041">
            <v>236.6</v>
          </cell>
        </row>
        <row r="2042">
          <cell r="A2042">
            <v>404010571</v>
          </cell>
          <cell r="B2042" t="str">
            <v>CIRURGIA DE IMPLANTE COCLEAR UNILATERAL</v>
          </cell>
          <cell r="C2042">
            <v>3</v>
          </cell>
          <cell r="D2042" t="str">
            <v>I</v>
          </cell>
          <cell r="E2042">
            <v>1</v>
          </cell>
          <cell r="F2042">
            <v>1</v>
          </cell>
          <cell r="G2042">
            <v>400</v>
          </cell>
          <cell r="H2042">
            <v>0</v>
          </cell>
          <cell r="I2042">
            <v>1571</v>
          </cell>
          <cell r="J2042">
            <v>1058.98</v>
          </cell>
          <cell r="K2042">
            <v>0</v>
          </cell>
          <cell r="L2042">
            <v>655.68</v>
          </cell>
        </row>
        <row r="2043">
          <cell r="A2043">
            <v>404010580</v>
          </cell>
          <cell r="B2043" t="str">
            <v>CIRURGIA DE IMPLANTE COCLEAR BILATERAL</v>
          </cell>
          <cell r="C2043">
            <v>3</v>
          </cell>
          <cell r="D2043" t="str">
            <v>I</v>
          </cell>
          <cell r="E2043">
            <v>1</v>
          </cell>
          <cell r="F2043">
            <v>1</v>
          </cell>
          <cell r="G2043">
            <v>400</v>
          </cell>
          <cell r="H2043">
            <v>0</v>
          </cell>
          <cell r="I2043">
            <v>1571</v>
          </cell>
          <cell r="J2043">
            <v>874.48</v>
          </cell>
          <cell r="K2043">
            <v>0</v>
          </cell>
          <cell r="L2043">
            <v>2040.45</v>
          </cell>
        </row>
        <row r="2044">
          <cell r="A2044">
            <v>404010598</v>
          </cell>
          <cell r="B2044" t="str">
            <v>CIRURGIA PARA REVISÃO DO IMPLANTE COCLEAR SEM DISPOSITIVO INTERNO DO IMPLANTE COCLEAR</v>
          </cell>
          <cell r="C2044">
            <v>3</v>
          </cell>
          <cell r="D2044" t="str">
            <v>I</v>
          </cell>
          <cell r="E2044">
            <v>2</v>
          </cell>
          <cell r="F2044">
            <v>2</v>
          </cell>
          <cell r="G2044">
            <v>400</v>
          </cell>
          <cell r="H2044">
            <v>0</v>
          </cell>
          <cell r="I2044">
            <v>1571</v>
          </cell>
          <cell r="J2044">
            <v>317.69</v>
          </cell>
          <cell r="K2044">
            <v>0</v>
          </cell>
          <cell r="L2044">
            <v>196.7</v>
          </cell>
        </row>
        <row r="2045">
          <cell r="A2045">
            <v>404010601</v>
          </cell>
          <cell r="B2045" t="str">
            <v>CIRURGIA PARA PRÓTESE AUDITIVA ANCORADA NO OSSO - 1º TEMPO</v>
          </cell>
          <cell r="C2045">
            <v>3</v>
          </cell>
          <cell r="D2045" t="str">
            <v>I</v>
          </cell>
          <cell r="E2045">
            <v>1</v>
          </cell>
          <cell r="F2045">
            <v>1</v>
          </cell>
          <cell r="G2045">
            <v>400</v>
          </cell>
          <cell r="H2045">
            <v>60</v>
          </cell>
          <cell r="I2045">
            <v>1571</v>
          </cell>
          <cell r="J2045">
            <v>956.78</v>
          </cell>
          <cell r="K2045">
            <v>0</v>
          </cell>
          <cell r="L2045">
            <v>586.41</v>
          </cell>
        </row>
        <row r="2046">
          <cell r="A2046">
            <v>404010610</v>
          </cell>
          <cell r="B2046" t="str">
            <v>CIRURGIA PARA PRÓTESE AUDITIVA ANCORADA NO OSSO - 2º TEMPO</v>
          </cell>
          <cell r="C2046">
            <v>3</v>
          </cell>
          <cell r="D2046" t="str">
            <v>I</v>
          </cell>
          <cell r="E2046">
            <v>1</v>
          </cell>
          <cell r="F2046">
            <v>1</v>
          </cell>
          <cell r="G2046">
            <v>400</v>
          </cell>
          <cell r="H2046">
            <v>60</v>
          </cell>
          <cell r="I2046">
            <v>1571</v>
          </cell>
          <cell r="J2046">
            <v>95.68</v>
          </cell>
          <cell r="K2046">
            <v>0</v>
          </cell>
          <cell r="L2046">
            <v>58.64</v>
          </cell>
        </row>
        <row r="2047">
          <cell r="A2047">
            <v>404010628</v>
          </cell>
          <cell r="B2047" t="str">
            <v>CIRURGIA PARA PRÓTESE AUDITIVA ANCORADA NO OSSO – TEMPO ÚNICO</v>
          </cell>
          <cell r="C2047">
            <v>3</v>
          </cell>
          <cell r="D2047" t="str">
            <v>I</v>
          </cell>
          <cell r="E2047">
            <v>1</v>
          </cell>
          <cell r="F2047">
            <v>1</v>
          </cell>
          <cell r="G2047">
            <v>400</v>
          </cell>
          <cell r="H2047">
            <v>84</v>
          </cell>
          <cell r="I2047">
            <v>1571</v>
          </cell>
          <cell r="J2047">
            <v>1058.98</v>
          </cell>
          <cell r="K2047">
            <v>0</v>
          </cell>
          <cell r="L2047">
            <v>655.68</v>
          </cell>
        </row>
        <row r="2048">
          <cell r="A2048">
            <v>404010636</v>
          </cell>
          <cell r="B2048" t="str">
            <v>CIRURGIA PARA REVISÃO DA PRÓTESE AUDITIVA ANCORADA NO OSSO</v>
          </cell>
          <cell r="C2048">
            <v>3</v>
          </cell>
          <cell r="D2048" t="str">
            <v>I</v>
          </cell>
          <cell r="E2048">
            <v>2</v>
          </cell>
          <cell r="F2048">
            <v>1</v>
          </cell>
          <cell r="G2048">
            <v>400</v>
          </cell>
          <cell r="H2048">
            <v>0</v>
          </cell>
          <cell r="I2048">
            <v>1571</v>
          </cell>
          <cell r="J2048">
            <v>287.02999999999997</v>
          </cell>
          <cell r="K2048">
            <v>0</v>
          </cell>
          <cell r="L2048">
            <v>175.92</v>
          </cell>
        </row>
        <row r="2049">
          <cell r="A2049">
            <v>404010644</v>
          </cell>
          <cell r="B2049" t="str">
            <v>CIRURGIA PARA REIMPLANTAÇÃO DA PRÓTESE AUDITIVA ANCORADA NO OSSO</v>
          </cell>
          <cell r="C2049">
            <v>3</v>
          </cell>
          <cell r="D2049" t="str">
            <v>I</v>
          </cell>
          <cell r="E2049">
            <v>2</v>
          </cell>
          <cell r="F2049">
            <v>1</v>
          </cell>
          <cell r="G2049">
            <v>400</v>
          </cell>
          <cell r="H2049">
            <v>0</v>
          </cell>
          <cell r="I2049">
            <v>1571</v>
          </cell>
          <cell r="J2049">
            <v>1058.98</v>
          </cell>
          <cell r="K2049">
            <v>0</v>
          </cell>
          <cell r="L2049">
            <v>655.68</v>
          </cell>
        </row>
        <row r="2050">
          <cell r="A2050">
            <v>404020011</v>
          </cell>
          <cell r="B2050" t="str">
            <v>ALONGAMENTO DE COLUMELA</v>
          </cell>
          <cell r="C2050">
            <v>2</v>
          </cell>
          <cell r="D2050" t="str">
            <v>I</v>
          </cell>
          <cell r="E2050">
            <v>1</v>
          </cell>
          <cell r="F2050">
            <v>1</v>
          </cell>
          <cell r="G2050">
            <v>150</v>
          </cell>
          <cell r="H2050">
            <v>0</v>
          </cell>
          <cell r="I2050">
            <v>1571</v>
          </cell>
          <cell r="J2050">
            <v>95.79</v>
          </cell>
          <cell r="K2050">
            <v>0</v>
          </cell>
          <cell r="L2050">
            <v>104.97</v>
          </cell>
        </row>
        <row r="2051">
          <cell r="A2051">
            <v>404020038</v>
          </cell>
          <cell r="B2051" t="str">
            <v>CORRECAO CIRURGICA DE FISTULA ORO-NASAL / ORO-SINUSAL</v>
          </cell>
          <cell r="C2051">
            <v>2</v>
          </cell>
          <cell r="D2051" t="str">
            <v>I</v>
          </cell>
          <cell r="E2051">
            <v>1</v>
          </cell>
          <cell r="F2051">
            <v>2</v>
          </cell>
          <cell r="G2051">
            <v>250</v>
          </cell>
          <cell r="H2051">
            <v>0</v>
          </cell>
          <cell r="I2051">
            <v>1571</v>
          </cell>
          <cell r="J2051">
            <v>99.13</v>
          </cell>
          <cell r="K2051">
            <v>45.68</v>
          </cell>
          <cell r="L2051">
            <v>73.5</v>
          </cell>
        </row>
        <row r="2052">
          <cell r="A2052">
            <v>404020046</v>
          </cell>
          <cell r="B2052" t="str">
            <v>CORREÇÃO CIRÚRGICA DE FÍSTULA SALIVAR COM RETALHO</v>
          </cell>
          <cell r="C2052">
            <v>2</v>
          </cell>
          <cell r="D2052" t="str">
            <v>I</v>
          </cell>
          <cell r="E2052">
            <v>1</v>
          </cell>
          <cell r="F2052">
            <v>2</v>
          </cell>
          <cell r="G2052">
            <v>300</v>
          </cell>
          <cell r="H2052">
            <v>0</v>
          </cell>
          <cell r="I2052">
            <v>1571</v>
          </cell>
          <cell r="J2052">
            <v>99.13</v>
          </cell>
          <cell r="K2052">
            <v>0</v>
          </cell>
          <cell r="L2052">
            <v>73.5</v>
          </cell>
        </row>
        <row r="2053">
          <cell r="A2053">
            <v>404020054</v>
          </cell>
          <cell r="B2053" t="str">
            <v>DRENAGEM DE ABSCESSO DA BOCA E ANEXOS</v>
          </cell>
          <cell r="C2053">
            <v>2</v>
          </cell>
          <cell r="D2053" t="str">
            <v>I</v>
          </cell>
          <cell r="E2053">
            <v>9999</v>
          </cell>
          <cell r="F2053">
            <v>9999</v>
          </cell>
          <cell r="G2053">
            <v>0</v>
          </cell>
          <cell r="H2053">
            <v>0</v>
          </cell>
          <cell r="I2053">
            <v>1571</v>
          </cell>
          <cell r="J2053">
            <v>14.07</v>
          </cell>
          <cell r="K2053">
            <v>14.07</v>
          </cell>
          <cell r="L2053">
            <v>0</v>
          </cell>
        </row>
        <row r="2054">
          <cell r="A2054">
            <v>404020062</v>
          </cell>
          <cell r="B2054" t="str">
            <v>ENXERTO TOTAL / PARCIAL INTRATEMPORAL DE NERVO FACIAL</v>
          </cell>
          <cell r="C2054">
            <v>2</v>
          </cell>
          <cell r="D2054" t="str">
            <v>I</v>
          </cell>
          <cell r="E2054">
            <v>1</v>
          </cell>
          <cell r="F2054">
            <v>3</v>
          </cell>
          <cell r="G2054">
            <v>550</v>
          </cell>
          <cell r="H2054">
            <v>0</v>
          </cell>
          <cell r="I2054">
            <v>1571</v>
          </cell>
          <cell r="J2054">
            <v>163.57</v>
          </cell>
          <cell r="K2054">
            <v>0</v>
          </cell>
          <cell r="L2054">
            <v>350.04</v>
          </cell>
        </row>
        <row r="2055">
          <cell r="A2055">
            <v>404020070</v>
          </cell>
          <cell r="B2055" t="str">
            <v>RESSECÇÃO DE GLÂNDULA SALIVAR</v>
          </cell>
          <cell r="C2055">
            <v>2</v>
          </cell>
          <cell r="D2055" t="str">
            <v>I</v>
          </cell>
          <cell r="E2055">
            <v>1</v>
          </cell>
          <cell r="F2055">
            <v>2</v>
          </cell>
          <cell r="G2055">
            <v>250</v>
          </cell>
          <cell r="H2055">
            <v>24</v>
          </cell>
          <cell r="I2055">
            <v>1571</v>
          </cell>
          <cell r="J2055">
            <v>105.29</v>
          </cell>
          <cell r="K2055">
            <v>0</v>
          </cell>
          <cell r="L2055">
            <v>97.59</v>
          </cell>
        </row>
        <row r="2056">
          <cell r="A2056">
            <v>404020089</v>
          </cell>
          <cell r="B2056" t="str">
            <v>EXCISÃO DE RÂNULA OU FENÔMENO DE RETENÇÃO SALIVAR</v>
          </cell>
          <cell r="C2056">
            <v>2</v>
          </cell>
          <cell r="D2056" t="str">
            <v>I</v>
          </cell>
          <cell r="E2056">
            <v>1</v>
          </cell>
          <cell r="F2056">
            <v>1</v>
          </cell>
          <cell r="G2056">
            <v>50</v>
          </cell>
          <cell r="H2056">
            <v>0</v>
          </cell>
          <cell r="I2056">
            <v>1571</v>
          </cell>
          <cell r="J2056">
            <v>36.25</v>
          </cell>
          <cell r="K2056">
            <v>21.64</v>
          </cell>
          <cell r="L2056">
            <v>119.92</v>
          </cell>
        </row>
        <row r="2057">
          <cell r="A2057">
            <v>404020097</v>
          </cell>
          <cell r="B2057" t="str">
            <v>EXCISÃO E SUTURA DE LESÃO NA BOCA</v>
          </cell>
          <cell r="C2057">
            <v>2</v>
          </cell>
          <cell r="D2057" t="str">
            <v>I</v>
          </cell>
          <cell r="E2057">
            <v>9999</v>
          </cell>
          <cell r="F2057">
            <v>9999</v>
          </cell>
          <cell r="G2057">
            <v>0</v>
          </cell>
          <cell r="H2057">
            <v>0</v>
          </cell>
          <cell r="I2057">
            <v>1571</v>
          </cell>
          <cell r="J2057">
            <v>16</v>
          </cell>
          <cell r="K2057">
            <v>28</v>
          </cell>
          <cell r="L2057">
            <v>12</v>
          </cell>
        </row>
        <row r="2058">
          <cell r="A2058">
            <v>404020100</v>
          </cell>
          <cell r="B2058" t="str">
            <v>EXCISÃO EM CUNHA DE LÁBIO</v>
          </cell>
          <cell r="C2058">
            <v>2</v>
          </cell>
          <cell r="D2058" t="str">
            <v>I</v>
          </cell>
          <cell r="E2058">
            <v>9999</v>
          </cell>
          <cell r="F2058">
            <v>9999</v>
          </cell>
          <cell r="G2058">
            <v>0</v>
          </cell>
          <cell r="H2058">
            <v>0</v>
          </cell>
          <cell r="I2058">
            <v>1571</v>
          </cell>
          <cell r="J2058">
            <v>29.86</v>
          </cell>
          <cell r="K2058">
            <v>29.86</v>
          </cell>
          <cell r="L2058">
            <v>0</v>
          </cell>
        </row>
        <row r="2059">
          <cell r="A2059">
            <v>404020119</v>
          </cell>
          <cell r="B2059" t="str">
            <v>EXCISÃO PARCIAL DE LÁBIO COM ENXERTO LIVRE / ROTAÇÃO DE RETALHO</v>
          </cell>
          <cell r="C2059">
            <v>2</v>
          </cell>
          <cell r="D2059" t="str">
            <v>I</v>
          </cell>
          <cell r="E2059">
            <v>1</v>
          </cell>
          <cell r="F2059">
            <v>1</v>
          </cell>
          <cell r="G2059">
            <v>250</v>
          </cell>
          <cell r="H2059">
            <v>0</v>
          </cell>
          <cell r="I2059">
            <v>1571</v>
          </cell>
          <cell r="J2059">
            <v>118.16</v>
          </cell>
          <cell r="K2059">
            <v>0</v>
          </cell>
          <cell r="L2059">
            <v>174.99</v>
          </cell>
        </row>
        <row r="2060">
          <cell r="A2060">
            <v>404020135</v>
          </cell>
          <cell r="B2060" t="str">
            <v>EXPLORAÇÃO/ DESCOMPRESSÃO TOTAL / PARCIAL DO NERVO FACIAL</v>
          </cell>
          <cell r="C2060">
            <v>2</v>
          </cell>
          <cell r="D2060" t="str">
            <v>I</v>
          </cell>
          <cell r="E2060">
            <v>1</v>
          </cell>
          <cell r="F2060">
            <v>3</v>
          </cell>
          <cell r="G2060">
            <v>550</v>
          </cell>
          <cell r="H2060">
            <v>0</v>
          </cell>
          <cell r="I2060">
            <v>1571</v>
          </cell>
          <cell r="J2060">
            <v>282.68</v>
          </cell>
          <cell r="K2060">
            <v>0</v>
          </cell>
          <cell r="L2060">
            <v>533.49</v>
          </cell>
        </row>
        <row r="2061">
          <cell r="A2061">
            <v>404020143</v>
          </cell>
          <cell r="B2061" t="str">
            <v>GLOSSECTOMIA PARCIAL</v>
          </cell>
          <cell r="C2061">
            <v>2</v>
          </cell>
          <cell r="D2061" t="str">
            <v>I</v>
          </cell>
          <cell r="E2061">
            <v>1</v>
          </cell>
          <cell r="F2061">
            <v>2</v>
          </cell>
          <cell r="G2061">
            <v>300</v>
          </cell>
          <cell r="H2061">
            <v>0</v>
          </cell>
          <cell r="I2061">
            <v>1571</v>
          </cell>
          <cell r="J2061">
            <v>344.8</v>
          </cell>
          <cell r="K2061">
            <v>0</v>
          </cell>
          <cell r="L2061">
            <v>373.3</v>
          </cell>
        </row>
        <row r="2062">
          <cell r="A2062">
            <v>404020178</v>
          </cell>
          <cell r="B2062" t="str">
            <v>MAXILECTOMIA PARCIAL</v>
          </cell>
          <cell r="C2062">
            <v>2</v>
          </cell>
          <cell r="D2062" t="str">
            <v>I</v>
          </cell>
          <cell r="E2062">
            <v>1</v>
          </cell>
          <cell r="F2062">
            <v>4</v>
          </cell>
          <cell r="G2062">
            <v>150</v>
          </cell>
          <cell r="H2062">
            <v>0</v>
          </cell>
          <cell r="I2062">
            <v>1571</v>
          </cell>
          <cell r="J2062">
            <v>245.9</v>
          </cell>
          <cell r="K2062">
            <v>0</v>
          </cell>
          <cell r="L2062">
            <v>175.04</v>
          </cell>
        </row>
        <row r="2063">
          <cell r="A2063">
            <v>404020208</v>
          </cell>
          <cell r="B2063" t="str">
            <v>LABIOPLASTIA PARA HIPERTROFIA DO LÁBIO</v>
          </cell>
          <cell r="C2063">
            <v>2</v>
          </cell>
          <cell r="D2063" t="str">
            <v>I</v>
          </cell>
          <cell r="E2063">
            <v>1</v>
          </cell>
          <cell r="F2063">
            <v>2</v>
          </cell>
          <cell r="G2063">
            <v>250</v>
          </cell>
          <cell r="H2063">
            <v>0</v>
          </cell>
          <cell r="I2063">
            <v>1571</v>
          </cell>
          <cell r="J2063">
            <v>137.78</v>
          </cell>
          <cell r="K2063">
            <v>0</v>
          </cell>
          <cell r="L2063">
            <v>180.09</v>
          </cell>
        </row>
        <row r="2064">
          <cell r="A2064">
            <v>404020224</v>
          </cell>
          <cell r="B2064" t="str">
            <v>RECONSTRUÇÃO TOTAL DE CAVIDADE ORBITÁRIA</v>
          </cell>
          <cell r="C2064">
            <v>3</v>
          </cell>
          <cell r="D2064" t="str">
            <v>I</v>
          </cell>
          <cell r="E2064">
            <v>2</v>
          </cell>
          <cell r="F2064">
            <v>3</v>
          </cell>
          <cell r="G2064">
            <v>100</v>
          </cell>
          <cell r="H2064">
            <v>0</v>
          </cell>
          <cell r="I2064">
            <v>1571</v>
          </cell>
          <cell r="J2064">
            <v>240.52</v>
          </cell>
          <cell r="K2064">
            <v>0</v>
          </cell>
          <cell r="L2064">
            <v>175.01</v>
          </cell>
        </row>
        <row r="2065">
          <cell r="A2065">
            <v>404020232</v>
          </cell>
          <cell r="B2065" t="str">
            <v>RECONSTRUÇÃO TOTAL OU PARCIAL DE LÁBIO</v>
          </cell>
          <cell r="C2065">
            <v>2</v>
          </cell>
          <cell r="D2065" t="str">
            <v>I</v>
          </cell>
          <cell r="E2065">
            <v>1</v>
          </cell>
          <cell r="F2065">
            <v>2</v>
          </cell>
          <cell r="G2065">
            <v>300</v>
          </cell>
          <cell r="H2065">
            <v>0</v>
          </cell>
          <cell r="I2065">
            <v>1571</v>
          </cell>
          <cell r="J2065">
            <v>202.24</v>
          </cell>
          <cell r="K2065">
            <v>0</v>
          </cell>
          <cell r="L2065">
            <v>195.14</v>
          </cell>
        </row>
        <row r="2066">
          <cell r="A2066">
            <v>404020240</v>
          </cell>
          <cell r="B2066" t="str">
            <v>RECONSTRUÇÃO TOTAL OU PARCIAL DE NARIZ</v>
          </cell>
          <cell r="C2066">
            <v>3</v>
          </cell>
          <cell r="D2066" t="str">
            <v>I</v>
          </cell>
          <cell r="E2066">
            <v>1</v>
          </cell>
          <cell r="F2066">
            <v>2</v>
          </cell>
          <cell r="G2066">
            <v>250</v>
          </cell>
          <cell r="H2066">
            <v>0</v>
          </cell>
          <cell r="I2066">
            <v>1571</v>
          </cell>
          <cell r="J2066">
            <v>202.24</v>
          </cell>
          <cell r="K2066">
            <v>0</v>
          </cell>
          <cell r="L2066">
            <v>195.14</v>
          </cell>
        </row>
        <row r="2067">
          <cell r="A2067">
            <v>404020275</v>
          </cell>
          <cell r="B2067" t="str">
            <v>RESSECÇÃO DE LESÃO MALIGNA E BENIGNA DA REGIÃO CRANIO E BUCOMAXILOFACIAL</v>
          </cell>
          <cell r="C2067">
            <v>2</v>
          </cell>
          <cell r="D2067" t="str">
            <v>I</v>
          </cell>
          <cell r="E2067">
            <v>1</v>
          </cell>
          <cell r="F2067">
            <v>4</v>
          </cell>
          <cell r="G2067">
            <v>450</v>
          </cell>
          <cell r="H2067">
            <v>120</v>
          </cell>
          <cell r="I2067">
            <v>1571</v>
          </cell>
          <cell r="J2067">
            <v>812.56</v>
          </cell>
          <cell r="K2067">
            <v>0</v>
          </cell>
          <cell r="L2067">
            <v>350</v>
          </cell>
        </row>
        <row r="2068">
          <cell r="A2068">
            <v>404020291</v>
          </cell>
          <cell r="B2068" t="str">
            <v>RESSECÇÃO DO CÔNDILO MANDIBULAR COM OU SEM RECONSTRUÇÃO</v>
          </cell>
          <cell r="C2068">
            <v>2</v>
          </cell>
          <cell r="D2068" t="str">
            <v>I</v>
          </cell>
          <cell r="E2068">
            <v>1</v>
          </cell>
          <cell r="F2068">
            <v>3</v>
          </cell>
          <cell r="G2068">
            <v>150</v>
          </cell>
          <cell r="H2068">
            <v>12</v>
          </cell>
          <cell r="I2068">
            <v>1571</v>
          </cell>
          <cell r="J2068">
            <v>234.36</v>
          </cell>
          <cell r="K2068">
            <v>0</v>
          </cell>
          <cell r="L2068">
            <v>139.97</v>
          </cell>
        </row>
        <row r="2069">
          <cell r="A2069">
            <v>404020313</v>
          </cell>
          <cell r="B2069" t="str">
            <v>RETIRADA DE CORPO ESTRANHO DOS OSSOS DA FACE</v>
          </cell>
          <cell r="C2069">
            <v>2</v>
          </cell>
          <cell r="D2069" t="str">
            <v>I</v>
          </cell>
          <cell r="E2069">
            <v>1</v>
          </cell>
          <cell r="F2069">
            <v>1</v>
          </cell>
          <cell r="G2069">
            <v>250</v>
          </cell>
          <cell r="H2069">
            <v>0</v>
          </cell>
          <cell r="I2069">
            <v>1571</v>
          </cell>
          <cell r="J2069">
            <v>122.7</v>
          </cell>
          <cell r="K2069">
            <v>98.1</v>
          </cell>
          <cell r="L2069">
            <v>60.03</v>
          </cell>
        </row>
        <row r="2070">
          <cell r="A2070">
            <v>404020321</v>
          </cell>
          <cell r="B2070" t="str">
            <v>RINOPLASTIA PARA DEFEITOS PÓS-TRAUMÁTICOS</v>
          </cell>
          <cell r="C2070">
            <v>2</v>
          </cell>
          <cell r="D2070" t="str">
            <v>I</v>
          </cell>
          <cell r="E2070">
            <v>1</v>
          </cell>
          <cell r="F2070">
            <v>2</v>
          </cell>
          <cell r="G2070">
            <v>250</v>
          </cell>
          <cell r="H2070">
            <v>0</v>
          </cell>
          <cell r="I2070">
            <v>1571</v>
          </cell>
          <cell r="J2070">
            <v>282.72000000000003</v>
          </cell>
          <cell r="K2070">
            <v>0</v>
          </cell>
          <cell r="L2070">
            <v>161.47999999999999</v>
          </cell>
        </row>
        <row r="2071">
          <cell r="A2071">
            <v>404020348</v>
          </cell>
          <cell r="B2071" t="str">
            <v>TRATAMENTO CIRÚRGICO DE ATRESIA NARINÁRIA</v>
          </cell>
          <cell r="C2071">
            <v>2</v>
          </cell>
          <cell r="D2071" t="str">
            <v>I</v>
          </cell>
          <cell r="E2071">
            <v>1</v>
          </cell>
          <cell r="F2071">
            <v>2</v>
          </cell>
          <cell r="G2071">
            <v>250</v>
          </cell>
          <cell r="H2071">
            <v>0</v>
          </cell>
          <cell r="I2071">
            <v>1571</v>
          </cell>
          <cell r="J2071">
            <v>145.21</v>
          </cell>
          <cell r="K2071">
            <v>0</v>
          </cell>
          <cell r="L2071">
            <v>120.02</v>
          </cell>
        </row>
        <row r="2072">
          <cell r="A2072">
            <v>404020356</v>
          </cell>
          <cell r="B2072" t="str">
            <v>TRATAMENTO CIRÚRGICO DE FÍSTULA E CISTOS ORO-MAXILARES</v>
          </cell>
          <cell r="C2072">
            <v>2</v>
          </cell>
          <cell r="D2072" t="str">
            <v>I</v>
          </cell>
          <cell r="E2072">
            <v>1</v>
          </cell>
          <cell r="F2072">
            <v>1</v>
          </cell>
          <cell r="G2072">
            <v>250</v>
          </cell>
          <cell r="H2072">
            <v>0</v>
          </cell>
          <cell r="I2072">
            <v>1571</v>
          </cell>
          <cell r="J2072">
            <v>108.14</v>
          </cell>
          <cell r="K2072">
            <v>0</v>
          </cell>
          <cell r="L2072">
            <v>85.01</v>
          </cell>
        </row>
        <row r="2073">
          <cell r="A2073">
            <v>404020380</v>
          </cell>
          <cell r="B2073" t="str">
            <v>TRATAMENTO CIRÚRGICO DE OSTEOMIELITE DE OSSOS DA FACE</v>
          </cell>
          <cell r="C2073">
            <v>2</v>
          </cell>
          <cell r="D2073" t="str">
            <v>I</v>
          </cell>
          <cell r="E2073">
            <v>1</v>
          </cell>
          <cell r="F2073">
            <v>3</v>
          </cell>
          <cell r="G2073">
            <v>150</v>
          </cell>
          <cell r="H2073">
            <v>0</v>
          </cell>
          <cell r="I2073">
            <v>1571</v>
          </cell>
          <cell r="J2073">
            <v>327.74</v>
          </cell>
          <cell r="K2073">
            <v>0</v>
          </cell>
          <cell r="L2073">
            <v>200.09</v>
          </cell>
        </row>
        <row r="2074">
          <cell r="A2074">
            <v>404020399</v>
          </cell>
          <cell r="B2074" t="str">
            <v>TRATAMENTO CIRÚRGICO DE PARALISIA FACIAL (SUSPENSÃO DE HEMIFACE)</v>
          </cell>
          <cell r="C2074">
            <v>2</v>
          </cell>
          <cell r="D2074" t="str">
            <v>I</v>
          </cell>
          <cell r="E2074">
            <v>1</v>
          </cell>
          <cell r="F2074">
            <v>2</v>
          </cell>
          <cell r="G2074">
            <v>150</v>
          </cell>
          <cell r="H2074">
            <v>0</v>
          </cell>
          <cell r="I2074">
            <v>1571</v>
          </cell>
          <cell r="J2074">
            <v>268.81</v>
          </cell>
          <cell r="K2074">
            <v>0</v>
          </cell>
          <cell r="L2074">
            <v>168.05</v>
          </cell>
        </row>
        <row r="2075">
          <cell r="A2075">
            <v>404020429</v>
          </cell>
          <cell r="B2075" t="str">
            <v>TRATAMENTO CIRÚRGICO DO SOALHO DA ÓRBITA</v>
          </cell>
          <cell r="C2075">
            <v>2</v>
          </cell>
          <cell r="D2075" t="str">
            <v>I</v>
          </cell>
          <cell r="E2075">
            <v>1</v>
          </cell>
          <cell r="F2075">
            <v>2</v>
          </cell>
          <cell r="G2075">
            <v>150</v>
          </cell>
          <cell r="H2075">
            <v>0</v>
          </cell>
          <cell r="I2075">
            <v>1571</v>
          </cell>
          <cell r="J2075">
            <v>225.37</v>
          </cell>
          <cell r="K2075">
            <v>0</v>
          </cell>
          <cell r="L2075">
            <v>140.05000000000001</v>
          </cell>
        </row>
        <row r="2076">
          <cell r="A2076">
            <v>404020445</v>
          </cell>
          <cell r="B2076" t="str">
            <v>CONTENÇÃO DE DENTES POR SPLINTAGEM</v>
          </cell>
          <cell r="C2076">
            <v>2</v>
          </cell>
          <cell r="D2076" t="str">
            <v>I</v>
          </cell>
          <cell r="E2076">
            <v>9999</v>
          </cell>
          <cell r="F2076">
            <v>9999</v>
          </cell>
          <cell r="G2076">
            <v>0</v>
          </cell>
          <cell r="H2076">
            <v>0</v>
          </cell>
          <cell r="I2076">
            <v>1571</v>
          </cell>
          <cell r="J2076">
            <v>24.12</v>
          </cell>
          <cell r="K2076">
            <v>24.12</v>
          </cell>
          <cell r="L2076">
            <v>0</v>
          </cell>
        </row>
        <row r="2077">
          <cell r="A2077">
            <v>404020453</v>
          </cell>
          <cell r="B2077" t="str">
            <v>OSTEOTOMIA DA MAXILA</v>
          </cell>
          <cell r="C2077">
            <v>3</v>
          </cell>
          <cell r="D2077" t="str">
            <v>I</v>
          </cell>
          <cell r="E2077">
            <v>1</v>
          </cell>
          <cell r="F2077">
            <v>2</v>
          </cell>
          <cell r="G2077">
            <v>150</v>
          </cell>
          <cell r="H2077">
            <v>120</v>
          </cell>
          <cell r="I2077">
            <v>1571</v>
          </cell>
          <cell r="J2077">
            <v>395.06</v>
          </cell>
          <cell r="K2077">
            <v>0</v>
          </cell>
          <cell r="L2077">
            <v>263.97000000000003</v>
          </cell>
        </row>
        <row r="2078">
          <cell r="A2078">
            <v>404020461</v>
          </cell>
          <cell r="B2078" t="str">
            <v>OSTEOTOMIA DA MANDIBULA</v>
          </cell>
          <cell r="C2078">
            <v>3</v>
          </cell>
          <cell r="D2078" t="str">
            <v>I</v>
          </cell>
          <cell r="E2078">
            <v>1</v>
          </cell>
          <cell r="F2078">
            <v>2</v>
          </cell>
          <cell r="G2078">
            <v>150</v>
          </cell>
          <cell r="H2078">
            <v>120</v>
          </cell>
          <cell r="I2078">
            <v>1571</v>
          </cell>
          <cell r="J2078">
            <v>395.06</v>
          </cell>
          <cell r="K2078">
            <v>0</v>
          </cell>
          <cell r="L2078">
            <v>263.97000000000003</v>
          </cell>
        </row>
        <row r="2079">
          <cell r="A2079">
            <v>404020470</v>
          </cell>
          <cell r="B2079" t="str">
            <v>RECONSTRUÇÃO DO SULCO GENGIVO-LABIAL</v>
          </cell>
          <cell r="C2079">
            <v>2</v>
          </cell>
          <cell r="D2079" t="str">
            <v>I</v>
          </cell>
          <cell r="E2079">
            <v>1</v>
          </cell>
          <cell r="F2079">
            <v>2</v>
          </cell>
          <cell r="G2079">
            <v>250</v>
          </cell>
          <cell r="H2079">
            <v>0</v>
          </cell>
          <cell r="I2079">
            <v>1571</v>
          </cell>
          <cell r="J2079">
            <v>124.25</v>
          </cell>
          <cell r="K2079">
            <v>0</v>
          </cell>
          <cell r="L2079">
            <v>174.99</v>
          </cell>
        </row>
        <row r="2080">
          <cell r="A2080">
            <v>404020488</v>
          </cell>
          <cell r="B2080" t="str">
            <v>OSTEOTOMIA DAS FRATURAS ALVEOLO-DENTÁRIAS</v>
          </cell>
          <cell r="C2080">
            <v>2</v>
          </cell>
          <cell r="D2080" t="str">
            <v>I</v>
          </cell>
          <cell r="E2080">
            <v>9999</v>
          </cell>
          <cell r="F2080">
            <v>1</v>
          </cell>
          <cell r="G2080">
            <v>250</v>
          </cell>
          <cell r="H2080">
            <v>60</v>
          </cell>
          <cell r="I2080">
            <v>1571</v>
          </cell>
          <cell r="J2080">
            <v>22</v>
          </cell>
          <cell r="K2080">
            <v>52</v>
          </cell>
          <cell r="L2080">
            <v>30</v>
          </cell>
        </row>
        <row r="2081">
          <cell r="A2081">
            <v>404020496</v>
          </cell>
          <cell r="B2081" t="str">
            <v>OSTEOSSÍNTESE DE FRATURA UNILATERAL DO CÔNDILO MANDIBULAR</v>
          </cell>
          <cell r="C2081">
            <v>2</v>
          </cell>
          <cell r="D2081" t="str">
            <v>I</v>
          </cell>
          <cell r="E2081">
            <v>1</v>
          </cell>
          <cell r="F2081">
            <v>3</v>
          </cell>
          <cell r="G2081">
            <v>150</v>
          </cell>
          <cell r="H2081">
            <v>0</v>
          </cell>
          <cell r="I2081">
            <v>1571</v>
          </cell>
          <cell r="J2081">
            <v>318.04000000000002</v>
          </cell>
          <cell r="K2081">
            <v>0</v>
          </cell>
          <cell r="L2081">
            <v>143.63</v>
          </cell>
        </row>
        <row r="2082">
          <cell r="A2082">
            <v>404020500</v>
          </cell>
          <cell r="B2082" t="str">
            <v>OSTEOSSÍNTESE DA FRATURA COMPLEXA DA MANDÍBULA</v>
          </cell>
          <cell r="C2082">
            <v>2</v>
          </cell>
          <cell r="D2082" t="str">
            <v>I</v>
          </cell>
          <cell r="E2082">
            <v>1</v>
          </cell>
          <cell r="F2082">
            <v>3</v>
          </cell>
          <cell r="G2082">
            <v>150</v>
          </cell>
          <cell r="H2082">
            <v>0</v>
          </cell>
          <cell r="I2082">
            <v>1571</v>
          </cell>
          <cell r="J2082">
            <v>405.87</v>
          </cell>
          <cell r="K2082">
            <v>0</v>
          </cell>
          <cell r="L2082">
            <v>183.26</v>
          </cell>
        </row>
        <row r="2083">
          <cell r="A2083">
            <v>404020518</v>
          </cell>
          <cell r="B2083" t="str">
            <v>OSTEOSSÍNTESE DE FRATURA COMPLEXA DA MAXILA</v>
          </cell>
          <cell r="C2083">
            <v>2</v>
          </cell>
          <cell r="D2083" t="str">
            <v>I</v>
          </cell>
          <cell r="E2083">
            <v>1</v>
          </cell>
          <cell r="F2083">
            <v>2</v>
          </cell>
          <cell r="G2083">
            <v>150</v>
          </cell>
          <cell r="H2083">
            <v>0</v>
          </cell>
          <cell r="I2083">
            <v>1571</v>
          </cell>
          <cell r="J2083">
            <v>440.67</v>
          </cell>
          <cell r="K2083">
            <v>0</v>
          </cell>
          <cell r="L2083">
            <v>186.66</v>
          </cell>
        </row>
        <row r="2084">
          <cell r="A2084">
            <v>404020526</v>
          </cell>
          <cell r="B2084" t="str">
            <v>OSTEOSSINTESE DE FRATURA DO COMPLEXO ÓRBITO-ZIGOMÁTICO-MAXILAR</v>
          </cell>
          <cell r="C2084">
            <v>2</v>
          </cell>
          <cell r="D2084" t="str">
            <v>I</v>
          </cell>
          <cell r="E2084">
            <v>1</v>
          </cell>
          <cell r="F2084">
            <v>3</v>
          </cell>
          <cell r="G2084">
            <v>150</v>
          </cell>
          <cell r="H2084">
            <v>0</v>
          </cell>
          <cell r="I2084">
            <v>1571</v>
          </cell>
          <cell r="J2084">
            <v>320.12</v>
          </cell>
          <cell r="K2084">
            <v>0</v>
          </cell>
          <cell r="L2084">
            <v>170.76</v>
          </cell>
        </row>
        <row r="2085">
          <cell r="A2085">
            <v>404020534</v>
          </cell>
          <cell r="B2085" t="str">
            <v>OSTEOSSÍNTESE DE FRATURA DO COMPLEXO NASO-ÓRBITO-ETMOIDAL</v>
          </cell>
          <cell r="C2085">
            <v>2</v>
          </cell>
          <cell r="D2085" t="str">
            <v>I</v>
          </cell>
          <cell r="E2085">
            <v>1</v>
          </cell>
          <cell r="F2085">
            <v>3</v>
          </cell>
          <cell r="G2085">
            <v>150</v>
          </cell>
          <cell r="H2085">
            <v>0</v>
          </cell>
          <cell r="I2085">
            <v>1571</v>
          </cell>
          <cell r="J2085">
            <v>256.73</v>
          </cell>
          <cell r="K2085">
            <v>0</v>
          </cell>
          <cell r="L2085">
            <v>220.06</v>
          </cell>
        </row>
        <row r="2086">
          <cell r="A2086">
            <v>404020542</v>
          </cell>
          <cell r="B2086" t="str">
            <v>REDUÇÃO CIRÚRGICA DE FRATURA DOS OSSOS PRÓPRIOS DO NARIZ</v>
          </cell>
          <cell r="C2086">
            <v>2</v>
          </cell>
          <cell r="D2086" t="str">
            <v>I</v>
          </cell>
          <cell r="E2086">
            <v>1</v>
          </cell>
          <cell r="F2086">
            <v>3</v>
          </cell>
          <cell r="G2086">
            <v>150</v>
          </cell>
          <cell r="H2086">
            <v>0</v>
          </cell>
          <cell r="I2086">
            <v>1571</v>
          </cell>
          <cell r="J2086">
            <v>162.6</v>
          </cell>
          <cell r="K2086">
            <v>0</v>
          </cell>
          <cell r="L2086">
            <v>89.8</v>
          </cell>
        </row>
        <row r="2087">
          <cell r="A2087">
            <v>404020550</v>
          </cell>
          <cell r="B2087" t="str">
            <v>OSTEOSSÍNTESE DE FRATURA SIMPLES DE MANDÍBULA</v>
          </cell>
          <cell r="C2087">
            <v>2</v>
          </cell>
          <cell r="D2087" t="str">
            <v>I</v>
          </cell>
          <cell r="E2087">
            <v>1</v>
          </cell>
          <cell r="F2087">
            <v>3</v>
          </cell>
          <cell r="G2087">
            <v>150</v>
          </cell>
          <cell r="H2087">
            <v>0</v>
          </cell>
          <cell r="I2087">
            <v>1571</v>
          </cell>
          <cell r="J2087">
            <v>367.52</v>
          </cell>
          <cell r="K2087">
            <v>0</v>
          </cell>
          <cell r="L2087">
            <v>135.66999999999999</v>
          </cell>
        </row>
        <row r="2088">
          <cell r="A2088">
            <v>404020569</v>
          </cell>
          <cell r="B2088" t="str">
            <v>ARTROPLASTIA DA ARTICULAÇÃO TÊMPORO-MANDIBULAR (RECIDIVANTE OU NÃO)</v>
          </cell>
          <cell r="C2088">
            <v>2</v>
          </cell>
          <cell r="D2088" t="str">
            <v>I</v>
          </cell>
          <cell r="E2088">
            <v>1</v>
          </cell>
          <cell r="F2088">
            <v>2</v>
          </cell>
          <cell r="G2088">
            <v>150</v>
          </cell>
          <cell r="H2088">
            <v>0</v>
          </cell>
          <cell r="I2088">
            <v>1571</v>
          </cell>
          <cell r="J2088">
            <v>217.88</v>
          </cell>
          <cell r="K2088">
            <v>0</v>
          </cell>
          <cell r="L2088">
            <v>145.44999999999999</v>
          </cell>
        </row>
        <row r="2089">
          <cell r="A2089">
            <v>404020577</v>
          </cell>
          <cell r="B2089" t="str">
            <v>REDUÇÃO DE FRATURA ALVEOLO-DENTÁRIA SEM OSTEOSSÍNTESE</v>
          </cell>
          <cell r="C2089">
            <v>2</v>
          </cell>
          <cell r="D2089" t="str">
            <v>I</v>
          </cell>
          <cell r="E2089">
            <v>9999</v>
          </cell>
          <cell r="F2089">
            <v>1</v>
          </cell>
          <cell r="G2089">
            <v>50</v>
          </cell>
          <cell r="H2089">
            <v>0</v>
          </cell>
          <cell r="I2089">
            <v>1571</v>
          </cell>
          <cell r="J2089">
            <v>62.66</v>
          </cell>
          <cell r="K2089">
            <v>21.01</v>
          </cell>
          <cell r="L2089">
            <v>60.41</v>
          </cell>
        </row>
        <row r="2090">
          <cell r="A2090">
            <v>404020585</v>
          </cell>
          <cell r="B2090" t="str">
            <v>REDUÇÃO DE FRATURA DA MAXILA - LE FORT I SEM OSTEOSSÍNTESE.</v>
          </cell>
          <cell r="C2090">
            <v>2</v>
          </cell>
          <cell r="D2090" t="str">
            <v>I</v>
          </cell>
          <cell r="E2090">
            <v>1</v>
          </cell>
          <cell r="F2090">
            <v>3</v>
          </cell>
          <cell r="G2090">
            <v>150</v>
          </cell>
          <cell r="H2090">
            <v>0</v>
          </cell>
          <cell r="I2090">
            <v>1571</v>
          </cell>
          <cell r="J2090">
            <v>217.82</v>
          </cell>
          <cell r="K2090">
            <v>0</v>
          </cell>
          <cell r="L2090">
            <v>146.72999999999999</v>
          </cell>
        </row>
        <row r="2091">
          <cell r="A2091">
            <v>404020593</v>
          </cell>
          <cell r="B2091" t="str">
            <v>REDUÇÃO DE FRATURA DA MAXILA  - LE FORT II, SEM OSTEOSSÍNTESE</v>
          </cell>
          <cell r="C2091">
            <v>2</v>
          </cell>
          <cell r="D2091" t="str">
            <v>I</v>
          </cell>
          <cell r="E2091">
            <v>1</v>
          </cell>
          <cell r="F2091">
            <v>3</v>
          </cell>
          <cell r="G2091">
            <v>150</v>
          </cell>
          <cell r="H2091">
            <v>0</v>
          </cell>
          <cell r="I2091">
            <v>1571</v>
          </cell>
          <cell r="J2091">
            <v>217.82</v>
          </cell>
          <cell r="K2091">
            <v>0</v>
          </cell>
          <cell r="L2091">
            <v>181.92</v>
          </cell>
        </row>
        <row r="2092">
          <cell r="A2092">
            <v>404020607</v>
          </cell>
          <cell r="B2092" t="str">
            <v>REDUÇÃO DE FRATURA DA MANDÍBULA SEM OSTEOSSINTESE.</v>
          </cell>
          <cell r="C2092">
            <v>2</v>
          </cell>
          <cell r="D2092" t="str">
            <v>I</v>
          </cell>
          <cell r="E2092">
            <v>1</v>
          </cell>
          <cell r="F2092">
            <v>3</v>
          </cell>
          <cell r="G2092">
            <v>150</v>
          </cell>
          <cell r="H2092">
            <v>0</v>
          </cell>
          <cell r="I2092">
            <v>1571</v>
          </cell>
          <cell r="J2092">
            <v>217.88</v>
          </cell>
          <cell r="K2092">
            <v>0</v>
          </cell>
          <cell r="L2092">
            <v>146.66</v>
          </cell>
        </row>
        <row r="2093">
          <cell r="A2093">
            <v>404020615</v>
          </cell>
          <cell r="B2093" t="str">
            <v>REDUÇÃO DE LUXAÇÃO TÊMPORO-MANDIBULAR</v>
          </cell>
          <cell r="C2093">
            <v>2</v>
          </cell>
          <cell r="D2093" t="str">
            <v>I</v>
          </cell>
          <cell r="E2093">
            <v>9999</v>
          </cell>
          <cell r="F2093">
            <v>9999</v>
          </cell>
          <cell r="G2093">
            <v>0</v>
          </cell>
          <cell r="H2093">
            <v>0</v>
          </cell>
          <cell r="I2093">
            <v>1571</v>
          </cell>
          <cell r="J2093">
            <v>21.01</v>
          </cell>
          <cell r="K2093">
            <v>33.01</v>
          </cell>
          <cell r="L2093">
            <v>12</v>
          </cell>
        </row>
        <row r="2094">
          <cell r="A2094">
            <v>404020623</v>
          </cell>
          <cell r="B2094" t="str">
            <v>RETIRADA DE MATERIAL DE SÍNTESE ÓSSEA / DENTÁRIA</v>
          </cell>
          <cell r="C2094">
            <v>2</v>
          </cell>
          <cell r="D2094" t="str">
            <v>I</v>
          </cell>
          <cell r="E2094">
            <v>9999</v>
          </cell>
          <cell r="F2094">
            <v>9999</v>
          </cell>
          <cell r="G2094">
            <v>0</v>
          </cell>
          <cell r="H2094">
            <v>0</v>
          </cell>
          <cell r="I2094">
            <v>1571</v>
          </cell>
          <cell r="J2094">
            <v>24.12</v>
          </cell>
          <cell r="K2094">
            <v>48.24</v>
          </cell>
          <cell r="L2094">
            <v>24.12</v>
          </cell>
        </row>
        <row r="2095">
          <cell r="A2095">
            <v>404020631</v>
          </cell>
          <cell r="B2095" t="str">
            <v>RETIRADA DE MEIOS DE FIXAÇÃO MAXILO-MANDIBULAR</v>
          </cell>
          <cell r="C2095">
            <v>2</v>
          </cell>
          <cell r="D2095" t="str">
            <v>I</v>
          </cell>
          <cell r="E2095">
            <v>9999</v>
          </cell>
          <cell r="F2095">
            <v>9999</v>
          </cell>
          <cell r="G2095">
            <v>0</v>
          </cell>
          <cell r="H2095">
            <v>0</v>
          </cell>
          <cell r="I2095">
            <v>1571</v>
          </cell>
          <cell r="J2095">
            <v>0</v>
          </cell>
          <cell r="K2095">
            <v>22.11</v>
          </cell>
          <cell r="L2095">
            <v>0</v>
          </cell>
        </row>
        <row r="2096">
          <cell r="A2096">
            <v>404020640</v>
          </cell>
          <cell r="B2096" t="str">
            <v>TRATAMENTO CIRÚRGICO DE ANQUILOSE DA ARTICULAÇÃO TÊMPORO-MANDIBULAR</v>
          </cell>
          <cell r="C2096">
            <v>3</v>
          </cell>
          <cell r="D2096" t="str">
            <v>I</v>
          </cell>
          <cell r="E2096">
            <v>1</v>
          </cell>
          <cell r="F2096">
            <v>2</v>
          </cell>
          <cell r="G2096">
            <v>150</v>
          </cell>
          <cell r="H2096">
            <v>0</v>
          </cell>
          <cell r="I2096">
            <v>1571</v>
          </cell>
          <cell r="J2096">
            <v>317.06</v>
          </cell>
          <cell r="K2096">
            <v>0</v>
          </cell>
          <cell r="L2096">
            <v>205.27</v>
          </cell>
        </row>
        <row r="2097">
          <cell r="A2097">
            <v>404020658</v>
          </cell>
          <cell r="B2097" t="str">
            <v>TRATAMENTO CIRÚRGICO DE OSTEOMA, ODONTOMA /OUTRAS LESÕES ESPECIFICADAS</v>
          </cell>
          <cell r="C2097">
            <v>2</v>
          </cell>
          <cell r="D2097" t="str">
            <v>I</v>
          </cell>
          <cell r="E2097">
            <v>1</v>
          </cell>
          <cell r="F2097">
            <v>1</v>
          </cell>
          <cell r="G2097">
            <v>250</v>
          </cell>
          <cell r="H2097">
            <v>0</v>
          </cell>
          <cell r="I2097">
            <v>1571</v>
          </cell>
          <cell r="J2097">
            <v>200.08</v>
          </cell>
          <cell r="K2097">
            <v>0</v>
          </cell>
          <cell r="L2097">
            <v>141.12</v>
          </cell>
        </row>
        <row r="2098">
          <cell r="A2098">
            <v>404020666</v>
          </cell>
          <cell r="B2098" t="str">
            <v>TRATAMENTO CIRÚRGICO DE FRATURA DO OSSO ZIGOMATICO SEM OSTEOSSÍNTESE</v>
          </cell>
          <cell r="C2098">
            <v>2</v>
          </cell>
          <cell r="D2098" t="str">
            <v>I</v>
          </cell>
          <cell r="E2098">
            <v>1</v>
          </cell>
          <cell r="F2098">
            <v>1</v>
          </cell>
          <cell r="G2098">
            <v>150</v>
          </cell>
          <cell r="H2098">
            <v>0</v>
          </cell>
          <cell r="I2098">
            <v>1571</v>
          </cell>
          <cell r="J2098">
            <v>320.12</v>
          </cell>
          <cell r="K2098">
            <v>0</v>
          </cell>
          <cell r="L2098">
            <v>170.76</v>
          </cell>
        </row>
        <row r="2099">
          <cell r="A2099">
            <v>404020674</v>
          </cell>
          <cell r="B2099" t="str">
            <v>RECONSTRUÇÃO PARCIAL DO LÁBIO TRAUMATIZADO</v>
          </cell>
          <cell r="C2099">
            <v>2</v>
          </cell>
          <cell r="D2099" t="str">
            <v>I</v>
          </cell>
          <cell r="E2099">
            <v>9999</v>
          </cell>
          <cell r="F2099">
            <v>9999</v>
          </cell>
          <cell r="G2099">
            <v>0</v>
          </cell>
          <cell r="H2099">
            <v>0</v>
          </cell>
          <cell r="I2099">
            <v>1571</v>
          </cell>
          <cell r="J2099">
            <v>19.18</v>
          </cell>
          <cell r="K2099">
            <v>19.18</v>
          </cell>
          <cell r="L2099">
            <v>0</v>
          </cell>
        </row>
        <row r="2100">
          <cell r="A2100">
            <v>404020690</v>
          </cell>
          <cell r="B2100" t="str">
            <v>OSTEOTOMIA CRÂNIO-FACIAL</v>
          </cell>
          <cell r="C2100">
            <v>3</v>
          </cell>
          <cell r="D2100" t="str">
            <v>I</v>
          </cell>
          <cell r="E2100">
            <v>1</v>
          </cell>
          <cell r="F2100">
            <v>5</v>
          </cell>
          <cell r="G2100">
            <v>150</v>
          </cell>
          <cell r="H2100">
            <v>0</v>
          </cell>
          <cell r="I2100">
            <v>1571</v>
          </cell>
          <cell r="J2100">
            <v>1719.01</v>
          </cell>
          <cell r="K2100">
            <v>0</v>
          </cell>
          <cell r="L2100">
            <v>625.24</v>
          </cell>
        </row>
        <row r="2101">
          <cell r="A2101">
            <v>404020704</v>
          </cell>
          <cell r="B2101" t="str">
            <v>OSTEOSSÍNTESE DA FRATURA DO OSSO ZIGOMÁTICO</v>
          </cell>
          <cell r="C2101">
            <v>2</v>
          </cell>
          <cell r="D2101" t="str">
            <v>I</v>
          </cell>
          <cell r="E2101">
            <v>1</v>
          </cell>
          <cell r="F2101">
            <v>3</v>
          </cell>
          <cell r="G2101">
            <v>150</v>
          </cell>
          <cell r="H2101">
            <v>0</v>
          </cell>
          <cell r="I2101">
            <v>1571</v>
          </cell>
          <cell r="J2101">
            <v>320.12</v>
          </cell>
          <cell r="K2101">
            <v>0</v>
          </cell>
          <cell r="L2101">
            <v>170.76</v>
          </cell>
        </row>
        <row r="2102">
          <cell r="A2102">
            <v>404020712</v>
          </cell>
          <cell r="B2102" t="str">
            <v>ELEVAÇÃO DO ASSOALHO DO SEIO MAXILAR</v>
          </cell>
          <cell r="C2102">
            <v>3</v>
          </cell>
          <cell r="D2102" t="str">
            <v>I</v>
          </cell>
          <cell r="E2102">
            <v>1</v>
          </cell>
          <cell r="F2102">
            <v>2</v>
          </cell>
          <cell r="G2102">
            <v>150</v>
          </cell>
          <cell r="H2102">
            <v>0</v>
          </cell>
          <cell r="I2102">
            <v>1571</v>
          </cell>
          <cell r="J2102">
            <v>200.8</v>
          </cell>
          <cell r="K2102">
            <v>0</v>
          </cell>
          <cell r="L2102">
            <v>141.12</v>
          </cell>
        </row>
        <row r="2103">
          <cell r="A2103">
            <v>404020720</v>
          </cell>
          <cell r="B2103" t="str">
            <v>OSTEOSSÍNTESE DE FRATURA BILATERAL DO CÔNDILO MANDIBULAR</v>
          </cell>
          <cell r="C2103">
            <v>3</v>
          </cell>
          <cell r="D2103" t="str">
            <v>I</v>
          </cell>
          <cell r="E2103">
            <v>1</v>
          </cell>
          <cell r="F2103">
            <v>3</v>
          </cell>
          <cell r="G2103">
            <v>250</v>
          </cell>
          <cell r="H2103">
            <v>0</v>
          </cell>
          <cell r="I2103">
            <v>1571</v>
          </cell>
          <cell r="J2103">
            <v>318.04000000000002</v>
          </cell>
          <cell r="K2103">
            <v>0</v>
          </cell>
          <cell r="L2103">
            <v>186.72</v>
          </cell>
        </row>
        <row r="2104">
          <cell r="A2104">
            <v>404020739</v>
          </cell>
          <cell r="B2104" t="str">
            <v>RECONSTRUÇÃO PARCIAL DE MANDÍBULA / MAXILA</v>
          </cell>
          <cell r="C2104">
            <v>3</v>
          </cell>
          <cell r="D2104" t="str">
            <v>I</v>
          </cell>
          <cell r="E2104">
            <v>1</v>
          </cell>
          <cell r="F2104">
            <v>3</v>
          </cell>
          <cell r="G2104">
            <v>150</v>
          </cell>
          <cell r="H2104">
            <v>0</v>
          </cell>
          <cell r="I2104">
            <v>1571</v>
          </cell>
          <cell r="J2104">
            <v>192.41</v>
          </cell>
          <cell r="K2104">
            <v>0</v>
          </cell>
          <cell r="L2104">
            <v>175.01</v>
          </cell>
        </row>
        <row r="2105">
          <cell r="A2105">
            <v>404020771</v>
          </cell>
          <cell r="B2105" t="str">
            <v>RESSECÇÃO DE LESÃO DA BOCA</v>
          </cell>
          <cell r="C2105">
            <v>2</v>
          </cell>
          <cell r="D2105" t="str">
            <v>I</v>
          </cell>
          <cell r="E2105">
            <v>1</v>
          </cell>
          <cell r="F2105">
            <v>2</v>
          </cell>
          <cell r="G2105">
            <v>250</v>
          </cell>
          <cell r="H2105">
            <v>0</v>
          </cell>
          <cell r="I2105">
            <v>1571</v>
          </cell>
          <cell r="J2105">
            <v>199.69</v>
          </cell>
          <cell r="K2105">
            <v>0</v>
          </cell>
          <cell r="L2105">
            <v>141.61000000000001</v>
          </cell>
        </row>
        <row r="2106">
          <cell r="A2106">
            <v>404020780</v>
          </cell>
          <cell r="B2106" t="str">
            <v>RECONSTRUÇÃO TOTAL DE MANDÍBULA/MAXILA</v>
          </cell>
          <cell r="C2106">
            <v>3</v>
          </cell>
          <cell r="D2106" t="str">
            <v>I</v>
          </cell>
          <cell r="E2106">
            <v>1</v>
          </cell>
          <cell r="F2106">
            <v>3</v>
          </cell>
          <cell r="G2106">
            <v>150</v>
          </cell>
          <cell r="H2106">
            <v>0</v>
          </cell>
          <cell r="I2106">
            <v>1571</v>
          </cell>
          <cell r="J2106">
            <v>240.52</v>
          </cell>
          <cell r="K2106">
            <v>0</v>
          </cell>
          <cell r="L2106">
            <v>175.01</v>
          </cell>
        </row>
        <row r="2107">
          <cell r="A2107">
            <v>404030017</v>
          </cell>
          <cell r="B2107" t="str">
            <v>ALONGAMENTO DE COLUMELA EM PACIENTE COM ANOMALIAS CRÂNIO E BUCOMAXILOFACIAL</v>
          </cell>
          <cell r="C2107">
            <v>3</v>
          </cell>
          <cell r="D2107" t="str">
            <v>I</v>
          </cell>
          <cell r="E2107">
            <v>1</v>
          </cell>
          <cell r="F2107">
            <v>1</v>
          </cell>
          <cell r="G2107">
            <v>250</v>
          </cell>
          <cell r="H2107">
            <v>36</v>
          </cell>
          <cell r="I2107">
            <v>1571</v>
          </cell>
          <cell r="J2107">
            <v>286.98</v>
          </cell>
          <cell r="K2107">
            <v>0</v>
          </cell>
          <cell r="L2107">
            <v>145.26</v>
          </cell>
        </row>
        <row r="2108">
          <cell r="A2108">
            <v>404030033</v>
          </cell>
          <cell r="B2108" t="str">
            <v>OSTEOTOMIA DE MAXILA EM PACIENTES COM ANOMALIA CRANIO  E BUCOMAXILOFACIAL</v>
          </cell>
          <cell r="C2108">
            <v>2</v>
          </cell>
          <cell r="D2108" t="str">
            <v>I</v>
          </cell>
          <cell r="E2108">
            <v>1</v>
          </cell>
          <cell r="F2108">
            <v>3</v>
          </cell>
          <cell r="G2108">
            <v>550</v>
          </cell>
          <cell r="H2108">
            <v>36</v>
          </cell>
          <cell r="I2108">
            <v>1571</v>
          </cell>
          <cell r="J2108">
            <v>1375.21</v>
          </cell>
          <cell r="K2108">
            <v>0</v>
          </cell>
          <cell r="L2108">
            <v>500.19</v>
          </cell>
        </row>
        <row r="2109">
          <cell r="A2109">
            <v>404030041</v>
          </cell>
          <cell r="B2109" t="str">
            <v>MICROCIRURGIA OTOLÓGICA EM PACIENTE COM ANOMALIA CRÂNIO E BUCOMAXILOFACIAL</v>
          </cell>
          <cell r="C2109">
            <v>3</v>
          </cell>
          <cell r="D2109" t="str">
            <v>I</v>
          </cell>
          <cell r="E2109">
            <v>1</v>
          </cell>
          <cell r="F2109">
            <v>1</v>
          </cell>
          <cell r="G2109">
            <v>250</v>
          </cell>
          <cell r="H2109">
            <v>0</v>
          </cell>
          <cell r="I2109">
            <v>1571</v>
          </cell>
          <cell r="J2109">
            <v>228.85</v>
          </cell>
          <cell r="K2109">
            <v>0</v>
          </cell>
          <cell r="L2109">
            <v>258.76</v>
          </cell>
        </row>
        <row r="2110">
          <cell r="A2110">
            <v>404030050</v>
          </cell>
          <cell r="B2110" t="str">
            <v>OSTEOTOMIA DA MANDÍBULA EM PACIENTE COM ANOMALIA CRÂNIO E BUCOMAXILOFACIAL</v>
          </cell>
          <cell r="C2110">
            <v>3</v>
          </cell>
          <cell r="D2110" t="str">
            <v>I</v>
          </cell>
          <cell r="E2110">
            <v>1</v>
          </cell>
          <cell r="F2110">
            <v>2</v>
          </cell>
          <cell r="G2110">
            <v>150</v>
          </cell>
          <cell r="H2110">
            <v>120</v>
          </cell>
          <cell r="I2110">
            <v>1571</v>
          </cell>
          <cell r="J2110">
            <v>231.14</v>
          </cell>
          <cell r="K2110">
            <v>0</v>
          </cell>
          <cell r="L2110">
            <v>139.99</v>
          </cell>
        </row>
        <row r="2111">
          <cell r="A2111">
            <v>404030068</v>
          </cell>
          <cell r="B2111" t="str">
            <v>OSTEOPLASTIA DO MENTO COM OU SEM IMPLANTE ALOPLÁSTICO</v>
          </cell>
          <cell r="C2111">
            <v>2</v>
          </cell>
          <cell r="D2111" t="str">
            <v>I</v>
          </cell>
          <cell r="E2111">
            <v>1</v>
          </cell>
          <cell r="F2111">
            <v>1</v>
          </cell>
          <cell r="G2111">
            <v>150</v>
          </cell>
          <cell r="H2111">
            <v>144</v>
          </cell>
          <cell r="I2111">
            <v>1571</v>
          </cell>
          <cell r="J2111">
            <v>231.14</v>
          </cell>
          <cell r="K2111">
            <v>0</v>
          </cell>
          <cell r="L2111">
            <v>139.99</v>
          </cell>
        </row>
        <row r="2112">
          <cell r="A2112">
            <v>404030076</v>
          </cell>
          <cell r="B2112" t="str">
            <v>LABIOPLASTIA UNILATERAL EM DOIS TEMPOS</v>
          </cell>
          <cell r="C2112">
            <v>2</v>
          </cell>
          <cell r="D2112" t="str">
            <v>I</v>
          </cell>
          <cell r="E2112">
            <v>1</v>
          </cell>
          <cell r="F2112">
            <v>2</v>
          </cell>
          <cell r="G2112">
            <v>300</v>
          </cell>
          <cell r="H2112">
            <v>0</v>
          </cell>
          <cell r="I2112">
            <v>1571</v>
          </cell>
          <cell r="J2112">
            <v>703.52</v>
          </cell>
          <cell r="K2112">
            <v>0</v>
          </cell>
          <cell r="L2112">
            <v>390.17</v>
          </cell>
        </row>
        <row r="2113">
          <cell r="A2113">
            <v>404030084</v>
          </cell>
          <cell r="B2113" t="str">
            <v>ALVEOLOPLASTIA COM ENXERTO ÓSSEO EM PACIENTE COM ANOMALIA CRÂNIOFACIAL</v>
          </cell>
          <cell r="C2113">
            <v>2</v>
          </cell>
          <cell r="D2113" t="str">
            <v>I</v>
          </cell>
          <cell r="E2113">
            <v>1</v>
          </cell>
          <cell r="F2113">
            <v>2</v>
          </cell>
          <cell r="G2113">
            <v>300</v>
          </cell>
          <cell r="H2113">
            <v>60</v>
          </cell>
          <cell r="I2113">
            <v>1571</v>
          </cell>
          <cell r="J2113">
            <v>626.66999999999996</v>
          </cell>
          <cell r="K2113">
            <v>0</v>
          </cell>
          <cell r="L2113">
            <v>376.43</v>
          </cell>
        </row>
        <row r="2114">
          <cell r="A2114">
            <v>404030106</v>
          </cell>
          <cell r="B2114" t="str">
            <v>PALATOPLASTIA PRIMÁRIA EM PACIENTE COM ANOMALIA CRÂNIO E BUCOMAXILOFACIAL</v>
          </cell>
          <cell r="C2114">
            <v>3</v>
          </cell>
          <cell r="D2114" t="str">
            <v>I</v>
          </cell>
          <cell r="E2114">
            <v>1</v>
          </cell>
          <cell r="F2114">
            <v>2</v>
          </cell>
          <cell r="G2114">
            <v>450</v>
          </cell>
          <cell r="H2114">
            <v>0</v>
          </cell>
          <cell r="I2114">
            <v>1571</v>
          </cell>
          <cell r="J2114">
            <v>949.36</v>
          </cell>
          <cell r="K2114">
            <v>0</v>
          </cell>
          <cell r="L2114">
            <v>476.48</v>
          </cell>
        </row>
        <row r="2115">
          <cell r="A2115">
            <v>404030122</v>
          </cell>
          <cell r="B2115" t="str">
            <v>LABIOPLASTIA SECUNDÁRIA EM PACIENTE COM  ANOMALIA CRÂNIO E BUCOMAXILOFACIAL</v>
          </cell>
          <cell r="C2115">
            <v>3</v>
          </cell>
          <cell r="D2115" t="str">
            <v>I</v>
          </cell>
          <cell r="E2115">
            <v>1</v>
          </cell>
          <cell r="F2115">
            <v>1</v>
          </cell>
          <cell r="G2115">
            <v>250</v>
          </cell>
          <cell r="H2115">
            <v>0</v>
          </cell>
          <cell r="I2115">
            <v>1571</v>
          </cell>
          <cell r="J2115">
            <v>703.52</v>
          </cell>
          <cell r="K2115">
            <v>0</v>
          </cell>
          <cell r="L2115">
            <v>390.17</v>
          </cell>
        </row>
        <row r="2116">
          <cell r="A2116">
            <v>404030130</v>
          </cell>
          <cell r="B2116" t="str">
            <v>RINOSEPTOPLASTIA EM PACIENTE COM ANOMALIA CRÂNIO E BUCOMAXILOFACIAL</v>
          </cell>
          <cell r="C2116">
            <v>3</v>
          </cell>
          <cell r="D2116" t="str">
            <v>I</v>
          </cell>
          <cell r="E2116">
            <v>1</v>
          </cell>
          <cell r="F2116">
            <v>2</v>
          </cell>
          <cell r="G2116">
            <v>250</v>
          </cell>
          <cell r="H2116">
            <v>0</v>
          </cell>
          <cell r="I2116">
            <v>1571</v>
          </cell>
          <cell r="J2116">
            <v>359</v>
          </cell>
          <cell r="K2116">
            <v>0</v>
          </cell>
          <cell r="L2116">
            <v>195</v>
          </cell>
        </row>
        <row r="2117">
          <cell r="A2117">
            <v>404030157</v>
          </cell>
          <cell r="B2117" t="str">
            <v>RECONSTRUÇÃO TOTAL DE LÁBIO EM PACIENTE COM ANOMALIA CRÂNIO E BUCOMAXILOFACIAL</v>
          </cell>
          <cell r="C2117">
            <v>3</v>
          </cell>
          <cell r="D2117" t="str">
            <v>I</v>
          </cell>
          <cell r="E2117">
            <v>1</v>
          </cell>
          <cell r="F2117">
            <v>2</v>
          </cell>
          <cell r="G2117">
            <v>300</v>
          </cell>
          <cell r="H2117">
            <v>0</v>
          </cell>
          <cell r="I2117">
            <v>1571</v>
          </cell>
          <cell r="J2117">
            <v>368.68</v>
          </cell>
          <cell r="K2117">
            <v>0</v>
          </cell>
          <cell r="L2117">
            <v>494.57</v>
          </cell>
        </row>
        <row r="2118">
          <cell r="A2118">
            <v>404030165</v>
          </cell>
          <cell r="B2118" t="str">
            <v>RINOPLASTIA EM PACIENTE COM ANOMALIA CRÂNIO E BUCOMAXILOFACIAL</v>
          </cell>
          <cell r="C2118">
            <v>2</v>
          </cell>
          <cell r="D2118" t="str">
            <v>I</v>
          </cell>
          <cell r="E2118">
            <v>1</v>
          </cell>
          <cell r="F2118">
            <v>2</v>
          </cell>
          <cell r="G2118">
            <v>250</v>
          </cell>
          <cell r="H2118">
            <v>0</v>
          </cell>
          <cell r="I2118">
            <v>1571</v>
          </cell>
          <cell r="J2118">
            <v>282.72000000000003</v>
          </cell>
          <cell r="K2118">
            <v>0</v>
          </cell>
          <cell r="L2118">
            <v>161.47999999999999</v>
          </cell>
        </row>
        <row r="2119">
          <cell r="A2119">
            <v>404030173</v>
          </cell>
          <cell r="B2119" t="str">
            <v>SEPTOPLASTIA EM PACIENTE  COM ANOMALIA CRÂNIO E BUCOMAXILOFACIAL</v>
          </cell>
          <cell r="C2119">
            <v>2</v>
          </cell>
          <cell r="D2119" t="str">
            <v>I</v>
          </cell>
          <cell r="E2119">
            <v>1</v>
          </cell>
          <cell r="F2119">
            <v>2</v>
          </cell>
          <cell r="G2119">
            <v>250</v>
          </cell>
          <cell r="H2119">
            <v>0</v>
          </cell>
          <cell r="I2119">
            <v>1571</v>
          </cell>
          <cell r="J2119">
            <v>245.74</v>
          </cell>
          <cell r="K2119">
            <v>0</v>
          </cell>
          <cell r="L2119">
            <v>128.93</v>
          </cell>
        </row>
        <row r="2120">
          <cell r="A2120">
            <v>404030190</v>
          </cell>
          <cell r="B2120" t="str">
            <v>TIMPANOPLASTIA EM PACIENTE COM ANOMALIA CRÂNIO E BUCOMAXILOFACIAL (UNI / BILATERAL)</v>
          </cell>
          <cell r="C2120">
            <v>2</v>
          </cell>
          <cell r="D2120" t="str">
            <v>I</v>
          </cell>
          <cell r="E2120">
            <v>1</v>
          </cell>
          <cell r="F2120">
            <v>2</v>
          </cell>
          <cell r="G2120">
            <v>550</v>
          </cell>
          <cell r="H2120">
            <v>0</v>
          </cell>
          <cell r="I2120">
            <v>1571</v>
          </cell>
          <cell r="J2120">
            <v>282.72000000000003</v>
          </cell>
          <cell r="K2120">
            <v>0</v>
          </cell>
          <cell r="L2120">
            <v>161.47999999999999</v>
          </cell>
        </row>
        <row r="2121">
          <cell r="A2121">
            <v>404030220</v>
          </cell>
          <cell r="B2121" t="str">
            <v>IMPLANTE OSTEOINTEGRADO EXTRA-ORAL BUCO-MAXILO-FACIAL</v>
          </cell>
          <cell r="C2121">
            <v>3</v>
          </cell>
          <cell r="D2121" t="str">
            <v>I</v>
          </cell>
          <cell r="E2121">
            <v>1</v>
          </cell>
          <cell r="F2121">
            <v>1</v>
          </cell>
          <cell r="G2121">
            <v>450</v>
          </cell>
          <cell r="H2121">
            <v>72</v>
          </cell>
          <cell r="I2121">
            <v>1571</v>
          </cell>
          <cell r="J2121">
            <v>569.34</v>
          </cell>
          <cell r="K2121">
            <v>0</v>
          </cell>
          <cell r="L2121">
            <v>230.66</v>
          </cell>
        </row>
        <row r="2122">
          <cell r="A2122">
            <v>404030246</v>
          </cell>
          <cell r="B2122" t="str">
            <v>TRATAMENTO CIRÚRGICO DE FÍSTULA ORO-SINUSAL EM PACIENTE COM ANOMALIA CRÂNIO E BUCOMAXILOFACIAL</v>
          </cell>
          <cell r="C2122">
            <v>3</v>
          </cell>
          <cell r="D2122" t="str">
            <v>I</v>
          </cell>
          <cell r="E2122">
            <v>1</v>
          </cell>
          <cell r="F2122">
            <v>1</v>
          </cell>
          <cell r="G2122">
            <v>250</v>
          </cell>
          <cell r="H2122">
            <v>0</v>
          </cell>
          <cell r="I2122">
            <v>1571</v>
          </cell>
          <cell r="J2122">
            <v>217.64</v>
          </cell>
          <cell r="K2122">
            <v>0</v>
          </cell>
          <cell r="L2122">
            <v>327.10000000000002</v>
          </cell>
        </row>
        <row r="2123">
          <cell r="A2123">
            <v>404030254</v>
          </cell>
          <cell r="B2123" t="str">
            <v>TRATAMENTO CIRÚRGICO DE FÍSTULAS ORONASAIS EM PACIENTE COM ANOMALIA CRÂNIO  E BUCOMAXILOFACIAL</v>
          </cell>
          <cell r="C2123">
            <v>3</v>
          </cell>
          <cell r="D2123" t="str">
            <v>I</v>
          </cell>
          <cell r="E2123">
            <v>1</v>
          </cell>
          <cell r="F2123">
            <v>2</v>
          </cell>
          <cell r="G2123">
            <v>250</v>
          </cell>
          <cell r="H2123">
            <v>0</v>
          </cell>
          <cell r="I2123">
            <v>1571</v>
          </cell>
          <cell r="J2123">
            <v>217.74</v>
          </cell>
          <cell r="K2123">
            <v>0</v>
          </cell>
          <cell r="L2123">
            <v>327.10000000000002</v>
          </cell>
        </row>
        <row r="2124">
          <cell r="A2124">
            <v>404030262</v>
          </cell>
          <cell r="B2124" t="str">
            <v>PALATOPLASTIA SECUNDÁRIA EM PACIENTE COM ANOMALIA CRÂNIO E BUCOMAXILOFACIAL</v>
          </cell>
          <cell r="C2124">
            <v>3</v>
          </cell>
          <cell r="D2124" t="str">
            <v>I</v>
          </cell>
          <cell r="E2124">
            <v>1</v>
          </cell>
          <cell r="F2124">
            <v>2</v>
          </cell>
          <cell r="G2124">
            <v>450</v>
          </cell>
          <cell r="H2124">
            <v>0</v>
          </cell>
          <cell r="I2124">
            <v>1571</v>
          </cell>
          <cell r="J2124">
            <v>949.36</v>
          </cell>
          <cell r="K2124">
            <v>0</v>
          </cell>
          <cell r="L2124">
            <v>476.48</v>
          </cell>
        </row>
        <row r="2125">
          <cell r="A2125">
            <v>404030270</v>
          </cell>
          <cell r="B2125" t="str">
            <v>TRATAMENTO CIRÚRGICO DA INSUFICIÊNCIA VELOFARÍNGEA EM PACIENTE COM ANOMALIA CRÂNIO E BUCOMAXILOFACIAL</v>
          </cell>
          <cell r="C2125">
            <v>3</v>
          </cell>
          <cell r="D2125" t="str">
            <v>I</v>
          </cell>
          <cell r="E2125">
            <v>1</v>
          </cell>
          <cell r="F2125">
            <v>2</v>
          </cell>
          <cell r="G2125">
            <v>300</v>
          </cell>
          <cell r="H2125">
            <v>0</v>
          </cell>
          <cell r="I2125">
            <v>1571</v>
          </cell>
          <cell r="J2125">
            <v>949.36</v>
          </cell>
          <cell r="K2125">
            <v>0</v>
          </cell>
          <cell r="L2125">
            <v>476.48</v>
          </cell>
        </row>
        <row r="2126">
          <cell r="A2126">
            <v>404030289</v>
          </cell>
          <cell r="B2126" t="str">
            <v>TRATAMENTO CIRÚRGICO REPARADOR DA FISSURA FACIAL RARA EM PACIENTES COM ANOMALIA CRÂNIO E BUCOMAXILOFACIAL</v>
          </cell>
          <cell r="C2126">
            <v>3</v>
          </cell>
          <cell r="D2126" t="str">
            <v>I</v>
          </cell>
          <cell r="E2126">
            <v>1</v>
          </cell>
          <cell r="F2126">
            <v>4</v>
          </cell>
          <cell r="G2126">
            <v>450</v>
          </cell>
          <cell r="H2126">
            <v>0</v>
          </cell>
          <cell r="I2126">
            <v>1571</v>
          </cell>
          <cell r="J2126">
            <v>1334.19</v>
          </cell>
          <cell r="K2126">
            <v>0</v>
          </cell>
          <cell r="L2126">
            <v>598.51</v>
          </cell>
        </row>
        <row r="2127">
          <cell r="A2127">
            <v>404030297</v>
          </cell>
          <cell r="B2127" t="str">
            <v>OSTEOTOMIA CRANIOFACIAL COMPLEXA EM PACIENTE COM ANOMALIA CRÂNIO E BUCOMAXILOFACIAL</v>
          </cell>
          <cell r="C2127">
            <v>3</v>
          </cell>
          <cell r="D2127" t="str">
            <v>I</v>
          </cell>
          <cell r="E2127">
            <v>1</v>
          </cell>
          <cell r="F2127">
            <v>5</v>
          </cell>
          <cell r="G2127">
            <v>550</v>
          </cell>
          <cell r="H2127">
            <v>0</v>
          </cell>
          <cell r="I2127">
            <v>1571</v>
          </cell>
          <cell r="J2127">
            <v>2062.81</v>
          </cell>
          <cell r="K2127">
            <v>0</v>
          </cell>
          <cell r="L2127">
            <v>750.29</v>
          </cell>
        </row>
        <row r="2128">
          <cell r="A2128">
            <v>404030300</v>
          </cell>
          <cell r="B2128" t="str">
            <v>REMODELAÇÃO CRANIOFACIAL EM PACIENTE COM ANOMALIA CRÂNIO E BUCOMAXILOFACIAL</v>
          </cell>
          <cell r="C2128">
            <v>3</v>
          </cell>
          <cell r="D2128" t="str">
            <v>I</v>
          </cell>
          <cell r="E2128">
            <v>1</v>
          </cell>
          <cell r="F2128">
            <v>5</v>
          </cell>
          <cell r="G2128">
            <v>550</v>
          </cell>
          <cell r="H2128">
            <v>0</v>
          </cell>
          <cell r="I2128">
            <v>1571</v>
          </cell>
          <cell r="J2128">
            <v>1719.01</v>
          </cell>
          <cell r="K2128">
            <v>0</v>
          </cell>
          <cell r="L2128">
            <v>625.24</v>
          </cell>
        </row>
        <row r="2129">
          <cell r="A2129">
            <v>404030319</v>
          </cell>
          <cell r="B2129" t="str">
            <v>TRATAMENTO CIRÚRGICO DE MACROSTOMIA /MICROSTOMIA POR ANOMALIA CRANIOFACIAL</v>
          </cell>
          <cell r="C2129">
            <v>2</v>
          </cell>
          <cell r="D2129" t="str">
            <v>I</v>
          </cell>
          <cell r="E2129">
            <v>1</v>
          </cell>
          <cell r="F2129">
            <v>2</v>
          </cell>
          <cell r="G2129">
            <v>250</v>
          </cell>
          <cell r="H2129">
            <v>0</v>
          </cell>
          <cell r="I2129">
            <v>1571</v>
          </cell>
          <cell r="J2129">
            <v>219.36</v>
          </cell>
          <cell r="K2129">
            <v>0</v>
          </cell>
          <cell r="L2129">
            <v>304.83999999999997</v>
          </cell>
        </row>
        <row r="2130">
          <cell r="A2130">
            <v>404030327</v>
          </cell>
          <cell r="B2130" t="str">
            <v>OSTEOPLASTIA  FRONTO - ORBITAL</v>
          </cell>
          <cell r="C2130">
            <v>3</v>
          </cell>
          <cell r="D2130" t="str">
            <v>I</v>
          </cell>
          <cell r="E2130">
            <v>1</v>
          </cell>
          <cell r="F2130">
            <v>4</v>
          </cell>
          <cell r="G2130">
            <v>150</v>
          </cell>
          <cell r="H2130">
            <v>0</v>
          </cell>
          <cell r="I2130">
            <v>1571</v>
          </cell>
          <cell r="J2130">
            <v>400.35</v>
          </cell>
          <cell r="K2130">
            <v>0</v>
          </cell>
          <cell r="L2130">
            <v>224.06</v>
          </cell>
        </row>
        <row r="2131">
          <cell r="A2131">
            <v>405010010</v>
          </cell>
          <cell r="B2131" t="str">
            <v>CORRECAO CIRURGICA DE ENTROPIO E ECTROPIO</v>
          </cell>
          <cell r="C2131">
            <v>2</v>
          </cell>
          <cell r="D2131" t="str">
            <v>I</v>
          </cell>
          <cell r="E2131">
            <v>9999</v>
          </cell>
          <cell r="F2131">
            <v>1</v>
          </cell>
          <cell r="G2131">
            <v>180</v>
          </cell>
          <cell r="H2131">
            <v>0</v>
          </cell>
          <cell r="I2131">
            <v>1571</v>
          </cell>
          <cell r="J2131">
            <v>67.12</v>
          </cell>
          <cell r="K2131">
            <v>116.42</v>
          </cell>
          <cell r="L2131">
            <v>49.3</v>
          </cell>
        </row>
        <row r="2132">
          <cell r="A2132">
            <v>405010028</v>
          </cell>
          <cell r="B2132" t="str">
            <v>CORRECAO CIRURGICA DE EPICANTO E TELECANTO</v>
          </cell>
          <cell r="C2132">
            <v>2</v>
          </cell>
          <cell r="D2132" t="str">
            <v>I</v>
          </cell>
          <cell r="E2132">
            <v>9999</v>
          </cell>
          <cell r="F2132">
            <v>1</v>
          </cell>
          <cell r="G2132">
            <v>180</v>
          </cell>
          <cell r="H2132">
            <v>0</v>
          </cell>
          <cell r="I2132">
            <v>1571</v>
          </cell>
          <cell r="J2132">
            <v>92.69</v>
          </cell>
          <cell r="K2132">
            <v>159.37</v>
          </cell>
          <cell r="L2132">
            <v>66.680000000000007</v>
          </cell>
        </row>
        <row r="2133">
          <cell r="A2133">
            <v>405010036</v>
          </cell>
          <cell r="B2133" t="str">
            <v>DACRIOCISTORRINOSTOMIA</v>
          </cell>
          <cell r="C2133">
            <v>2</v>
          </cell>
          <cell r="D2133" t="str">
            <v>I</v>
          </cell>
          <cell r="E2133">
            <v>9999</v>
          </cell>
          <cell r="F2133">
            <v>1</v>
          </cell>
          <cell r="G2133">
            <v>300</v>
          </cell>
          <cell r="H2133">
            <v>0</v>
          </cell>
          <cell r="I2133">
            <v>1571</v>
          </cell>
          <cell r="J2133">
            <v>252.91</v>
          </cell>
          <cell r="K2133">
            <v>389.64</v>
          </cell>
          <cell r="L2133">
            <v>136.72999999999999</v>
          </cell>
        </row>
        <row r="2134">
          <cell r="A2134">
            <v>405010044</v>
          </cell>
          <cell r="B2134" t="str">
            <v>DRENAGEM DE ABSCESSO DE PALPEBRA</v>
          </cell>
          <cell r="C2134">
            <v>2</v>
          </cell>
          <cell r="D2134" t="str">
            <v>I</v>
          </cell>
          <cell r="E2134">
            <v>9999</v>
          </cell>
          <cell r="F2134">
            <v>9999</v>
          </cell>
          <cell r="G2134">
            <v>0</v>
          </cell>
          <cell r="H2134">
            <v>0</v>
          </cell>
          <cell r="I2134">
            <v>1571</v>
          </cell>
          <cell r="J2134">
            <v>0</v>
          </cell>
          <cell r="K2134">
            <v>22.93</v>
          </cell>
          <cell r="L2134">
            <v>0</v>
          </cell>
        </row>
        <row r="2135">
          <cell r="A2135">
            <v>405010052</v>
          </cell>
          <cell r="B2135" t="str">
            <v>EPILACAO A LASER</v>
          </cell>
          <cell r="C2135">
            <v>2</v>
          </cell>
          <cell r="D2135" t="str">
            <v>I</v>
          </cell>
          <cell r="E2135">
            <v>2</v>
          </cell>
          <cell r="F2135">
            <v>9999</v>
          </cell>
          <cell r="G2135">
            <v>0</v>
          </cell>
          <cell r="H2135">
            <v>0</v>
          </cell>
          <cell r="I2135">
            <v>1571</v>
          </cell>
          <cell r="J2135">
            <v>0</v>
          </cell>
          <cell r="K2135">
            <v>45</v>
          </cell>
          <cell r="L2135">
            <v>0</v>
          </cell>
        </row>
        <row r="2136">
          <cell r="A2136">
            <v>405010060</v>
          </cell>
          <cell r="B2136" t="str">
            <v>EPILACAO DE CILIOS</v>
          </cell>
          <cell r="C2136">
            <v>2</v>
          </cell>
          <cell r="D2136" t="str">
            <v>I</v>
          </cell>
          <cell r="E2136">
            <v>9999</v>
          </cell>
          <cell r="F2136">
            <v>9999</v>
          </cell>
          <cell r="G2136">
            <v>0</v>
          </cell>
          <cell r="H2136">
            <v>0</v>
          </cell>
          <cell r="I2136">
            <v>1571</v>
          </cell>
          <cell r="J2136">
            <v>0</v>
          </cell>
          <cell r="K2136">
            <v>22.93</v>
          </cell>
          <cell r="L2136">
            <v>0</v>
          </cell>
        </row>
        <row r="2137">
          <cell r="A2137">
            <v>405010079</v>
          </cell>
          <cell r="B2137" t="str">
            <v>EXERESE DE CALAZIO E OUTRAS PEQUENAS LESOES DA PALPEBRA E SUPERCILIOS</v>
          </cell>
          <cell r="C2137">
            <v>2</v>
          </cell>
          <cell r="D2137" t="str">
            <v>I</v>
          </cell>
          <cell r="E2137">
            <v>9999</v>
          </cell>
          <cell r="F2137">
            <v>1</v>
          </cell>
          <cell r="G2137">
            <v>35</v>
          </cell>
          <cell r="H2137">
            <v>0</v>
          </cell>
          <cell r="I2137">
            <v>1571</v>
          </cell>
          <cell r="J2137">
            <v>31.6</v>
          </cell>
          <cell r="K2137">
            <v>45</v>
          </cell>
          <cell r="L2137">
            <v>13.4</v>
          </cell>
        </row>
        <row r="2138">
          <cell r="A2138">
            <v>405010087</v>
          </cell>
          <cell r="B2138" t="str">
            <v>EXTIRPACAO DE GLANDULA LACRIMAL</v>
          </cell>
          <cell r="C2138">
            <v>2</v>
          </cell>
          <cell r="D2138" t="str">
            <v>I</v>
          </cell>
          <cell r="E2138">
            <v>1</v>
          </cell>
          <cell r="F2138">
            <v>2</v>
          </cell>
          <cell r="G2138">
            <v>200</v>
          </cell>
          <cell r="H2138">
            <v>0</v>
          </cell>
          <cell r="I2138">
            <v>1571</v>
          </cell>
          <cell r="J2138">
            <v>235.72</v>
          </cell>
          <cell r="K2138">
            <v>0</v>
          </cell>
          <cell r="L2138">
            <v>100</v>
          </cell>
        </row>
        <row r="2139">
          <cell r="A2139">
            <v>405010109</v>
          </cell>
          <cell r="B2139" t="str">
            <v>OCLUSAO DE PONTO LACRIMAL</v>
          </cell>
          <cell r="C2139">
            <v>2</v>
          </cell>
          <cell r="D2139" t="str">
            <v>I</v>
          </cell>
          <cell r="E2139">
            <v>9999</v>
          </cell>
          <cell r="F2139">
            <v>9999</v>
          </cell>
          <cell r="G2139">
            <v>0</v>
          </cell>
          <cell r="H2139">
            <v>0</v>
          </cell>
          <cell r="I2139">
            <v>1571</v>
          </cell>
          <cell r="J2139">
            <v>0</v>
          </cell>
          <cell r="K2139">
            <v>19.14</v>
          </cell>
          <cell r="L2139">
            <v>0</v>
          </cell>
        </row>
        <row r="2140">
          <cell r="A2140">
            <v>405010117</v>
          </cell>
          <cell r="B2140" t="str">
            <v>RECONSTITUICAO DE CANAL LACRIMAL</v>
          </cell>
          <cell r="C2140">
            <v>2</v>
          </cell>
          <cell r="D2140" t="str">
            <v>I</v>
          </cell>
          <cell r="E2140">
            <v>9999</v>
          </cell>
          <cell r="F2140">
            <v>1</v>
          </cell>
          <cell r="G2140">
            <v>300</v>
          </cell>
          <cell r="H2140">
            <v>0</v>
          </cell>
          <cell r="I2140">
            <v>1571</v>
          </cell>
          <cell r="J2140">
            <v>252.91</v>
          </cell>
          <cell r="K2140">
            <v>389.64</v>
          </cell>
          <cell r="L2140">
            <v>136.72999999999999</v>
          </cell>
        </row>
        <row r="2141">
          <cell r="A2141">
            <v>405010125</v>
          </cell>
          <cell r="B2141" t="str">
            <v>RECONSTITUICAO PARCIAL DE PALPEBRA COM TARSORRAFIA</v>
          </cell>
          <cell r="C2141">
            <v>2</v>
          </cell>
          <cell r="D2141" t="str">
            <v>I</v>
          </cell>
          <cell r="E2141">
            <v>9999</v>
          </cell>
          <cell r="F2141">
            <v>1</v>
          </cell>
          <cell r="G2141">
            <v>200</v>
          </cell>
          <cell r="H2141">
            <v>0</v>
          </cell>
          <cell r="I2141">
            <v>1571</v>
          </cell>
          <cell r="J2141">
            <v>166.6</v>
          </cell>
          <cell r="K2141">
            <v>259.2</v>
          </cell>
          <cell r="L2141">
            <v>92.6</v>
          </cell>
        </row>
        <row r="2142">
          <cell r="A2142">
            <v>405010133</v>
          </cell>
          <cell r="B2142" t="str">
            <v>RECONSTITUICAO TOTAL DE PALPEBRA</v>
          </cell>
          <cell r="C2142">
            <v>3</v>
          </cell>
          <cell r="D2142" t="str">
            <v>I</v>
          </cell>
          <cell r="E2142">
            <v>1</v>
          </cell>
          <cell r="F2142">
            <v>2</v>
          </cell>
          <cell r="G2142">
            <v>450</v>
          </cell>
          <cell r="H2142">
            <v>0</v>
          </cell>
          <cell r="I2142">
            <v>1571</v>
          </cell>
          <cell r="J2142">
            <v>417.32</v>
          </cell>
          <cell r="K2142">
            <v>0</v>
          </cell>
          <cell r="L2142">
            <v>233.34</v>
          </cell>
        </row>
        <row r="2143">
          <cell r="A2143">
            <v>405010141</v>
          </cell>
          <cell r="B2143" t="str">
            <v>SIMBLEFAROPLASTIA</v>
          </cell>
          <cell r="C2143">
            <v>2</v>
          </cell>
          <cell r="D2143" t="str">
            <v>I</v>
          </cell>
          <cell r="E2143">
            <v>9999</v>
          </cell>
          <cell r="F2143">
            <v>9999</v>
          </cell>
          <cell r="G2143">
            <v>0</v>
          </cell>
          <cell r="H2143">
            <v>0</v>
          </cell>
          <cell r="I2143">
            <v>1571</v>
          </cell>
          <cell r="J2143">
            <v>0</v>
          </cell>
          <cell r="K2143">
            <v>116.42</v>
          </cell>
          <cell r="L2143">
            <v>0</v>
          </cell>
        </row>
        <row r="2144">
          <cell r="A2144">
            <v>405010150</v>
          </cell>
          <cell r="B2144" t="str">
            <v>SONDAGEM DE CANAL LACRIMAL SOB ANESTESIA GERAL</v>
          </cell>
          <cell r="C2144">
            <v>2</v>
          </cell>
          <cell r="D2144" t="str">
            <v>I</v>
          </cell>
          <cell r="E2144">
            <v>1</v>
          </cell>
          <cell r="F2144">
            <v>1</v>
          </cell>
          <cell r="G2144">
            <v>35</v>
          </cell>
          <cell r="H2144">
            <v>0</v>
          </cell>
          <cell r="I2144">
            <v>1571</v>
          </cell>
          <cell r="J2144">
            <v>75.59</v>
          </cell>
          <cell r="K2144">
            <v>0</v>
          </cell>
          <cell r="L2144">
            <v>40.83</v>
          </cell>
        </row>
        <row r="2145">
          <cell r="A2145">
            <v>405010168</v>
          </cell>
          <cell r="B2145" t="str">
            <v>SONDAGEM DE VIAS LACRIMAIS</v>
          </cell>
          <cell r="C2145">
            <v>2</v>
          </cell>
          <cell r="D2145" t="str">
            <v>I</v>
          </cell>
          <cell r="E2145">
            <v>9999</v>
          </cell>
          <cell r="F2145">
            <v>9999</v>
          </cell>
          <cell r="G2145">
            <v>0</v>
          </cell>
          <cell r="H2145">
            <v>0</v>
          </cell>
          <cell r="I2145">
            <v>1571</v>
          </cell>
          <cell r="J2145">
            <v>0</v>
          </cell>
          <cell r="K2145">
            <v>22.93</v>
          </cell>
          <cell r="L2145">
            <v>0</v>
          </cell>
        </row>
        <row r="2146">
          <cell r="A2146">
            <v>405010176</v>
          </cell>
          <cell r="B2146" t="str">
            <v>SUTURA DE PALPEBRAS</v>
          </cell>
          <cell r="C2146">
            <v>2</v>
          </cell>
          <cell r="D2146" t="str">
            <v>I</v>
          </cell>
          <cell r="E2146">
            <v>9999</v>
          </cell>
          <cell r="F2146">
            <v>1</v>
          </cell>
          <cell r="G2146">
            <v>180</v>
          </cell>
          <cell r="H2146">
            <v>0</v>
          </cell>
          <cell r="I2146">
            <v>1571</v>
          </cell>
          <cell r="J2146">
            <v>57.59</v>
          </cell>
          <cell r="K2146">
            <v>82.28</v>
          </cell>
          <cell r="L2146">
            <v>24.69</v>
          </cell>
        </row>
        <row r="2147">
          <cell r="A2147">
            <v>405010184</v>
          </cell>
          <cell r="B2147" t="str">
            <v>TRATAMENTO CIRURGICO DE BLEFAROCALASE</v>
          </cell>
          <cell r="C2147">
            <v>2</v>
          </cell>
          <cell r="D2147" t="str">
            <v>I</v>
          </cell>
          <cell r="E2147">
            <v>9999</v>
          </cell>
          <cell r="F2147">
            <v>9999</v>
          </cell>
          <cell r="G2147">
            <v>0</v>
          </cell>
          <cell r="H2147">
            <v>0</v>
          </cell>
          <cell r="I2147">
            <v>1571</v>
          </cell>
          <cell r="J2147">
            <v>0</v>
          </cell>
          <cell r="K2147">
            <v>95.42</v>
          </cell>
          <cell r="L2147">
            <v>0</v>
          </cell>
        </row>
        <row r="2148">
          <cell r="A2148">
            <v>405010192</v>
          </cell>
          <cell r="B2148" t="str">
            <v>TRATAMENTO CIRURGICO DE TRIQUIASE C/ OU S/ ENXERTO</v>
          </cell>
          <cell r="C2148">
            <v>2</v>
          </cell>
          <cell r="D2148" t="str">
            <v>I</v>
          </cell>
          <cell r="E2148">
            <v>9999</v>
          </cell>
          <cell r="F2148">
            <v>9999</v>
          </cell>
          <cell r="G2148">
            <v>0</v>
          </cell>
          <cell r="H2148">
            <v>0</v>
          </cell>
          <cell r="I2148">
            <v>1571</v>
          </cell>
          <cell r="J2148">
            <v>0</v>
          </cell>
          <cell r="K2148">
            <v>159.37</v>
          </cell>
          <cell r="L2148">
            <v>0</v>
          </cell>
        </row>
        <row r="2149">
          <cell r="A2149">
            <v>405010206</v>
          </cell>
          <cell r="B2149" t="str">
            <v>PUNCTOPLASTIA</v>
          </cell>
          <cell r="C2149">
            <v>2</v>
          </cell>
          <cell r="D2149" t="str">
            <v>I</v>
          </cell>
          <cell r="E2149">
            <v>9999</v>
          </cell>
          <cell r="F2149">
            <v>9999</v>
          </cell>
          <cell r="G2149">
            <v>0</v>
          </cell>
          <cell r="H2149">
            <v>0</v>
          </cell>
          <cell r="I2149">
            <v>1571</v>
          </cell>
          <cell r="J2149">
            <v>0</v>
          </cell>
          <cell r="K2149">
            <v>19.14</v>
          </cell>
          <cell r="L2149">
            <v>0</v>
          </cell>
        </row>
        <row r="2150">
          <cell r="A2150">
            <v>405020015</v>
          </cell>
          <cell r="B2150" t="str">
            <v>CORRECAO CIRURGICA DE ESTRABISMO (ACIMA DE 2 MUSCULOS)</v>
          </cell>
          <cell r="C2150">
            <v>2</v>
          </cell>
          <cell r="D2150" t="str">
            <v>I</v>
          </cell>
          <cell r="E2150">
            <v>2</v>
          </cell>
          <cell r="F2150">
            <v>1</v>
          </cell>
          <cell r="G2150">
            <v>450</v>
          </cell>
          <cell r="H2150">
            <v>0</v>
          </cell>
          <cell r="I2150">
            <v>1571</v>
          </cell>
          <cell r="J2150">
            <v>498.6</v>
          </cell>
          <cell r="K2150">
            <v>694.88</v>
          </cell>
          <cell r="L2150">
            <v>196.28</v>
          </cell>
        </row>
        <row r="2151">
          <cell r="A2151">
            <v>405020023</v>
          </cell>
          <cell r="B2151" t="str">
            <v>CORRECAO CIRURGICA DO ESTRABISMO (ATE 2 MUSCULOS)</v>
          </cell>
          <cell r="C2151">
            <v>2</v>
          </cell>
          <cell r="D2151" t="str">
            <v>I</v>
          </cell>
          <cell r="E2151">
            <v>2</v>
          </cell>
          <cell r="F2151">
            <v>1</v>
          </cell>
          <cell r="G2151">
            <v>200</v>
          </cell>
          <cell r="H2151">
            <v>0</v>
          </cell>
          <cell r="I2151">
            <v>1571</v>
          </cell>
          <cell r="J2151">
            <v>349.13</v>
          </cell>
          <cell r="K2151">
            <v>485.37</v>
          </cell>
          <cell r="L2151">
            <v>136.24</v>
          </cell>
        </row>
        <row r="2152">
          <cell r="A2152">
            <v>405030010</v>
          </cell>
          <cell r="B2152" t="str">
            <v>APLICACAO DE PLACA RADIOATIVA EPISCLERAL</v>
          </cell>
          <cell r="C2152">
            <v>2</v>
          </cell>
          <cell r="D2152" t="str">
            <v>I</v>
          </cell>
          <cell r="E2152">
            <v>1</v>
          </cell>
          <cell r="F2152">
            <v>2</v>
          </cell>
          <cell r="G2152">
            <v>450</v>
          </cell>
          <cell r="H2152">
            <v>0</v>
          </cell>
          <cell r="I2152">
            <v>1571</v>
          </cell>
          <cell r="J2152">
            <v>417.32</v>
          </cell>
          <cell r="K2152">
            <v>0</v>
          </cell>
          <cell r="L2152">
            <v>233.34</v>
          </cell>
        </row>
        <row r="2153">
          <cell r="A2153">
            <v>405030029</v>
          </cell>
          <cell r="B2153" t="str">
            <v>BIOPSIA DE TUMOR INTRA OCULAR</v>
          </cell>
          <cell r="C2153">
            <v>2</v>
          </cell>
          <cell r="D2153" t="str">
            <v>I</v>
          </cell>
          <cell r="E2153">
            <v>9999</v>
          </cell>
          <cell r="F2153">
            <v>1</v>
          </cell>
          <cell r="G2153">
            <v>120</v>
          </cell>
          <cell r="H2153">
            <v>0</v>
          </cell>
          <cell r="I2153">
            <v>1571</v>
          </cell>
          <cell r="J2153">
            <v>38.979999999999997</v>
          </cell>
          <cell r="K2153">
            <v>43.2</v>
          </cell>
          <cell r="L2153">
            <v>15.91</v>
          </cell>
        </row>
        <row r="2154">
          <cell r="A2154">
            <v>405030037</v>
          </cell>
          <cell r="B2154" t="str">
            <v>CRIOTERAPIA OCULAR</v>
          </cell>
          <cell r="C2154">
            <v>2</v>
          </cell>
          <cell r="D2154" t="str">
            <v>I</v>
          </cell>
          <cell r="E2154">
            <v>9999</v>
          </cell>
          <cell r="F2154">
            <v>9999</v>
          </cell>
          <cell r="G2154">
            <v>0</v>
          </cell>
          <cell r="H2154">
            <v>0</v>
          </cell>
          <cell r="I2154">
            <v>1571</v>
          </cell>
          <cell r="J2154">
            <v>0</v>
          </cell>
          <cell r="K2154">
            <v>116</v>
          </cell>
          <cell r="L2154">
            <v>0</v>
          </cell>
        </row>
        <row r="2155">
          <cell r="A2155">
            <v>405030045</v>
          </cell>
          <cell r="B2155" t="str">
            <v>FOTOCOAGULACAO A LASER</v>
          </cell>
          <cell r="C2155">
            <v>2</v>
          </cell>
          <cell r="D2155" t="str">
            <v>I</v>
          </cell>
          <cell r="E2155">
            <v>6</v>
          </cell>
          <cell r="F2155">
            <v>9999</v>
          </cell>
          <cell r="G2155">
            <v>0</v>
          </cell>
          <cell r="H2155">
            <v>0</v>
          </cell>
          <cell r="I2155">
            <v>1571</v>
          </cell>
          <cell r="J2155">
            <v>0</v>
          </cell>
          <cell r="K2155">
            <v>45</v>
          </cell>
          <cell r="L2155">
            <v>0</v>
          </cell>
        </row>
        <row r="2156">
          <cell r="A2156">
            <v>405030053</v>
          </cell>
          <cell r="B2156" t="str">
            <v>INJECAO INTRA-VITREO</v>
          </cell>
          <cell r="C2156">
            <v>2</v>
          </cell>
          <cell r="D2156" t="str">
            <v>I</v>
          </cell>
          <cell r="E2156">
            <v>9999</v>
          </cell>
          <cell r="F2156">
            <v>9999</v>
          </cell>
          <cell r="G2156">
            <v>0</v>
          </cell>
          <cell r="H2156">
            <v>0</v>
          </cell>
          <cell r="I2156">
            <v>1571</v>
          </cell>
          <cell r="J2156">
            <v>0</v>
          </cell>
          <cell r="K2156">
            <v>82.28</v>
          </cell>
          <cell r="L2156">
            <v>0</v>
          </cell>
        </row>
        <row r="2157">
          <cell r="A2157">
            <v>405030070</v>
          </cell>
          <cell r="B2157" t="str">
            <v>RETINOPEXIA C/ INTROFLEXAO ESCLERAL</v>
          </cell>
          <cell r="C2157">
            <v>2</v>
          </cell>
          <cell r="D2157" t="str">
            <v>I</v>
          </cell>
          <cell r="E2157">
            <v>9999</v>
          </cell>
          <cell r="F2157">
            <v>1</v>
          </cell>
          <cell r="G2157">
            <v>300</v>
          </cell>
          <cell r="H2157">
            <v>0</v>
          </cell>
          <cell r="I2157">
            <v>1571</v>
          </cell>
          <cell r="J2157">
            <v>456.52</v>
          </cell>
          <cell r="K2157">
            <v>639.79999999999995</v>
          </cell>
          <cell r="L2157">
            <v>183.28</v>
          </cell>
        </row>
        <row r="2158">
          <cell r="A2158">
            <v>405030096</v>
          </cell>
          <cell r="B2158" t="str">
            <v>SUTURA DE ESCLERA</v>
          </cell>
          <cell r="C2158">
            <v>2</v>
          </cell>
          <cell r="D2158" t="str">
            <v>I</v>
          </cell>
          <cell r="E2158">
            <v>9999</v>
          </cell>
          <cell r="F2158">
            <v>1</v>
          </cell>
          <cell r="G2158">
            <v>180</v>
          </cell>
          <cell r="H2158">
            <v>0</v>
          </cell>
          <cell r="I2158">
            <v>1571</v>
          </cell>
          <cell r="J2158">
            <v>112.77</v>
          </cell>
          <cell r="K2158">
            <v>161.19</v>
          </cell>
          <cell r="L2158">
            <v>48.42</v>
          </cell>
        </row>
        <row r="2159">
          <cell r="A2159">
            <v>405030100</v>
          </cell>
          <cell r="B2159" t="str">
            <v>TRATAMENTO CIRURGICO DE DEISCENCIA DE SUTURA DE ESCLERA</v>
          </cell>
          <cell r="C2159">
            <v>2</v>
          </cell>
          <cell r="D2159" t="str">
            <v>I</v>
          </cell>
          <cell r="E2159">
            <v>9999</v>
          </cell>
          <cell r="F2159">
            <v>9999</v>
          </cell>
          <cell r="G2159">
            <v>0</v>
          </cell>
          <cell r="H2159">
            <v>0</v>
          </cell>
          <cell r="I2159">
            <v>1571</v>
          </cell>
          <cell r="J2159">
            <v>0</v>
          </cell>
          <cell r="K2159">
            <v>159.37</v>
          </cell>
          <cell r="L2159">
            <v>0</v>
          </cell>
        </row>
        <row r="2160">
          <cell r="A2160">
            <v>405030118</v>
          </cell>
          <cell r="B2160" t="str">
            <v>TRATAMENTO CIRURGICO DE MIIASE PALPEBRAL</v>
          </cell>
          <cell r="C2160">
            <v>2</v>
          </cell>
          <cell r="D2160" t="str">
            <v>I</v>
          </cell>
          <cell r="E2160">
            <v>9999</v>
          </cell>
          <cell r="F2160">
            <v>2</v>
          </cell>
          <cell r="G2160">
            <v>50</v>
          </cell>
          <cell r="H2160">
            <v>0</v>
          </cell>
          <cell r="I2160">
            <v>1571</v>
          </cell>
          <cell r="J2160">
            <v>17.38</v>
          </cell>
          <cell r="K2160">
            <v>22.93</v>
          </cell>
          <cell r="L2160">
            <v>5.55</v>
          </cell>
        </row>
        <row r="2161">
          <cell r="A2161">
            <v>405030126</v>
          </cell>
          <cell r="B2161" t="str">
            <v>TRATAMENTO CIRURGICO DE NEOPLASIA DE ESCLERA</v>
          </cell>
          <cell r="C2161">
            <v>2</v>
          </cell>
          <cell r="D2161" t="str">
            <v>I</v>
          </cell>
          <cell r="E2161">
            <v>9999</v>
          </cell>
          <cell r="F2161">
            <v>9999</v>
          </cell>
          <cell r="G2161">
            <v>0</v>
          </cell>
          <cell r="H2161">
            <v>0</v>
          </cell>
          <cell r="I2161">
            <v>1571</v>
          </cell>
          <cell r="J2161">
            <v>0</v>
          </cell>
          <cell r="K2161">
            <v>259.2</v>
          </cell>
          <cell r="L2161">
            <v>0</v>
          </cell>
        </row>
        <row r="2162">
          <cell r="A2162">
            <v>405030134</v>
          </cell>
          <cell r="B2162" t="str">
            <v>VITRECTOMIA ANTERIOR</v>
          </cell>
          <cell r="C2162">
            <v>2</v>
          </cell>
          <cell r="D2162" t="str">
            <v>I</v>
          </cell>
          <cell r="E2162">
            <v>9999</v>
          </cell>
          <cell r="F2162">
            <v>1</v>
          </cell>
          <cell r="G2162">
            <v>236</v>
          </cell>
          <cell r="H2162">
            <v>0</v>
          </cell>
          <cell r="I2162">
            <v>1571</v>
          </cell>
          <cell r="J2162">
            <v>271.08</v>
          </cell>
          <cell r="K2162">
            <v>381.08</v>
          </cell>
          <cell r="L2162">
            <v>110</v>
          </cell>
        </row>
        <row r="2163">
          <cell r="A2163">
            <v>405030142</v>
          </cell>
          <cell r="B2163" t="str">
            <v>VITRECTOMIA POSTERIOR</v>
          </cell>
          <cell r="C2163">
            <v>2</v>
          </cell>
          <cell r="D2163" t="str">
            <v>I</v>
          </cell>
          <cell r="E2163">
            <v>1</v>
          </cell>
          <cell r="F2163">
            <v>1</v>
          </cell>
          <cell r="G2163">
            <v>450</v>
          </cell>
          <cell r="H2163">
            <v>0</v>
          </cell>
          <cell r="I2163">
            <v>1571</v>
          </cell>
          <cell r="J2163">
            <v>1164.77</v>
          </cell>
          <cell r="K2163">
            <v>0</v>
          </cell>
          <cell r="L2163">
            <v>454.9</v>
          </cell>
        </row>
        <row r="2164">
          <cell r="A2164">
            <v>405030150</v>
          </cell>
          <cell r="B2164" t="str">
            <v>VITRIOLISE A YAG LASER</v>
          </cell>
          <cell r="C2164">
            <v>2</v>
          </cell>
          <cell r="D2164" t="str">
            <v>I</v>
          </cell>
          <cell r="E2164">
            <v>2</v>
          </cell>
          <cell r="F2164">
            <v>9999</v>
          </cell>
          <cell r="G2164">
            <v>0</v>
          </cell>
          <cell r="H2164">
            <v>0</v>
          </cell>
          <cell r="I2164">
            <v>1571</v>
          </cell>
          <cell r="J2164">
            <v>0</v>
          </cell>
          <cell r="K2164">
            <v>54</v>
          </cell>
          <cell r="L2164">
            <v>0</v>
          </cell>
        </row>
        <row r="2165">
          <cell r="A2165">
            <v>405030169</v>
          </cell>
          <cell r="B2165" t="str">
            <v>VITRECTOMIA POSTERIOR COM INFUSÃO DE PERFLUOCARBONO E ENDOLASER</v>
          </cell>
          <cell r="C2165">
            <v>3</v>
          </cell>
          <cell r="D2165" t="str">
            <v>I</v>
          </cell>
          <cell r="E2165">
            <v>2</v>
          </cell>
          <cell r="F2165">
            <v>1</v>
          </cell>
          <cell r="G2165">
            <v>450</v>
          </cell>
          <cell r="H2165">
            <v>0</v>
          </cell>
          <cell r="I2165">
            <v>1571</v>
          </cell>
          <cell r="J2165">
            <v>2004.64</v>
          </cell>
          <cell r="K2165">
            <v>0</v>
          </cell>
          <cell r="L2165">
            <v>535.5</v>
          </cell>
        </row>
        <row r="2166">
          <cell r="A2166">
            <v>405030177</v>
          </cell>
          <cell r="B2166" t="str">
            <v>VITRECTOMIA POSTERIOR COM INFUSÃO DE PERFLUOCARBONO/ÓLEO DE SILICONE/ENDOLASER</v>
          </cell>
          <cell r="C2166">
            <v>3</v>
          </cell>
          <cell r="D2166" t="str">
            <v>I</v>
          </cell>
          <cell r="E2166">
            <v>2</v>
          </cell>
          <cell r="F2166">
            <v>1</v>
          </cell>
          <cell r="G2166">
            <v>450</v>
          </cell>
          <cell r="H2166">
            <v>0</v>
          </cell>
          <cell r="I2166">
            <v>1571</v>
          </cell>
          <cell r="J2166">
            <v>2246.14</v>
          </cell>
          <cell r="K2166">
            <v>0</v>
          </cell>
          <cell r="L2166">
            <v>609</v>
          </cell>
        </row>
        <row r="2167">
          <cell r="A2167">
            <v>405030185</v>
          </cell>
          <cell r="B2167" t="str">
            <v>TERMOTERAPIA TRANSPUPILAR</v>
          </cell>
          <cell r="C2167">
            <v>2</v>
          </cell>
          <cell r="D2167" t="str">
            <v>I</v>
          </cell>
          <cell r="E2167">
            <v>2</v>
          </cell>
          <cell r="F2167">
            <v>1</v>
          </cell>
          <cell r="G2167">
            <v>450</v>
          </cell>
          <cell r="H2167">
            <v>0</v>
          </cell>
          <cell r="I2167">
            <v>1571</v>
          </cell>
          <cell r="J2167">
            <v>469.17</v>
          </cell>
          <cell r="K2167">
            <v>0</v>
          </cell>
          <cell r="L2167">
            <v>150</v>
          </cell>
        </row>
        <row r="2168">
          <cell r="A2168">
            <v>405030193</v>
          </cell>
          <cell r="B2168" t="str">
            <v>PAN-FOTOCOAGULAÇÃO DE RETINA A LASER</v>
          </cell>
          <cell r="C2168">
            <v>2</v>
          </cell>
          <cell r="D2168" t="str">
            <v>I</v>
          </cell>
          <cell r="E2168">
            <v>2</v>
          </cell>
          <cell r="F2168">
            <v>1</v>
          </cell>
          <cell r="G2168">
            <v>450</v>
          </cell>
          <cell r="H2168">
            <v>0</v>
          </cell>
          <cell r="I2168">
            <v>1571</v>
          </cell>
          <cell r="J2168">
            <v>108</v>
          </cell>
          <cell r="K2168">
            <v>180</v>
          </cell>
          <cell r="L2168">
            <v>72</v>
          </cell>
        </row>
        <row r="2169">
          <cell r="A2169">
            <v>405030207</v>
          </cell>
          <cell r="B2169" t="str">
            <v>DRENAGEM DE HEMORRAGIA DE COROIDE</v>
          </cell>
          <cell r="C2169">
            <v>2</v>
          </cell>
          <cell r="D2169" t="str">
            <v>I</v>
          </cell>
          <cell r="E2169">
            <v>2</v>
          </cell>
          <cell r="F2169">
            <v>1</v>
          </cell>
          <cell r="G2169">
            <v>450</v>
          </cell>
          <cell r="H2169">
            <v>2</v>
          </cell>
          <cell r="I2169">
            <v>1571</v>
          </cell>
          <cell r="J2169">
            <v>80</v>
          </cell>
          <cell r="K2169">
            <v>0</v>
          </cell>
          <cell r="L2169">
            <v>179.2</v>
          </cell>
        </row>
        <row r="2170">
          <cell r="A2170">
            <v>405030215</v>
          </cell>
          <cell r="B2170" t="str">
            <v>RETINOPEXIA PNEUMATICA</v>
          </cell>
          <cell r="C2170">
            <v>2</v>
          </cell>
          <cell r="D2170" t="str">
            <v>I</v>
          </cell>
          <cell r="E2170">
            <v>9999</v>
          </cell>
          <cell r="F2170">
            <v>9999</v>
          </cell>
          <cell r="G2170">
            <v>0</v>
          </cell>
          <cell r="H2170">
            <v>0</v>
          </cell>
          <cell r="I2170">
            <v>1571</v>
          </cell>
          <cell r="J2170">
            <v>0</v>
          </cell>
          <cell r="K2170">
            <v>389.64</v>
          </cell>
          <cell r="L2170">
            <v>0</v>
          </cell>
        </row>
        <row r="2171">
          <cell r="A2171">
            <v>405030223</v>
          </cell>
          <cell r="B2171" t="str">
            <v>REMOÇÃO DE OLEO DE SILICONE</v>
          </cell>
          <cell r="C2171">
            <v>2</v>
          </cell>
          <cell r="D2171" t="str">
            <v>I</v>
          </cell>
          <cell r="E2171">
            <v>9999</v>
          </cell>
          <cell r="F2171">
            <v>9999</v>
          </cell>
          <cell r="G2171">
            <v>0</v>
          </cell>
          <cell r="H2171">
            <v>0</v>
          </cell>
          <cell r="I2171">
            <v>1571</v>
          </cell>
          <cell r="J2171">
            <v>0</v>
          </cell>
          <cell r="K2171">
            <v>468.6</v>
          </cell>
          <cell r="L2171">
            <v>0</v>
          </cell>
        </row>
        <row r="2172">
          <cell r="A2172">
            <v>405030231</v>
          </cell>
          <cell r="B2172" t="str">
            <v>REMOÇÃO DE IMPLANTE EPISCLERAL</v>
          </cell>
          <cell r="C2172">
            <v>2</v>
          </cell>
          <cell r="D2172" t="str">
            <v>I</v>
          </cell>
          <cell r="E2172">
            <v>1</v>
          </cell>
          <cell r="F2172">
            <v>9999</v>
          </cell>
          <cell r="G2172">
            <v>0</v>
          </cell>
          <cell r="H2172">
            <v>0</v>
          </cell>
          <cell r="I2172">
            <v>1571</v>
          </cell>
          <cell r="J2172">
            <v>0</v>
          </cell>
          <cell r="K2172">
            <v>389.64</v>
          </cell>
          <cell r="L2172">
            <v>0</v>
          </cell>
        </row>
        <row r="2173">
          <cell r="A2173">
            <v>405040016</v>
          </cell>
          <cell r="B2173" t="str">
            <v>CORRECAO CIRURGICA DE LAGOFTALMO</v>
          </cell>
          <cell r="C2173">
            <v>2</v>
          </cell>
          <cell r="D2173" t="str">
            <v>I</v>
          </cell>
          <cell r="E2173">
            <v>9999</v>
          </cell>
          <cell r="F2173">
            <v>1</v>
          </cell>
          <cell r="G2173">
            <v>150</v>
          </cell>
          <cell r="H2173">
            <v>0</v>
          </cell>
          <cell r="I2173">
            <v>1571</v>
          </cell>
          <cell r="J2173">
            <v>95.49</v>
          </cell>
          <cell r="K2173">
            <v>161.19</v>
          </cell>
          <cell r="L2173">
            <v>65.7</v>
          </cell>
        </row>
        <row r="2174">
          <cell r="A2174">
            <v>405040024</v>
          </cell>
          <cell r="B2174" t="str">
            <v>CRIOTERAPIA DE TUMORES INTRA-OCULARES</v>
          </cell>
          <cell r="C2174">
            <v>3</v>
          </cell>
          <cell r="D2174" t="str">
            <v>I</v>
          </cell>
          <cell r="E2174">
            <v>1</v>
          </cell>
          <cell r="F2174">
            <v>1</v>
          </cell>
          <cell r="G2174">
            <v>450</v>
          </cell>
          <cell r="H2174">
            <v>0</v>
          </cell>
          <cell r="I2174">
            <v>1571</v>
          </cell>
          <cell r="J2174">
            <v>417.32</v>
          </cell>
          <cell r="K2174">
            <v>0</v>
          </cell>
          <cell r="L2174">
            <v>201.85</v>
          </cell>
        </row>
        <row r="2175">
          <cell r="A2175">
            <v>405040040</v>
          </cell>
          <cell r="B2175" t="str">
            <v>DESCOMPRESSAO DE NERVO OPTICO</v>
          </cell>
          <cell r="C2175">
            <v>3</v>
          </cell>
          <cell r="D2175" t="str">
            <v>I</v>
          </cell>
          <cell r="E2175">
            <v>1</v>
          </cell>
          <cell r="F2175">
            <v>2</v>
          </cell>
          <cell r="G2175">
            <v>450</v>
          </cell>
          <cell r="H2175">
            <v>0</v>
          </cell>
          <cell r="I2175">
            <v>1571</v>
          </cell>
          <cell r="J2175">
            <v>502.04</v>
          </cell>
          <cell r="K2175">
            <v>0</v>
          </cell>
          <cell r="L2175">
            <v>272.31</v>
          </cell>
        </row>
        <row r="2176">
          <cell r="A2176">
            <v>405040059</v>
          </cell>
          <cell r="B2176" t="str">
            <v>DESCOMPRESSAO DE ORBITA</v>
          </cell>
          <cell r="C2176">
            <v>3</v>
          </cell>
          <cell r="D2176" t="str">
            <v>I</v>
          </cell>
          <cell r="E2176">
            <v>1</v>
          </cell>
          <cell r="F2176">
            <v>2</v>
          </cell>
          <cell r="G2176">
            <v>450</v>
          </cell>
          <cell r="H2176">
            <v>0</v>
          </cell>
          <cell r="I2176">
            <v>1571</v>
          </cell>
          <cell r="J2176">
            <v>417.32</v>
          </cell>
          <cell r="K2176">
            <v>0</v>
          </cell>
          <cell r="L2176">
            <v>233.34</v>
          </cell>
        </row>
        <row r="2177">
          <cell r="A2177">
            <v>405040067</v>
          </cell>
          <cell r="B2177" t="str">
            <v>ENUCLEACAO DE GLOBO OCULAR</v>
          </cell>
          <cell r="C2177">
            <v>2</v>
          </cell>
          <cell r="D2177" t="str">
            <v>I</v>
          </cell>
          <cell r="E2177">
            <v>9999</v>
          </cell>
          <cell r="F2177">
            <v>2</v>
          </cell>
          <cell r="G2177">
            <v>150</v>
          </cell>
          <cell r="H2177">
            <v>0</v>
          </cell>
          <cell r="I2177">
            <v>1571</v>
          </cell>
          <cell r="J2177">
            <v>164.17</v>
          </cell>
          <cell r="K2177">
            <v>237.47</v>
          </cell>
          <cell r="L2177">
            <v>73.3</v>
          </cell>
        </row>
        <row r="2178">
          <cell r="A2178">
            <v>405040075</v>
          </cell>
          <cell r="B2178" t="str">
            <v>EVISCERACAO DE GLOBO OCULAR</v>
          </cell>
          <cell r="C2178">
            <v>2</v>
          </cell>
          <cell r="D2178" t="str">
            <v>I</v>
          </cell>
          <cell r="E2178">
            <v>9999</v>
          </cell>
          <cell r="F2178">
            <v>2</v>
          </cell>
          <cell r="G2178">
            <v>150</v>
          </cell>
          <cell r="H2178">
            <v>0</v>
          </cell>
          <cell r="I2178">
            <v>1571</v>
          </cell>
          <cell r="J2178">
            <v>232.1</v>
          </cell>
          <cell r="K2178">
            <v>335.72</v>
          </cell>
          <cell r="L2178">
            <v>103.62</v>
          </cell>
        </row>
        <row r="2179">
          <cell r="A2179">
            <v>405040083</v>
          </cell>
          <cell r="B2179" t="str">
            <v>EXENTERACAO DE ORBITA</v>
          </cell>
          <cell r="C2179">
            <v>3</v>
          </cell>
          <cell r="D2179" t="str">
            <v>I</v>
          </cell>
          <cell r="E2179">
            <v>1</v>
          </cell>
          <cell r="F2179">
            <v>2</v>
          </cell>
          <cell r="G2179">
            <v>450</v>
          </cell>
          <cell r="H2179">
            <v>0</v>
          </cell>
          <cell r="I2179">
            <v>1571</v>
          </cell>
          <cell r="J2179">
            <v>502.04</v>
          </cell>
          <cell r="K2179">
            <v>0</v>
          </cell>
          <cell r="L2179">
            <v>272.31</v>
          </cell>
        </row>
        <row r="2180">
          <cell r="A2180">
            <v>405040091</v>
          </cell>
          <cell r="B2180" t="str">
            <v>EXERESE DE TUMOR MALIGNO INTRA-OCULAR</v>
          </cell>
          <cell r="C2180">
            <v>3</v>
          </cell>
          <cell r="D2180" t="str">
            <v>I</v>
          </cell>
          <cell r="E2180">
            <v>1</v>
          </cell>
          <cell r="F2180">
            <v>2</v>
          </cell>
          <cell r="G2180">
            <v>450</v>
          </cell>
          <cell r="H2180">
            <v>0</v>
          </cell>
          <cell r="I2180">
            <v>1571</v>
          </cell>
          <cell r="J2180">
            <v>417.32</v>
          </cell>
          <cell r="K2180">
            <v>0</v>
          </cell>
          <cell r="L2180">
            <v>233.34</v>
          </cell>
        </row>
        <row r="2181">
          <cell r="A2181">
            <v>405040105</v>
          </cell>
          <cell r="B2181" t="str">
            <v>EXPLANTE DE LENTE INTRA OCULAR</v>
          </cell>
          <cell r="C2181">
            <v>2</v>
          </cell>
          <cell r="D2181" t="str">
            <v>I</v>
          </cell>
          <cell r="E2181">
            <v>9999</v>
          </cell>
          <cell r="F2181">
            <v>1</v>
          </cell>
          <cell r="G2181">
            <v>450</v>
          </cell>
          <cell r="H2181">
            <v>0</v>
          </cell>
          <cell r="I2181">
            <v>1571</v>
          </cell>
          <cell r="J2181">
            <v>387.98</v>
          </cell>
          <cell r="K2181">
            <v>515.97</v>
          </cell>
          <cell r="L2181">
            <v>127.99</v>
          </cell>
        </row>
        <row r="2182">
          <cell r="A2182">
            <v>405040121</v>
          </cell>
          <cell r="B2182" t="str">
            <v>IMPLANTE SECUNDARIO DE LENTE INTRA-OCULAR</v>
          </cell>
          <cell r="C2182">
            <v>2</v>
          </cell>
          <cell r="D2182" t="str">
            <v>I</v>
          </cell>
          <cell r="E2182">
            <v>9999</v>
          </cell>
          <cell r="F2182">
            <v>1</v>
          </cell>
          <cell r="G2182">
            <v>367</v>
          </cell>
          <cell r="H2182">
            <v>0</v>
          </cell>
          <cell r="I2182">
            <v>1331</v>
          </cell>
          <cell r="J2182">
            <v>230.95</v>
          </cell>
          <cell r="K2182">
            <v>443</v>
          </cell>
          <cell r="L2182">
            <v>152.13</v>
          </cell>
        </row>
        <row r="2183">
          <cell r="A2183">
            <v>405040130</v>
          </cell>
          <cell r="B2183" t="str">
            <v>INJECAO RETROBULBAR / PERIBULBAR</v>
          </cell>
          <cell r="C2183">
            <v>2</v>
          </cell>
          <cell r="D2183" t="str">
            <v>I</v>
          </cell>
          <cell r="E2183">
            <v>9999</v>
          </cell>
          <cell r="F2183">
            <v>9999</v>
          </cell>
          <cell r="G2183">
            <v>0</v>
          </cell>
          <cell r="H2183">
            <v>0</v>
          </cell>
          <cell r="I2183">
            <v>1571</v>
          </cell>
          <cell r="J2183">
            <v>0</v>
          </cell>
          <cell r="K2183">
            <v>22.93</v>
          </cell>
          <cell r="L2183">
            <v>0</v>
          </cell>
        </row>
        <row r="2184">
          <cell r="A2184">
            <v>405040148</v>
          </cell>
          <cell r="B2184" t="str">
            <v>ORBITOTOMIA</v>
          </cell>
          <cell r="C2184">
            <v>3</v>
          </cell>
          <cell r="D2184" t="str">
            <v>I</v>
          </cell>
          <cell r="E2184">
            <v>1</v>
          </cell>
          <cell r="F2184">
            <v>2</v>
          </cell>
          <cell r="G2184">
            <v>450</v>
          </cell>
          <cell r="H2184">
            <v>0</v>
          </cell>
          <cell r="I2184">
            <v>1571</v>
          </cell>
          <cell r="J2184">
            <v>417.32</v>
          </cell>
          <cell r="K2184">
            <v>0</v>
          </cell>
          <cell r="L2184">
            <v>201.85</v>
          </cell>
        </row>
        <row r="2185">
          <cell r="A2185">
            <v>405040156</v>
          </cell>
          <cell r="B2185" t="str">
            <v>RECONSTITUICAO DE CAVIDADE ORBITÁRIA</v>
          </cell>
          <cell r="C2185">
            <v>3</v>
          </cell>
          <cell r="D2185" t="str">
            <v>I</v>
          </cell>
          <cell r="E2185">
            <v>1</v>
          </cell>
          <cell r="F2185">
            <v>2</v>
          </cell>
          <cell r="G2185">
            <v>200</v>
          </cell>
          <cell r="H2185">
            <v>0</v>
          </cell>
          <cell r="I2185">
            <v>1571</v>
          </cell>
          <cell r="J2185">
            <v>235.72</v>
          </cell>
          <cell r="K2185">
            <v>0</v>
          </cell>
          <cell r="L2185">
            <v>100</v>
          </cell>
        </row>
        <row r="2186">
          <cell r="A2186">
            <v>405040164</v>
          </cell>
          <cell r="B2186" t="str">
            <v>RECONSTITUICAO DE PAREDE DA ORBITA</v>
          </cell>
          <cell r="C2186">
            <v>3</v>
          </cell>
          <cell r="D2186" t="str">
            <v>I</v>
          </cell>
          <cell r="E2186">
            <v>1</v>
          </cell>
          <cell r="F2186">
            <v>2</v>
          </cell>
          <cell r="G2186">
            <v>450</v>
          </cell>
          <cell r="H2186">
            <v>0</v>
          </cell>
          <cell r="I2186">
            <v>1571</v>
          </cell>
          <cell r="J2186">
            <v>535.46</v>
          </cell>
          <cell r="K2186">
            <v>0</v>
          </cell>
          <cell r="L2186">
            <v>194.96</v>
          </cell>
        </row>
        <row r="2187">
          <cell r="A2187">
            <v>405040180</v>
          </cell>
          <cell r="B2187" t="str">
            <v>TRANSPLANTE DE PERIOSTEO EM ESCLEROMALACIA</v>
          </cell>
          <cell r="C2187">
            <v>2</v>
          </cell>
          <cell r="D2187" t="str">
            <v>I</v>
          </cell>
          <cell r="E2187">
            <v>1</v>
          </cell>
          <cell r="F2187">
            <v>1</v>
          </cell>
          <cell r="G2187">
            <v>450</v>
          </cell>
          <cell r="H2187">
            <v>0</v>
          </cell>
          <cell r="I2187">
            <v>1571</v>
          </cell>
          <cell r="J2187">
            <v>732.17</v>
          </cell>
          <cell r="K2187">
            <v>0</v>
          </cell>
          <cell r="L2187">
            <v>233.28</v>
          </cell>
        </row>
        <row r="2188">
          <cell r="A2188">
            <v>405040199</v>
          </cell>
          <cell r="B2188" t="str">
            <v>TRATAMENTO CIRURGICO DE XANTELASMA</v>
          </cell>
          <cell r="C2188">
            <v>2</v>
          </cell>
          <cell r="D2188" t="str">
            <v>I</v>
          </cell>
          <cell r="E2188">
            <v>9999</v>
          </cell>
          <cell r="F2188">
            <v>9999</v>
          </cell>
          <cell r="G2188">
            <v>0</v>
          </cell>
          <cell r="H2188">
            <v>144</v>
          </cell>
          <cell r="I2188">
            <v>1571</v>
          </cell>
          <cell r="J2188">
            <v>0</v>
          </cell>
          <cell r="K2188">
            <v>116.42</v>
          </cell>
          <cell r="L2188">
            <v>0</v>
          </cell>
        </row>
        <row r="2189">
          <cell r="A2189">
            <v>405040202</v>
          </cell>
          <cell r="B2189" t="str">
            <v>TRATAMENTO DE PTOSE PALPEBRAL</v>
          </cell>
          <cell r="C2189">
            <v>2</v>
          </cell>
          <cell r="D2189" t="str">
            <v>I</v>
          </cell>
          <cell r="E2189">
            <v>9999</v>
          </cell>
          <cell r="F2189">
            <v>1</v>
          </cell>
          <cell r="G2189">
            <v>236</v>
          </cell>
          <cell r="H2189">
            <v>0</v>
          </cell>
          <cell r="I2189">
            <v>1571</v>
          </cell>
          <cell r="J2189">
            <v>241.1</v>
          </cell>
          <cell r="K2189">
            <v>323.33999999999997</v>
          </cell>
          <cell r="L2189">
            <v>82.24</v>
          </cell>
        </row>
        <row r="2190">
          <cell r="A2190">
            <v>405040210</v>
          </cell>
          <cell r="B2190" t="str">
            <v>REPOSICIONAMENTO DE LENTE INTRAOCULAR</v>
          </cell>
          <cell r="C2190">
            <v>2</v>
          </cell>
          <cell r="D2190" t="str">
            <v>I</v>
          </cell>
          <cell r="E2190">
            <v>9999</v>
          </cell>
          <cell r="F2190">
            <v>1</v>
          </cell>
          <cell r="G2190">
            <v>450</v>
          </cell>
          <cell r="H2190">
            <v>0</v>
          </cell>
          <cell r="I2190">
            <v>1571</v>
          </cell>
          <cell r="J2190">
            <v>197.9</v>
          </cell>
          <cell r="K2190">
            <v>259.2</v>
          </cell>
          <cell r="L2190">
            <v>61.3</v>
          </cell>
        </row>
        <row r="2191">
          <cell r="A2191">
            <v>405050011</v>
          </cell>
          <cell r="B2191" t="str">
            <v>CAPSULECTOMIA POSTERIOR CIRURGICA</v>
          </cell>
          <cell r="C2191">
            <v>2</v>
          </cell>
          <cell r="D2191" t="str">
            <v>I</v>
          </cell>
          <cell r="E2191">
            <v>9999</v>
          </cell>
          <cell r="F2191">
            <v>1</v>
          </cell>
          <cell r="G2191">
            <v>150</v>
          </cell>
          <cell r="H2191">
            <v>0</v>
          </cell>
          <cell r="I2191">
            <v>1571</v>
          </cell>
          <cell r="J2191">
            <v>95.49</v>
          </cell>
          <cell r="K2191">
            <v>116.42</v>
          </cell>
          <cell r="L2191">
            <v>65.7</v>
          </cell>
        </row>
        <row r="2192">
          <cell r="A2192">
            <v>405050020</v>
          </cell>
          <cell r="B2192" t="str">
            <v>CAPSULOTOMIA A YAG LASER</v>
          </cell>
          <cell r="C2192">
            <v>2</v>
          </cell>
          <cell r="D2192" t="str">
            <v>I</v>
          </cell>
          <cell r="E2192">
            <v>9999</v>
          </cell>
          <cell r="F2192">
            <v>9999</v>
          </cell>
          <cell r="G2192">
            <v>0</v>
          </cell>
          <cell r="H2192">
            <v>0</v>
          </cell>
          <cell r="I2192">
            <v>1571</v>
          </cell>
          <cell r="J2192">
            <v>0</v>
          </cell>
          <cell r="K2192">
            <v>45</v>
          </cell>
          <cell r="L2192">
            <v>0</v>
          </cell>
        </row>
        <row r="2193">
          <cell r="A2193">
            <v>405050038</v>
          </cell>
          <cell r="B2193" t="str">
            <v>CAUTERIZACAO DE CORNEA</v>
          </cell>
          <cell r="C2193">
            <v>2</v>
          </cell>
          <cell r="D2193" t="str">
            <v>I</v>
          </cell>
          <cell r="E2193">
            <v>9999</v>
          </cell>
          <cell r="F2193">
            <v>9999</v>
          </cell>
          <cell r="G2193">
            <v>0</v>
          </cell>
          <cell r="H2193">
            <v>0</v>
          </cell>
          <cell r="I2193">
            <v>1571</v>
          </cell>
          <cell r="J2193">
            <v>0</v>
          </cell>
          <cell r="K2193">
            <v>19.14</v>
          </cell>
          <cell r="L2193">
            <v>0</v>
          </cell>
        </row>
        <row r="2194">
          <cell r="A2194">
            <v>405050046</v>
          </cell>
          <cell r="B2194" t="str">
            <v>CICLOCRIOCOAGULACAO / DIATERMIA</v>
          </cell>
          <cell r="C2194">
            <v>2</v>
          </cell>
          <cell r="D2194" t="str">
            <v>I</v>
          </cell>
          <cell r="E2194">
            <v>9999</v>
          </cell>
          <cell r="F2194">
            <v>1</v>
          </cell>
          <cell r="G2194">
            <v>180</v>
          </cell>
          <cell r="H2194">
            <v>0</v>
          </cell>
          <cell r="I2194">
            <v>1571</v>
          </cell>
          <cell r="J2194">
            <v>239.04</v>
          </cell>
          <cell r="K2194">
            <v>335.72</v>
          </cell>
          <cell r="L2194">
            <v>96.68</v>
          </cell>
        </row>
        <row r="2195">
          <cell r="A2195">
            <v>405050054</v>
          </cell>
          <cell r="B2195" t="str">
            <v>CICLODIALISE</v>
          </cell>
          <cell r="C2195">
            <v>2</v>
          </cell>
          <cell r="D2195" t="str">
            <v>I</v>
          </cell>
          <cell r="E2195">
            <v>9999</v>
          </cell>
          <cell r="F2195">
            <v>1</v>
          </cell>
          <cell r="G2195">
            <v>200</v>
          </cell>
          <cell r="H2195">
            <v>0</v>
          </cell>
          <cell r="I2195">
            <v>1571</v>
          </cell>
          <cell r="J2195">
            <v>207.31</v>
          </cell>
          <cell r="K2195">
            <v>273.14</v>
          </cell>
          <cell r="L2195">
            <v>65.83</v>
          </cell>
        </row>
        <row r="2196">
          <cell r="A2196">
            <v>405050062</v>
          </cell>
          <cell r="B2196" t="str">
            <v>CORRECAO DE ASTIGMATISMO SECUNDARIO</v>
          </cell>
          <cell r="C2196">
            <v>2</v>
          </cell>
          <cell r="D2196" t="str">
            <v>I</v>
          </cell>
          <cell r="E2196">
            <v>9999</v>
          </cell>
          <cell r="F2196">
            <v>9999</v>
          </cell>
          <cell r="G2196">
            <v>0</v>
          </cell>
          <cell r="H2196">
            <v>0</v>
          </cell>
          <cell r="I2196">
            <v>1571</v>
          </cell>
          <cell r="J2196">
            <v>0</v>
          </cell>
          <cell r="K2196">
            <v>19.14</v>
          </cell>
          <cell r="L2196">
            <v>0</v>
          </cell>
        </row>
        <row r="2197">
          <cell r="A2197">
            <v>405050070</v>
          </cell>
          <cell r="B2197" t="str">
            <v>CORRECAO CIRURGICA DE HERNIA DE IRIS</v>
          </cell>
          <cell r="C2197">
            <v>2</v>
          </cell>
          <cell r="D2197" t="str">
            <v>I</v>
          </cell>
          <cell r="E2197">
            <v>9999</v>
          </cell>
          <cell r="F2197">
            <v>9999</v>
          </cell>
          <cell r="G2197">
            <v>0</v>
          </cell>
          <cell r="H2197">
            <v>0</v>
          </cell>
          <cell r="I2197">
            <v>1571</v>
          </cell>
          <cell r="J2197">
            <v>0</v>
          </cell>
          <cell r="K2197">
            <v>259.2</v>
          </cell>
          <cell r="L2197">
            <v>0</v>
          </cell>
        </row>
        <row r="2198">
          <cell r="A2198">
            <v>405050089</v>
          </cell>
          <cell r="B2198" t="str">
            <v>EXERESE DE TUMOR DE CONJUNTIVA</v>
          </cell>
          <cell r="C2198">
            <v>2</v>
          </cell>
          <cell r="D2198" t="str">
            <v>I</v>
          </cell>
          <cell r="E2198">
            <v>9999</v>
          </cell>
          <cell r="F2198">
            <v>9999</v>
          </cell>
          <cell r="G2198">
            <v>0</v>
          </cell>
          <cell r="H2198">
            <v>0</v>
          </cell>
          <cell r="I2198">
            <v>1571</v>
          </cell>
          <cell r="J2198">
            <v>0</v>
          </cell>
          <cell r="K2198">
            <v>82.28</v>
          </cell>
          <cell r="L2198">
            <v>0</v>
          </cell>
        </row>
        <row r="2199">
          <cell r="A2199">
            <v>405050097</v>
          </cell>
          <cell r="B2199" t="str">
            <v>FACECTOMIA C/ IMPLANTE DE LENTE INTRA-OCULAR</v>
          </cell>
          <cell r="C2199">
            <v>2</v>
          </cell>
          <cell r="D2199" t="str">
            <v>I</v>
          </cell>
          <cell r="E2199">
            <v>1</v>
          </cell>
          <cell r="F2199">
            <v>1</v>
          </cell>
          <cell r="G2199">
            <v>367</v>
          </cell>
          <cell r="H2199">
            <v>0</v>
          </cell>
          <cell r="I2199">
            <v>1571</v>
          </cell>
          <cell r="J2199">
            <v>265.8</v>
          </cell>
          <cell r="K2199">
            <v>443</v>
          </cell>
          <cell r="L2199">
            <v>177.2</v>
          </cell>
        </row>
        <row r="2200">
          <cell r="A2200">
            <v>405050100</v>
          </cell>
          <cell r="B2200" t="str">
            <v>FACECTOMIA S/ IMPLANTE DE LENTE INTRA-OCULAR</v>
          </cell>
          <cell r="C2200">
            <v>2</v>
          </cell>
          <cell r="D2200" t="str">
            <v>I</v>
          </cell>
          <cell r="E2200">
            <v>1</v>
          </cell>
          <cell r="F2200">
            <v>1</v>
          </cell>
          <cell r="G2200">
            <v>236</v>
          </cell>
          <cell r="H2200">
            <v>0</v>
          </cell>
          <cell r="I2200">
            <v>1571</v>
          </cell>
          <cell r="J2200">
            <v>313</v>
          </cell>
          <cell r="K2200">
            <v>403</v>
          </cell>
          <cell r="L2200">
            <v>90</v>
          </cell>
        </row>
        <row r="2201">
          <cell r="A2201">
            <v>405050119</v>
          </cell>
          <cell r="B2201" t="str">
            <v>FACOEMULSIFICACAO C/ IMPLANTE DE LENTE INTRA-OCULAR RIGIDA</v>
          </cell>
          <cell r="C2201">
            <v>2</v>
          </cell>
          <cell r="D2201" t="str">
            <v>I</v>
          </cell>
          <cell r="E2201">
            <v>1</v>
          </cell>
          <cell r="F2201">
            <v>1</v>
          </cell>
          <cell r="G2201">
            <v>236</v>
          </cell>
          <cell r="H2201">
            <v>0</v>
          </cell>
          <cell r="I2201">
            <v>1571</v>
          </cell>
          <cell r="J2201">
            <v>443</v>
          </cell>
          <cell r="K2201">
            <v>543</v>
          </cell>
          <cell r="L2201">
            <v>100</v>
          </cell>
        </row>
        <row r="2202">
          <cell r="A2202">
            <v>405050127</v>
          </cell>
          <cell r="B2202" t="str">
            <v>FOTOTRABECULOPLASTIA A LASER</v>
          </cell>
          <cell r="C2202">
            <v>2</v>
          </cell>
          <cell r="D2202" t="str">
            <v>I</v>
          </cell>
          <cell r="E2202">
            <v>2</v>
          </cell>
          <cell r="F2202">
            <v>9999</v>
          </cell>
          <cell r="G2202">
            <v>0</v>
          </cell>
          <cell r="H2202">
            <v>0</v>
          </cell>
          <cell r="I2202">
            <v>1571</v>
          </cell>
          <cell r="J2202">
            <v>0</v>
          </cell>
          <cell r="K2202">
            <v>45</v>
          </cell>
          <cell r="L2202">
            <v>0</v>
          </cell>
        </row>
        <row r="2203">
          <cell r="A2203">
            <v>405050135</v>
          </cell>
          <cell r="B2203" t="str">
            <v>IMPLANTE DE PROTESE ANTI-GLAUCOMATOSA</v>
          </cell>
          <cell r="C2203">
            <v>2</v>
          </cell>
          <cell r="D2203" t="str">
            <v>I</v>
          </cell>
          <cell r="E2203">
            <v>1</v>
          </cell>
          <cell r="F2203">
            <v>1</v>
          </cell>
          <cell r="G2203">
            <v>300</v>
          </cell>
          <cell r="H2203">
            <v>0</v>
          </cell>
          <cell r="I2203">
            <v>1571</v>
          </cell>
          <cell r="J2203">
            <v>332.58</v>
          </cell>
          <cell r="K2203">
            <v>0</v>
          </cell>
          <cell r="L2203">
            <v>166.62</v>
          </cell>
        </row>
        <row r="2204">
          <cell r="A2204">
            <v>405050143</v>
          </cell>
          <cell r="B2204" t="str">
            <v>IMPLANTE INTRA-ESTROMAL</v>
          </cell>
          <cell r="C2204">
            <v>2</v>
          </cell>
          <cell r="D2204" t="str">
            <v>I</v>
          </cell>
          <cell r="E2204">
            <v>9999</v>
          </cell>
          <cell r="F2204">
            <v>1</v>
          </cell>
          <cell r="G2204">
            <v>450</v>
          </cell>
          <cell r="H2204">
            <v>0</v>
          </cell>
          <cell r="I2204">
            <v>1571</v>
          </cell>
          <cell r="J2204">
            <v>417.32</v>
          </cell>
          <cell r="K2204">
            <v>515.97</v>
          </cell>
          <cell r="L2204">
            <v>201.85</v>
          </cell>
        </row>
        <row r="2205">
          <cell r="A2205">
            <v>405050151</v>
          </cell>
          <cell r="B2205" t="str">
            <v>IMPLANTE SECUNDARIO DE LENTE INTRA-OCULAR - LIO</v>
          </cell>
          <cell r="C2205">
            <v>2</v>
          </cell>
          <cell r="D2205" t="str">
            <v>I</v>
          </cell>
          <cell r="E2205">
            <v>9999</v>
          </cell>
          <cell r="F2205">
            <v>1</v>
          </cell>
          <cell r="G2205">
            <v>450</v>
          </cell>
          <cell r="H2205">
            <v>0</v>
          </cell>
          <cell r="I2205">
            <v>1571</v>
          </cell>
          <cell r="J2205">
            <v>624.88</v>
          </cell>
          <cell r="K2205">
            <v>794.88</v>
          </cell>
          <cell r="L2205">
            <v>170</v>
          </cell>
        </row>
        <row r="2206">
          <cell r="A2206">
            <v>405050160</v>
          </cell>
          <cell r="B2206" t="str">
            <v>INJECAO SUBCONJUTIVAL / SUBTENONIANA</v>
          </cell>
          <cell r="C2206">
            <v>2</v>
          </cell>
          <cell r="D2206" t="str">
            <v>I</v>
          </cell>
          <cell r="E2206">
            <v>9999</v>
          </cell>
          <cell r="F2206">
            <v>9999</v>
          </cell>
          <cell r="G2206">
            <v>0</v>
          </cell>
          <cell r="H2206">
            <v>0</v>
          </cell>
          <cell r="I2206">
            <v>1571</v>
          </cell>
          <cell r="J2206">
            <v>0</v>
          </cell>
          <cell r="K2206">
            <v>8.24</v>
          </cell>
          <cell r="L2206">
            <v>0</v>
          </cell>
        </row>
        <row r="2207">
          <cell r="A2207">
            <v>405050178</v>
          </cell>
          <cell r="B2207" t="str">
            <v>IRIDECTOMIA CIRURGICA</v>
          </cell>
          <cell r="C2207">
            <v>2</v>
          </cell>
          <cell r="D2207" t="str">
            <v>I</v>
          </cell>
          <cell r="E2207">
            <v>9999</v>
          </cell>
          <cell r="F2207">
            <v>9999</v>
          </cell>
          <cell r="G2207">
            <v>0</v>
          </cell>
          <cell r="H2207">
            <v>0</v>
          </cell>
          <cell r="I2207">
            <v>1571</v>
          </cell>
          <cell r="J2207">
            <v>0</v>
          </cell>
          <cell r="K2207">
            <v>297.45999999999998</v>
          </cell>
          <cell r="L2207">
            <v>0</v>
          </cell>
        </row>
        <row r="2208">
          <cell r="A2208">
            <v>405050186</v>
          </cell>
          <cell r="B2208" t="str">
            <v>IRIDOCICLECTOMIA</v>
          </cell>
          <cell r="C2208">
            <v>3</v>
          </cell>
          <cell r="D2208" t="str">
            <v>I</v>
          </cell>
          <cell r="E2208">
            <v>1</v>
          </cell>
          <cell r="F2208">
            <v>1</v>
          </cell>
          <cell r="G2208">
            <v>450</v>
          </cell>
          <cell r="H2208">
            <v>0</v>
          </cell>
          <cell r="I2208">
            <v>1571</v>
          </cell>
          <cell r="J2208">
            <v>417.32</v>
          </cell>
          <cell r="K2208">
            <v>0</v>
          </cell>
          <cell r="L2208">
            <v>201.84</v>
          </cell>
        </row>
        <row r="2209">
          <cell r="A2209">
            <v>405050194</v>
          </cell>
          <cell r="B2209" t="str">
            <v>IRIDOTOMIA A LASER</v>
          </cell>
          <cell r="C2209">
            <v>2</v>
          </cell>
          <cell r="D2209" t="str">
            <v>I</v>
          </cell>
          <cell r="E2209">
            <v>2</v>
          </cell>
          <cell r="F2209">
            <v>9999</v>
          </cell>
          <cell r="G2209">
            <v>0</v>
          </cell>
          <cell r="H2209">
            <v>0</v>
          </cell>
          <cell r="I2209">
            <v>1571</v>
          </cell>
          <cell r="J2209">
            <v>0</v>
          </cell>
          <cell r="K2209">
            <v>45</v>
          </cell>
          <cell r="L2209">
            <v>0</v>
          </cell>
        </row>
        <row r="2210">
          <cell r="A2210">
            <v>405050208</v>
          </cell>
          <cell r="B2210" t="str">
            <v>PARACENTESE DE CAMARA ANTERIOR</v>
          </cell>
          <cell r="C2210">
            <v>2</v>
          </cell>
          <cell r="D2210" t="str">
            <v>I</v>
          </cell>
          <cell r="E2210">
            <v>9999</v>
          </cell>
          <cell r="F2210">
            <v>9999</v>
          </cell>
          <cell r="G2210">
            <v>0</v>
          </cell>
          <cell r="H2210">
            <v>0</v>
          </cell>
          <cell r="I2210">
            <v>1571</v>
          </cell>
          <cell r="J2210">
            <v>0</v>
          </cell>
          <cell r="K2210">
            <v>82.28</v>
          </cell>
          <cell r="L2210">
            <v>0</v>
          </cell>
        </row>
        <row r="2211">
          <cell r="A2211">
            <v>405050216</v>
          </cell>
          <cell r="B2211" t="str">
            <v>RECOBRIMENTO CONJUNTIVAL</v>
          </cell>
          <cell r="C2211">
            <v>2</v>
          </cell>
          <cell r="D2211" t="str">
            <v>I</v>
          </cell>
          <cell r="E2211">
            <v>9999</v>
          </cell>
          <cell r="F2211">
            <v>2</v>
          </cell>
          <cell r="G2211">
            <v>100</v>
          </cell>
          <cell r="H2211">
            <v>0</v>
          </cell>
          <cell r="I2211">
            <v>1571</v>
          </cell>
          <cell r="J2211">
            <v>66.989999999999995</v>
          </cell>
          <cell r="K2211">
            <v>98.44</v>
          </cell>
          <cell r="L2211">
            <v>31.45</v>
          </cell>
        </row>
        <row r="2212">
          <cell r="A2212">
            <v>405050224</v>
          </cell>
          <cell r="B2212" t="str">
            <v>RECONSTITUICAO DE FORNIX CONJUNTIVAL</v>
          </cell>
          <cell r="C2212">
            <v>2</v>
          </cell>
          <cell r="D2212" t="str">
            <v>I</v>
          </cell>
          <cell r="E2212">
            <v>9999</v>
          </cell>
          <cell r="F2212">
            <v>1</v>
          </cell>
          <cell r="G2212">
            <v>200</v>
          </cell>
          <cell r="H2212">
            <v>0</v>
          </cell>
          <cell r="I2212">
            <v>1571</v>
          </cell>
          <cell r="J2212">
            <v>235.72</v>
          </cell>
          <cell r="K2212">
            <v>335.72</v>
          </cell>
          <cell r="L2212">
            <v>100</v>
          </cell>
        </row>
        <row r="2213">
          <cell r="A2213">
            <v>405050232</v>
          </cell>
          <cell r="B2213" t="str">
            <v>RECONSTRUCAO DE CAMARA ANTERIOR DO OLHO</v>
          </cell>
          <cell r="C2213">
            <v>3</v>
          </cell>
          <cell r="D2213" t="str">
            <v>I</v>
          </cell>
          <cell r="E2213">
            <v>1</v>
          </cell>
          <cell r="F2213">
            <v>2</v>
          </cell>
          <cell r="G2213">
            <v>450</v>
          </cell>
          <cell r="H2213">
            <v>0</v>
          </cell>
          <cell r="I2213">
            <v>1571</v>
          </cell>
          <cell r="J2213">
            <v>572.85</v>
          </cell>
          <cell r="K2213">
            <v>0</v>
          </cell>
          <cell r="L2213">
            <v>222.04</v>
          </cell>
        </row>
        <row r="2214">
          <cell r="A2214">
            <v>405050240</v>
          </cell>
          <cell r="B2214" t="str">
            <v>RETIRADA DE CORPO ESTRANHO DA CAMARA ANTERIOR DO OLHO</v>
          </cell>
          <cell r="C2214">
            <v>2</v>
          </cell>
          <cell r="D2214" t="str">
            <v>I</v>
          </cell>
          <cell r="E2214">
            <v>9999</v>
          </cell>
          <cell r="F2214">
            <v>9999</v>
          </cell>
          <cell r="G2214">
            <v>0</v>
          </cell>
          <cell r="H2214">
            <v>0</v>
          </cell>
          <cell r="I2214">
            <v>1571</v>
          </cell>
          <cell r="J2214">
            <v>0</v>
          </cell>
          <cell r="K2214">
            <v>335.72</v>
          </cell>
          <cell r="L2214">
            <v>0</v>
          </cell>
        </row>
        <row r="2215">
          <cell r="A2215">
            <v>405050259</v>
          </cell>
          <cell r="B2215" t="str">
            <v>RETIRADA DE CORPO ESTRANHO DA CORNEA</v>
          </cell>
          <cell r="C2215">
            <v>2</v>
          </cell>
          <cell r="D2215" t="str">
            <v>I</v>
          </cell>
          <cell r="E2215">
            <v>9999</v>
          </cell>
          <cell r="F2215">
            <v>9999</v>
          </cell>
          <cell r="G2215">
            <v>0</v>
          </cell>
          <cell r="H2215">
            <v>0</v>
          </cell>
          <cell r="I2215">
            <v>1571</v>
          </cell>
          <cell r="J2215">
            <v>0</v>
          </cell>
          <cell r="K2215">
            <v>25</v>
          </cell>
          <cell r="L2215">
            <v>0</v>
          </cell>
        </row>
        <row r="2216">
          <cell r="A2216">
            <v>405050267</v>
          </cell>
          <cell r="B2216" t="str">
            <v>SINEQUIOLISE A YAG LASER</v>
          </cell>
          <cell r="C2216">
            <v>2</v>
          </cell>
          <cell r="D2216" t="str">
            <v>I</v>
          </cell>
          <cell r="E2216">
            <v>2</v>
          </cell>
          <cell r="F2216">
            <v>9999</v>
          </cell>
          <cell r="G2216">
            <v>0</v>
          </cell>
          <cell r="H2216">
            <v>0</v>
          </cell>
          <cell r="I2216">
            <v>1571</v>
          </cell>
          <cell r="J2216">
            <v>0</v>
          </cell>
          <cell r="K2216">
            <v>45</v>
          </cell>
          <cell r="L2216">
            <v>0</v>
          </cell>
        </row>
        <row r="2217">
          <cell r="A2217">
            <v>405050283</v>
          </cell>
          <cell r="B2217" t="str">
            <v>SUBSTITUICAO DE LENTE INTRA-OCULAR</v>
          </cell>
          <cell r="C2217">
            <v>2</v>
          </cell>
          <cell r="D2217" t="str">
            <v>I</v>
          </cell>
          <cell r="E2217">
            <v>9999</v>
          </cell>
          <cell r="F2217">
            <v>9999</v>
          </cell>
          <cell r="G2217">
            <v>0</v>
          </cell>
          <cell r="H2217">
            <v>0</v>
          </cell>
          <cell r="I2217">
            <v>1571</v>
          </cell>
          <cell r="J2217">
            <v>0</v>
          </cell>
          <cell r="K2217">
            <v>544.88</v>
          </cell>
          <cell r="L2217">
            <v>0</v>
          </cell>
        </row>
        <row r="2218">
          <cell r="A2218">
            <v>405050291</v>
          </cell>
          <cell r="B2218" t="str">
            <v>SUTURA DE CONJUNTIVA</v>
          </cell>
          <cell r="C2218">
            <v>2</v>
          </cell>
          <cell r="D2218" t="str">
            <v>I</v>
          </cell>
          <cell r="E2218">
            <v>9999</v>
          </cell>
          <cell r="F2218">
            <v>9999</v>
          </cell>
          <cell r="G2218">
            <v>0</v>
          </cell>
          <cell r="H2218">
            <v>0</v>
          </cell>
          <cell r="I2218">
            <v>1571</v>
          </cell>
          <cell r="J2218">
            <v>0</v>
          </cell>
          <cell r="K2218">
            <v>82.28</v>
          </cell>
          <cell r="L2218">
            <v>0</v>
          </cell>
        </row>
        <row r="2219">
          <cell r="A2219">
            <v>405050305</v>
          </cell>
          <cell r="B2219" t="str">
            <v>SUTURA DE CORNEA</v>
          </cell>
          <cell r="C2219">
            <v>2</v>
          </cell>
          <cell r="D2219" t="str">
            <v>I</v>
          </cell>
          <cell r="E2219">
            <v>9999</v>
          </cell>
          <cell r="F2219">
            <v>9999</v>
          </cell>
          <cell r="G2219">
            <v>0</v>
          </cell>
          <cell r="H2219">
            <v>0</v>
          </cell>
          <cell r="I2219">
            <v>1571</v>
          </cell>
          <cell r="J2219">
            <v>0</v>
          </cell>
          <cell r="K2219">
            <v>164.08</v>
          </cell>
          <cell r="L2219">
            <v>0</v>
          </cell>
        </row>
        <row r="2220">
          <cell r="A2220">
            <v>405050313</v>
          </cell>
          <cell r="B2220" t="str">
            <v>TOPOPLASTIA DO TRANSPLANTE</v>
          </cell>
          <cell r="C2220">
            <v>3</v>
          </cell>
          <cell r="D2220" t="str">
            <v>I</v>
          </cell>
          <cell r="E2220">
            <v>1</v>
          </cell>
          <cell r="F2220">
            <v>1</v>
          </cell>
          <cell r="G2220">
            <v>450</v>
          </cell>
          <cell r="H2220">
            <v>0</v>
          </cell>
          <cell r="I2220">
            <v>1571</v>
          </cell>
          <cell r="J2220">
            <v>732.17</v>
          </cell>
          <cell r="K2220">
            <v>0</v>
          </cell>
          <cell r="L2220">
            <v>233.28</v>
          </cell>
        </row>
        <row r="2221">
          <cell r="A2221">
            <v>405050321</v>
          </cell>
          <cell r="B2221" t="str">
            <v>TRABECULECTOMIA</v>
          </cell>
          <cell r="C2221">
            <v>2</v>
          </cell>
          <cell r="D2221" t="str">
            <v>I</v>
          </cell>
          <cell r="E2221">
            <v>9999</v>
          </cell>
          <cell r="F2221">
            <v>1</v>
          </cell>
          <cell r="G2221">
            <v>236</v>
          </cell>
          <cell r="H2221">
            <v>0</v>
          </cell>
          <cell r="I2221">
            <v>1571</v>
          </cell>
          <cell r="J2221">
            <v>383.34</v>
          </cell>
          <cell r="K2221">
            <v>513.34</v>
          </cell>
          <cell r="L2221">
            <v>130</v>
          </cell>
        </row>
        <row r="2222">
          <cell r="A2222">
            <v>405050356</v>
          </cell>
          <cell r="B2222" t="str">
            <v>TRATAMENTO CIRURGICO DE GLAUCOMA CONGENITO</v>
          </cell>
          <cell r="C2222">
            <v>2</v>
          </cell>
          <cell r="D2222" t="str">
            <v>I</v>
          </cell>
          <cell r="E2222">
            <v>1</v>
          </cell>
          <cell r="F2222">
            <v>1</v>
          </cell>
          <cell r="G2222">
            <v>450</v>
          </cell>
          <cell r="H2222">
            <v>0</v>
          </cell>
          <cell r="I2222">
            <v>1571</v>
          </cell>
          <cell r="J2222">
            <v>450.69</v>
          </cell>
          <cell r="K2222">
            <v>0</v>
          </cell>
          <cell r="L2222">
            <v>252.01</v>
          </cell>
        </row>
        <row r="2223">
          <cell r="A2223">
            <v>405050364</v>
          </cell>
          <cell r="B2223" t="str">
            <v>TRATAMENTO CIRURGICO DE PTERIGIO</v>
          </cell>
          <cell r="C2223">
            <v>2</v>
          </cell>
          <cell r="D2223" t="str">
            <v>I</v>
          </cell>
          <cell r="E2223">
            <v>9999</v>
          </cell>
          <cell r="F2223">
            <v>9999</v>
          </cell>
          <cell r="G2223">
            <v>0</v>
          </cell>
          <cell r="H2223">
            <v>0</v>
          </cell>
          <cell r="I2223">
            <v>1571</v>
          </cell>
          <cell r="J2223">
            <v>0</v>
          </cell>
          <cell r="K2223">
            <v>139.69999999999999</v>
          </cell>
          <cell r="L2223">
            <v>0</v>
          </cell>
        </row>
        <row r="2224">
          <cell r="A2224">
            <v>405050372</v>
          </cell>
          <cell r="B2224" t="str">
            <v>FACOEMULSIFICACAO C/ IMPLANTE DE LENTE INTRA-OCULAR DOBRAVEL</v>
          </cell>
          <cell r="C2224">
            <v>3</v>
          </cell>
          <cell r="D2224" t="str">
            <v>I</v>
          </cell>
          <cell r="E2224">
            <v>1</v>
          </cell>
          <cell r="F2224">
            <v>1</v>
          </cell>
          <cell r="G2224">
            <v>236</v>
          </cell>
          <cell r="H2224">
            <v>0</v>
          </cell>
          <cell r="I2224">
            <v>1571</v>
          </cell>
          <cell r="J2224">
            <v>535.79999999999995</v>
          </cell>
          <cell r="K2224">
            <v>643</v>
          </cell>
          <cell r="L2224">
            <v>107.2</v>
          </cell>
        </row>
        <row r="2225">
          <cell r="A2225">
            <v>405050380</v>
          </cell>
          <cell r="B2225" t="str">
            <v>CIRURGIA DE CATARATA CONGÊNITA</v>
          </cell>
          <cell r="C2225">
            <v>3</v>
          </cell>
          <cell r="D2225" t="str">
            <v>I</v>
          </cell>
          <cell r="E2225">
            <v>2</v>
          </cell>
          <cell r="F2225">
            <v>1</v>
          </cell>
          <cell r="G2225">
            <v>236</v>
          </cell>
          <cell r="H2225">
            <v>0</v>
          </cell>
          <cell r="I2225">
            <v>155</v>
          </cell>
          <cell r="J2225">
            <v>395.36</v>
          </cell>
          <cell r="K2225">
            <v>0</v>
          </cell>
          <cell r="L2225">
            <v>111.16</v>
          </cell>
        </row>
        <row r="2226">
          <cell r="A2226">
            <v>405050399</v>
          </cell>
          <cell r="B2226" t="str">
            <v>TRATAMENTO CIRÚRGICO DE DEISCÊNCIA DE SUTURA DE CÓRNEA</v>
          </cell>
          <cell r="C2226">
            <v>2</v>
          </cell>
          <cell r="D2226" t="str">
            <v>I</v>
          </cell>
          <cell r="E2226">
            <v>9999</v>
          </cell>
          <cell r="F2226">
            <v>1</v>
          </cell>
          <cell r="G2226">
            <v>150</v>
          </cell>
          <cell r="H2226">
            <v>0</v>
          </cell>
          <cell r="I2226">
            <v>1571</v>
          </cell>
          <cell r="J2226">
            <v>121.71</v>
          </cell>
          <cell r="K2226">
            <v>172.12</v>
          </cell>
          <cell r="L2226">
            <v>50.41</v>
          </cell>
        </row>
        <row r="2227">
          <cell r="A2227">
            <v>406010013</v>
          </cell>
          <cell r="B2227" t="str">
            <v>ABERTURA DE COMUNICACAO INTER-ATRIAL</v>
          </cell>
          <cell r="C2227">
            <v>3</v>
          </cell>
          <cell r="D2227" t="str">
            <v>I</v>
          </cell>
          <cell r="E2227">
            <v>1</v>
          </cell>
          <cell r="F2227">
            <v>5</v>
          </cell>
          <cell r="G2227">
            <v>650</v>
          </cell>
          <cell r="H2227">
            <v>0</v>
          </cell>
          <cell r="I2227">
            <v>47</v>
          </cell>
          <cell r="J2227">
            <v>3706.55</v>
          </cell>
          <cell r="K2227">
            <v>0</v>
          </cell>
          <cell r="L2227">
            <v>1922.7</v>
          </cell>
        </row>
        <row r="2228">
          <cell r="A2228">
            <v>406010021</v>
          </cell>
          <cell r="B2228" t="str">
            <v>ABERTURA DE ESTENOSE AORTICA VALVAR</v>
          </cell>
          <cell r="C2228">
            <v>3</v>
          </cell>
          <cell r="D2228" t="str">
            <v>I</v>
          </cell>
          <cell r="E2228">
            <v>1</v>
          </cell>
          <cell r="F2228">
            <v>5</v>
          </cell>
          <cell r="G2228">
            <v>650</v>
          </cell>
          <cell r="H2228">
            <v>0</v>
          </cell>
          <cell r="I2228">
            <v>1571</v>
          </cell>
          <cell r="J2228">
            <v>4079.8</v>
          </cell>
          <cell r="K2228">
            <v>0</v>
          </cell>
          <cell r="L2228">
            <v>3365.37</v>
          </cell>
        </row>
        <row r="2229">
          <cell r="A2229">
            <v>406010030</v>
          </cell>
          <cell r="B2229" t="str">
            <v>ABERTURA DE ESTENOSE PULMONAR VALVAR</v>
          </cell>
          <cell r="C2229">
            <v>3</v>
          </cell>
          <cell r="D2229" t="str">
            <v>I</v>
          </cell>
          <cell r="E2229">
            <v>1</v>
          </cell>
          <cell r="F2229">
            <v>5</v>
          </cell>
          <cell r="G2229">
            <v>650</v>
          </cell>
          <cell r="H2229">
            <v>0</v>
          </cell>
          <cell r="I2229">
            <v>1571</v>
          </cell>
          <cell r="J2229">
            <v>4079.8</v>
          </cell>
          <cell r="K2229">
            <v>0</v>
          </cell>
          <cell r="L2229">
            <v>3365.37</v>
          </cell>
        </row>
        <row r="2230">
          <cell r="A2230">
            <v>406010048</v>
          </cell>
          <cell r="B2230" t="str">
            <v>AMPLIACAO DE VIA DE SAIDA DO VENTRICULO DIREITO E/OU RAMOS PULMONARES</v>
          </cell>
          <cell r="C2230">
            <v>3</v>
          </cell>
          <cell r="D2230" t="str">
            <v>I</v>
          </cell>
          <cell r="E2230">
            <v>1</v>
          </cell>
          <cell r="F2230">
            <v>8</v>
          </cell>
          <cell r="G2230">
            <v>950</v>
          </cell>
          <cell r="H2230">
            <v>0</v>
          </cell>
          <cell r="I2230">
            <v>1571</v>
          </cell>
          <cell r="J2230">
            <v>7357.69</v>
          </cell>
          <cell r="K2230">
            <v>0</v>
          </cell>
          <cell r="L2230">
            <v>3829.47</v>
          </cell>
        </row>
        <row r="2231">
          <cell r="A2231">
            <v>406010056</v>
          </cell>
          <cell r="B2231" t="str">
            <v>AMPLIACAO DE VIA DE SAIDA DO VENTRICULO ESQUERDO</v>
          </cell>
          <cell r="C2231">
            <v>3</v>
          </cell>
          <cell r="D2231" t="str">
            <v>I</v>
          </cell>
          <cell r="E2231">
            <v>1</v>
          </cell>
          <cell r="F2231">
            <v>8</v>
          </cell>
          <cell r="G2231">
            <v>950</v>
          </cell>
          <cell r="H2231">
            <v>0</v>
          </cell>
          <cell r="I2231">
            <v>1571</v>
          </cell>
          <cell r="J2231">
            <v>8528.0400000000009</v>
          </cell>
          <cell r="K2231">
            <v>0</v>
          </cell>
          <cell r="L2231">
            <v>4321.1899999999996</v>
          </cell>
        </row>
        <row r="2232">
          <cell r="A2232">
            <v>406010064</v>
          </cell>
          <cell r="B2232" t="str">
            <v>ANASTOMOSE CAVO-PULMONAR BIDIRECIONAL</v>
          </cell>
          <cell r="C2232">
            <v>3</v>
          </cell>
          <cell r="D2232" t="str">
            <v>I</v>
          </cell>
          <cell r="E2232">
            <v>1</v>
          </cell>
          <cell r="F2232">
            <v>8</v>
          </cell>
          <cell r="G2232">
            <v>950</v>
          </cell>
          <cell r="H2232">
            <v>0</v>
          </cell>
          <cell r="I2232">
            <v>1571</v>
          </cell>
          <cell r="J2232">
            <v>6508.73</v>
          </cell>
          <cell r="K2232">
            <v>0</v>
          </cell>
          <cell r="L2232">
            <v>1923.03</v>
          </cell>
        </row>
        <row r="2233">
          <cell r="A2233">
            <v>406010072</v>
          </cell>
          <cell r="B2233" t="str">
            <v>ANASTOMOSE CAVO-PULMONAR TOTAL</v>
          </cell>
          <cell r="C2233">
            <v>3</v>
          </cell>
          <cell r="D2233" t="str">
            <v>I</v>
          </cell>
          <cell r="E2233">
            <v>1</v>
          </cell>
          <cell r="F2233">
            <v>8</v>
          </cell>
          <cell r="G2233">
            <v>950</v>
          </cell>
          <cell r="H2233">
            <v>0</v>
          </cell>
          <cell r="I2233">
            <v>227</v>
          </cell>
          <cell r="J2233">
            <v>6508.73</v>
          </cell>
          <cell r="K2233">
            <v>0</v>
          </cell>
          <cell r="L2233">
            <v>3829.47</v>
          </cell>
        </row>
        <row r="2234">
          <cell r="A2234">
            <v>406010080</v>
          </cell>
          <cell r="B2234" t="str">
            <v>ANASTOMOSE SISTEMICO-PULMONAR</v>
          </cell>
          <cell r="C2234">
            <v>3</v>
          </cell>
          <cell r="D2234" t="str">
            <v>I</v>
          </cell>
          <cell r="E2234">
            <v>1</v>
          </cell>
          <cell r="F2234">
            <v>5</v>
          </cell>
          <cell r="G2234">
            <v>650</v>
          </cell>
          <cell r="H2234">
            <v>0</v>
          </cell>
          <cell r="I2234">
            <v>1571</v>
          </cell>
          <cell r="J2234">
            <v>3631.92</v>
          </cell>
          <cell r="K2234">
            <v>0</v>
          </cell>
          <cell r="L2234">
            <v>1923.03</v>
          </cell>
        </row>
        <row r="2235">
          <cell r="A2235">
            <v>406010099</v>
          </cell>
          <cell r="B2235" t="str">
            <v>BANDAGEM DA ARTERIA PULMONAR</v>
          </cell>
          <cell r="C2235">
            <v>3</v>
          </cell>
          <cell r="D2235" t="str">
            <v>I</v>
          </cell>
          <cell r="E2235">
            <v>1</v>
          </cell>
          <cell r="F2235">
            <v>5</v>
          </cell>
          <cell r="G2235">
            <v>650</v>
          </cell>
          <cell r="H2235">
            <v>0</v>
          </cell>
          <cell r="I2235">
            <v>1571</v>
          </cell>
          <cell r="J2235">
            <v>3706.55</v>
          </cell>
          <cell r="K2235">
            <v>0</v>
          </cell>
          <cell r="L2235">
            <v>1923.03</v>
          </cell>
        </row>
        <row r="2236">
          <cell r="A2236">
            <v>406010102</v>
          </cell>
          <cell r="B2236" t="str">
            <v>CARDIORRAFIA</v>
          </cell>
          <cell r="C2236">
            <v>2</v>
          </cell>
          <cell r="D2236" t="str">
            <v>I</v>
          </cell>
          <cell r="E2236">
            <v>1</v>
          </cell>
          <cell r="F2236">
            <v>5</v>
          </cell>
          <cell r="G2236">
            <v>650</v>
          </cell>
          <cell r="H2236">
            <v>0</v>
          </cell>
          <cell r="I2236">
            <v>1571</v>
          </cell>
          <cell r="J2236">
            <v>1175.18</v>
          </cell>
          <cell r="K2236">
            <v>0</v>
          </cell>
          <cell r="L2236">
            <v>693.36</v>
          </cell>
        </row>
        <row r="2237">
          <cell r="A2237">
            <v>406010110</v>
          </cell>
          <cell r="B2237" t="str">
            <v>CARDIOTOMIA P/ RETIRADA DE CORPO ESTRANHO</v>
          </cell>
          <cell r="C2237">
            <v>2</v>
          </cell>
          <cell r="D2237" t="str">
            <v>I</v>
          </cell>
          <cell r="E2237">
            <v>1</v>
          </cell>
          <cell r="F2237">
            <v>5</v>
          </cell>
          <cell r="G2237">
            <v>650</v>
          </cell>
          <cell r="H2237">
            <v>0</v>
          </cell>
          <cell r="I2237">
            <v>1571</v>
          </cell>
          <cell r="J2237">
            <v>1175.18</v>
          </cell>
          <cell r="K2237">
            <v>0</v>
          </cell>
          <cell r="L2237">
            <v>561.87</v>
          </cell>
        </row>
        <row r="2238">
          <cell r="A2238">
            <v>406010129</v>
          </cell>
          <cell r="B2238" t="str">
            <v>COLOCACAO DE BALAO INTRA-AORTICO</v>
          </cell>
          <cell r="C2238">
            <v>2</v>
          </cell>
          <cell r="D2238" t="str">
            <v>I</v>
          </cell>
          <cell r="E2238">
            <v>1</v>
          </cell>
          <cell r="F2238">
            <v>9999</v>
          </cell>
          <cell r="G2238">
            <v>0</v>
          </cell>
          <cell r="H2238">
            <v>0</v>
          </cell>
          <cell r="I2238">
            <v>1571</v>
          </cell>
          <cell r="J2238">
            <v>45</v>
          </cell>
          <cell r="K2238">
            <v>0</v>
          </cell>
          <cell r="L2238">
            <v>0</v>
          </cell>
        </row>
        <row r="2239">
          <cell r="A2239">
            <v>406010137</v>
          </cell>
          <cell r="B2239" t="str">
            <v>CORRECAO DE ANEURISMA / DISSECCAO DA AORTA TORACO-ABDOMINAL</v>
          </cell>
          <cell r="C2239">
            <v>3</v>
          </cell>
          <cell r="D2239" t="str">
            <v>I</v>
          </cell>
          <cell r="E2239">
            <v>1</v>
          </cell>
          <cell r="F2239">
            <v>5</v>
          </cell>
          <cell r="G2239">
            <v>950</v>
          </cell>
          <cell r="H2239">
            <v>144</v>
          </cell>
          <cell r="I2239">
            <v>1571</v>
          </cell>
          <cell r="J2239">
            <v>2983.09</v>
          </cell>
          <cell r="K2239">
            <v>0</v>
          </cell>
          <cell r="L2239">
            <v>4198.33</v>
          </cell>
        </row>
        <row r="2240">
          <cell r="A2240">
            <v>406010153</v>
          </cell>
          <cell r="B2240" t="str">
            <v>CORRECAO DE ATRESIA PULMONAR E COMUNICACAO INTERVENTRICULAR</v>
          </cell>
          <cell r="C2240">
            <v>3</v>
          </cell>
          <cell r="D2240" t="str">
            <v>I</v>
          </cell>
          <cell r="E2240">
            <v>1</v>
          </cell>
          <cell r="F2240">
            <v>8</v>
          </cell>
          <cell r="G2240">
            <v>950</v>
          </cell>
          <cell r="H2240">
            <v>0</v>
          </cell>
          <cell r="I2240">
            <v>47</v>
          </cell>
          <cell r="J2240">
            <v>10220.379999999999</v>
          </cell>
          <cell r="K2240">
            <v>0</v>
          </cell>
          <cell r="L2240">
            <v>4321.1899999999996</v>
          </cell>
        </row>
        <row r="2241">
          <cell r="A2241">
            <v>406010161</v>
          </cell>
          <cell r="B2241" t="str">
            <v>CORRECAO DE ATRIO UNICO</v>
          </cell>
          <cell r="C2241">
            <v>3</v>
          </cell>
          <cell r="D2241" t="str">
            <v>I</v>
          </cell>
          <cell r="E2241">
            <v>1</v>
          </cell>
          <cell r="F2241">
            <v>8</v>
          </cell>
          <cell r="G2241">
            <v>950</v>
          </cell>
          <cell r="H2241">
            <v>0</v>
          </cell>
          <cell r="I2241">
            <v>227</v>
          </cell>
          <cell r="J2241">
            <v>6508.73</v>
          </cell>
          <cell r="K2241">
            <v>0</v>
          </cell>
          <cell r="L2241">
            <v>3365.37</v>
          </cell>
        </row>
        <row r="2242">
          <cell r="A2242">
            <v>406010170</v>
          </cell>
          <cell r="B2242" t="str">
            <v>CORRECAO DE BANDA ANOMALA DO VENTRICULO DIREITO</v>
          </cell>
          <cell r="C2242">
            <v>3</v>
          </cell>
          <cell r="D2242" t="str">
            <v>I</v>
          </cell>
          <cell r="E2242">
            <v>1</v>
          </cell>
          <cell r="F2242">
            <v>5</v>
          </cell>
          <cell r="G2242">
            <v>650</v>
          </cell>
          <cell r="H2242">
            <v>0</v>
          </cell>
          <cell r="I2242">
            <v>227</v>
          </cell>
          <cell r="J2242">
            <v>4079.8</v>
          </cell>
          <cell r="K2242">
            <v>0</v>
          </cell>
          <cell r="L2242">
            <v>3365.37</v>
          </cell>
        </row>
        <row r="2243">
          <cell r="A2243">
            <v>406010188</v>
          </cell>
          <cell r="B2243" t="str">
            <v>CORRECAO DE COARCTACAO DA AORTA</v>
          </cell>
          <cell r="C2243">
            <v>3</v>
          </cell>
          <cell r="D2243" t="str">
            <v>I</v>
          </cell>
          <cell r="E2243">
            <v>1</v>
          </cell>
          <cell r="F2243">
            <v>5</v>
          </cell>
          <cell r="G2243">
            <v>650</v>
          </cell>
          <cell r="H2243">
            <v>0</v>
          </cell>
          <cell r="I2243">
            <v>1571</v>
          </cell>
          <cell r="J2243">
            <v>3706.55</v>
          </cell>
          <cell r="K2243">
            <v>0</v>
          </cell>
          <cell r="L2243">
            <v>1923.03</v>
          </cell>
        </row>
        <row r="2244">
          <cell r="A2244">
            <v>406010196</v>
          </cell>
          <cell r="B2244" t="str">
            <v>CORRECAO DE COMUNICACAO INTER-VENTRICULAR</v>
          </cell>
          <cell r="C2244">
            <v>3</v>
          </cell>
          <cell r="D2244" t="str">
            <v>I</v>
          </cell>
          <cell r="E2244">
            <v>1</v>
          </cell>
          <cell r="F2244">
            <v>8</v>
          </cell>
          <cell r="G2244">
            <v>950</v>
          </cell>
          <cell r="H2244">
            <v>0</v>
          </cell>
          <cell r="I2244">
            <v>47</v>
          </cell>
          <cell r="J2244">
            <v>10220.379999999999</v>
          </cell>
          <cell r="K2244">
            <v>0</v>
          </cell>
          <cell r="L2244">
            <v>3365.37</v>
          </cell>
        </row>
        <row r="2245">
          <cell r="A2245">
            <v>406010200</v>
          </cell>
          <cell r="B2245" t="str">
            <v>CORRECAO DE COMUNICACAO INTER-VENTRICULAR E INSUFICIENCIA AORTICA</v>
          </cell>
          <cell r="C2245">
            <v>3</v>
          </cell>
          <cell r="D2245" t="str">
            <v>I</v>
          </cell>
          <cell r="E2245">
            <v>1</v>
          </cell>
          <cell r="F2245">
            <v>8</v>
          </cell>
          <cell r="G2245">
            <v>950</v>
          </cell>
          <cell r="H2245">
            <v>0</v>
          </cell>
          <cell r="I2245">
            <v>1571</v>
          </cell>
          <cell r="J2245">
            <v>6508.73</v>
          </cell>
          <cell r="K2245">
            <v>0</v>
          </cell>
          <cell r="L2245">
            <v>3365.37</v>
          </cell>
        </row>
        <row r="2246">
          <cell r="A2246">
            <v>406010218</v>
          </cell>
          <cell r="B2246" t="str">
            <v>CORRECAO DE COR TRIATRIATUM</v>
          </cell>
          <cell r="C2246">
            <v>3</v>
          </cell>
          <cell r="D2246" t="str">
            <v>I</v>
          </cell>
          <cell r="E2246">
            <v>1</v>
          </cell>
          <cell r="F2246">
            <v>8</v>
          </cell>
          <cell r="G2246">
            <v>950</v>
          </cell>
          <cell r="H2246">
            <v>0</v>
          </cell>
          <cell r="I2246">
            <v>1571</v>
          </cell>
          <cell r="J2246">
            <v>6508.73</v>
          </cell>
          <cell r="K2246">
            <v>0</v>
          </cell>
          <cell r="L2246">
            <v>3365.37</v>
          </cell>
        </row>
        <row r="2247">
          <cell r="A2247">
            <v>406010226</v>
          </cell>
          <cell r="B2247" t="str">
            <v>CORRECAO DE CORONARIA ANOMALA (0 A 3 ANOS)</v>
          </cell>
          <cell r="C2247">
            <v>3</v>
          </cell>
          <cell r="D2247" t="str">
            <v>I</v>
          </cell>
          <cell r="E2247">
            <v>1</v>
          </cell>
          <cell r="F2247">
            <v>8</v>
          </cell>
          <cell r="G2247">
            <v>950</v>
          </cell>
          <cell r="H2247">
            <v>0</v>
          </cell>
          <cell r="I2247">
            <v>47</v>
          </cell>
          <cell r="J2247">
            <v>10220.379999999999</v>
          </cell>
          <cell r="K2247">
            <v>0</v>
          </cell>
          <cell r="L2247">
            <v>4320.87</v>
          </cell>
        </row>
        <row r="2248">
          <cell r="A2248">
            <v>406010234</v>
          </cell>
          <cell r="B2248" t="str">
            <v>CORRECAO DE DRENAGEM ANOMALA DO RETORNO SISTEMICO</v>
          </cell>
          <cell r="C2248">
            <v>3</v>
          </cell>
          <cell r="D2248" t="str">
            <v>I</v>
          </cell>
          <cell r="E2248">
            <v>1</v>
          </cell>
          <cell r="F2248">
            <v>8</v>
          </cell>
          <cell r="G2248">
            <v>950</v>
          </cell>
          <cell r="H2248">
            <v>0</v>
          </cell>
          <cell r="I2248">
            <v>1571</v>
          </cell>
          <cell r="J2248">
            <v>6508.73</v>
          </cell>
          <cell r="K2248">
            <v>0</v>
          </cell>
          <cell r="L2248">
            <v>3365.37</v>
          </cell>
        </row>
        <row r="2249">
          <cell r="A2249">
            <v>406010242</v>
          </cell>
          <cell r="B2249" t="str">
            <v>CORRECAO DE DRENAGEM ANOMALA PARCIAL DE VEIAS PULMONARES</v>
          </cell>
          <cell r="C2249">
            <v>3</v>
          </cell>
          <cell r="D2249" t="str">
            <v>I</v>
          </cell>
          <cell r="E2249">
            <v>1</v>
          </cell>
          <cell r="F2249">
            <v>8</v>
          </cell>
          <cell r="G2249">
            <v>950</v>
          </cell>
          <cell r="H2249">
            <v>0</v>
          </cell>
          <cell r="I2249">
            <v>1571</v>
          </cell>
          <cell r="J2249">
            <v>6508.73</v>
          </cell>
          <cell r="K2249">
            <v>0</v>
          </cell>
          <cell r="L2249">
            <v>3365.37</v>
          </cell>
        </row>
        <row r="2250">
          <cell r="A2250">
            <v>406010250</v>
          </cell>
          <cell r="B2250" t="str">
            <v>CORRECAO DE DRENAGEM ANOMALA TOTAL DE VEIAS PULMONARES</v>
          </cell>
          <cell r="C2250">
            <v>3</v>
          </cell>
          <cell r="D2250" t="str">
            <v>I</v>
          </cell>
          <cell r="E2250">
            <v>1</v>
          </cell>
          <cell r="F2250">
            <v>8</v>
          </cell>
          <cell r="G2250">
            <v>950</v>
          </cell>
          <cell r="H2250">
            <v>0</v>
          </cell>
          <cell r="I2250">
            <v>47</v>
          </cell>
          <cell r="J2250">
            <v>11553.47</v>
          </cell>
          <cell r="K2250">
            <v>0</v>
          </cell>
          <cell r="L2250">
            <v>4321.1899999999996</v>
          </cell>
        </row>
        <row r="2251">
          <cell r="A2251">
            <v>406010269</v>
          </cell>
          <cell r="B2251" t="str">
            <v>CORRECAO DE DUPLA VIA DE SAIDA DO VENTRICULO DIREITO</v>
          </cell>
          <cell r="C2251">
            <v>3</v>
          </cell>
          <cell r="D2251" t="str">
            <v>I</v>
          </cell>
          <cell r="E2251">
            <v>1</v>
          </cell>
          <cell r="F2251">
            <v>15</v>
          </cell>
          <cell r="G2251">
            <v>950</v>
          </cell>
          <cell r="H2251">
            <v>0</v>
          </cell>
          <cell r="I2251">
            <v>47</v>
          </cell>
          <cell r="J2251">
            <v>11553.47</v>
          </cell>
          <cell r="K2251">
            <v>0</v>
          </cell>
          <cell r="L2251">
            <v>3829.47</v>
          </cell>
        </row>
        <row r="2252">
          <cell r="A2252">
            <v>406010277</v>
          </cell>
          <cell r="B2252" t="str">
            <v>CORRECAO DE DUPLA VIA DE SAIDA DO VENTRICULO ESQUERDO</v>
          </cell>
          <cell r="C2252">
            <v>3</v>
          </cell>
          <cell r="D2252" t="str">
            <v>I</v>
          </cell>
          <cell r="E2252">
            <v>1</v>
          </cell>
          <cell r="F2252">
            <v>8</v>
          </cell>
          <cell r="G2252">
            <v>950</v>
          </cell>
          <cell r="H2252">
            <v>0</v>
          </cell>
          <cell r="I2252">
            <v>47</v>
          </cell>
          <cell r="J2252">
            <v>11553.47</v>
          </cell>
          <cell r="K2252">
            <v>0</v>
          </cell>
          <cell r="L2252">
            <v>4321.1899999999996</v>
          </cell>
        </row>
        <row r="2253">
          <cell r="A2253">
            <v>406010285</v>
          </cell>
          <cell r="B2253" t="str">
            <v>CORRECAO DE ESTENOSE AORTICA (0 A 3 ANOS)</v>
          </cell>
          <cell r="C2253">
            <v>3</v>
          </cell>
          <cell r="D2253" t="str">
            <v>I</v>
          </cell>
          <cell r="E2253">
            <v>1</v>
          </cell>
          <cell r="F2253">
            <v>15</v>
          </cell>
          <cell r="G2253">
            <v>950</v>
          </cell>
          <cell r="H2253">
            <v>0</v>
          </cell>
          <cell r="I2253">
            <v>47</v>
          </cell>
          <cell r="J2253">
            <v>11553.47</v>
          </cell>
          <cell r="K2253">
            <v>0</v>
          </cell>
          <cell r="L2253">
            <v>3829.47</v>
          </cell>
        </row>
        <row r="2254">
          <cell r="A2254">
            <v>406010293</v>
          </cell>
          <cell r="B2254" t="str">
            <v>CORRECAO DE ESTENOSE MITRAL CONGENITA</v>
          </cell>
          <cell r="C2254">
            <v>3</v>
          </cell>
          <cell r="D2254" t="str">
            <v>I</v>
          </cell>
          <cell r="E2254">
            <v>1</v>
          </cell>
          <cell r="F2254">
            <v>8</v>
          </cell>
          <cell r="G2254">
            <v>950</v>
          </cell>
          <cell r="H2254">
            <v>0</v>
          </cell>
          <cell r="I2254">
            <v>1571</v>
          </cell>
          <cell r="J2254">
            <v>8528.0400000000009</v>
          </cell>
          <cell r="K2254">
            <v>0</v>
          </cell>
          <cell r="L2254">
            <v>3829.47</v>
          </cell>
        </row>
        <row r="2255">
          <cell r="A2255">
            <v>406010307</v>
          </cell>
          <cell r="B2255" t="str">
            <v>CORRECAO DE ESTENOSE SUPRA-AORTICA</v>
          </cell>
          <cell r="C2255">
            <v>3</v>
          </cell>
          <cell r="D2255" t="str">
            <v>I</v>
          </cell>
          <cell r="E2255">
            <v>1</v>
          </cell>
          <cell r="F2255">
            <v>5</v>
          </cell>
          <cell r="G2255">
            <v>650</v>
          </cell>
          <cell r="H2255">
            <v>0</v>
          </cell>
          <cell r="I2255">
            <v>1571</v>
          </cell>
          <cell r="J2255">
            <v>4079.8</v>
          </cell>
          <cell r="K2255">
            <v>0</v>
          </cell>
          <cell r="L2255">
            <v>3365.37</v>
          </cell>
        </row>
        <row r="2256">
          <cell r="A2256">
            <v>406010315</v>
          </cell>
          <cell r="B2256" t="str">
            <v>CORRECAO DE FISTULA AORTO-CAVITARIAS</v>
          </cell>
          <cell r="C2256">
            <v>3</v>
          </cell>
          <cell r="D2256" t="str">
            <v>I</v>
          </cell>
          <cell r="E2256">
            <v>1</v>
          </cell>
          <cell r="F2256">
            <v>8</v>
          </cell>
          <cell r="G2256">
            <v>950</v>
          </cell>
          <cell r="H2256">
            <v>0</v>
          </cell>
          <cell r="I2256">
            <v>1571</v>
          </cell>
          <cell r="J2256">
            <v>6508.73</v>
          </cell>
          <cell r="K2256">
            <v>0</v>
          </cell>
          <cell r="L2256">
            <v>3365.37</v>
          </cell>
        </row>
        <row r="2257">
          <cell r="A2257">
            <v>406010323</v>
          </cell>
          <cell r="B2257" t="str">
            <v>CORRECAO DE HIPERTROFIA SEPTAL ASSIMETRICA</v>
          </cell>
          <cell r="C2257">
            <v>3</v>
          </cell>
          <cell r="D2257" t="str">
            <v>I</v>
          </cell>
          <cell r="E2257">
            <v>1</v>
          </cell>
          <cell r="F2257">
            <v>8</v>
          </cell>
          <cell r="G2257">
            <v>950</v>
          </cell>
          <cell r="H2257">
            <v>0</v>
          </cell>
          <cell r="I2257">
            <v>1571</v>
          </cell>
          <cell r="J2257">
            <v>7544.03</v>
          </cell>
          <cell r="K2257">
            <v>0</v>
          </cell>
          <cell r="L2257">
            <v>3365.37</v>
          </cell>
        </row>
        <row r="2258">
          <cell r="A2258">
            <v>406010331</v>
          </cell>
          <cell r="B2258" t="str">
            <v>CORRECAO DE HIPOPLASIA DE VENTRICULO ESQUERDO</v>
          </cell>
          <cell r="C2258">
            <v>3</v>
          </cell>
          <cell r="D2258" t="str">
            <v>I</v>
          </cell>
          <cell r="E2258">
            <v>1</v>
          </cell>
          <cell r="F2258">
            <v>8</v>
          </cell>
          <cell r="G2258">
            <v>950</v>
          </cell>
          <cell r="H2258">
            <v>0</v>
          </cell>
          <cell r="I2258">
            <v>47</v>
          </cell>
          <cell r="J2258">
            <v>11553.36</v>
          </cell>
          <cell r="K2258">
            <v>0</v>
          </cell>
          <cell r="L2258">
            <v>4321.1899999999996</v>
          </cell>
        </row>
        <row r="2259">
          <cell r="A2259">
            <v>406010340</v>
          </cell>
          <cell r="B2259" t="str">
            <v>CORRECAO DE INSUFICIENCIA DA VALVULA TRICUSPIDE</v>
          </cell>
          <cell r="C2259">
            <v>3</v>
          </cell>
          <cell r="D2259" t="str">
            <v>I</v>
          </cell>
          <cell r="E2259">
            <v>1</v>
          </cell>
          <cell r="F2259">
            <v>8</v>
          </cell>
          <cell r="G2259">
            <v>950</v>
          </cell>
          <cell r="H2259">
            <v>0</v>
          </cell>
          <cell r="I2259">
            <v>1571</v>
          </cell>
          <cell r="J2259">
            <v>7544.03</v>
          </cell>
          <cell r="K2259">
            <v>0</v>
          </cell>
          <cell r="L2259">
            <v>3365.37</v>
          </cell>
        </row>
        <row r="2260">
          <cell r="A2260">
            <v>406010358</v>
          </cell>
          <cell r="B2260" t="str">
            <v>CORRECAO DE INSUFICIENCIA MITRAL CONGENITA</v>
          </cell>
          <cell r="C2260">
            <v>3</v>
          </cell>
          <cell r="D2260" t="str">
            <v>I</v>
          </cell>
          <cell r="E2260">
            <v>1</v>
          </cell>
          <cell r="F2260">
            <v>8</v>
          </cell>
          <cell r="G2260">
            <v>950</v>
          </cell>
          <cell r="H2260">
            <v>0</v>
          </cell>
          <cell r="I2260">
            <v>1571</v>
          </cell>
          <cell r="J2260">
            <v>6508.63</v>
          </cell>
          <cell r="K2260">
            <v>0</v>
          </cell>
          <cell r="L2260">
            <v>3365.37</v>
          </cell>
        </row>
        <row r="2261">
          <cell r="A2261">
            <v>406010366</v>
          </cell>
          <cell r="B2261" t="str">
            <v>CORRECAO DE INTERRUPCAO DO ARCO AORTICO</v>
          </cell>
          <cell r="C2261">
            <v>3</v>
          </cell>
          <cell r="D2261" t="str">
            <v>I</v>
          </cell>
          <cell r="E2261">
            <v>1</v>
          </cell>
          <cell r="F2261">
            <v>8</v>
          </cell>
          <cell r="G2261">
            <v>950</v>
          </cell>
          <cell r="H2261">
            <v>0</v>
          </cell>
          <cell r="I2261">
            <v>47</v>
          </cell>
          <cell r="J2261">
            <v>11553.47</v>
          </cell>
          <cell r="K2261">
            <v>0</v>
          </cell>
          <cell r="L2261">
            <v>4321.1899999999996</v>
          </cell>
        </row>
        <row r="2262">
          <cell r="A2262">
            <v>406010374</v>
          </cell>
          <cell r="B2262" t="str">
            <v>CORRECAO DE JANELA AORTO-PULMONAR</v>
          </cell>
          <cell r="C2262">
            <v>3</v>
          </cell>
          <cell r="D2262" t="str">
            <v>I</v>
          </cell>
          <cell r="E2262">
            <v>1</v>
          </cell>
          <cell r="F2262">
            <v>8</v>
          </cell>
          <cell r="G2262">
            <v>950</v>
          </cell>
          <cell r="H2262">
            <v>0</v>
          </cell>
          <cell r="I2262">
            <v>47</v>
          </cell>
          <cell r="J2262">
            <v>11553.47</v>
          </cell>
          <cell r="K2262">
            <v>0</v>
          </cell>
          <cell r="L2262">
            <v>4321.1899999999996</v>
          </cell>
        </row>
        <row r="2263">
          <cell r="A2263">
            <v>406010382</v>
          </cell>
          <cell r="B2263" t="str">
            <v>CORRECAO DE JANELA AORTO-PULMONAR (4 a 110 anos)</v>
          </cell>
          <cell r="C2263">
            <v>3</v>
          </cell>
          <cell r="D2263" t="str">
            <v>I</v>
          </cell>
          <cell r="E2263">
            <v>1</v>
          </cell>
          <cell r="F2263">
            <v>10</v>
          </cell>
          <cell r="G2263">
            <v>950</v>
          </cell>
          <cell r="H2263">
            <v>48</v>
          </cell>
          <cell r="I2263">
            <v>1571</v>
          </cell>
          <cell r="J2263">
            <v>7544.03</v>
          </cell>
          <cell r="K2263">
            <v>0</v>
          </cell>
          <cell r="L2263">
            <v>3365.37</v>
          </cell>
        </row>
        <row r="2264">
          <cell r="A2264">
            <v>406010390</v>
          </cell>
          <cell r="B2264" t="str">
            <v>CORRECAO DE LESOES NA TRANSPOSICAO CORRIGIDA DOS VASOS DA BASE</v>
          </cell>
          <cell r="C2264">
            <v>3</v>
          </cell>
          <cell r="D2264" t="str">
            <v>I</v>
          </cell>
          <cell r="E2264">
            <v>1</v>
          </cell>
          <cell r="F2264">
            <v>8</v>
          </cell>
          <cell r="G2264">
            <v>950</v>
          </cell>
          <cell r="H2264">
            <v>0</v>
          </cell>
          <cell r="I2264">
            <v>1571</v>
          </cell>
          <cell r="J2264">
            <v>7544.03</v>
          </cell>
          <cell r="K2264">
            <v>0</v>
          </cell>
          <cell r="L2264">
            <v>4321.1899999999996</v>
          </cell>
        </row>
        <row r="2265">
          <cell r="A2265">
            <v>406010404</v>
          </cell>
          <cell r="B2265" t="str">
            <v>CORRECAO DE PERSISTENCIA DO CANAL ARTERIAL</v>
          </cell>
          <cell r="C2265">
            <v>3</v>
          </cell>
          <cell r="D2265" t="str">
            <v>I</v>
          </cell>
          <cell r="E2265">
            <v>1</v>
          </cell>
          <cell r="F2265">
            <v>5</v>
          </cell>
          <cell r="G2265">
            <v>650</v>
          </cell>
          <cell r="H2265">
            <v>0</v>
          </cell>
          <cell r="I2265">
            <v>1571</v>
          </cell>
          <cell r="J2265">
            <v>1621.75</v>
          </cell>
          <cell r="K2265">
            <v>0</v>
          </cell>
          <cell r="L2265">
            <v>1923.03</v>
          </cell>
        </row>
        <row r="2266">
          <cell r="A2266">
            <v>406010412</v>
          </cell>
          <cell r="B2266" t="str">
            <v>CORRECAO DE PERSISTENCIA DO CANAL ARTERIAL NO RECEM-NASCIDO</v>
          </cell>
          <cell r="C2266">
            <v>2</v>
          </cell>
          <cell r="D2266" t="str">
            <v>I</v>
          </cell>
          <cell r="E2266">
            <v>1</v>
          </cell>
          <cell r="F2266">
            <v>5</v>
          </cell>
          <cell r="G2266">
            <v>650</v>
          </cell>
          <cell r="H2266">
            <v>0</v>
          </cell>
          <cell r="I2266">
            <v>1</v>
          </cell>
          <cell r="J2266">
            <v>1621.75</v>
          </cell>
          <cell r="K2266">
            <v>0</v>
          </cell>
          <cell r="L2266">
            <v>1923.03</v>
          </cell>
        </row>
        <row r="2267">
          <cell r="A2267">
            <v>406010420</v>
          </cell>
          <cell r="B2267" t="str">
            <v>CORRECAO DE TETRALOGIA DE FALLOT E VARIANTES (0 a 3 ANOS)</v>
          </cell>
          <cell r="C2267">
            <v>3</v>
          </cell>
          <cell r="D2267" t="str">
            <v>I</v>
          </cell>
          <cell r="E2267">
            <v>1</v>
          </cell>
          <cell r="F2267">
            <v>15</v>
          </cell>
          <cell r="G2267">
            <v>950</v>
          </cell>
          <cell r="H2267">
            <v>0</v>
          </cell>
          <cell r="I2267">
            <v>47</v>
          </cell>
          <cell r="J2267">
            <v>11553.47</v>
          </cell>
          <cell r="K2267">
            <v>0</v>
          </cell>
          <cell r="L2267">
            <v>4321.1899999999996</v>
          </cell>
        </row>
        <row r="2268">
          <cell r="A2268">
            <v>406010439</v>
          </cell>
          <cell r="B2268" t="str">
            <v>CORRECAO DE TETRALOGIA DE FALLOT E VARIANTES (04 A 110 ANOS)</v>
          </cell>
          <cell r="C2268">
            <v>3</v>
          </cell>
          <cell r="D2268" t="str">
            <v>I</v>
          </cell>
          <cell r="E2268">
            <v>1</v>
          </cell>
          <cell r="F2268">
            <v>8</v>
          </cell>
          <cell r="G2268">
            <v>950</v>
          </cell>
          <cell r="H2268">
            <v>48</v>
          </cell>
          <cell r="I2268">
            <v>1571</v>
          </cell>
          <cell r="J2268">
            <v>8528.0400000000009</v>
          </cell>
          <cell r="K2268">
            <v>0</v>
          </cell>
          <cell r="L2268">
            <v>3829.47</v>
          </cell>
        </row>
        <row r="2269">
          <cell r="A2269">
            <v>406010447</v>
          </cell>
          <cell r="B2269" t="str">
            <v>CORRECAO DE TRANSPOSICAO DOS GRANDES VASOS DA BASE (0 A 03 ANOS)</v>
          </cell>
          <cell r="C2269">
            <v>3</v>
          </cell>
          <cell r="D2269" t="str">
            <v>I</v>
          </cell>
          <cell r="E2269">
            <v>1</v>
          </cell>
          <cell r="F2269">
            <v>8</v>
          </cell>
          <cell r="G2269">
            <v>950</v>
          </cell>
          <cell r="H2269">
            <v>0</v>
          </cell>
          <cell r="I2269">
            <v>47</v>
          </cell>
          <cell r="J2269">
            <v>11553.47</v>
          </cell>
          <cell r="K2269">
            <v>0</v>
          </cell>
          <cell r="L2269">
            <v>4321.1899999999996</v>
          </cell>
        </row>
        <row r="2270">
          <cell r="A2270">
            <v>406010455</v>
          </cell>
          <cell r="B2270" t="str">
            <v>CORRECAO DE TRANSPOSICAO DE GRANDES VASOS DA BASE (04 a 110 ANOS)</v>
          </cell>
          <cell r="C2270">
            <v>3</v>
          </cell>
          <cell r="D2270" t="str">
            <v>I</v>
          </cell>
          <cell r="E2270">
            <v>1</v>
          </cell>
          <cell r="F2270">
            <v>8</v>
          </cell>
          <cell r="G2270">
            <v>950</v>
          </cell>
          <cell r="H2270">
            <v>48</v>
          </cell>
          <cell r="I2270">
            <v>1571</v>
          </cell>
          <cell r="J2270">
            <v>7544.03</v>
          </cell>
          <cell r="K2270">
            <v>0</v>
          </cell>
          <cell r="L2270">
            <v>4321.1899999999996</v>
          </cell>
        </row>
        <row r="2271">
          <cell r="A2271">
            <v>406010463</v>
          </cell>
          <cell r="B2271" t="str">
            <v>CORRECAO DE TRONCO ARTERIOSO PERSISTENTE</v>
          </cell>
          <cell r="C2271">
            <v>3</v>
          </cell>
          <cell r="D2271" t="str">
            <v>I</v>
          </cell>
          <cell r="E2271">
            <v>1</v>
          </cell>
          <cell r="F2271">
            <v>15</v>
          </cell>
          <cell r="G2271">
            <v>950</v>
          </cell>
          <cell r="H2271">
            <v>0</v>
          </cell>
          <cell r="I2271">
            <v>47</v>
          </cell>
          <cell r="J2271">
            <v>11553.47</v>
          </cell>
          <cell r="K2271">
            <v>0</v>
          </cell>
          <cell r="L2271">
            <v>4321.1899999999996</v>
          </cell>
        </row>
        <row r="2272">
          <cell r="A2272">
            <v>406010471</v>
          </cell>
          <cell r="B2272" t="str">
            <v>CORRECAO DE VENTRICULO UNICO</v>
          </cell>
          <cell r="C2272">
            <v>3</v>
          </cell>
          <cell r="D2272" t="str">
            <v>I</v>
          </cell>
          <cell r="E2272">
            <v>1</v>
          </cell>
          <cell r="F2272">
            <v>8</v>
          </cell>
          <cell r="G2272">
            <v>950</v>
          </cell>
          <cell r="H2272">
            <v>0</v>
          </cell>
          <cell r="I2272">
            <v>47</v>
          </cell>
          <cell r="J2272">
            <v>11553.47</v>
          </cell>
          <cell r="K2272">
            <v>0</v>
          </cell>
          <cell r="L2272">
            <v>4321.1899999999996</v>
          </cell>
        </row>
        <row r="2273">
          <cell r="A2273">
            <v>406010480</v>
          </cell>
          <cell r="B2273" t="str">
            <v>CORRECAO DO CANAL ATRIO-VENTRICULAR (PARCIAL / INTERMEDIARIO)</v>
          </cell>
          <cell r="C2273">
            <v>3</v>
          </cell>
          <cell r="D2273" t="str">
            <v>I</v>
          </cell>
          <cell r="E2273">
            <v>1</v>
          </cell>
          <cell r="F2273">
            <v>8</v>
          </cell>
          <cell r="G2273">
            <v>950</v>
          </cell>
          <cell r="H2273">
            <v>0</v>
          </cell>
          <cell r="I2273">
            <v>1571</v>
          </cell>
          <cell r="J2273">
            <v>6508.73</v>
          </cell>
          <cell r="K2273">
            <v>0</v>
          </cell>
          <cell r="L2273">
            <v>3365.37</v>
          </cell>
        </row>
        <row r="2274">
          <cell r="A2274">
            <v>406010498</v>
          </cell>
          <cell r="B2274" t="str">
            <v>CORRECAO DO CANAL ATRIO-VENTRICULAR (TOTAL)</v>
          </cell>
          <cell r="C2274">
            <v>3</v>
          </cell>
          <cell r="D2274" t="str">
            <v>I</v>
          </cell>
          <cell r="E2274">
            <v>1</v>
          </cell>
          <cell r="F2274">
            <v>8</v>
          </cell>
          <cell r="G2274">
            <v>950</v>
          </cell>
          <cell r="H2274">
            <v>0</v>
          </cell>
          <cell r="I2274">
            <v>47</v>
          </cell>
          <cell r="J2274">
            <v>11553.47</v>
          </cell>
          <cell r="K2274">
            <v>0</v>
          </cell>
          <cell r="L2274">
            <v>4321.1899999999996</v>
          </cell>
        </row>
        <row r="2275">
          <cell r="A2275">
            <v>406010501</v>
          </cell>
          <cell r="B2275" t="str">
            <v>CORRECOES DE ANOMALIAS DO ARCO AORTICO</v>
          </cell>
          <cell r="C2275">
            <v>3</v>
          </cell>
          <cell r="D2275" t="str">
            <v>I</v>
          </cell>
          <cell r="E2275">
            <v>1</v>
          </cell>
          <cell r="F2275">
            <v>5</v>
          </cell>
          <cell r="G2275">
            <v>650</v>
          </cell>
          <cell r="H2275">
            <v>0</v>
          </cell>
          <cell r="I2275">
            <v>1571</v>
          </cell>
          <cell r="J2275">
            <v>4190</v>
          </cell>
          <cell r="K2275">
            <v>0</v>
          </cell>
          <cell r="L2275">
            <v>3829.47</v>
          </cell>
        </row>
        <row r="2276">
          <cell r="A2276">
            <v>406010510</v>
          </cell>
          <cell r="B2276" t="str">
            <v>DRENAGEM C/ BIOPSIA DE PERICARDIO</v>
          </cell>
          <cell r="C2276">
            <v>2</v>
          </cell>
          <cell r="D2276" t="str">
            <v>I</v>
          </cell>
          <cell r="E2276">
            <v>1</v>
          </cell>
          <cell r="F2276">
            <v>3</v>
          </cell>
          <cell r="G2276">
            <v>300</v>
          </cell>
          <cell r="H2276">
            <v>0</v>
          </cell>
          <cell r="I2276">
            <v>1571</v>
          </cell>
          <cell r="J2276">
            <v>56.93</v>
          </cell>
          <cell r="K2276">
            <v>0</v>
          </cell>
          <cell r="L2276">
            <v>212.82</v>
          </cell>
        </row>
        <row r="2277">
          <cell r="A2277">
            <v>406010528</v>
          </cell>
          <cell r="B2277" t="str">
            <v>EXERESE DE CISTO PERICARDICO</v>
          </cell>
          <cell r="C2277">
            <v>3</v>
          </cell>
          <cell r="D2277" t="str">
            <v>I</v>
          </cell>
          <cell r="E2277">
            <v>1</v>
          </cell>
          <cell r="F2277">
            <v>5</v>
          </cell>
          <cell r="G2277">
            <v>650</v>
          </cell>
          <cell r="H2277">
            <v>0</v>
          </cell>
          <cell r="I2277">
            <v>1571</v>
          </cell>
          <cell r="J2277">
            <v>2879.75</v>
          </cell>
          <cell r="K2277">
            <v>0</v>
          </cell>
          <cell r="L2277">
            <v>1085.74</v>
          </cell>
        </row>
        <row r="2278">
          <cell r="A2278">
            <v>406010536</v>
          </cell>
          <cell r="B2278" t="str">
            <v>FECHAMENTO DE COMUNICACAO INTERATRIAL</v>
          </cell>
          <cell r="C2278">
            <v>3</v>
          </cell>
          <cell r="D2278" t="str">
            <v>I</v>
          </cell>
          <cell r="E2278">
            <v>1</v>
          </cell>
          <cell r="F2278">
            <v>5</v>
          </cell>
          <cell r="G2278">
            <v>650</v>
          </cell>
          <cell r="H2278">
            <v>0</v>
          </cell>
          <cell r="I2278">
            <v>1571</v>
          </cell>
          <cell r="J2278">
            <v>4079.8</v>
          </cell>
          <cell r="K2278">
            <v>0</v>
          </cell>
          <cell r="L2278">
            <v>3365.37</v>
          </cell>
        </row>
        <row r="2279">
          <cell r="A2279">
            <v>406010544</v>
          </cell>
          <cell r="B2279" t="str">
            <v>FECHAMENTO DE COMUNICACAO INTERVENTRICULAR</v>
          </cell>
          <cell r="C2279">
            <v>3</v>
          </cell>
          <cell r="D2279" t="str">
            <v>I</v>
          </cell>
          <cell r="E2279">
            <v>1</v>
          </cell>
          <cell r="F2279">
            <v>5</v>
          </cell>
          <cell r="G2279">
            <v>650</v>
          </cell>
          <cell r="H2279">
            <v>0</v>
          </cell>
          <cell r="I2279">
            <v>1571</v>
          </cell>
          <cell r="J2279">
            <v>4079.8</v>
          </cell>
          <cell r="K2279">
            <v>0</v>
          </cell>
          <cell r="L2279">
            <v>3365.37</v>
          </cell>
        </row>
        <row r="2280">
          <cell r="A2280">
            <v>406010552</v>
          </cell>
          <cell r="B2280" t="str">
            <v>IMPLANTE C/ TROCA DE POSICAO DE VALVAS (CIRURGIA DE ROSS)</v>
          </cell>
          <cell r="C2280">
            <v>3</v>
          </cell>
          <cell r="D2280" t="str">
            <v>I</v>
          </cell>
          <cell r="E2280">
            <v>1</v>
          </cell>
          <cell r="F2280">
            <v>5</v>
          </cell>
          <cell r="G2280">
            <v>950</v>
          </cell>
          <cell r="H2280">
            <v>0</v>
          </cell>
          <cell r="I2280">
            <v>1571</v>
          </cell>
          <cell r="J2280">
            <v>3248.03</v>
          </cell>
          <cell r="K2280">
            <v>0</v>
          </cell>
          <cell r="L2280">
            <v>4321.1899999999996</v>
          </cell>
        </row>
        <row r="2281">
          <cell r="A2281">
            <v>406010560</v>
          </cell>
          <cell r="B2281" t="str">
            <v>IMPLANTE DE CARDIOVERSOR DESFIBRILADOR DE CAMARA UNICA TRANSVENOSO</v>
          </cell>
          <cell r="C2281">
            <v>3</v>
          </cell>
          <cell r="D2281" t="str">
            <v>I</v>
          </cell>
          <cell r="E2281">
            <v>1</v>
          </cell>
          <cell r="F2281">
            <v>2</v>
          </cell>
          <cell r="G2281">
            <v>1000</v>
          </cell>
          <cell r="H2281">
            <v>0</v>
          </cell>
          <cell r="I2281">
            <v>1571</v>
          </cell>
          <cell r="J2281">
            <v>868.71</v>
          </cell>
          <cell r="K2281">
            <v>0</v>
          </cell>
          <cell r="L2281">
            <v>789.19</v>
          </cell>
        </row>
        <row r="2282">
          <cell r="A2282">
            <v>406010579</v>
          </cell>
          <cell r="B2282" t="str">
            <v>IMPLANTE DE CARDIOVERSOR DESFIBRILADOR (CDI)  MULTI-SITIO TRANSVENOSO EPIMIOCARDICO POR TORACOTOMIA P/ IMPLANTE DE ELETRODO</v>
          </cell>
          <cell r="C2282">
            <v>3</v>
          </cell>
          <cell r="D2282" t="str">
            <v>I</v>
          </cell>
          <cell r="E2282">
            <v>1</v>
          </cell>
          <cell r="F2282">
            <v>5</v>
          </cell>
          <cell r="G2282">
            <v>650</v>
          </cell>
          <cell r="H2282">
            <v>0</v>
          </cell>
          <cell r="I2282">
            <v>1571</v>
          </cell>
          <cell r="J2282">
            <v>1192.51</v>
          </cell>
          <cell r="K2282">
            <v>0</v>
          </cell>
          <cell r="L2282">
            <v>861.8</v>
          </cell>
        </row>
        <row r="2283">
          <cell r="A2283">
            <v>406010587</v>
          </cell>
          <cell r="B2283" t="str">
            <v>IMPLANTE DE CARDIOVERSOR DESFIBRILADOR DE CAMARA DUPLA TRANSVENOSO</v>
          </cell>
          <cell r="C2283">
            <v>3</v>
          </cell>
          <cell r="D2283" t="str">
            <v>I</v>
          </cell>
          <cell r="E2283">
            <v>1</v>
          </cell>
          <cell r="F2283">
            <v>2</v>
          </cell>
          <cell r="G2283">
            <v>1000</v>
          </cell>
          <cell r="H2283">
            <v>0</v>
          </cell>
          <cell r="I2283">
            <v>1571</v>
          </cell>
          <cell r="J2283">
            <v>854.96</v>
          </cell>
          <cell r="K2283">
            <v>0</v>
          </cell>
          <cell r="L2283">
            <v>861.8</v>
          </cell>
        </row>
        <row r="2284">
          <cell r="A2284">
            <v>406010595</v>
          </cell>
          <cell r="B2284" t="str">
            <v>IMPLANTE DE CARDIOVERSOR DESFIBRILADOR MULTI-SITIO ENDOCAVITARIO C/ REVERSAO PARA EPIMIOCARDICO POR TORACOTOMIA</v>
          </cell>
          <cell r="C2284">
            <v>3</v>
          </cell>
          <cell r="D2284" t="str">
            <v>I</v>
          </cell>
          <cell r="E2284">
            <v>1</v>
          </cell>
          <cell r="F2284">
            <v>5</v>
          </cell>
          <cell r="G2284">
            <v>650</v>
          </cell>
          <cell r="H2284">
            <v>0</v>
          </cell>
          <cell r="I2284">
            <v>1571</v>
          </cell>
          <cell r="J2284">
            <v>1175.18</v>
          </cell>
          <cell r="K2284">
            <v>0</v>
          </cell>
          <cell r="L2284">
            <v>861.8</v>
          </cell>
        </row>
        <row r="2285">
          <cell r="A2285">
            <v>406010609</v>
          </cell>
          <cell r="B2285" t="str">
            <v>IMPLANTE DE CARDIOVERSOR DESFIBRILADOR (CDI) MULTI-SITIO TRANSVENOSO</v>
          </cell>
          <cell r="C2285">
            <v>3</v>
          </cell>
          <cell r="D2285" t="str">
            <v>I</v>
          </cell>
          <cell r="E2285">
            <v>1</v>
          </cell>
          <cell r="F2285">
            <v>3</v>
          </cell>
          <cell r="G2285">
            <v>1000</v>
          </cell>
          <cell r="H2285">
            <v>0</v>
          </cell>
          <cell r="I2285">
            <v>1571</v>
          </cell>
          <cell r="J2285">
            <v>868.71</v>
          </cell>
          <cell r="K2285">
            <v>0</v>
          </cell>
          <cell r="L2285">
            <v>789.19</v>
          </cell>
        </row>
        <row r="2286">
          <cell r="A2286">
            <v>406010617</v>
          </cell>
          <cell r="B2286" t="str">
            <v>IMPLANTE DE MARCAPASSO CARDIACO MULTI-SITIO ENDOCAVITARIO C/ REVERSAO P/ EPIMIOCARDICO (POR TORACOTOMIA)</v>
          </cell>
          <cell r="C2286">
            <v>3</v>
          </cell>
          <cell r="D2286" t="str">
            <v>I</v>
          </cell>
          <cell r="E2286">
            <v>1</v>
          </cell>
          <cell r="F2286">
            <v>5</v>
          </cell>
          <cell r="G2286">
            <v>650</v>
          </cell>
          <cell r="H2286">
            <v>0</v>
          </cell>
          <cell r="I2286">
            <v>1571</v>
          </cell>
          <cell r="J2286">
            <v>1175.18</v>
          </cell>
          <cell r="K2286">
            <v>0</v>
          </cell>
          <cell r="L2286">
            <v>613.55999999999995</v>
          </cell>
        </row>
        <row r="2287">
          <cell r="A2287">
            <v>406010625</v>
          </cell>
          <cell r="B2287" t="str">
            <v>IMPLANTE DE MARCAPASSO CARDIACO MULTI-SITIO EPIMIOCARDICO POR TORACOTOMIA P/IMPLANTE DE ELETRODO</v>
          </cell>
          <cell r="C2287">
            <v>3</v>
          </cell>
          <cell r="D2287" t="str">
            <v>I</v>
          </cell>
          <cell r="E2287">
            <v>1</v>
          </cell>
          <cell r="F2287">
            <v>5</v>
          </cell>
          <cell r="G2287">
            <v>650</v>
          </cell>
          <cell r="H2287">
            <v>0</v>
          </cell>
          <cell r="I2287">
            <v>1571</v>
          </cell>
          <cell r="J2287">
            <v>1192.51</v>
          </cell>
          <cell r="K2287">
            <v>0</v>
          </cell>
          <cell r="L2287">
            <v>613.55999999999995</v>
          </cell>
        </row>
        <row r="2288">
          <cell r="A2288">
            <v>406010633</v>
          </cell>
          <cell r="B2288" t="str">
            <v>IMPLANTE DE MARCAPASSO CARDIACO MULTI-SITIO TRANSVENOSO</v>
          </cell>
          <cell r="C2288">
            <v>3</v>
          </cell>
          <cell r="D2288" t="str">
            <v>I</v>
          </cell>
          <cell r="E2288">
            <v>1</v>
          </cell>
          <cell r="F2288">
            <v>2</v>
          </cell>
          <cell r="G2288">
            <v>1000</v>
          </cell>
          <cell r="H2288">
            <v>0</v>
          </cell>
          <cell r="I2288">
            <v>1571</v>
          </cell>
          <cell r="J2288">
            <v>868.71</v>
          </cell>
          <cell r="K2288">
            <v>0</v>
          </cell>
          <cell r="L2288">
            <v>861.8</v>
          </cell>
        </row>
        <row r="2289">
          <cell r="A2289">
            <v>406010641</v>
          </cell>
          <cell r="B2289" t="str">
            <v>IMPLANTE DE MARCAPASSO DE CAMARA DUPLA EPIMIOCARDICO</v>
          </cell>
          <cell r="C2289">
            <v>3</v>
          </cell>
          <cell r="D2289" t="str">
            <v>I</v>
          </cell>
          <cell r="E2289">
            <v>1</v>
          </cell>
          <cell r="F2289">
            <v>2</v>
          </cell>
          <cell r="G2289">
            <v>550</v>
          </cell>
          <cell r="H2289">
            <v>0</v>
          </cell>
          <cell r="I2289">
            <v>1571</v>
          </cell>
          <cell r="J2289">
            <v>301.60000000000002</v>
          </cell>
          <cell r="K2289">
            <v>0</v>
          </cell>
          <cell r="L2289">
            <v>491.55</v>
          </cell>
        </row>
        <row r="2290">
          <cell r="A2290">
            <v>406010650</v>
          </cell>
          <cell r="B2290" t="str">
            <v>IMPLANTE DE MARCAPASSO DE CAMARA DUPLA TRANSVENOSO</v>
          </cell>
          <cell r="C2290">
            <v>3</v>
          </cell>
          <cell r="D2290" t="str">
            <v>I</v>
          </cell>
          <cell r="E2290">
            <v>1</v>
          </cell>
          <cell r="F2290">
            <v>2</v>
          </cell>
          <cell r="G2290">
            <v>550</v>
          </cell>
          <cell r="H2290">
            <v>0</v>
          </cell>
          <cell r="I2290">
            <v>1571</v>
          </cell>
          <cell r="J2290">
            <v>466.24</v>
          </cell>
          <cell r="K2290">
            <v>0</v>
          </cell>
          <cell r="L2290">
            <v>557.48</v>
          </cell>
        </row>
        <row r="2291">
          <cell r="A2291">
            <v>406010668</v>
          </cell>
          <cell r="B2291" t="str">
            <v>IMPLANTE DE MARCAPASSO DE CAMARA UNICA EPIMIOCARDICO</v>
          </cell>
          <cell r="C2291">
            <v>3</v>
          </cell>
          <cell r="D2291" t="str">
            <v>I</v>
          </cell>
          <cell r="E2291">
            <v>1</v>
          </cell>
          <cell r="F2291">
            <v>2</v>
          </cell>
          <cell r="G2291">
            <v>550</v>
          </cell>
          <cell r="H2291">
            <v>0</v>
          </cell>
          <cell r="I2291">
            <v>1571</v>
          </cell>
          <cell r="J2291">
            <v>305.2</v>
          </cell>
          <cell r="K2291">
            <v>0</v>
          </cell>
          <cell r="L2291">
            <v>491.55</v>
          </cell>
        </row>
        <row r="2292">
          <cell r="A2292">
            <v>406010676</v>
          </cell>
          <cell r="B2292" t="str">
            <v>IMPLANTE DE MARCAPASSO DE CAMARA UNICA TRANSVENOSO</v>
          </cell>
          <cell r="C2292">
            <v>3</v>
          </cell>
          <cell r="D2292" t="str">
            <v>I</v>
          </cell>
          <cell r="E2292">
            <v>1</v>
          </cell>
          <cell r="F2292">
            <v>2</v>
          </cell>
          <cell r="G2292">
            <v>550</v>
          </cell>
          <cell r="H2292">
            <v>0</v>
          </cell>
          <cell r="I2292">
            <v>1571</v>
          </cell>
          <cell r="J2292">
            <v>466.24</v>
          </cell>
          <cell r="K2292">
            <v>0</v>
          </cell>
          <cell r="L2292">
            <v>502.53</v>
          </cell>
        </row>
        <row r="2293">
          <cell r="A2293">
            <v>406010684</v>
          </cell>
          <cell r="B2293" t="str">
            <v>IMPLANTE DE MARCAPASSO TEMPORARIO TRANSVENOSO</v>
          </cell>
          <cell r="C2293">
            <v>2</v>
          </cell>
          <cell r="D2293" t="str">
            <v>I</v>
          </cell>
          <cell r="E2293">
            <v>1</v>
          </cell>
          <cell r="F2293">
            <v>2</v>
          </cell>
          <cell r="G2293">
            <v>300</v>
          </cell>
          <cell r="H2293">
            <v>0</v>
          </cell>
          <cell r="I2293">
            <v>1571</v>
          </cell>
          <cell r="J2293">
            <v>126.39</v>
          </cell>
          <cell r="K2293">
            <v>0</v>
          </cell>
          <cell r="L2293">
            <v>238.36</v>
          </cell>
        </row>
        <row r="2294">
          <cell r="A2294">
            <v>406010692</v>
          </cell>
          <cell r="B2294" t="str">
            <v>IMPLANTE DE PROTESE VALVAR</v>
          </cell>
          <cell r="C2294">
            <v>3</v>
          </cell>
          <cell r="D2294" t="str">
            <v>I</v>
          </cell>
          <cell r="E2294">
            <v>1</v>
          </cell>
          <cell r="F2294">
            <v>5</v>
          </cell>
          <cell r="G2294">
            <v>950</v>
          </cell>
          <cell r="H2294">
            <v>0</v>
          </cell>
          <cell r="I2294">
            <v>1571</v>
          </cell>
          <cell r="J2294">
            <v>2956.37</v>
          </cell>
          <cell r="K2294">
            <v>0</v>
          </cell>
          <cell r="L2294">
            <v>3365.37</v>
          </cell>
        </row>
        <row r="2295">
          <cell r="A2295">
            <v>406010706</v>
          </cell>
          <cell r="B2295" t="str">
            <v>INFARTECTOMIA / ANEURISMECTOMIA ASSOCIADA OU NAO A REVASCULARIZACAO MIOCARDICA</v>
          </cell>
          <cell r="C2295">
            <v>3</v>
          </cell>
          <cell r="D2295" t="str">
            <v>I</v>
          </cell>
          <cell r="E2295">
            <v>1</v>
          </cell>
          <cell r="F2295">
            <v>5</v>
          </cell>
          <cell r="G2295">
            <v>950</v>
          </cell>
          <cell r="H2295">
            <v>216</v>
          </cell>
          <cell r="I2295">
            <v>1571</v>
          </cell>
          <cell r="J2295">
            <v>2956.37</v>
          </cell>
          <cell r="K2295">
            <v>0</v>
          </cell>
          <cell r="L2295">
            <v>3943.28</v>
          </cell>
        </row>
        <row r="2296">
          <cell r="A2296">
            <v>406010714</v>
          </cell>
          <cell r="B2296" t="str">
            <v>INSTALACAO DE ASSISTENCIA CIRCULATORIA</v>
          </cell>
          <cell r="C2296">
            <v>3</v>
          </cell>
          <cell r="D2296" t="str">
            <v>I</v>
          </cell>
          <cell r="E2296">
            <v>1</v>
          </cell>
          <cell r="F2296">
            <v>2</v>
          </cell>
          <cell r="G2296">
            <v>300</v>
          </cell>
          <cell r="H2296">
            <v>0</v>
          </cell>
          <cell r="I2296">
            <v>1571</v>
          </cell>
          <cell r="J2296">
            <v>49.5</v>
          </cell>
          <cell r="K2296">
            <v>0</v>
          </cell>
          <cell r="L2296">
            <v>216.68</v>
          </cell>
        </row>
        <row r="2297">
          <cell r="A2297">
            <v>406010722</v>
          </cell>
          <cell r="B2297" t="str">
            <v>INSTALACAO DE CATETER DE TERMODILUICAO</v>
          </cell>
          <cell r="C2297">
            <v>2</v>
          </cell>
          <cell r="D2297" t="str">
            <v>I</v>
          </cell>
          <cell r="E2297">
            <v>9999</v>
          </cell>
          <cell r="F2297">
            <v>9999</v>
          </cell>
          <cell r="G2297">
            <v>0</v>
          </cell>
          <cell r="H2297">
            <v>0</v>
          </cell>
          <cell r="I2297">
            <v>1571</v>
          </cell>
          <cell r="J2297">
            <v>20</v>
          </cell>
          <cell r="K2297">
            <v>0</v>
          </cell>
          <cell r="L2297">
            <v>0</v>
          </cell>
        </row>
        <row r="2298">
          <cell r="A2298">
            <v>406010730</v>
          </cell>
          <cell r="B2298" t="str">
            <v>LIGADURA DE FISTULA SISTEMICO-PULMONAR</v>
          </cell>
          <cell r="C2298">
            <v>3</v>
          </cell>
          <cell r="D2298" t="str">
            <v>I</v>
          </cell>
          <cell r="E2298">
            <v>1</v>
          </cell>
          <cell r="F2298">
            <v>5</v>
          </cell>
          <cell r="G2298">
            <v>650</v>
          </cell>
          <cell r="H2298">
            <v>0</v>
          </cell>
          <cell r="I2298">
            <v>1571</v>
          </cell>
          <cell r="J2298">
            <v>3223.08</v>
          </cell>
          <cell r="K2298">
            <v>0</v>
          </cell>
          <cell r="L2298">
            <v>1382.55</v>
          </cell>
        </row>
        <row r="2299">
          <cell r="A2299">
            <v>406010749</v>
          </cell>
          <cell r="B2299" t="str">
            <v>MANUTENCAO DE ASSISTENCIA CIRCULATORIA</v>
          </cell>
          <cell r="C2299">
            <v>3</v>
          </cell>
          <cell r="D2299" t="str">
            <v>I</v>
          </cell>
          <cell r="E2299">
            <v>9999</v>
          </cell>
          <cell r="F2299">
            <v>9999</v>
          </cell>
          <cell r="G2299">
            <v>0</v>
          </cell>
          <cell r="H2299">
            <v>0</v>
          </cell>
          <cell r="I2299">
            <v>1571</v>
          </cell>
          <cell r="J2299">
            <v>49.5</v>
          </cell>
          <cell r="K2299">
            <v>0</v>
          </cell>
          <cell r="L2299">
            <v>138.68</v>
          </cell>
        </row>
        <row r="2300">
          <cell r="A2300">
            <v>406010757</v>
          </cell>
          <cell r="B2300" t="str">
            <v>PERICARDIECTOMIA</v>
          </cell>
          <cell r="C2300">
            <v>3</v>
          </cell>
          <cell r="D2300" t="str">
            <v>I</v>
          </cell>
          <cell r="E2300">
            <v>1</v>
          </cell>
          <cell r="F2300">
            <v>5</v>
          </cell>
          <cell r="G2300">
            <v>650</v>
          </cell>
          <cell r="H2300">
            <v>0</v>
          </cell>
          <cell r="I2300">
            <v>1571</v>
          </cell>
          <cell r="J2300">
            <v>1144.52</v>
          </cell>
          <cell r="K2300">
            <v>0</v>
          </cell>
          <cell r="L2300">
            <v>730.6</v>
          </cell>
        </row>
        <row r="2301">
          <cell r="A2301">
            <v>406010765</v>
          </cell>
          <cell r="B2301" t="str">
            <v>PERICARDIECTOMIA PARCIAL</v>
          </cell>
          <cell r="C2301">
            <v>3</v>
          </cell>
          <cell r="D2301" t="str">
            <v>I</v>
          </cell>
          <cell r="E2301">
            <v>1</v>
          </cell>
          <cell r="F2301">
            <v>5</v>
          </cell>
          <cell r="G2301">
            <v>650</v>
          </cell>
          <cell r="H2301">
            <v>0</v>
          </cell>
          <cell r="I2301">
            <v>1571</v>
          </cell>
          <cell r="J2301">
            <v>1144.52</v>
          </cell>
          <cell r="K2301">
            <v>0</v>
          </cell>
          <cell r="L2301">
            <v>730.6</v>
          </cell>
        </row>
        <row r="2302">
          <cell r="A2302">
            <v>406010773</v>
          </cell>
          <cell r="B2302" t="str">
            <v>PERICARDIOCENTESE</v>
          </cell>
          <cell r="C2302">
            <v>2</v>
          </cell>
          <cell r="D2302" t="str">
            <v>I</v>
          </cell>
          <cell r="E2302">
            <v>1</v>
          </cell>
          <cell r="F2302">
            <v>3</v>
          </cell>
          <cell r="G2302">
            <v>300</v>
          </cell>
          <cell r="H2302">
            <v>0</v>
          </cell>
          <cell r="I2302">
            <v>1571</v>
          </cell>
          <cell r="J2302">
            <v>49.5</v>
          </cell>
          <cell r="K2302">
            <v>0</v>
          </cell>
          <cell r="L2302">
            <v>193.47</v>
          </cell>
        </row>
        <row r="2303">
          <cell r="A2303">
            <v>406010781</v>
          </cell>
          <cell r="B2303" t="str">
            <v>PLASTICA / TROCA DE VALVULA TRICUSPIDE (ANOMALIA DE EBSTEIN)</v>
          </cell>
          <cell r="C2303">
            <v>3</v>
          </cell>
          <cell r="D2303" t="str">
            <v>I</v>
          </cell>
          <cell r="E2303">
            <v>1</v>
          </cell>
          <cell r="F2303">
            <v>15</v>
          </cell>
          <cell r="G2303">
            <v>950</v>
          </cell>
          <cell r="H2303">
            <v>0</v>
          </cell>
          <cell r="I2303">
            <v>47</v>
          </cell>
          <cell r="J2303">
            <v>11553.47</v>
          </cell>
          <cell r="K2303">
            <v>0</v>
          </cell>
          <cell r="L2303">
            <v>4321.1899999999996</v>
          </cell>
        </row>
        <row r="2304">
          <cell r="A2304">
            <v>406010790</v>
          </cell>
          <cell r="B2304" t="str">
            <v>PLASTICA DE LOJA DE GERADOR DE SISTEMA DE ESTIMULACAO CARDIACA ARTIFICIAL</v>
          </cell>
          <cell r="C2304">
            <v>3</v>
          </cell>
          <cell r="D2304" t="str">
            <v>I</v>
          </cell>
          <cell r="E2304">
            <v>1</v>
          </cell>
          <cell r="F2304">
            <v>2</v>
          </cell>
          <cell r="G2304">
            <v>550</v>
          </cell>
          <cell r="H2304">
            <v>216</v>
          </cell>
          <cell r="I2304">
            <v>1571</v>
          </cell>
          <cell r="J2304">
            <v>271.77</v>
          </cell>
          <cell r="K2304">
            <v>0</v>
          </cell>
          <cell r="L2304">
            <v>395.23</v>
          </cell>
        </row>
        <row r="2305">
          <cell r="A2305">
            <v>406010803</v>
          </cell>
          <cell r="B2305" t="str">
            <v>PLASTICA VALVAR</v>
          </cell>
          <cell r="C2305">
            <v>3</v>
          </cell>
          <cell r="D2305" t="str">
            <v>I</v>
          </cell>
          <cell r="E2305">
            <v>1</v>
          </cell>
          <cell r="F2305">
            <v>5</v>
          </cell>
          <cell r="G2305">
            <v>950</v>
          </cell>
          <cell r="H2305">
            <v>0</v>
          </cell>
          <cell r="I2305">
            <v>1571</v>
          </cell>
          <cell r="J2305">
            <v>2824.37</v>
          </cell>
          <cell r="K2305">
            <v>0</v>
          </cell>
          <cell r="L2305">
            <v>3237.33</v>
          </cell>
        </row>
        <row r="2306">
          <cell r="A2306">
            <v>406010811</v>
          </cell>
          <cell r="B2306" t="str">
            <v>PLASTICA VALVAR C/ REVASCULARIZACAO MIOCARDICA</v>
          </cell>
          <cell r="C2306">
            <v>3</v>
          </cell>
          <cell r="D2306" t="str">
            <v>I</v>
          </cell>
          <cell r="E2306">
            <v>1</v>
          </cell>
          <cell r="F2306">
            <v>5</v>
          </cell>
          <cell r="G2306">
            <v>950</v>
          </cell>
          <cell r="H2306">
            <v>216</v>
          </cell>
          <cell r="I2306">
            <v>1571</v>
          </cell>
          <cell r="J2306">
            <v>2956.37</v>
          </cell>
          <cell r="K2306">
            <v>0</v>
          </cell>
          <cell r="L2306">
            <v>4800</v>
          </cell>
        </row>
        <row r="2307">
          <cell r="A2307">
            <v>406010820</v>
          </cell>
          <cell r="B2307" t="str">
            <v>PLASTICA VALVAR E/OU TROCA VALVAR MULTIPLA</v>
          </cell>
          <cell r="C2307">
            <v>3</v>
          </cell>
          <cell r="D2307" t="str">
            <v>I</v>
          </cell>
          <cell r="E2307">
            <v>1</v>
          </cell>
          <cell r="F2307">
            <v>5</v>
          </cell>
          <cell r="G2307">
            <v>950</v>
          </cell>
          <cell r="H2307">
            <v>0</v>
          </cell>
          <cell r="I2307">
            <v>1571</v>
          </cell>
          <cell r="J2307">
            <v>2956.37</v>
          </cell>
          <cell r="K2307">
            <v>0</v>
          </cell>
          <cell r="L2307">
            <v>4321.1899999999996</v>
          </cell>
        </row>
        <row r="2308">
          <cell r="A2308">
            <v>406010838</v>
          </cell>
          <cell r="B2308" t="str">
            <v>RECONSTRUCAO DA RAIZ DA AORTA</v>
          </cell>
          <cell r="C2308">
            <v>3</v>
          </cell>
          <cell r="D2308" t="str">
            <v>I</v>
          </cell>
          <cell r="E2308">
            <v>1</v>
          </cell>
          <cell r="F2308">
            <v>5</v>
          </cell>
          <cell r="G2308">
            <v>950</v>
          </cell>
          <cell r="H2308">
            <v>216</v>
          </cell>
          <cell r="I2308">
            <v>1571</v>
          </cell>
          <cell r="J2308">
            <v>2983.09</v>
          </cell>
          <cell r="K2308">
            <v>0</v>
          </cell>
          <cell r="L2308">
            <v>4198.33</v>
          </cell>
        </row>
        <row r="2309">
          <cell r="A2309">
            <v>406010846</v>
          </cell>
          <cell r="B2309" t="str">
            <v>RECONSTRUCAO DA RAIZ DA AORTA C/ TUBO VALVADO</v>
          </cell>
          <cell r="C2309">
            <v>3</v>
          </cell>
          <cell r="D2309" t="str">
            <v>I</v>
          </cell>
          <cell r="E2309">
            <v>1</v>
          </cell>
          <cell r="F2309">
            <v>5</v>
          </cell>
          <cell r="G2309">
            <v>950</v>
          </cell>
          <cell r="H2309">
            <v>216</v>
          </cell>
          <cell r="I2309">
            <v>1571</v>
          </cell>
          <cell r="J2309">
            <v>2983.09</v>
          </cell>
          <cell r="K2309">
            <v>0</v>
          </cell>
          <cell r="L2309">
            <v>4800</v>
          </cell>
        </row>
        <row r="2310">
          <cell r="A2310">
            <v>406010854</v>
          </cell>
          <cell r="B2310" t="str">
            <v>REPOSICIONAMENTO DE ELETRODOS DE CARDIOVERSOR DESFIBRILADOR</v>
          </cell>
          <cell r="C2310">
            <v>3</v>
          </cell>
          <cell r="D2310" t="str">
            <v>I</v>
          </cell>
          <cell r="E2310">
            <v>1</v>
          </cell>
          <cell r="F2310">
            <v>2</v>
          </cell>
          <cell r="G2310">
            <v>550</v>
          </cell>
          <cell r="H2310">
            <v>0</v>
          </cell>
          <cell r="I2310">
            <v>1571</v>
          </cell>
          <cell r="J2310">
            <v>271.77</v>
          </cell>
          <cell r="K2310">
            <v>0</v>
          </cell>
          <cell r="L2310">
            <v>459.81</v>
          </cell>
        </row>
        <row r="2311">
          <cell r="A2311">
            <v>406010862</v>
          </cell>
          <cell r="B2311" t="str">
            <v>REPOSICIONAMENTO DE ELETRODOS DE MARCAPASSO</v>
          </cell>
          <cell r="C2311">
            <v>3</v>
          </cell>
          <cell r="D2311" t="str">
            <v>I</v>
          </cell>
          <cell r="E2311">
            <v>1</v>
          </cell>
          <cell r="F2311">
            <v>2</v>
          </cell>
          <cell r="G2311">
            <v>550</v>
          </cell>
          <cell r="H2311">
            <v>0</v>
          </cell>
          <cell r="I2311">
            <v>1571</v>
          </cell>
          <cell r="J2311">
            <v>271.77</v>
          </cell>
          <cell r="K2311">
            <v>0</v>
          </cell>
          <cell r="L2311">
            <v>473.14</v>
          </cell>
        </row>
        <row r="2312">
          <cell r="A2312">
            <v>406010870</v>
          </cell>
          <cell r="B2312" t="str">
            <v>REPOSICIONAMENTO DE ELETRODOS DE MARCAPASSO MULTI-SITIO</v>
          </cell>
          <cell r="C2312">
            <v>3</v>
          </cell>
          <cell r="D2312" t="str">
            <v>I</v>
          </cell>
          <cell r="E2312">
            <v>1</v>
          </cell>
          <cell r="F2312">
            <v>2</v>
          </cell>
          <cell r="G2312">
            <v>550</v>
          </cell>
          <cell r="H2312">
            <v>0</v>
          </cell>
          <cell r="I2312">
            <v>1571</v>
          </cell>
          <cell r="J2312">
            <v>271.77</v>
          </cell>
          <cell r="K2312">
            <v>0</v>
          </cell>
          <cell r="L2312">
            <v>459.81</v>
          </cell>
        </row>
        <row r="2313">
          <cell r="A2313">
            <v>406010889</v>
          </cell>
          <cell r="B2313" t="str">
            <v>RESSECCAO DE ENDOMIOCARDIOFIBROSE</v>
          </cell>
          <cell r="C2313">
            <v>3</v>
          </cell>
          <cell r="D2313" t="str">
            <v>I</v>
          </cell>
          <cell r="E2313">
            <v>1</v>
          </cell>
          <cell r="F2313">
            <v>5</v>
          </cell>
          <cell r="G2313">
            <v>850</v>
          </cell>
          <cell r="H2313">
            <v>0</v>
          </cell>
          <cell r="I2313">
            <v>1571</v>
          </cell>
          <cell r="J2313">
            <v>3110.03</v>
          </cell>
          <cell r="K2313">
            <v>0</v>
          </cell>
          <cell r="L2313">
            <v>2895.11</v>
          </cell>
        </row>
        <row r="2314">
          <cell r="A2314">
            <v>406010897</v>
          </cell>
          <cell r="B2314" t="str">
            <v>RESSECCAO DE MEMBRANA SUB-AORTICA</v>
          </cell>
          <cell r="C2314">
            <v>3</v>
          </cell>
          <cell r="D2314" t="str">
            <v>I</v>
          </cell>
          <cell r="E2314">
            <v>1</v>
          </cell>
          <cell r="F2314">
            <v>5</v>
          </cell>
          <cell r="G2314">
            <v>650</v>
          </cell>
          <cell r="H2314">
            <v>0</v>
          </cell>
          <cell r="I2314">
            <v>1571</v>
          </cell>
          <cell r="J2314">
            <v>4079.8</v>
          </cell>
          <cell r="K2314">
            <v>0</v>
          </cell>
          <cell r="L2314">
            <v>2895.11</v>
          </cell>
        </row>
        <row r="2315">
          <cell r="A2315">
            <v>406010900</v>
          </cell>
          <cell r="B2315" t="str">
            <v>RESSECCAO DE TUMOR INTRACARDIACO</v>
          </cell>
          <cell r="C2315">
            <v>3</v>
          </cell>
          <cell r="D2315" t="str">
            <v>I</v>
          </cell>
          <cell r="E2315">
            <v>1</v>
          </cell>
          <cell r="F2315">
            <v>8</v>
          </cell>
          <cell r="G2315">
            <v>950</v>
          </cell>
          <cell r="H2315">
            <v>0</v>
          </cell>
          <cell r="I2315">
            <v>1571</v>
          </cell>
          <cell r="J2315">
            <v>7544.03</v>
          </cell>
          <cell r="K2315">
            <v>0</v>
          </cell>
          <cell r="L2315">
            <v>3365.37</v>
          </cell>
        </row>
        <row r="2316">
          <cell r="A2316">
            <v>406010919</v>
          </cell>
          <cell r="B2316" t="str">
            <v>RETIRADA DE SISTEMA DE ESTIMULACAO CARDIACA ARTIFICIAL</v>
          </cell>
          <cell r="C2316">
            <v>3</v>
          </cell>
          <cell r="D2316" t="str">
            <v>I</v>
          </cell>
          <cell r="E2316">
            <v>1</v>
          </cell>
          <cell r="F2316">
            <v>2</v>
          </cell>
          <cell r="G2316">
            <v>550</v>
          </cell>
          <cell r="H2316">
            <v>0</v>
          </cell>
          <cell r="I2316">
            <v>1571</v>
          </cell>
          <cell r="J2316">
            <v>271.77</v>
          </cell>
          <cell r="K2316">
            <v>0</v>
          </cell>
          <cell r="L2316">
            <v>217.61</v>
          </cell>
        </row>
        <row r="2317">
          <cell r="A2317">
            <v>406010927</v>
          </cell>
          <cell r="B2317" t="str">
            <v>REVASCULARIZACAO MIOCARDICA C/ USO DE EXTRACORPOREA</v>
          </cell>
          <cell r="C2317">
            <v>3</v>
          </cell>
          <cell r="D2317" t="str">
            <v>I</v>
          </cell>
          <cell r="E2317">
            <v>1</v>
          </cell>
          <cell r="F2317">
            <v>5</v>
          </cell>
          <cell r="G2317">
            <v>950</v>
          </cell>
          <cell r="H2317">
            <v>216</v>
          </cell>
          <cell r="I2317">
            <v>1571</v>
          </cell>
          <cell r="J2317">
            <v>2956.37</v>
          </cell>
          <cell r="K2317">
            <v>0</v>
          </cell>
          <cell r="L2317">
            <v>3800</v>
          </cell>
        </row>
        <row r="2318">
          <cell r="A2318">
            <v>406010935</v>
          </cell>
          <cell r="B2318" t="str">
            <v>REVASCULARIZACAO MIOCARDICA C/ USO DE EXTRACORPOREA (C/ 2 OU MAIS ENXERTOS)</v>
          </cell>
          <cell r="C2318">
            <v>3</v>
          </cell>
          <cell r="D2318" t="str">
            <v>I</v>
          </cell>
          <cell r="E2318">
            <v>1</v>
          </cell>
          <cell r="F2318">
            <v>5</v>
          </cell>
          <cell r="G2318">
            <v>950</v>
          </cell>
          <cell r="H2318">
            <v>216</v>
          </cell>
          <cell r="I2318">
            <v>1571</v>
          </cell>
          <cell r="J2318">
            <v>2956.37</v>
          </cell>
          <cell r="K2318">
            <v>0</v>
          </cell>
          <cell r="L2318">
            <v>4000</v>
          </cell>
        </row>
        <row r="2319">
          <cell r="A2319">
            <v>406010943</v>
          </cell>
          <cell r="B2319" t="str">
            <v>REVASCULARIZACAO MIOCARDICA S/ USO DE EXTRACORPOREA</v>
          </cell>
          <cell r="C2319">
            <v>3</v>
          </cell>
          <cell r="D2319" t="str">
            <v>I</v>
          </cell>
          <cell r="E2319">
            <v>1</v>
          </cell>
          <cell r="F2319">
            <v>5</v>
          </cell>
          <cell r="G2319">
            <v>950</v>
          </cell>
          <cell r="H2319">
            <v>216</v>
          </cell>
          <cell r="I2319">
            <v>1571</v>
          </cell>
          <cell r="J2319">
            <v>4940.43</v>
          </cell>
          <cell r="K2319">
            <v>0</v>
          </cell>
          <cell r="L2319">
            <v>3800</v>
          </cell>
        </row>
        <row r="2320">
          <cell r="A2320">
            <v>406010951</v>
          </cell>
          <cell r="B2320" t="str">
            <v>REVASCULARIZACAO MIOCARDICA S/ USO DE EXTRACORPOREA (C/ 2 OU MAIS ENXERTOS)</v>
          </cell>
          <cell r="C2320">
            <v>3</v>
          </cell>
          <cell r="D2320" t="str">
            <v>I</v>
          </cell>
          <cell r="E2320">
            <v>1</v>
          </cell>
          <cell r="F2320">
            <v>5</v>
          </cell>
          <cell r="G2320">
            <v>950</v>
          </cell>
          <cell r="H2320">
            <v>216</v>
          </cell>
          <cell r="I2320">
            <v>1571</v>
          </cell>
          <cell r="J2320">
            <v>4940.43</v>
          </cell>
          <cell r="K2320">
            <v>0</v>
          </cell>
          <cell r="L2320">
            <v>4000</v>
          </cell>
        </row>
        <row r="2321">
          <cell r="A2321">
            <v>406010960</v>
          </cell>
          <cell r="B2321" t="str">
            <v>TRATAMENTO DE CONTUSAO MIOCARDICA</v>
          </cell>
          <cell r="C2321">
            <v>2</v>
          </cell>
          <cell r="D2321" t="str">
            <v>I</v>
          </cell>
          <cell r="E2321">
            <v>1</v>
          </cell>
          <cell r="F2321">
            <v>4</v>
          </cell>
          <cell r="G2321">
            <v>50</v>
          </cell>
          <cell r="H2321">
            <v>0</v>
          </cell>
          <cell r="I2321">
            <v>1571</v>
          </cell>
          <cell r="J2321">
            <v>111.75</v>
          </cell>
          <cell r="K2321">
            <v>0</v>
          </cell>
          <cell r="L2321">
            <v>44.53</v>
          </cell>
        </row>
        <row r="2322">
          <cell r="A2322">
            <v>406010978</v>
          </cell>
          <cell r="B2322" t="str">
            <v>TRATAMENTO DE FERIMENTO CARDIACO PERFURO-CORTANTE</v>
          </cell>
          <cell r="C2322">
            <v>2</v>
          </cell>
          <cell r="D2322" t="str">
            <v>I</v>
          </cell>
          <cell r="E2322">
            <v>1</v>
          </cell>
          <cell r="F2322">
            <v>2</v>
          </cell>
          <cell r="G2322">
            <v>50</v>
          </cell>
          <cell r="H2322">
            <v>0</v>
          </cell>
          <cell r="I2322">
            <v>1571</v>
          </cell>
          <cell r="J2322">
            <v>111.75</v>
          </cell>
          <cell r="K2322">
            <v>0</v>
          </cell>
          <cell r="L2322">
            <v>44.53</v>
          </cell>
        </row>
        <row r="2323">
          <cell r="A2323">
            <v>406010986</v>
          </cell>
          <cell r="B2323" t="str">
            <v>TROCA DE AORTA ASCENDENTE</v>
          </cell>
          <cell r="C2323">
            <v>3</v>
          </cell>
          <cell r="D2323" t="str">
            <v>I</v>
          </cell>
          <cell r="E2323">
            <v>1</v>
          </cell>
          <cell r="F2323">
            <v>5</v>
          </cell>
          <cell r="G2323">
            <v>950</v>
          </cell>
          <cell r="H2323">
            <v>216</v>
          </cell>
          <cell r="I2323">
            <v>1571</v>
          </cell>
          <cell r="J2323">
            <v>2956.37</v>
          </cell>
          <cell r="K2323">
            <v>0</v>
          </cell>
          <cell r="L2323">
            <v>4198.33</v>
          </cell>
        </row>
        <row r="2324">
          <cell r="A2324">
            <v>406010994</v>
          </cell>
          <cell r="B2324" t="str">
            <v>TROCA DE ARCO AORTICO</v>
          </cell>
          <cell r="C2324">
            <v>3</v>
          </cell>
          <cell r="D2324" t="str">
            <v>I</v>
          </cell>
          <cell r="E2324">
            <v>1</v>
          </cell>
          <cell r="F2324">
            <v>5</v>
          </cell>
          <cell r="G2324">
            <v>950</v>
          </cell>
          <cell r="H2324">
            <v>216</v>
          </cell>
          <cell r="I2324">
            <v>1571</v>
          </cell>
          <cell r="J2324">
            <v>2956.37</v>
          </cell>
          <cell r="K2324">
            <v>0</v>
          </cell>
          <cell r="L2324">
            <v>4198.33</v>
          </cell>
        </row>
        <row r="2325">
          <cell r="A2325">
            <v>406011001</v>
          </cell>
          <cell r="B2325" t="str">
            <v>TROCA DE CONJUNTO DO SEIO CORONARIO NO MARCAPASSO MULTI-SITIO</v>
          </cell>
          <cell r="C2325">
            <v>3</v>
          </cell>
          <cell r="D2325" t="str">
            <v>I</v>
          </cell>
          <cell r="E2325">
            <v>1</v>
          </cell>
          <cell r="F2325">
            <v>2</v>
          </cell>
          <cell r="G2325">
            <v>550</v>
          </cell>
          <cell r="H2325">
            <v>0</v>
          </cell>
          <cell r="I2325">
            <v>1571</v>
          </cell>
          <cell r="J2325">
            <v>271.77</v>
          </cell>
          <cell r="K2325">
            <v>0</v>
          </cell>
          <cell r="L2325">
            <v>525.83000000000004</v>
          </cell>
        </row>
        <row r="2326">
          <cell r="A2326">
            <v>406011010</v>
          </cell>
          <cell r="B2326" t="str">
            <v>TROCA DE ELETRODOS DE DESFIBRILADOR DE CARDIO-DESFIBRILADOR TRANSVENOSO</v>
          </cell>
          <cell r="C2326">
            <v>3</v>
          </cell>
          <cell r="D2326" t="str">
            <v>I</v>
          </cell>
          <cell r="E2326">
            <v>1</v>
          </cell>
          <cell r="F2326">
            <v>2</v>
          </cell>
          <cell r="G2326">
            <v>550</v>
          </cell>
          <cell r="H2326">
            <v>0</v>
          </cell>
          <cell r="I2326">
            <v>1571</v>
          </cell>
          <cell r="J2326">
            <v>271.77</v>
          </cell>
          <cell r="K2326">
            <v>0</v>
          </cell>
          <cell r="L2326">
            <v>459.81</v>
          </cell>
        </row>
        <row r="2327">
          <cell r="A2327">
            <v>406011028</v>
          </cell>
          <cell r="B2327" t="str">
            <v>TROCA DE ELETRODOS DE DESFIBRILADOR NO CARDIO-DESFIBRILADOR MULTI-SITIO</v>
          </cell>
          <cell r="C2327">
            <v>3</v>
          </cell>
          <cell r="D2327" t="str">
            <v>I</v>
          </cell>
          <cell r="E2327">
            <v>1</v>
          </cell>
          <cell r="F2327">
            <v>2</v>
          </cell>
          <cell r="G2327">
            <v>550</v>
          </cell>
          <cell r="H2327">
            <v>0</v>
          </cell>
          <cell r="I2327">
            <v>1571</v>
          </cell>
          <cell r="J2327">
            <v>271.77</v>
          </cell>
          <cell r="K2327">
            <v>0</v>
          </cell>
          <cell r="L2327">
            <v>459.81</v>
          </cell>
        </row>
        <row r="2328">
          <cell r="A2328">
            <v>406011036</v>
          </cell>
          <cell r="B2328" t="str">
            <v>TROCA DE ELETRODOS DE MARCAPASSO DE CAMARA DUPLA</v>
          </cell>
          <cell r="C2328">
            <v>3</v>
          </cell>
          <cell r="D2328" t="str">
            <v>I</v>
          </cell>
          <cell r="E2328">
            <v>1</v>
          </cell>
          <cell r="F2328">
            <v>2</v>
          </cell>
          <cell r="G2328">
            <v>550</v>
          </cell>
          <cell r="H2328">
            <v>0</v>
          </cell>
          <cell r="I2328">
            <v>1571</v>
          </cell>
          <cell r="J2328">
            <v>304.77</v>
          </cell>
          <cell r="K2328">
            <v>0</v>
          </cell>
          <cell r="L2328">
            <v>473.14</v>
          </cell>
        </row>
        <row r="2329">
          <cell r="A2329">
            <v>406011044</v>
          </cell>
          <cell r="B2329" t="str">
            <v>TROCA DE ELETRODOS DE MARCAPASSO DE CAMARA UNICA</v>
          </cell>
          <cell r="C2329">
            <v>3</v>
          </cell>
          <cell r="D2329" t="str">
            <v>I</v>
          </cell>
          <cell r="E2329">
            <v>1</v>
          </cell>
          <cell r="F2329">
            <v>2</v>
          </cell>
          <cell r="G2329">
            <v>550</v>
          </cell>
          <cell r="H2329">
            <v>0</v>
          </cell>
          <cell r="I2329">
            <v>1571</v>
          </cell>
          <cell r="J2329">
            <v>271.77</v>
          </cell>
          <cell r="K2329">
            <v>0</v>
          </cell>
          <cell r="L2329">
            <v>473.14</v>
          </cell>
        </row>
        <row r="2330">
          <cell r="A2330">
            <v>406011052</v>
          </cell>
          <cell r="B2330" t="str">
            <v>TROCA DE ELETRODOS DE MARCAPASSO EM CARDIO-DESFIBRILADOR DE CAMARA DUPLA TRANSVENOSO</v>
          </cell>
          <cell r="C2330">
            <v>3</v>
          </cell>
          <cell r="D2330" t="str">
            <v>I</v>
          </cell>
          <cell r="E2330">
            <v>1</v>
          </cell>
          <cell r="F2330">
            <v>2</v>
          </cell>
          <cell r="G2330">
            <v>550</v>
          </cell>
          <cell r="H2330">
            <v>0</v>
          </cell>
          <cell r="I2330">
            <v>1571</v>
          </cell>
          <cell r="J2330">
            <v>82.95</v>
          </cell>
          <cell r="K2330">
            <v>0</v>
          </cell>
          <cell r="L2330">
            <v>459.81</v>
          </cell>
        </row>
        <row r="2331">
          <cell r="A2331">
            <v>406011079</v>
          </cell>
          <cell r="B2331" t="str">
            <v>TROCA DE ELETRODOS DE MARCAPASSO NO CARDIO-DESFIBRILADOR MULTI-SITIO</v>
          </cell>
          <cell r="C2331">
            <v>3</v>
          </cell>
          <cell r="D2331" t="str">
            <v>I</v>
          </cell>
          <cell r="E2331">
            <v>1</v>
          </cell>
          <cell r="F2331">
            <v>2</v>
          </cell>
          <cell r="G2331">
            <v>550</v>
          </cell>
          <cell r="H2331">
            <v>0</v>
          </cell>
          <cell r="I2331">
            <v>1571</v>
          </cell>
          <cell r="J2331">
            <v>271.77</v>
          </cell>
          <cell r="K2331">
            <v>0</v>
          </cell>
          <cell r="L2331">
            <v>459.81</v>
          </cell>
        </row>
        <row r="2332">
          <cell r="A2332">
            <v>406011087</v>
          </cell>
          <cell r="B2332" t="str">
            <v>TROCA DE ELETRODOS DE MARCAPASSO NO MARCAPASSO MULTI-SITIO</v>
          </cell>
          <cell r="C2332">
            <v>3</v>
          </cell>
          <cell r="D2332" t="str">
            <v>I</v>
          </cell>
          <cell r="E2332">
            <v>1</v>
          </cell>
          <cell r="F2332">
            <v>2</v>
          </cell>
          <cell r="G2332">
            <v>550</v>
          </cell>
          <cell r="H2332">
            <v>0</v>
          </cell>
          <cell r="I2332">
            <v>1571</v>
          </cell>
          <cell r="J2332">
            <v>271.77</v>
          </cell>
          <cell r="K2332">
            <v>0</v>
          </cell>
          <cell r="L2332">
            <v>421.07</v>
          </cell>
        </row>
        <row r="2333">
          <cell r="A2333">
            <v>406011095</v>
          </cell>
          <cell r="B2333" t="str">
            <v>TROCA DE ELETRODOS DE SEIO CORONARIO NO CARDIOVERSOR DESFIBRILADOR MULTI-SITIO</v>
          </cell>
          <cell r="C2333">
            <v>3</v>
          </cell>
          <cell r="D2333" t="str">
            <v>I</v>
          </cell>
          <cell r="E2333">
            <v>1</v>
          </cell>
          <cell r="F2333">
            <v>1</v>
          </cell>
          <cell r="G2333">
            <v>550</v>
          </cell>
          <cell r="H2333">
            <v>0</v>
          </cell>
          <cell r="I2333">
            <v>1571</v>
          </cell>
          <cell r="J2333">
            <v>271.77</v>
          </cell>
          <cell r="K2333">
            <v>0</v>
          </cell>
          <cell r="L2333">
            <v>421.07</v>
          </cell>
        </row>
        <row r="2334">
          <cell r="A2334">
            <v>406011109</v>
          </cell>
          <cell r="B2334" t="str">
            <v>TROCA DE GERADOR DE CARDIO-DESFIBRILADOR DE CAMARA UNICA / DUPLA</v>
          </cell>
          <cell r="C2334">
            <v>3</v>
          </cell>
          <cell r="D2334" t="str">
            <v>I</v>
          </cell>
          <cell r="E2334">
            <v>1</v>
          </cell>
          <cell r="F2334">
            <v>2</v>
          </cell>
          <cell r="G2334">
            <v>550</v>
          </cell>
          <cell r="H2334">
            <v>0</v>
          </cell>
          <cell r="I2334">
            <v>1571</v>
          </cell>
          <cell r="J2334">
            <v>271.77</v>
          </cell>
          <cell r="K2334">
            <v>0</v>
          </cell>
          <cell r="L2334">
            <v>459.81</v>
          </cell>
        </row>
        <row r="2335">
          <cell r="A2335">
            <v>406011117</v>
          </cell>
          <cell r="B2335" t="str">
            <v>TROCA DE GERADOR DE CARDIO-DESFIBRILADOR MULTI-SITIO</v>
          </cell>
          <cell r="C2335">
            <v>3</v>
          </cell>
          <cell r="D2335" t="str">
            <v>I</v>
          </cell>
          <cell r="E2335">
            <v>1</v>
          </cell>
          <cell r="F2335">
            <v>2</v>
          </cell>
          <cell r="G2335">
            <v>550</v>
          </cell>
          <cell r="H2335">
            <v>0</v>
          </cell>
          <cell r="I2335">
            <v>1571</v>
          </cell>
          <cell r="J2335">
            <v>271.77</v>
          </cell>
          <cell r="K2335">
            <v>0</v>
          </cell>
          <cell r="L2335">
            <v>459.81</v>
          </cell>
        </row>
        <row r="2336">
          <cell r="A2336">
            <v>406011125</v>
          </cell>
          <cell r="B2336" t="str">
            <v>TROCA DE GERADOR DE MARCAPASSO DE CAMARA DUPLA</v>
          </cell>
          <cell r="C2336">
            <v>3</v>
          </cell>
          <cell r="D2336" t="str">
            <v>I</v>
          </cell>
          <cell r="E2336">
            <v>1</v>
          </cell>
          <cell r="F2336">
            <v>2</v>
          </cell>
          <cell r="G2336">
            <v>550</v>
          </cell>
          <cell r="H2336">
            <v>0</v>
          </cell>
          <cell r="I2336">
            <v>1571</v>
          </cell>
          <cell r="J2336">
            <v>271.77</v>
          </cell>
          <cell r="K2336">
            <v>0</v>
          </cell>
          <cell r="L2336">
            <v>473.38</v>
          </cell>
        </row>
        <row r="2337">
          <cell r="A2337">
            <v>406011133</v>
          </cell>
          <cell r="B2337" t="str">
            <v>TROCA DE GERADOR DE MARCAPASSO DE CAMARA UNICA</v>
          </cell>
          <cell r="C2337">
            <v>3</v>
          </cell>
          <cell r="D2337" t="str">
            <v>I</v>
          </cell>
          <cell r="E2337">
            <v>1</v>
          </cell>
          <cell r="F2337">
            <v>2</v>
          </cell>
          <cell r="G2337">
            <v>550</v>
          </cell>
          <cell r="H2337">
            <v>0</v>
          </cell>
          <cell r="I2337">
            <v>1571</v>
          </cell>
          <cell r="J2337">
            <v>271.77</v>
          </cell>
          <cell r="K2337">
            <v>0</v>
          </cell>
          <cell r="L2337">
            <v>473.14</v>
          </cell>
        </row>
        <row r="2338">
          <cell r="A2338">
            <v>406011141</v>
          </cell>
          <cell r="B2338" t="str">
            <v>TROCA DE GERADOR DE MARCAPASSO MULTI-SITIO</v>
          </cell>
          <cell r="C2338">
            <v>3</v>
          </cell>
          <cell r="D2338" t="str">
            <v>I</v>
          </cell>
          <cell r="E2338">
            <v>1</v>
          </cell>
          <cell r="F2338">
            <v>2</v>
          </cell>
          <cell r="G2338">
            <v>550</v>
          </cell>
          <cell r="H2338">
            <v>0</v>
          </cell>
          <cell r="I2338">
            <v>1571</v>
          </cell>
          <cell r="J2338">
            <v>271.77</v>
          </cell>
          <cell r="K2338">
            <v>0</v>
          </cell>
          <cell r="L2338">
            <v>459.81</v>
          </cell>
        </row>
        <row r="2339">
          <cell r="A2339">
            <v>406011150</v>
          </cell>
          <cell r="B2339" t="str">
            <v>TROCA DE GERADOR E DE ELETRODO DE MARCAPASSO DE CAMARA UNICA</v>
          </cell>
          <cell r="C2339">
            <v>3</v>
          </cell>
          <cell r="D2339" t="str">
            <v>I</v>
          </cell>
          <cell r="E2339">
            <v>1</v>
          </cell>
          <cell r="F2339">
            <v>2</v>
          </cell>
          <cell r="G2339">
            <v>550</v>
          </cell>
          <cell r="H2339">
            <v>0</v>
          </cell>
          <cell r="I2339">
            <v>1571</v>
          </cell>
          <cell r="J2339">
            <v>271.77</v>
          </cell>
          <cell r="K2339">
            <v>0</v>
          </cell>
          <cell r="L2339">
            <v>473.14</v>
          </cell>
        </row>
        <row r="2340">
          <cell r="A2340">
            <v>406011168</v>
          </cell>
          <cell r="B2340" t="str">
            <v>TROCA DE GERADOR E DE ELETRODOS DE CARDIO-DESFIBRILADOR</v>
          </cell>
          <cell r="C2340">
            <v>3</v>
          </cell>
          <cell r="D2340" t="str">
            <v>I</v>
          </cell>
          <cell r="E2340">
            <v>1</v>
          </cell>
          <cell r="F2340">
            <v>2</v>
          </cell>
          <cell r="G2340">
            <v>550</v>
          </cell>
          <cell r="H2340">
            <v>0</v>
          </cell>
          <cell r="I2340">
            <v>1571</v>
          </cell>
          <cell r="J2340">
            <v>271.77</v>
          </cell>
          <cell r="K2340">
            <v>0</v>
          </cell>
          <cell r="L2340">
            <v>459.81</v>
          </cell>
        </row>
        <row r="2341">
          <cell r="A2341">
            <v>406011176</v>
          </cell>
          <cell r="B2341" t="str">
            <v>TROCA DE GERADOR E DE ELETRODOS DE CARDIO-DESFIBRILADOR MULTISITIO</v>
          </cell>
          <cell r="C2341">
            <v>3</v>
          </cell>
          <cell r="D2341" t="str">
            <v>I</v>
          </cell>
          <cell r="E2341">
            <v>1</v>
          </cell>
          <cell r="F2341">
            <v>2</v>
          </cell>
          <cell r="G2341">
            <v>550</v>
          </cell>
          <cell r="H2341">
            <v>0</v>
          </cell>
          <cell r="I2341">
            <v>1571</v>
          </cell>
          <cell r="J2341">
            <v>271.77</v>
          </cell>
          <cell r="K2341">
            <v>0</v>
          </cell>
          <cell r="L2341">
            <v>459.81</v>
          </cell>
        </row>
        <row r="2342">
          <cell r="A2342">
            <v>406011184</v>
          </cell>
          <cell r="B2342" t="str">
            <v>TROCA DE GERADOR E DE ELETRODOS DE MARCAPASSO DE CAMARA DUPLA</v>
          </cell>
          <cell r="C2342">
            <v>3</v>
          </cell>
          <cell r="D2342" t="str">
            <v>I</v>
          </cell>
          <cell r="E2342">
            <v>1</v>
          </cell>
          <cell r="F2342">
            <v>2</v>
          </cell>
          <cell r="G2342">
            <v>550</v>
          </cell>
          <cell r="H2342">
            <v>0</v>
          </cell>
          <cell r="I2342">
            <v>1571</v>
          </cell>
          <cell r="J2342">
            <v>271.77</v>
          </cell>
          <cell r="K2342">
            <v>0</v>
          </cell>
          <cell r="L2342">
            <v>473.29</v>
          </cell>
        </row>
        <row r="2343">
          <cell r="A2343">
            <v>406011192</v>
          </cell>
          <cell r="B2343" t="str">
            <v>TROCA DE GERADOR E DE ELETRODOS NO MARCAPASSO MULTI-SITIO</v>
          </cell>
          <cell r="C2343">
            <v>3</v>
          </cell>
          <cell r="D2343" t="str">
            <v>I</v>
          </cell>
          <cell r="E2343">
            <v>1</v>
          </cell>
          <cell r="F2343">
            <v>2</v>
          </cell>
          <cell r="G2343">
            <v>550</v>
          </cell>
          <cell r="H2343">
            <v>0</v>
          </cell>
          <cell r="I2343">
            <v>1571</v>
          </cell>
          <cell r="J2343">
            <v>271.77</v>
          </cell>
          <cell r="K2343">
            <v>0</v>
          </cell>
          <cell r="L2343">
            <v>459.81</v>
          </cell>
        </row>
        <row r="2344">
          <cell r="A2344">
            <v>406011206</v>
          </cell>
          <cell r="B2344" t="str">
            <v>TROCA VALVAR C/ REVASCULARIZACAO MIOCARDICA</v>
          </cell>
          <cell r="C2344">
            <v>3</v>
          </cell>
          <cell r="D2344" t="str">
            <v>I</v>
          </cell>
          <cell r="E2344">
            <v>1</v>
          </cell>
          <cell r="F2344">
            <v>5</v>
          </cell>
          <cell r="G2344">
            <v>950</v>
          </cell>
          <cell r="H2344">
            <v>216</v>
          </cell>
          <cell r="I2344">
            <v>1571</v>
          </cell>
          <cell r="J2344">
            <v>2956.37</v>
          </cell>
          <cell r="K2344">
            <v>0</v>
          </cell>
          <cell r="L2344">
            <v>4800</v>
          </cell>
        </row>
        <row r="2345">
          <cell r="A2345">
            <v>406011214</v>
          </cell>
          <cell r="B2345" t="str">
            <v>UNIFOCALIZACAO DE RAMOS DA ARTERIA PULMONAR C/ CIRCULACAO EXTRACORPOREA</v>
          </cell>
          <cell r="C2345">
            <v>3</v>
          </cell>
          <cell r="D2345" t="str">
            <v>I</v>
          </cell>
          <cell r="E2345">
            <v>1</v>
          </cell>
          <cell r="F2345">
            <v>8</v>
          </cell>
          <cell r="G2345">
            <v>950</v>
          </cell>
          <cell r="H2345">
            <v>0</v>
          </cell>
          <cell r="I2345">
            <v>1571</v>
          </cell>
          <cell r="J2345">
            <v>6508.73</v>
          </cell>
          <cell r="K2345">
            <v>0</v>
          </cell>
          <cell r="L2345">
            <v>4321.1899999999996</v>
          </cell>
        </row>
        <row r="2346">
          <cell r="A2346">
            <v>406011222</v>
          </cell>
          <cell r="B2346" t="str">
            <v>UNIFOCALIZACAO DE RAMOS DA ARTERIA PULMONAR S/ CIRCULACAO EXTRACORPOREA</v>
          </cell>
          <cell r="C2346">
            <v>3</v>
          </cell>
          <cell r="D2346" t="str">
            <v>I</v>
          </cell>
          <cell r="E2346">
            <v>1</v>
          </cell>
          <cell r="F2346">
            <v>5</v>
          </cell>
          <cell r="G2346">
            <v>650</v>
          </cell>
          <cell r="H2346">
            <v>0</v>
          </cell>
          <cell r="I2346">
            <v>1571</v>
          </cell>
          <cell r="J2346">
            <v>3706.55</v>
          </cell>
          <cell r="K2346">
            <v>0</v>
          </cell>
          <cell r="L2346">
            <v>3829.47</v>
          </cell>
        </row>
        <row r="2347">
          <cell r="A2347">
            <v>406011230</v>
          </cell>
          <cell r="B2347" t="str">
            <v>ANASTOMOSE SISTEMICO PULMONAR COM CEC</v>
          </cell>
          <cell r="C2347">
            <v>3</v>
          </cell>
          <cell r="D2347" t="str">
            <v>I</v>
          </cell>
          <cell r="E2347">
            <v>1</v>
          </cell>
          <cell r="F2347">
            <v>15</v>
          </cell>
          <cell r="G2347">
            <v>650</v>
          </cell>
          <cell r="H2347">
            <v>0</v>
          </cell>
          <cell r="I2347">
            <v>1571</v>
          </cell>
          <cell r="J2347">
            <v>1223.47</v>
          </cell>
          <cell r="K2347">
            <v>0</v>
          </cell>
          <cell r="L2347">
            <v>2631.9</v>
          </cell>
        </row>
        <row r="2348">
          <cell r="A2348">
            <v>406011249</v>
          </cell>
          <cell r="B2348" t="str">
            <v>CORRECAO DE COARCTACAO DA AORTA COM CEC</v>
          </cell>
          <cell r="C2348">
            <v>3</v>
          </cell>
          <cell r="D2348" t="str">
            <v>I</v>
          </cell>
          <cell r="E2348">
            <v>1</v>
          </cell>
          <cell r="F2348">
            <v>13</v>
          </cell>
          <cell r="G2348">
            <v>650</v>
          </cell>
          <cell r="H2348">
            <v>0</v>
          </cell>
          <cell r="I2348">
            <v>1571</v>
          </cell>
          <cell r="J2348">
            <v>2685.9</v>
          </cell>
          <cell r="K2348">
            <v>0</v>
          </cell>
          <cell r="L2348">
            <v>1223.47</v>
          </cell>
        </row>
        <row r="2349">
          <cell r="A2349">
            <v>406011257</v>
          </cell>
          <cell r="B2349" t="str">
            <v>CORREÇÃO DE CORONARIA ANOMALA (04 A 110)</v>
          </cell>
          <cell r="C2349">
            <v>2</v>
          </cell>
          <cell r="D2349" t="str">
            <v>I</v>
          </cell>
          <cell r="E2349">
            <v>1</v>
          </cell>
          <cell r="F2349">
            <v>19</v>
          </cell>
          <cell r="G2349">
            <v>950</v>
          </cell>
          <cell r="H2349">
            <v>4</v>
          </cell>
          <cell r="I2349">
            <v>1571</v>
          </cell>
          <cell r="J2349">
            <v>4716.47</v>
          </cell>
          <cell r="K2349">
            <v>0</v>
          </cell>
          <cell r="L2349">
            <v>1684.45</v>
          </cell>
        </row>
        <row r="2350">
          <cell r="A2350">
            <v>406020019</v>
          </cell>
          <cell r="B2350" t="str">
            <v>ANASTOMOSE ESPLENO-RENAL / OUTRA DERIVACAO CENTRAL</v>
          </cell>
          <cell r="C2350">
            <v>2</v>
          </cell>
          <cell r="D2350" t="str">
            <v>I</v>
          </cell>
          <cell r="E2350">
            <v>1</v>
          </cell>
          <cell r="F2350">
            <v>3</v>
          </cell>
          <cell r="G2350">
            <v>300</v>
          </cell>
          <cell r="H2350">
            <v>0</v>
          </cell>
          <cell r="I2350">
            <v>1571</v>
          </cell>
          <cell r="J2350">
            <v>826.64</v>
          </cell>
          <cell r="K2350">
            <v>0</v>
          </cell>
          <cell r="L2350">
            <v>311.16000000000003</v>
          </cell>
        </row>
        <row r="2351">
          <cell r="A2351">
            <v>406020027</v>
          </cell>
          <cell r="B2351" t="str">
            <v>ANASTOMOSE LINFOVENOSA</v>
          </cell>
          <cell r="C2351">
            <v>3</v>
          </cell>
          <cell r="D2351" t="str">
            <v>I</v>
          </cell>
          <cell r="E2351">
            <v>1</v>
          </cell>
          <cell r="F2351">
            <v>3</v>
          </cell>
          <cell r="G2351">
            <v>300</v>
          </cell>
          <cell r="H2351">
            <v>0</v>
          </cell>
          <cell r="I2351">
            <v>1571</v>
          </cell>
          <cell r="J2351">
            <v>800.14</v>
          </cell>
          <cell r="K2351">
            <v>0</v>
          </cell>
          <cell r="L2351">
            <v>342.75</v>
          </cell>
        </row>
        <row r="2352">
          <cell r="A2352">
            <v>406020035</v>
          </cell>
          <cell r="B2352" t="str">
            <v>ANASTOMOSE PORTO-CAVA</v>
          </cell>
          <cell r="C2352">
            <v>2</v>
          </cell>
          <cell r="D2352" t="str">
            <v>I</v>
          </cell>
          <cell r="E2352">
            <v>1</v>
          </cell>
          <cell r="F2352">
            <v>3</v>
          </cell>
          <cell r="G2352">
            <v>300</v>
          </cell>
          <cell r="H2352">
            <v>0</v>
          </cell>
          <cell r="I2352">
            <v>1571</v>
          </cell>
          <cell r="J2352">
            <v>820.91</v>
          </cell>
          <cell r="K2352">
            <v>0</v>
          </cell>
          <cell r="L2352">
            <v>433.42</v>
          </cell>
        </row>
        <row r="2353">
          <cell r="A2353">
            <v>406020043</v>
          </cell>
          <cell r="B2353" t="str">
            <v>ANEURISMECTOMIA DE AORTA ABDOMINAL INFRA-RENAL</v>
          </cell>
          <cell r="C2353">
            <v>3</v>
          </cell>
          <cell r="D2353" t="str">
            <v>I</v>
          </cell>
          <cell r="E2353">
            <v>1</v>
          </cell>
          <cell r="F2353">
            <v>5</v>
          </cell>
          <cell r="G2353">
            <v>650</v>
          </cell>
          <cell r="H2353">
            <v>0</v>
          </cell>
          <cell r="I2353">
            <v>1571</v>
          </cell>
          <cell r="J2353">
            <v>1240.6400000000001</v>
          </cell>
          <cell r="K2353">
            <v>0</v>
          </cell>
          <cell r="L2353">
            <v>381.62</v>
          </cell>
        </row>
        <row r="2354">
          <cell r="A2354">
            <v>406020051</v>
          </cell>
          <cell r="B2354" t="str">
            <v>ANEURISMECTOMIA TORACO-ABDOMINAL</v>
          </cell>
          <cell r="C2354">
            <v>3</v>
          </cell>
          <cell r="D2354" t="str">
            <v>I</v>
          </cell>
          <cell r="E2354">
            <v>1</v>
          </cell>
          <cell r="F2354">
            <v>5</v>
          </cell>
          <cell r="G2354">
            <v>950</v>
          </cell>
          <cell r="H2354">
            <v>0</v>
          </cell>
          <cell r="I2354">
            <v>1571</v>
          </cell>
          <cell r="J2354">
            <v>2824.37</v>
          </cell>
          <cell r="K2354">
            <v>0</v>
          </cell>
          <cell r="L2354">
            <v>1330.84</v>
          </cell>
        </row>
        <row r="2355">
          <cell r="A2355">
            <v>406020078</v>
          </cell>
          <cell r="B2355" t="str">
            <v>IMPLANTAÇÃO DE CATETER DE LONGA PERMANÊNCIA SEMI OU TOTALMENTE IMPLANTAVEL (PROCEDIMENTO PRINCIPAL)</v>
          </cell>
          <cell r="C2355">
            <v>3</v>
          </cell>
          <cell r="D2355" t="str">
            <v>I</v>
          </cell>
          <cell r="E2355">
            <v>1</v>
          </cell>
          <cell r="F2355">
            <v>1</v>
          </cell>
          <cell r="G2355">
            <v>250</v>
          </cell>
          <cell r="H2355">
            <v>0</v>
          </cell>
          <cell r="I2355">
            <v>1571</v>
          </cell>
          <cell r="J2355">
            <v>319.44</v>
          </cell>
          <cell r="K2355">
            <v>0</v>
          </cell>
          <cell r="L2355">
            <v>109.2</v>
          </cell>
        </row>
        <row r="2356">
          <cell r="A2356">
            <v>406020086</v>
          </cell>
          <cell r="B2356" t="str">
            <v>CONFECCAO DE FISTULA ARTERIOVENOSA P/ ACESSO</v>
          </cell>
          <cell r="C2356">
            <v>2</v>
          </cell>
          <cell r="D2356" t="str">
            <v>I</v>
          </cell>
          <cell r="E2356">
            <v>9999</v>
          </cell>
          <cell r="F2356">
            <v>9999</v>
          </cell>
          <cell r="G2356">
            <v>100</v>
          </cell>
          <cell r="H2356">
            <v>0</v>
          </cell>
          <cell r="I2356">
            <v>1571</v>
          </cell>
          <cell r="J2356">
            <v>0</v>
          </cell>
          <cell r="K2356">
            <v>0</v>
          </cell>
          <cell r="L2356">
            <v>0</v>
          </cell>
        </row>
        <row r="2357">
          <cell r="A2357">
            <v>406020094</v>
          </cell>
          <cell r="B2357" t="str">
            <v>DISSECCAO DE VEIA / ARTERIA</v>
          </cell>
          <cell r="C2357">
            <v>2</v>
          </cell>
          <cell r="D2357" t="str">
            <v>I</v>
          </cell>
          <cell r="E2357">
            <v>2</v>
          </cell>
          <cell r="F2357">
            <v>9999</v>
          </cell>
          <cell r="G2357">
            <v>10</v>
          </cell>
          <cell r="H2357">
            <v>0</v>
          </cell>
          <cell r="I2357">
            <v>1571</v>
          </cell>
          <cell r="J2357">
            <v>0</v>
          </cell>
          <cell r="K2357">
            <v>6.19</v>
          </cell>
          <cell r="L2357">
            <v>0</v>
          </cell>
        </row>
        <row r="2358">
          <cell r="A2358">
            <v>406020108</v>
          </cell>
          <cell r="B2358" t="str">
            <v>DISSECCAO RADICAL DO PESCOCO</v>
          </cell>
          <cell r="C2358">
            <v>2</v>
          </cell>
          <cell r="D2358" t="str">
            <v>I</v>
          </cell>
          <cell r="E2358">
            <v>1</v>
          </cell>
          <cell r="F2358">
            <v>3</v>
          </cell>
          <cell r="G2358">
            <v>300</v>
          </cell>
          <cell r="H2358">
            <v>360</v>
          </cell>
          <cell r="I2358">
            <v>1571</v>
          </cell>
          <cell r="J2358">
            <v>292.56</v>
          </cell>
          <cell r="K2358">
            <v>0</v>
          </cell>
          <cell r="L2358">
            <v>224.84</v>
          </cell>
        </row>
        <row r="2359">
          <cell r="A2359">
            <v>406020116</v>
          </cell>
          <cell r="B2359" t="str">
            <v>DRENAGEM DE GANGLIO LINFATICO</v>
          </cell>
          <cell r="C2359">
            <v>2</v>
          </cell>
          <cell r="D2359" t="str">
            <v>I</v>
          </cell>
          <cell r="E2359">
            <v>1</v>
          </cell>
          <cell r="F2359">
            <v>2</v>
          </cell>
          <cell r="G2359">
            <v>50</v>
          </cell>
          <cell r="H2359">
            <v>0</v>
          </cell>
          <cell r="I2359">
            <v>1571</v>
          </cell>
          <cell r="J2359">
            <v>27.55</v>
          </cell>
          <cell r="K2359">
            <v>0</v>
          </cell>
          <cell r="L2359">
            <v>69.3</v>
          </cell>
        </row>
        <row r="2360">
          <cell r="A2360">
            <v>406020124</v>
          </cell>
          <cell r="B2360" t="str">
            <v>EMBOLECTOMIA ARTERIAL</v>
          </cell>
          <cell r="C2360">
            <v>2</v>
          </cell>
          <cell r="D2360" t="str">
            <v>I</v>
          </cell>
          <cell r="E2360">
            <v>1</v>
          </cell>
          <cell r="F2360">
            <v>5</v>
          </cell>
          <cell r="G2360">
            <v>450</v>
          </cell>
          <cell r="H2360">
            <v>0</v>
          </cell>
          <cell r="I2360">
            <v>1571</v>
          </cell>
          <cell r="J2360">
            <v>1145.3399999999999</v>
          </cell>
          <cell r="K2360">
            <v>0</v>
          </cell>
          <cell r="L2360">
            <v>385.41</v>
          </cell>
        </row>
        <row r="2361">
          <cell r="A2361">
            <v>406020132</v>
          </cell>
          <cell r="B2361" t="str">
            <v>EXCISAO E SUTURA DE HEMANGIOMA</v>
          </cell>
          <cell r="C2361">
            <v>2</v>
          </cell>
          <cell r="D2361" t="str">
            <v>I</v>
          </cell>
          <cell r="E2361">
            <v>9999</v>
          </cell>
          <cell r="F2361">
            <v>9999</v>
          </cell>
          <cell r="G2361">
            <v>0</v>
          </cell>
          <cell r="H2361">
            <v>0</v>
          </cell>
          <cell r="I2361">
            <v>1571</v>
          </cell>
          <cell r="J2361">
            <v>0</v>
          </cell>
          <cell r="K2361">
            <v>29.86</v>
          </cell>
          <cell r="L2361">
            <v>0</v>
          </cell>
        </row>
        <row r="2362">
          <cell r="A2362">
            <v>406020140</v>
          </cell>
          <cell r="B2362" t="str">
            <v>EXCISAO E SUTURA DE LINFANGIOMA / NEVUS</v>
          </cell>
          <cell r="C2362">
            <v>2</v>
          </cell>
          <cell r="D2362" t="str">
            <v>I</v>
          </cell>
          <cell r="E2362">
            <v>9999</v>
          </cell>
          <cell r="F2362">
            <v>9999</v>
          </cell>
          <cell r="G2362">
            <v>0</v>
          </cell>
          <cell r="H2362">
            <v>0</v>
          </cell>
          <cell r="I2362">
            <v>1571</v>
          </cell>
          <cell r="J2362">
            <v>0</v>
          </cell>
          <cell r="K2362">
            <v>29.86</v>
          </cell>
          <cell r="L2362">
            <v>0</v>
          </cell>
        </row>
        <row r="2363">
          <cell r="A2363">
            <v>406020159</v>
          </cell>
          <cell r="B2363" t="str">
            <v>EXERESE DE GANGLIO LINFATICO</v>
          </cell>
          <cell r="C2363">
            <v>2</v>
          </cell>
          <cell r="D2363" t="str">
            <v>I</v>
          </cell>
          <cell r="E2363">
            <v>1</v>
          </cell>
          <cell r="F2363">
            <v>2</v>
          </cell>
          <cell r="G2363">
            <v>50</v>
          </cell>
          <cell r="H2363">
            <v>0</v>
          </cell>
          <cell r="I2363">
            <v>1571</v>
          </cell>
          <cell r="J2363">
            <v>68.69</v>
          </cell>
          <cell r="K2363">
            <v>0</v>
          </cell>
          <cell r="L2363">
            <v>19.45</v>
          </cell>
        </row>
        <row r="2364">
          <cell r="A2364">
            <v>406020167</v>
          </cell>
          <cell r="B2364" t="str">
            <v>FASCIOTOMIA P/ DESCOMPRESSAO</v>
          </cell>
          <cell r="C2364">
            <v>2</v>
          </cell>
          <cell r="D2364" t="str">
            <v>I</v>
          </cell>
          <cell r="E2364">
            <v>1</v>
          </cell>
          <cell r="F2364">
            <v>3</v>
          </cell>
          <cell r="G2364">
            <v>250</v>
          </cell>
          <cell r="H2364">
            <v>0</v>
          </cell>
          <cell r="I2364">
            <v>1571</v>
          </cell>
          <cell r="J2364">
            <v>312.3</v>
          </cell>
          <cell r="K2364">
            <v>0</v>
          </cell>
          <cell r="L2364">
            <v>215.91</v>
          </cell>
        </row>
        <row r="2365">
          <cell r="A2365">
            <v>406020183</v>
          </cell>
          <cell r="B2365" t="str">
            <v>LINFADENECTOMIA MEDIASTINAL</v>
          </cell>
          <cell r="C2365">
            <v>2</v>
          </cell>
          <cell r="D2365" t="str">
            <v>I</v>
          </cell>
          <cell r="E2365">
            <v>9999</v>
          </cell>
          <cell r="F2365">
            <v>9999</v>
          </cell>
          <cell r="G2365">
            <v>50</v>
          </cell>
          <cell r="H2365">
            <v>0</v>
          </cell>
          <cell r="I2365">
            <v>1571</v>
          </cell>
          <cell r="J2365">
            <v>0</v>
          </cell>
          <cell r="K2365">
            <v>0</v>
          </cell>
          <cell r="L2365">
            <v>0</v>
          </cell>
        </row>
        <row r="2366">
          <cell r="A2366">
            <v>406020191</v>
          </cell>
          <cell r="B2366" t="str">
            <v>LINFADENECTOMIA PELVICA</v>
          </cell>
          <cell r="C2366">
            <v>2</v>
          </cell>
          <cell r="D2366" t="str">
            <v>I</v>
          </cell>
          <cell r="E2366">
            <v>1</v>
          </cell>
          <cell r="F2366">
            <v>3</v>
          </cell>
          <cell r="G2366">
            <v>300</v>
          </cell>
          <cell r="H2366">
            <v>0</v>
          </cell>
          <cell r="I2366">
            <v>1571</v>
          </cell>
          <cell r="J2366">
            <v>251.12</v>
          </cell>
          <cell r="K2366">
            <v>0</v>
          </cell>
          <cell r="L2366">
            <v>191.47</v>
          </cell>
        </row>
        <row r="2367">
          <cell r="A2367">
            <v>406020205</v>
          </cell>
          <cell r="B2367" t="str">
            <v>LINFADENECTOMIA PROFUNDA</v>
          </cell>
          <cell r="C2367">
            <v>2</v>
          </cell>
          <cell r="D2367" t="str">
            <v>I</v>
          </cell>
          <cell r="E2367">
            <v>9999</v>
          </cell>
          <cell r="F2367">
            <v>9999</v>
          </cell>
          <cell r="G2367">
            <v>0</v>
          </cell>
          <cell r="H2367">
            <v>0</v>
          </cell>
          <cell r="I2367">
            <v>1571</v>
          </cell>
          <cell r="J2367">
            <v>0</v>
          </cell>
          <cell r="K2367">
            <v>38.39</v>
          </cell>
          <cell r="L2367">
            <v>0</v>
          </cell>
        </row>
        <row r="2368">
          <cell r="A2368">
            <v>406020213</v>
          </cell>
          <cell r="B2368" t="str">
            <v>LINFADENECTOMIA RADICAL AXILAR BILATERAL</v>
          </cell>
          <cell r="C2368">
            <v>2</v>
          </cell>
          <cell r="D2368" t="str">
            <v>I</v>
          </cell>
          <cell r="E2368">
            <v>1</v>
          </cell>
          <cell r="F2368">
            <v>3</v>
          </cell>
          <cell r="G2368">
            <v>300</v>
          </cell>
          <cell r="H2368">
            <v>0</v>
          </cell>
          <cell r="I2368">
            <v>1571</v>
          </cell>
          <cell r="J2368">
            <v>319.75</v>
          </cell>
          <cell r="K2368">
            <v>0</v>
          </cell>
          <cell r="L2368">
            <v>268.17</v>
          </cell>
        </row>
        <row r="2369">
          <cell r="A2369">
            <v>406020221</v>
          </cell>
          <cell r="B2369" t="str">
            <v>LINFADENECTOMIA RADICAL AXILAR UNILATERAL</v>
          </cell>
          <cell r="C2369">
            <v>2</v>
          </cell>
          <cell r="D2369" t="str">
            <v>I</v>
          </cell>
          <cell r="E2369">
            <v>1</v>
          </cell>
          <cell r="F2369">
            <v>3</v>
          </cell>
          <cell r="G2369">
            <v>300</v>
          </cell>
          <cell r="H2369">
            <v>0</v>
          </cell>
          <cell r="I2369">
            <v>1571</v>
          </cell>
          <cell r="J2369">
            <v>281.94</v>
          </cell>
          <cell r="K2369">
            <v>0</v>
          </cell>
          <cell r="L2369">
            <v>248.35</v>
          </cell>
        </row>
        <row r="2370">
          <cell r="A2370">
            <v>406020230</v>
          </cell>
          <cell r="B2370" t="str">
            <v>LINFADENECTOMIA RADICAL CERVICAL BILATERAL</v>
          </cell>
          <cell r="C2370">
            <v>2</v>
          </cell>
          <cell r="D2370" t="str">
            <v>I</v>
          </cell>
          <cell r="E2370">
            <v>1</v>
          </cell>
          <cell r="F2370">
            <v>3</v>
          </cell>
          <cell r="G2370">
            <v>300</v>
          </cell>
          <cell r="H2370">
            <v>0</v>
          </cell>
          <cell r="I2370">
            <v>1571</v>
          </cell>
          <cell r="J2370">
            <v>261.92</v>
          </cell>
          <cell r="K2370">
            <v>0</v>
          </cell>
          <cell r="L2370">
            <v>220.62</v>
          </cell>
        </row>
        <row r="2371">
          <cell r="A2371">
            <v>406020248</v>
          </cell>
          <cell r="B2371" t="str">
            <v>LINFADENECTOMIA RADICAL CERVICAL UNILATERAL</v>
          </cell>
          <cell r="C2371">
            <v>2</v>
          </cell>
          <cell r="D2371" t="str">
            <v>I</v>
          </cell>
          <cell r="E2371">
            <v>1</v>
          </cell>
          <cell r="F2371">
            <v>3</v>
          </cell>
          <cell r="G2371">
            <v>300</v>
          </cell>
          <cell r="H2371">
            <v>0</v>
          </cell>
          <cell r="I2371">
            <v>1571</v>
          </cell>
          <cell r="J2371">
            <v>254.7</v>
          </cell>
          <cell r="K2371">
            <v>0</v>
          </cell>
          <cell r="L2371">
            <v>245.01</v>
          </cell>
        </row>
        <row r="2372">
          <cell r="A2372">
            <v>406020256</v>
          </cell>
          <cell r="B2372" t="str">
            <v>LINFADENECTOMIA RADICAL INGUINAL BILATERAL</v>
          </cell>
          <cell r="C2372">
            <v>2</v>
          </cell>
          <cell r="D2372" t="str">
            <v>I</v>
          </cell>
          <cell r="E2372">
            <v>1</v>
          </cell>
          <cell r="F2372">
            <v>3</v>
          </cell>
          <cell r="G2372">
            <v>300</v>
          </cell>
          <cell r="H2372">
            <v>0</v>
          </cell>
          <cell r="I2372">
            <v>1571</v>
          </cell>
          <cell r="J2372">
            <v>266.48</v>
          </cell>
          <cell r="K2372">
            <v>0</v>
          </cell>
          <cell r="L2372">
            <v>262.69</v>
          </cell>
        </row>
        <row r="2373">
          <cell r="A2373">
            <v>406020264</v>
          </cell>
          <cell r="B2373" t="str">
            <v>LINFADENECTOMIA RADICAL INGUINAL UNILATERAL</v>
          </cell>
          <cell r="C2373">
            <v>2</v>
          </cell>
          <cell r="D2373" t="str">
            <v>I</v>
          </cell>
          <cell r="E2373">
            <v>1</v>
          </cell>
          <cell r="F2373">
            <v>3</v>
          </cell>
          <cell r="G2373">
            <v>300</v>
          </cell>
          <cell r="H2373">
            <v>0</v>
          </cell>
          <cell r="I2373">
            <v>1571</v>
          </cell>
          <cell r="J2373">
            <v>261.49</v>
          </cell>
          <cell r="K2373">
            <v>0</v>
          </cell>
          <cell r="L2373">
            <v>244.97</v>
          </cell>
        </row>
        <row r="2374">
          <cell r="A2374">
            <v>406020272</v>
          </cell>
          <cell r="B2374" t="str">
            <v>LINFADENECTOMIA RADICAL VULVAR</v>
          </cell>
          <cell r="C2374">
            <v>2</v>
          </cell>
          <cell r="D2374" t="str">
            <v>I</v>
          </cell>
          <cell r="E2374">
            <v>1</v>
          </cell>
          <cell r="F2374">
            <v>3</v>
          </cell>
          <cell r="G2374">
            <v>300</v>
          </cell>
          <cell r="H2374">
            <v>0</v>
          </cell>
          <cell r="I2374">
            <v>1571</v>
          </cell>
          <cell r="J2374">
            <v>262.41000000000003</v>
          </cell>
          <cell r="K2374">
            <v>0</v>
          </cell>
          <cell r="L2374">
            <v>244.97</v>
          </cell>
        </row>
        <row r="2375">
          <cell r="A2375">
            <v>406020280</v>
          </cell>
          <cell r="B2375" t="str">
            <v>LINFADENECTOMIA RETROPERITONIAL</v>
          </cell>
          <cell r="C2375">
            <v>2</v>
          </cell>
          <cell r="D2375" t="str">
            <v>I</v>
          </cell>
          <cell r="E2375">
            <v>1</v>
          </cell>
          <cell r="F2375">
            <v>3</v>
          </cell>
          <cell r="G2375">
            <v>300</v>
          </cell>
          <cell r="H2375">
            <v>0</v>
          </cell>
          <cell r="I2375">
            <v>1571</v>
          </cell>
          <cell r="J2375">
            <v>275.47000000000003</v>
          </cell>
          <cell r="K2375">
            <v>0</v>
          </cell>
          <cell r="L2375">
            <v>312.01</v>
          </cell>
        </row>
        <row r="2376">
          <cell r="A2376">
            <v>406020299</v>
          </cell>
          <cell r="B2376" t="str">
            <v>LINFADENECTOMIA SUPERFICIAL</v>
          </cell>
          <cell r="C2376">
            <v>2</v>
          </cell>
          <cell r="D2376" t="str">
            <v>I</v>
          </cell>
          <cell r="E2376">
            <v>9999</v>
          </cell>
          <cell r="F2376">
            <v>9999</v>
          </cell>
          <cell r="G2376">
            <v>0</v>
          </cell>
          <cell r="H2376">
            <v>0</v>
          </cell>
          <cell r="I2376">
            <v>1571</v>
          </cell>
          <cell r="J2376">
            <v>0</v>
          </cell>
          <cell r="K2376">
            <v>16.920000000000002</v>
          </cell>
          <cell r="L2376">
            <v>0</v>
          </cell>
        </row>
        <row r="2377">
          <cell r="A2377">
            <v>406020302</v>
          </cell>
          <cell r="B2377" t="str">
            <v>PLASTIA ARTERIAL C/ REMENDO (QUALQUER TECNICA)</v>
          </cell>
          <cell r="C2377">
            <v>3</v>
          </cell>
          <cell r="D2377" t="str">
            <v>I</v>
          </cell>
          <cell r="E2377">
            <v>1</v>
          </cell>
          <cell r="F2377">
            <v>3</v>
          </cell>
          <cell r="G2377">
            <v>550</v>
          </cell>
          <cell r="H2377">
            <v>0</v>
          </cell>
          <cell r="I2377">
            <v>1571</v>
          </cell>
          <cell r="J2377">
            <v>1082.3499999999999</v>
          </cell>
          <cell r="K2377">
            <v>0</v>
          </cell>
          <cell r="L2377">
            <v>375.26</v>
          </cell>
        </row>
        <row r="2378">
          <cell r="A2378">
            <v>406020310</v>
          </cell>
          <cell r="B2378" t="str">
            <v>PONTE AXILO-BIFEMURAL</v>
          </cell>
          <cell r="C2378">
            <v>3</v>
          </cell>
          <cell r="D2378" t="str">
            <v>I</v>
          </cell>
          <cell r="E2378">
            <v>1</v>
          </cell>
          <cell r="F2378">
            <v>3</v>
          </cell>
          <cell r="G2378">
            <v>450</v>
          </cell>
          <cell r="H2378">
            <v>0</v>
          </cell>
          <cell r="I2378">
            <v>1571</v>
          </cell>
          <cell r="J2378">
            <v>1080.54</v>
          </cell>
          <cell r="K2378">
            <v>0</v>
          </cell>
          <cell r="L2378">
            <v>377.03</v>
          </cell>
        </row>
        <row r="2379">
          <cell r="A2379">
            <v>406020329</v>
          </cell>
          <cell r="B2379" t="str">
            <v>PONTE AXILO-FEMURAL</v>
          </cell>
          <cell r="C2379">
            <v>3</v>
          </cell>
          <cell r="D2379" t="str">
            <v>I</v>
          </cell>
          <cell r="E2379">
            <v>1</v>
          </cell>
          <cell r="F2379">
            <v>3</v>
          </cell>
          <cell r="G2379">
            <v>450</v>
          </cell>
          <cell r="H2379">
            <v>0</v>
          </cell>
          <cell r="I2379">
            <v>1571</v>
          </cell>
          <cell r="J2379">
            <v>1080.54</v>
          </cell>
          <cell r="K2379">
            <v>0</v>
          </cell>
          <cell r="L2379">
            <v>377.03</v>
          </cell>
        </row>
        <row r="2380">
          <cell r="A2380">
            <v>406020337</v>
          </cell>
          <cell r="B2380" t="str">
            <v>PONTE DE RAMOS DOS TRONCOS SUPRA-AORTICOS</v>
          </cell>
          <cell r="C2380">
            <v>3</v>
          </cell>
          <cell r="D2380" t="str">
            <v>I</v>
          </cell>
          <cell r="E2380">
            <v>1</v>
          </cell>
          <cell r="F2380">
            <v>5</v>
          </cell>
          <cell r="G2380">
            <v>550</v>
          </cell>
          <cell r="H2380">
            <v>0</v>
          </cell>
          <cell r="I2380">
            <v>1571</v>
          </cell>
          <cell r="J2380">
            <v>797.42</v>
          </cell>
          <cell r="K2380">
            <v>0</v>
          </cell>
          <cell r="L2380">
            <v>433.34</v>
          </cell>
        </row>
        <row r="2381">
          <cell r="A2381">
            <v>406020345</v>
          </cell>
          <cell r="B2381" t="str">
            <v>PONTE FEMORO-FEMURAL CRUZADA</v>
          </cell>
          <cell r="C2381">
            <v>3</v>
          </cell>
          <cell r="D2381" t="str">
            <v>I</v>
          </cell>
          <cell r="E2381">
            <v>1</v>
          </cell>
          <cell r="F2381">
            <v>5</v>
          </cell>
          <cell r="G2381">
            <v>450</v>
          </cell>
          <cell r="H2381">
            <v>0</v>
          </cell>
          <cell r="I2381">
            <v>1571</v>
          </cell>
          <cell r="J2381">
            <v>1080.54</v>
          </cell>
          <cell r="K2381">
            <v>0</v>
          </cell>
          <cell r="L2381">
            <v>377.03</v>
          </cell>
        </row>
        <row r="2382">
          <cell r="A2382">
            <v>406020353</v>
          </cell>
          <cell r="B2382" t="str">
            <v>PONTE-TROMBOENDARTERECTOMIA AORTO-FEMURAL</v>
          </cell>
          <cell r="C2382">
            <v>3</v>
          </cell>
          <cell r="D2382" t="str">
            <v>I</v>
          </cell>
          <cell r="E2382">
            <v>2</v>
          </cell>
          <cell r="F2382">
            <v>5</v>
          </cell>
          <cell r="G2382">
            <v>450</v>
          </cell>
          <cell r="H2382">
            <v>0</v>
          </cell>
          <cell r="I2382">
            <v>1571</v>
          </cell>
          <cell r="J2382">
            <v>1103.77</v>
          </cell>
          <cell r="K2382">
            <v>0</v>
          </cell>
          <cell r="L2382">
            <v>354.48</v>
          </cell>
        </row>
        <row r="2383">
          <cell r="A2383">
            <v>406020361</v>
          </cell>
          <cell r="B2383" t="str">
            <v>PONTE-TROMBOENDARTERECTOMIA AORTO-ILIACA</v>
          </cell>
          <cell r="C2383">
            <v>3</v>
          </cell>
          <cell r="D2383" t="str">
            <v>I</v>
          </cell>
          <cell r="E2383">
            <v>1</v>
          </cell>
          <cell r="F2383">
            <v>5</v>
          </cell>
          <cell r="G2383">
            <v>450</v>
          </cell>
          <cell r="H2383">
            <v>0</v>
          </cell>
          <cell r="I2383">
            <v>1571</v>
          </cell>
          <cell r="J2383">
            <v>1103.77</v>
          </cell>
          <cell r="K2383">
            <v>0</v>
          </cell>
          <cell r="L2383">
            <v>354.48</v>
          </cell>
        </row>
        <row r="2384">
          <cell r="A2384">
            <v>406020370</v>
          </cell>
          <cell r="B2384" t="str">
            <v>PONTE-TROMBOENDARTERECTOMIA DE CAROTIDA</v>
          </cell>
          <cell r="C2384">
            <v>3</v>
          </cell>
          <cell r="D2384" t="str">
            <v>I</v>
          </cell>
          <cell r="E2384">
            <v>1</v>
          </cell>
          <cell r="F2384">
            <v>3</v>
          </cell>
          <cell r="G2384">
            <v>450</v>
          </cell>
          <cell r="H2384">
            <v>0</v>
          </cell>
          <cell r="I2384">
            <v>1571</v>
          </cell>
          <cell r="J2384">
            <v>797.94</v>
          </cell>
          <cell r="K2384">
            <v>0</v>
          </cell>
          <cell r="L2384">
            <v>433.42</v>
          </cell>
        </row>
        <row r="2385">
          <cell r="A2385">
            <v>406020388</v>
          </cell>
          <cell r="B2385" t="str">
            <v>PONTE-TROMBOENDARTERECTOMIA ILIACO-FEMURAL</v>
          </cell>
          <cell r="C2385">
            <v>3</v>
          </cell>
          <cell r="D2385" t="str">
            <v>I</v>
          </cell>
          <cell r="E2385">
            <v>1</v>
          </cell>
          <cell r="F2385">
            <v>5</v>
          </cell>
          <cell r="G2385">
            <v>450</v>
          </cell>
          <cell r="H2385">
            <v>0</v>
          </cell>
          <cell r="I2385">
            <v>1571</v>
          </cell>
          <cell r="J2385">
            <v>1080.54</v>
          </cell>
          <cell r="K2385">
            <v>0</v>
          </cell>
          <cell r="L2385">
            <v>377.03</v>
          </cell>
        </row>
        <row r="2386">
          <cell r="A2386">
            <v>406020396</v>
          </cell>
          <cell r="B2386" t="str">
            <v>RETIRADA DE PROTESE INFECTADA EM POSICAO AORTO- ABDOMINAL C/ PONTE AXILO FEMURAL/AXILO BIFEMURAL CRUZADO</v>
          </cell>
          <cell r="C2386">
            <v>3</v>
          </cell>
          <cell r="D2386" t="str">
            <v>I</v>
          </cell>
          <cell r="E2386">
            <v>1</v>
          </cell>
          <cell r="F2386">
            <v>5</v>
          </cell>
          <cell r="G2386">
            <v>550</v>
          </cell>
          <cell r="H2386">
            <v>0</v>
          </cell>
          <cell r="I2386">
            <v>1571</v>
          </cell>
          <cell r="J2386">
            <v>820.96</v>
          </cell>
          <cell r="K2386">
            <v>0</v>
          </cell>
          <cell r="L2386">
            <v>433.36</v>
          </cell>
        </row>
        <row r="2387">
          <cell r="A2387">
            <v>406020400</v>
          </cell>
          <cell r="B2387" t="str">
            <v>RETIRADA DE PROTESE INFECTADA EM POSICAO NAO AORTICA</v>
          </cell>
          <cell r="C2387">
            <v>3</v>
          </cell>
          <cell r="D2387" t="str">
            <v>I</v>
          </cell>
          <cell r="E2387">
            <v>1</v>
          </cell>
          <cell r="F2387">
            <v>5</v>
          </cell>
          <cell r="G2387">
            <v>550</v>
          </cell>
          <cell r="H2387">
            <v>0</v>
          </cell>
          <cell r="I2387">
            <v>1571</v>
          </cell>
          <cell r="J2387">
            <v>820.96</v>
          </cell>
          <cell r="K2387">
            <v>0</v>
          </cell>
          <cell r="L2387">
            <v>433.36</v>
          </cell>
        </row>
        <row r="2388">
          <cell r="A2388">
            <v>406020418</v>
          </cell>
          <cell r="B2388" t="str">
            <v>REVASCULARIZACAO DE ARTERIAS VISCERAIS</v>
          </cell>
          <cell r="C2388">
            <v>3</v>
          </cell>
          <cell r="D2388" t="str">
            <v>I</v>
          </cell>
          <cell r="E2388">
            <v>1</v>
          </cell>
          <cell r="F2388">
            <v>5</v>
          </cell>
          <cell r="G2388">
            <v>450</v>
          </cell>
          <cell r="H2388">
            <v>0</v>
          </cell>
          <cell r="I2388">
            <v>1571</v>
          </cell>
          <cell r="J2388">
            <v>816.27</v>
          </cell>
          <cell r="K2388">
            <v>0</v>
          </cell>
          <cell r="L2388">
            <v>323.52999999999997</v>
          </cell>
        </row>
        <row r="2389">
          <cell r="A2389">
            <v>406020426</v>
          </cell>
          <cell r="B2389" t="str">
            <v>REVASCULARIZACAO DO MEMBRO SUPERIOR</v>
          </cell>
          <cell r="C2389">
            <v>3</v>
          </cell>
          <cell r="D2389" t="str">
            <v>I</v>
          </cell>
          <cell r="E2389">
            <v>2</v>
          </cell>
          <cell r="F2389">
            <v>5</v>
          </cell>
          <cell r="G2389">
            <v>550</v>
          </cell>
          <cell r="H2389">
            <v>0</v>
          </cell>
          <cell r="I2389">
            <v>1571</v>
          </cell>
          <cell r="J2389">
            <v>797.42</v>
          </cell>
          <cell r="K2389">
            <v>0</v>
          </cell>
          <cell r="L2389">
            <v>433.34</v>
          </cell>
        </row>
        <row r="2390">
          <cell r="A2390">
            <v>406020434</v>
          </cell>
          <cell r="B2390" t="str">
            <v>REVASCULARIZACAO POR PONTE / TROMBOENDARTERECTOMIA DE OUTRAS ARTERIAS DISTAIS</v>
          </cell>
          <cell r="C2390">
            <v>3</v>
          </cell>
          <cell r="D2390" t="str">
            <v>I</v>
          </cell>
          <cell r="E2390">
            <v>2</v>
          </cell>
          <cell r="F2390">
            <v>3</v>
          </cell>
          <cell r="G2390">
            <v>450</v>
          </cell>
          <cell r="H2390">
            <v>0</v>
          </cell>
          <cell r="I2390">
            <v>1571</v>
          </cell>
          <cell r="J2390">
            <v>800.14</v>
          </cell>
          <cell r="K2390">
            <v>0</v>
          </cell>
          <cell r="L2390">
            <v>342.75</v>
          </cell>
        </row>
        <row r="2391">
          <cell r="A2391">
            <v>406020442</v>
          </cell>
          <cell r="B2391" t="str">
            <v>REVASCULARIZACAO POR PONTE / TROMBOENDARTERECTOMIA FEMURO-POPLITEA DISTAL</v>
          </cell>
          <cell r="C2391">
            <v>3</v>
          </cell>
          <cell r="D2391" t="str">
            <v>I</v>
          </cell>
          <cell r="E2391">
            <v>2</v>
          </cell>
          <cell r="F2391">
            <v>3</v>
          </cell>
          <cell r="G2391">
            <v>300</v>
          </cell>
          <cell r="H2391">
            <v>0</v>
          </cell>
          <cell r="I2391">
            <v>1571</v>
          </cell>
          <cell r="J2391">
            <v>1080.54</v>
          </cell>
          <cell r="K2391">
            <v>0</v>
          </cell>
          <cell r="L2391">
            <v>377.03</v>
          </cell>
        </row>
        <row r="2392">
          <cell r="A2392">
            <v>406020450</v>
          </cell>
          <cell r="B2392" t="str">
            <v>REVASCULARIZACAO POR PONTE / TROMBOENDARTERECTOMIA FEMURO-POPLITEA PROXIMAL</v>
          </cell>
          <cell r="C2392">
            <v>3</v>
          </cell>
          <cell r="D2392" t="str">
            <v>I</v>
          </cell>
          <cell r="E2392">
            <v>2</v>
          </cell>
          <cell r="F2392">
            <v>3</v>
          </cell>
          <cell r="G2392">
            <v>300</v>
          </cell>
          <cell r="H2392">
            <v>0</v>
          </cell>
          <cell r="I2392">
            <v>1571</v>
          </cell>
          <cell r="J2392">
            <v>1080.54</v>
          </cell>
          <cell r="K2392">
            <v>0</v>
          </cell>
          <cell r="L2392">
            <v>377.03</v>
          </cell>
        </row>
        <row r="2393">
          <cell r="A2393">
            <v>406020469</v>
          </cell>
          <cell r="B2393" t="str">
            <v>TRANSPLANTE DE SEGMENTO VENOSO VALVULADO</v>
          </cell>
          <cell r="C2393">
            <v>3</v>
          </cell>
          <cell r="D2393" t="str">
            <v>I</v>
          </cell>
          <cell r="E2393">
            <v>1</v>
          </cell>
          <cell r="F2393">
            <v>3</v>
          </cell>
          <cell r="G2393">
            <v>650</v>
          </cell>
          <cell r="H2393">
            <v>0</v>
          </cell>
          <cell r="I2393">
            <v>1571</v>
          </cell>
          <cell r="J2393">
            <v>988.48</v>
          </cell>
          <cell r="K2393">
            <v>0</v>
          </cell>
          <cell r="L2393">
            <v>587.24</v>
          </cell>
        </row>
        <row r="2394">
          <cell r="A2394">
            <v>406020477</v>
          </cell>
          <cell r="B2394" t="str">
            <v>TRANSPOSICAO DE VEIAS DO SISTEMA VENOSO PROFUNDO</v>
          </cell>
          <cell r="C2394">
            <v>3</v>
          </cell>
          <cell r="D2394" t="str">
            <v>I</v>
          </cell>
          <cell r="E2394">
            <v>1</v>
          </cell>
          <cell r="F2394">
            <v>3</v>
          </cell>
          <cell r="G2394">
            <v>650</v>
          </cell>
          <cell r="H2394">
            <v>0</v>
          </cell>
          <cell r="I2394">
            <v>1571</v>
          </cell>
          <cell r="J2394">
            <v>988.48</v>
          </cell>
          <cell r="K2394">
            <v>0</v>
          </cell>
          <cell r="L2394">
            <v>587.24</v>
          </cell>
        </row>
        <row r="2395">
          <cell r="A2395">
            <v>406020485</v>
          </cell>
          <cell r="B2395" t="str">
            <v>TRATAMENTO CIRURGICO DE ANEURISMAS DAS ARTERIAS VISCERAIS</v>
          </cell>
          <cell r="C2395">
            <v>3</v>
          </cell>
          <cell r="D2395" t="str">
            <v>I</v>
          </cell>
          <cell r="E2395">
            <v>1</v>
          </cell>
          <cell r="F2395">
            <v>5</v>
          </cell>
          <cell r="G2395">
            <v>450</v>
          </cell>
          <cell r="H2395">
            <v>0</v>
          </cell>
          <cell r="I2395">
            <v>1571</v>
          </cell>
          <cell r="J2395">
            <v>816.27</v>
          </cell>
          <cell r="K2395">
            <v>0</v>
          </cell>
          <cell r="L2395">
            <v>323.52999999999997</v>
          </cell>
        </row>
        <row r="2396">
          <cell r="A2396">
            <v>406020493</v>
          </cell>
          <cell r="B2396" t="str">
            <v>TRATAMENTO CIRURGICO DE LESOES VASCULARES TRAUMATICAS DA REGIAO CERVICAL</v>
          </cell>
          <cell r="C2396">
            <v>2</v>
          </cell>
          <cell r="D2396" t="str">
            <v>I</v>
          </cell>
          <cell r="E2396">
            <v>1</v>
          </cell>
          <cell r="F2396">
            <v>4</v>
          </cell>
          <cell r="G2396">
            <v>150</v>
          </cell>
          <cell r="H2396">
            <v>0</v>
          </cell>
          <cell r="I2396">
            <v>1571</v>
          </cell>
          <cell r="J2396">
            <v>312.38</v>
          </cell>
          <cell r="K2396">
            <v>0</v>
          </cell>
          <cell r="L2396">
            <v>294.62</v>
          </cell>
        </row>
        <row r="2397">
          <cell r="A2397">
            <v>406020507</v>
          </cell>
          <cell r="B2397" t="str">
            <v>TRATAMENTO CIRURGICO DE LESOES VASCULARES TRAUMATICAS DE MEMBRO INFERIOR BILATERAL</v>
          </cell>
          <cell r="C2397">
            <v>2</v>
          </cell>
          <cell r="D2397" t="str">
            <v>I</v>
          </cell>
          <cell r="E2397">
            <v>2</v>
          </cell>
          <cell r="F2397">
            <v>4</v>
          </cell>
          <cell r="G2397">
            <v>150</v>
          </cell>
          <cell r="H2397">
            <v>0</v>
          </cell>
          <cell r="I2397">
            <v>1571</v>
          </cell>
          <cell r="J2397">
            <v>312.38</v>
          </cell>
          <cell r="K2397">
            <v>0</v>
          </cell>
          <cell r="L2397">
            <v>294.62</v>
          </cell>
        </row>
        <row r="2398">
          <cell r="A2398">
            <v>406020515</v>
          </cell>
          <cell r="B2398" t="str">
            <v>TRATAMENTO CIRURGICO DE LESOES VASCULARES TRAUMATICAS DE MEMBRO INFERIOR UNILATERAL</v>
          </cell>
          <cell r="C2398">
            <v>2</v>
          </cell>
          <cell r="D2398" t="str">
            <v>I</v>
          </cell>
          <cell r="E2398">
            <v>2</v>
          </cell>
          <cell r="F2398">
            <v>4</v>
          </cell>
          <cell r="G2398">
            <v>150</v>
          </cell>
          <cell r="H2398">
            <v>0</v>
          </cell>
          <cell r="I2398">
            <v>1571</v>
          </cell>
          <cell r="J2398">
            <v>300.38</v>
          </cell>
          <cell r="K2398">
            <v>0</v>
          </cell>
          <cell r="L2398">
            <v>268.62</v>
          </cell>
        </row>
        <row r="2399">
          <cell r="A2399">
            <v>406020523</v>
          </cell>
          <cell r="B2399" t="str">
            <v>TRATAMENTO CIRURGICO DE LESOES VASCULARES TRAUMATICAS DE MEMBRO SUPERIOR BILATERAL</v>
          </cell>
          <cell r="C2399">
            <v>2</v>
          </cell>
          <cell r="D2399" t="str">
            <v>I</v>
          </cell>
          <cell r="E2399">
            <v>2</v>
          </cell>
          <cell r="F2399">
            <v>4</v>
          </cell>
          <cell r="G2399">
            <v>150</v>
          </cell>
          <cell r="H2399">
            <v>0</v>
          </cell>
          <cell r="I2399">
            <v>1571</v>
          </cell>
          <cell r="J2399">
            <v>312.38</v>
          </cell>
          <cell r="K2399">
            <v>0</v>
          </cell>
          <cell r="L2399">
            <v>294.62</v>
          </cell>
        </row>
        <row r="2400">
          <cell r="A2400">
            <v>406020531</v>
          </cell>
          <cell r="B2400" t="str">
            <v>TRATAMENTO CIRURGICO DE LESOES VASCULARES TRAUMATICAS DE MEMBRO SUPERIOR UNILATERAL</v>
          </cell>
          <cell r="C2400">
            <v>2</v>
          </cell>
          <cell r="D2400" t="str">
            <v>I</v>
          </cell>
          <cell r="E2400">
            <v>2</v>
          </cell>
          <cell r="F2400">
            <v>4</v>
          </cell>
          <cell r="G2400">
            <v>150</v>
          </cell>
          <cell r="H2400">
            <v>0</v>
          </cell>
          <cell r="I2400">
            <v>1571</v>
          </cell>
          <cell r="J2400">
            <v>300.38</v>
          </cell>
          <cell r="K2400">
            <v>0</v>
          </cell>
          <cell r="L2400">
            <v>268.62</v>
          </cell>
        </row>
        <row r="2401">
          <cell r="A2401">
            <v>406020540</v>
          </cell>
          <cell r="B2401" t="str">
            <v>TRATAMENTO CIRURGICO DE LESOES VASCULARES TRAUMATICAS DO ABDOMEN</v>
          </cell>
          <cell r="C2401">
            <v>2</v>
          </cell>
          <cell r="D2401" t="str">
            <v>I</v>
          </cell>
          <cell r="E2401">
            <v>1</v>
          </cell>
          <cell r="F2401">
            <v>5</v>
          </cell>
          <cell r="G2401">
            <v>250</v>
          </cell>
          <cell r="H2401">
            <v>0</v>
          </cell>
          <cell r="I2401">
            <v>1571</v>
          </cell>
          <cell r="J2401">
            <v>1090.8</v>
          </cell>
          <cell r="K2401">
            <v>0</v>
          </cell>
          <cell r="L2401">
            <v>367.06</v>
          </cell>
        </row>
        <row r="2402">
          <cell r="A2402">
            <v>406020558</v>
          </cell>
          <cell r="B2402" t="str">
            <v>TRATAMENTO CIRURGICO DE LINFEDEMA</v>
          </cell>
          <cell r="C2402">
            <v>3</v>
          </cell>
          <cell r="D2402" t="str">
            <v>I</v>
          </cell>
          <cell r="E2402">
            <v>1</v>
          </cell>
          <cell r="F2402">
            <v>3</v>
          </cell>
          <cell r="G2402">
            <v>300</v>
          </cell>
          <cell r="H2402">
            <v>0</v>
          </cell>
          <cell r="I2402">
            <v>1571</v>
          </cell>
          <cell r="J2402">
            <v>348.76</v>
          </cell>
          <cell r="K2402">
            <v>0</v>
          </cell>
          <cell r="L2402">
            <v>191.46</v>
          </cell>
        </row>
        <row r="2403">
          <cell r="A2403">
            <v>406020566</v>
          </cell>
          <cell r="B2403" t="str">
            <v>TRATAMENTO CIRURGICO DE VARIZES (BILATERAL)</v>
          </cell>
          <cell r="C2403">
            <v>2</v>
          </cell>
          <cell r="D2403" t="str">
            <v>I</v>
          </cell>
          <cell r="E2403">
            <v>1</v>
          </cell>
          <cell r="F2403">
            <v>1</v>
          </cell>
          <cell r="G2403">
            <v>300</v>
          </cell>
          <cell r="H2403">
            <v>0</v>
          </cell>
          <cell r="I2403">
            <v>1571</v>
          </cell>
          <cell r="J2403">
            <v>181.64</v>
          </cell>
          <cell r="K2403">
            <v>0</v>
          </cell>
          <cell r="L2403">
            <v>400.4</v>
          </cell>
        </row>
        <row r="2404">
          <cell r="A2404">
            <v>406020574</v>
          </cell>
          <cell r="B2404" t="str">
            <v>TRATAMENTO CIRURGICO DE VARIZES (UNILATERAL)</v>
          </cell>
          <cell r="C2404">
            <v>2</v>
          </cell>
          <cell r="D2404" t="str">
            <v>I</v>
          </cell>
          <cell r="E2404">
            <v>1</v>
          </cell>
          <cell r="F2404">
            <v>1</v>
          </cell>
          <cell r="G2404">
            <v>300</v>
          </cell>
          <cell r="H2404">
            <v>0</v>
          </cell>
          <cell r="I2404">
            <v>1571</v>
          </cell>
          <cell r="J2404">
            <v>181.64</v>
          </cell>
          <cell r="K2404">
            <v>0</v>
          </cell>
          <cell r="L2404">
            <v>301.73</v>
          </cell>
        </row>
        <row r="2405">
          <cell r="A2405">
            <v>406020582</v>
          </cell>
          <cell r="B2405" t="str">
            <v>TROCA DE AORTA DESCENDENTE (INCLUI ABDOMINAL)</v>
          </cell>
          <cell r="C2405">
            <v>3</v>
          </cell>
          <cell r="D2405" t="str">
            <v>I</v>
          </cell>
          <cell r="E2405">
            <v>1</v>
          </cell>
          <cell r="F2405">
            <v>8</v>
          </cell>
          <cell r="G2405">
            <v>950</v>
          </cell>
          <cell r="H2405">
            <v>0</v>
          </cell>
          <cell r="I2405">
            <v>1571</v>
          </cell>
          <cell r="J2405">
            <v>2956.37</v>
          </cell>
          <cell r="K2405">
            <v>0</v>
          </cell>
          <cell r="L2405">
            <v>1330.84</v>
          </cell>
        </row>
        <row r="2406">
          <cell r="A2406">
            <v>406020590</v>
          </cell>
          <cell r="B2406" t="str">
            <v>TROMBECTOMIA DO SISTEMA VENOSO</v>
          </cell>
          <cell r="C2406">
            <v>2</v>
          </cell>
          <cell r="D2406" t="str">
            <v>I</v>
          </cell>
          <cell r="E2406">
            <v>1</v>
          </cell>
          <cell r="F2406">
            <v>3</v>
          </cell>
          <cell r="G2406">
            <v>250</v>
          </cell>
          <cell r="H2406">
            <v>0</v>
          </cell>
          <cell r="I2406">
            <v>1571</v>
          </cell>
          <cell r="J2406">
            <v>300.38</v>
          </cell>
          <cell r="K2406">
            <v>0</v>
          </cell>
          <cell r="L2406">
            <v>268.62</v>
          </cell>
        </row>
        <row r="2407">
          <cell r="A2407">
            <v>406020604</v>
          </cell>
          <cell r="B2407" t="str">
            <v>VALVULOPLASTIAS DO SISTEMA VENOSO PROFUNDO</v>
          </cell>
          <cell r="C2407">
            <v>3</v>
          </cell>
          <cell r="D2407" t="str">
            <v>I</v>
          </cell>
          <cell r="E2407">
            <v>1</v>
          </cell>
          <cell r="F2407">
            <v>2</v>
          </cell>
          <cell r="G2407">
            <v>650</v>
          </cell>
          <cell r="H2407">
            <v>0</v>
          </cell>
          <cell r="I2407">
            <v>1571</v>
          </cell>
          <cell r="J2407">
            <v>988.48</v>
          </cell>
          <cell r="K2407">
            <v>0</v>
          </cell>
          <cell r="L2407">
            <v>587.24</v>
          </cell>
        </row>
        <row r="2408">
          <cell r="A2408">
            <v>406020612</v>
          </cell>
          <cell r="B2408" t="str">
            <v>IMPLANTAÇÃO DE CATETER DE LONGA PERMANÊNCIA SEMI OU TOTALMENTE IMPLANTAVEL (PROCEDIMENTO ESPECIAL)</v>
          </cell>
          <cell r="C2408">
            <v>3</v>
          </cell>
          <cell r="D2408" t="str">
            <v>I</v>
          </cell>
          <cell r="E2408">
            <v>1</v>
          </cell>
          <cell r="F2408">
            <v>9999</v>
          </cell>
          <cell r="G2408">
            <v>0</v>
          </cell>
          <cell r="H2408">
            <v>0</v>
          </cell>
          <cell r="I2408">
            <v>1571</v>
          </cell>
          <cell r="J2408">
            <v>204</v>
          </cell>
          <cell r="K2408">
            <v>0</v>
          </cell>
          <cell r="L2408">
            <v>109.2</v>
          </cell>
        </row>
        <row r="2409">
          <cell r="A2409">
            <v>406020620</v>
          </cell>
          <cell r="B2409" t="str">
            <v>RETIRADA DE CATETER DE LONGA PERMANÊNCIA SEMI OU TOTALMENTE  IMPLANTÁVEL</v>
          </cell>
          <cell r="C2409">
            <v>2</v>
          </cell>
          <cell r="D2409" t="str">
            <v>I</v>
          </cell>
          <cell r="E2409">
            <v>1</v>
          </cell>
          <cell r="F2409">
            <v>1</v>
          </cell>
          <cell r="G2409">
            <v>50</v>
          </cell>
          <cell r="H2409">
            <v>0</v>
          </cell>
          <cell r="I2409">
            <v>1571</v>
          </cell>
          <cell r="J2409">
            <v>15.4</v>
          </cell>
          <cell r="K2409">
            <v>20.74</v>
          </cell>
          <cell r="L2409">
            <v>5.34</v>
          </cell>
        </row>
        <row r="2410">
          <cell r="A2410">
            <v>406030014</v>
          </cell>
          <cell r="B2410" t="str">
            <v>ANGIOPLASTIA CORONARIANA</v>
          </cell>
          <cell r="C2410">
            <v>3</v>
          </cell>
          <cell r="D2410" t="str">
            <v>I</v>
          </cell>
          <cell r="E2410">
            <v>1</v>
          </cell>
          <cell r="F2410">
            <v>3</v>
          </cell>
          <cell r="G2410">
            <v>950</v>
          </cell>
          <cell r="H2410">
            <v>0</v>
          </cell>
          <cell r="I2410">
            <v>1571</v>
          </cell>
          <cell r="J2410">
            <v>988.48</v>
          </cell>
          <cell r="K2410">
            <v>0</v>
          </cell>
          <cell r="L2410">
            <v>587.24</v>
          </cell>
        </row>
        <row r="2411">
          <cell r="A2411">
            <v>406030022</v>
          </cell>
          <cell r="B2411" t="str">
            <v>ANGIOPLASTIA CORONARIANA C/ IMPLANTE DE DOIS STENTS</v>
          </cell>
          <cell r="C2411">
            <v>3</v>
          </cell>
          <cell r="D2411" t="str">
            <v>I</v>
          </cell>
          <cell r="E2411">
            <v>1</v>
          </cell>
          <cell r="F2411">
            <v>3</v>
          </cell>
          <cell r="G2411">
            <v>950</v>
          </cell>
          <cell r="H2411">
            <v>0</v>
          </cell>
          <cell r="I2411">
            <v>1571</v>
          </cell>
          <cell r="J2411">
            <v>988.48</v>
          </cell>
          <cell r="K2411">
            <v>0</v>
          </cell>
          <cell r="L2411">
            <v>587.24</v>
          </cell>
        </row>
        <row r="2412">
          <cell r="A2412">
            <v>406030030</v>
          </cell>
          <cell r="B2412" t="str">
            <v>ANGIOPLASTIA CORONARIANA C/ IMPLANTE DE STENT</v>
          </cell>
          <cell r="C2412">
            <v>3</v>
          </cell>
          <cell r="D2412" t="str">
            <v>I</v>
          </cell>
          <cell r="E2412">
            <v>1</v>
          </cell>
          <cell r="F2412">
            <v>3</v>
          </cell>
          <cell r="G2412">
            <v>950</v>
          </cell>
          <cell r="H2412">
            <v>216</v>
          </cell>
          <cell r="I2412">
            <v>1571</v>
          </cell>
          <cell r="J2412">
            <v>988.48</v>
          </cell>
          <cell r="K2412">
            <v>0</v>
          </cell>
          <cell r="L2412">
            <v>587.24</v>
          </cell>
        </row>
        <row r="2413">
          <cell r="A2413">
            <v>406030049</v>
          </cell>
          <cell r="B2413" t="str">
            <v>ANGIOPLASTIA CORONARIANA PRIMÁRIA</v>
          </cell>
          <cell r="C2413">
            <v>3</v>
          </cell>
          <cell r="D2413" t="str">
            <v>I</v>
          </cell>
          <cell r="E2413">
            <v>1</v>
          </cell>
          <cell r="F2413">
            <v>3</v>
          </cell>
          <cell r="G2413">
            <v>950</v>
          </cell>
          <cell r="H2413">
            <v>0</v>
          </cell>
          <cell r="I2413">
            <v>1571</v>
          </cell>
          <cell r="J2413">
            <v>1103.08</v>
          </cell>
          <cell r="K2413">
            <v>0</v>
          </cell>
          <cell r="L2413">
            <v>644.44000000000005</v>
          </cell>
        </row>
        <row r="2414">
          <cell r="A2414">
            <v>406030057</v>
          </cell>
          <cell r="B2414" t="str">
            <v>ANGIOPLASTIA COM IMPLANTE DE DUPLO STENT EM AORTA/ARTERIA PULMONAR E RAMOS</v>
          </cell>
          <cell r="C2414">
            <v>3</v>
          </cell>
          <cell r="D2414" t="str">
            <v>I</v>
          </cell>
          <cell r="E2414">
            <v>1</v>
          </cell>
          <cell r="F2414">
            <v>3</v>
          </cell>
          <cell r="G2414">
            <v>950</v>
          </cell>
          <cell r="H2414">
            <v>0</v>
          </cell>
          <cell r="I2414">
            <v>1571</v>
          </cell>
          <cell r="J2414">
            <v>988.48</v>
          </cell>
          <cell r="K2414">
            <v>0</v>
          </cell>
          <cell r="L2414">
            <v>587.24</v>
          </cell>
        </row>
        <row r="2415">
          <cell r="A2415">
            <v>406030065</v>
          </cell>
          <cell r="B2415" t="str">
            <v>ANGIOPLASTIA EM ENXERTO CORONARIANO</v>
          </cell>
          <cell r="C2415">
            <v>3</v>
          </cell>
          <cell r="D2415" t="str">
            <v>I</v>
          </cell>
          <cell r="E2415">
            <v>1</v>
          </cell>
          <cell r="F2415">
            <v>3</v>
          </cell>
          <cell r="G2415">
            <v>950</v>
          </cell>
          <cell r="H2415">
            <v>216</v>
          </cell>
          <cell r="I2415">
            <v>1571</v>
          </cell>
          <cell r="J2415">
            <v>988.48</v>
          </cell>
          <cell r="K2415">
            <v>0</v>
          </cell>
          <cell r="L2415">
            <v>587.24</v>
          </cell>
        </row>
        <row r="2416">
          <cell r="A2416">
            <v>406030073</v>
          </cell>
          <cell r="B2416" t="str">
            <v>ANGIOPLASTIA EM ENXERTO CORONARIANO (C/ IMPLANTE DE stent)</v>
          </cell>
          <cell r="C2416">
            <v>3</v>
          </cell>
          <cell r="D2416" t="str">
            <v>I</v>
          </cell>
          <cell r="E2416">
            <v>1</v>
          </cell>
          <cell r="F2416">
            <v>3</v>
          </cell>
          <cell r="G2416">
            <v>950</v>
          </cell>
          <cell r="H2416">
            <v>0</v>
          </cell>
          <cell r="I2416">
            <v>1571</v>
          </cell>
          <cell r="J2416">
            <v>988.48</v>
          </cell>
          <cell r="K2416">
            <v>0</v>
          </cell>
          <cell r="L2416">
            <v>587.24</v>
          </cell>
        </row>
        <row r="2417">
          <cell r="A2417">
            <v>406030081</v>
          </cell>
          <cell r="B2417" t="str">
            <v>ATRIOSEPTOSTOMIA C/ CATETER BALAO</v>
          </cell>
          <cell r="C2417">
            <v>3</v>
          </cell>
          <cell r="D2417" t="str">
            <v>I</v>
          </cell>
          <cell r="E2417">
            <v>1</v>
          </cell>
          <cell r="F2417">
            <v>4</v>
          </cell>
          <cell r="G2417">
            <v>650</v>
          </cell>
          <cell r="H2417">
            <v>0</v>
          </cell>
          <cell r="I2417">
            <v>1571</v>
          </cell>
          <cell r="J2417">
            <v>666</v>
          </cell>
          <cell r="K2417">
            <v>0</v>
          </cell>
          <cell r="L2417">
            <v>392.86</v>
          </cell>
        </row>
        <row r="2418">
          <cell r="A2418">
            <v>406030090</v>
          </cell>
          <cell r="B2418" t="str">
            <v>FECHAMENTO PERCUTANEO DO CANAL ARTERIAL / FISTULAS ARTERIOVENOSAS C/ LIBERACAO DE COILS</v>
          </cell>
          <cell r="C2418">
            <v>3</v>
          </cell>
          <cell r="D2418" t="str">
            <v>I</v>
          </cell>
          <cell r="E2418">
            <v>1</v>
          </cell>
          <cell r="F2418">
            <v>3</v>
          </cell>
          <cell r="G2418">
            <v>950</v>
          </cell>
          <cell r="H2418">
            <v>0</v>
          </cell>
          <cell r="I2418">
            <v>1571</v>
          </cell>
          <cell r="J2418">
            <v>988.48</v>
          </cell>
          <cell r="K2418">
            <v>0</v>
          </cell>
          <cell r="L2418">
            <v>587.24</v>
          </cell>
        </row>
        <row r="2419">
          <cell r="A2419">
            <v>406030103</v>
          </cell>
          <cell r="B2419" t="str">
            <v>RETIRADA DE CORPO ESTRANHO DE SISTEMA CARDIOVASCULAR POR TECNICAS HEMODINAMICAS</v>
          </cell>
          <cell r="C2419">
            <v>3</v>
          </cell>
          <cell r="D2419" t="str">
            <v>I</v>
          </cell>
          <cell r="E2419">
            <v>1</v>
          </cell>
          <cell r="F2419">
            <v>3</v>
          </cell>
          <cell r="G2419">
            <v>200</v>
          </cell>
          <cell r="H2419">
            <v>0</v>
          </cell>
          <cell r="I2419">
            <v>1571</v>
          </cell>
          <cell r="J2419">
            <v>534.52</v>
          </cell>
          <cell r="K2419">
            <v>0</v>
          </cell>
          <cell r="L2419">
            <v>122.2</v>
          </cell>
        </row>
        <row r="2420">
          <cell r="A2420">
            <v>406030111</v>
          </cell>
          <cell r="B2420" t="str">
            <v>VALVULOPLASTIA AORTICA PERCUTANEA</v>
          </cell>
          <cell r="C2420">
            <v>3</v>
          </cell>
          <cell r="D2420" t="str">
            <v>I</v>
          </cell>
          <cell r="E2420">
            <v>1</v>
          </cell>
          <cell r="F2420">
            <v>3</v>
          </cell>
          <cell r="G2420">
            <v>950</v>
          </cell>
          <cell r="H2420">
            <v>0</v>
          </cell>
          <cell r="I2420">
            <v>1571</v>
          </cell>
          <cell r="J2420">
            <v>1045.68</v>
          </cell>
          <cell r="K2420">
            <v>0</v>
          </cell>
          <cell r="L2420">
            <v>693.51</v>
          </cell>
        </row>
        <row r="2421">
          <cell r="A2421">
            <v>406030120</v>
          </cell>
          <cell r="B2421" t="str">
            <v>VALVULOPLASTIA MITRAL PERCUTANEA</v>
          </cell>
          <cell r="C2421">
            <v>3</v>
          </cell>
          <cell r="D2421" t="str">
            <v>I</v>
          </cell>
          <cell r="E2421">
            <v>1</v>
          </cell>
          <cell r="F2421">
            <v>3</v>
          </cell>
          <cell r="G2421">
            <v>950</v>
          </cell>
          <cell r="H2421">
            <v>0</v>
          </cell>
          <cell r="I2421">
            <v>1571</v>
          </cell>
          <cell r="J2421">
            <v>1045.68</v>
          </cell>
          <cell r="K2421">
            <v>0</v>
          </cell>
          <cell r="L2421">
            <v>693.51</v>
          </cell>
        </row>
        <row r="2422">
          <cell r="A2422">
            <v>406030138</v>
          </cell>
          <cell r="B2422" t="str">
            <v>VALVULOPLASTIA PULMONAR PERCUTANEA</v>
          </cell>
          <cell r="C2422">
            <v>3</v>
          </cell>
          <cell r="D2422" t="str">
            <v>I</v>
          </cell>
          <cell r="E2422">
            <v>1</v>
          </cell>
          <cell r="F2422">
            <v>3</v>
          </cell>
          <cell r="G2422">
            <v>650</v>
          </cell>
          <cell r="H2422">
            <v>0</v>
          </cell>
          <cell r="I2422">
            <v>1571</v>
          </cell>
          <cell r="J2422">
            <v>666</v>
          </cell>
          <cell r="K2422">
            <v>0</v>
          </cell>
          <cell r="L2422">
            <v>392.86</v>
          </cell>
        </row>
        <row r="2423">
          <cell r="A2423">
            <v>406030146</v>
          </cell>
          <cell r="B2423" t="str">
            <v>VALVULOPLASTIA TRICUSPIDE PERCUTANEA</v>
          </cell>
          <cell r="C2423">
            <v>3</v>
          </cell>
          <cell r="D2423" t="str">
            <v>I</v>
          </cell>
          <cell r="E2423">
            <v>1</v>
          </cell>
          <cell r="F2423">
            <v>3</v>
          </cell>
          <cell r="G2423">
            <v>950</v>
          </cell>
          <cell r="H2423">
            <v>0</v>
          </cell>
          <cell r="I2423">
            <v>1571</v>
          </cell>
          <cell r="J2423">
            <v>1045.68</v>
          </cell>
          <cell r="K2423">
            <v>0</v>
          </cell>
          <cell r="L2423">
            <v>693.51</v>
          </cell>
        </row>
        <row r="2424">
          <cell r="A2424">
            <v>406040010</v>
          </cell>
          <cell r="B2424" t="str">
            <v>ALCOOLIZACAO PERCUTANEA DE HEMANGIOMA E MALFORMACAO VENOSAS (INCLUI ESTUDO ANGIOGRAFICO)</v>
          </cell>
          <cell r="C2424">
            <v>3</v>
          </cell>
          <cell r="D2424" t="str">
            <v>I</v>
          </cell>
          <cell r="E2424">
            <v>1</v>
          </cell>
          <cell r="F2424">
            <v>3</v>
          </cell>
          <cell r="G2424">
            <v>150</v>
          </cell>
          <cell r="H2424">
            <v>0</v>
          </cell>
          <cell r="I2424">
            <v>1571</v>
          </cell>
          <cell r="J2424">
            <v>222.6</v>
          </cell>
          <cell r="K2424">
            <v>0</v>
          </cell>
          <cell r="L2424">
            <v>60.58</v>
          </cell>
        </row>
        <row r="2425">
          <cell r="A2425">
            <v>406040028</v>
          </cell>
          <cell r="B2425" t="str">
            <v>ANGIOPLASTIA INTRALUMINAL DE AORTA, VEIA CAVA / VASOS ILIACOS (C/ STENT)</v>
          </cell>
          <cell r="C2425">
            <v>3</v>
          </cell>
          <cell r="D2425" t="str">
            <v>I</v>
          </cell>
          <cell r="E2425">
            <v>1</v>
          </cell>
          <cell r="F2425">
            <v>3</v>
          </cell>
          <cell r="G2425">
            <v>950</v>
          </cell>
          <cell r="H2425">
            <v>0</v>
          </cell>
          <cell r="I2425">
            <v>1571</v>
          </cell>
          <cell r="J2425">
            <v>1027.51</v>
          </cell>
          <cell r="K2425">
            <v>0</v>
          </cell>
          <cell r="L2425">
            <v>587.24</v>
          </cell>
        </row>
        <row r="2426">
          <cell r="A2426">
            <v>406040044</v>
          </cell>
          <cell r="B2426" t="str">
            <v>ANGIOPLASTIA INTRALUMINAL DE AORTA, VEIA CAVA / VASOS ILIACOS (S/ STENT)</v>
          </cell>
          <cell r="C2426">
            <v>3</v>
          </cell>
          <cell r="D2426" t="str">
            <v>I</v>
          </cell>
          <cell r="E2426">
            <v>1</v>
          </cell>
          <cell r="F2426">
            <v>3</v>
          </cell>
          <cell r="G2426">
            <v>950</v>
          </cell>
          <cell r="H2426">
            <v>0</v>
          </cell>
          <cell r="I2426">
            <v>1571</v>
          </cell>
          <cell r="J2426">
            <v>1027.51</v>
          </cell>
          <cell r="K2426">
            <v>0</v>
          </cell>
          <cell r="L2426">
            <v>587.24</v>
          </cell>
        </row>
        <row r="2427">
          <cell r="A2427">
            <v>406040052</v>
          </cell>
          <cell r="B2427" t="str">
            <v>ANGIOPLASTIA INTRALUMINAL DE VASOS DAS EXTREMIDADES (SEM STENT)</v>
          </cell>
          <cell r="C2427">
            <v>3</v>
          </cell>
          <cell r="D2427" t="str">
            <v>I</v>
          </cell>
          <cell r="E2427">
            <v>1</v>
          </cell>
          <cell r="F2427">
            <v>3</v>
          </cell>
          <cell r="G2427">
            <v>300</v>
          </cell>
          <cell r="H2427">
            <v>0</v>
          </cell>
          <cell r="I2427">
            <v>1571</v>
          </cell>
          <cell r="J2427">
            <v>666</v>
          </cell>
          <cell r="K2427">
            <v>0</v>
          </cell>
          <cell r="L2427">
            <v>399.36</v>
          </cell>
        </row>
        <row r="2428">
          <cell r="A2428">
            <v>406040060</v>
          </cell>
          <cell r="B2428" t="str">
            <v>ANGIOPLASTIA INTRALUMINAL DE VASOS DAS EXTREMIDADES (C/ STENT NAO RECOBERTO)</v>
          </cell>
          <cell r="C2428">
            <v>3</v>
          </cell>
          <cell r="D2428" t="str">
            <v>I</v>
          </cell>
          <cell r="E2428">
            <v>1</v>
          </cell>
          <cell r="F2428">
            <v>3</v>
          </cell>
          <cell r="G2428">
            <v>300</v>
          </cell>
          <cell r="H2428">
            <v>0</v>
          </cell>
          <cell r="I2428">
            <v>1571</v>
          </cell>
          <cell r="J2428">
            <v>666</v>
          </cell>
          <cell r="K2428">
            <v>0</v>
          </cell>
          <cell r="L2428">
            <v>399.36</v>
          </cell>
        </row>
        <row r="2429">
          <cell r="A2429">
            <v>406040079</v>
          </cell>
          <cell r="B2429" t="str">
            <v>ANGIOPLASTIA INTRALUMINAL DE VASOS DAS EXTREMIDADES (C/ STENT RECOBERTO)</v>
          </cell>
          <cell r="C2429">
            <v>3</v>
          </cell>
          <cell r="D2429" t="str">
            <v>I</v>
          </cell>
          <cell r="E2429">
            <v>1</v>
          </cell>
          <cell r="F2429">
            <v>3</v>
          </cell>
          <cell r="G2429">
            <v>300</v>
          </cell>
          <cell r="H2429">
            <v>0</v>
          </cell>
          <cell r="I2429">
            <v>1571</v>
          </cell>
          <cell r="J2429">
            <v>666</v>
          </cell>
          <cell r="K2429">
            <v>0</v>
          </cell>
          <cell r="L2429">
            <v>399.36</v>
          </cell>
        </row>
        <row r="2430">
          <cell r="A2430">
            <v>406040087</v>
          </cell>
          <cell r="B2430" t="str">
            <v>ANGIOPLASTIA INTRALUMINAL DE VASOS DO PESCOCO / TRONCOS SUPRA-AORTICOS (SEM STENT)</v>
          </cell>
          <cell r="C2430">
            <v>3</v>
          </cell>
          <cell r="D2430" t="str">
            <v>I</v>
          </cell>
          <cell r="E2430">
            <v>1</v>
          </cell>
          <cell r="F2430">
            <v>3</v>
          </cell>
          <cell r="G2430">
            <v>300</v>
          </cell>
          <cell r="H2430">
            <v>216</v>
          </cell>
          <cell r="I2430">
            <v>1571</v>
          </cell>
          <cell r="J2430">
            <v>666</v>
          </cell>
          <cell r="K2430">
            <v>0</v>
          </cell>
          <cell r="L2430">
            <v>399.36</v>
          </cell>
        </row>
        <row r="2431">
          <cell r="A2431">
            <v>406040095</v>
          </cell>
          <cell r="B2431" t="str">
            <v>ANGIOPLASTIA INTRALUMINAL DE VASOS DO PESCOCO OU TRONCOS SUPRA-AORTICOS (C/ STENT NAO RECOBERTO)</v>
          </cell>
          <cell r="C2431">
            <v>3</v>
          </cell>
          <cell r="D2431" t="str">
            <v>I</v>
          </cell>
          <cell r="E2431">
            <v>1</v>
          </cell>
          <cell r="F2431">
            <v>3</v>
          </cell>
          <cell r="G2431">
            <v>300</v>
          </cell>
          <cell r="H2431">
            <v>216</v>
          </cell>
          <cell r="I2431">
            <v>1571</v>
          </cell>
          <cell r="J2431">
            <v>666</v>
          </cell>
          <cell r="K2431">
            <v>0</v>
          </cell>
          <cell r="L2431">
            <v>399.36</v>
          </cell>
        </row>
        <row r="2432">
          <cell r="A2432">
            <v>406040109</v>
          </cell>
          <cell r="B2432" t="str">
            <v>ANGIOPLASTIA INTRALUMINAL DE VASOS VISCERAIS C/ STENT NAO RECOBERTO</v>
          </cell>
          <cell r="C2432">
            <v>3</v>
          </cell>
          <cell r="D2432" t="str">
            <v>I</v>
          </cell>
          <cell r="E2432">
            <v>1</v>
          </cell>
          <cell r="F2432">
            <v>3</v>
          </cell>
          <cell r="G2432">
            <v>300</v>
          </cell>
          <cell r="H2432">
            <v>0</v>
          </cell>
          <cell r="I2432">
            <v>1571</v>
          </cell>
          <cell r="J2432">
            <v>666</v>
          </cell>
          <cell r="K2432">
            <v>0</v>
          </cell>
          <cell r="L2432">
            <v>399.36</v>
          </cell>
        </row>
        <row r="2433">
          <cell r="A2433">
            <v>406040117</v>
          </cell>
          <cell r="B2433" t="str">
            <v>ANGIOPLASTIA INTRALUMINAL DE VASOS VISCERAIS C/ STENT RECOBERTO</v>
          </cell>
          <cell r="C2433">
            <v>3</v>
          </cell>
          <cell r="D2433" t="str">
            <v>I</v>
          </cell>
          <cell r="E2433">
            <v>1</v>
          </cell>
          <cell r="F2433">
            <v>3</v>
          </cell>
          <cell r="G2433">
            <v>300</v>
          </cell>
          <cell r="H2433">
            <v>0</v>
          </cell>
          <cell r="I2433">
            <v>1571</v>
          </cell>
          <cell r="J2433">
            <v>666</v>
          </cell>
          <cell r="K2433">
            <v>0</v>
          </cell>
          <cell r="L2433">
            <v>399.36</v>
          </cell>
        </row>
        <row r="2434">
          <cell r="A2434">
            <v>406040125</v>
          </cell>
          <cell r="B2434" t="str">
            <v>ANGIOPLASTIA INTRALUMINAL DE VASOS VISCERAIS / RENAIS</v>
          </cell>
          <cell r="C2434">
            <v>3</v>
          </cell>
          <cell r="D2434" t="str">
            <v>I</v>
          </cell>
          <cell r="E2434">
            <v>1</v>
          </cell>
          <cell r="F2434">
            <v>3</v>
          </cell>
          <cell r="G2434">
            <v>300</v>
          </cell>
          <cell r="H2434">
            <v>0</v>
          </cell>
          <cell r="I2434">
            <v>1571</v>
          </cell>
          <cell r="J2434">
            <v>666</v>
          </cell>
          <cell r="K2434">
            <v>0</v>
          </cell>
          <cell r="L2434">
            <v>399.36</v>
          </cell>
        </row>
        <row r="2435">
          <cell r="A2435">
            <v>406040133</v>
          </cell>
          <cell r="B2435" t="str">
            <v>ANGIOPLASTIA INTRALUMINAL DOS VASOS DO PESCOCO / TRONCOS SUPRA-AORTICOS (C/ STENT RECOBERTO)</v>
          </cell>
          <cell r="C2435">
            <v>3</v>
          </cell>
          <cell r="D2435" t="str">
            <v>I</v>
          </cell>
          <cell r="E2435">
            <v>1</v>
          </cell>
          <cell r="F2435">
            <v>3</v>
          </cell>
          <cell r="G2435">
            <v>300</v>
          </cell>
          <cell r="H2435">
            <v>216</v>
          </cell>
          <cell r="I2435">
            <v>1571</v>
          </cell>
          <cell r="J2435">
            <v>666</v>
          </cell>
          <cell r="K2435">
            <v>0</v>
          </cell>
          <cell r="L2435">
            <v>399.36</v>
          </cell>
        </row>
        <row r="2436">
          <cell r="A2436">
            <v>406040141</v>
          </cell>
          <cell r="B2436" t="str">
            <v>COLOCACAO PERCUTANEA DE FILTRO DE VEIA CAVA (NA TROMBOSE VENOSA PERIFERICA E EMBOLIA PULMONAR)</v>
          </cell>
          <cell r="C2436">
            <v>3</v>
          </cell>
          <cell r="D2436" t="str">
            <v>I</v>
          </cell>
          <cell r="E2436">
            <v>1</v>
          </cell>
          <cell r="F2436">
            <v>3</v>
          </cell>
          <cell r="G2436">
            <v>300</v>
          </cell>
          <cell r="H2436">
            <v>0</v>
          </cell>
          <cell r="I2436">
            <v>1571</v>
          </cell>
          <cell r="J2436">
            <v>414</v>
          </cell>
          <cell r="K2436">
            <v>0</v>
          </cell>
          <cell r="L2436">
            <v>267.29000000000002</v>
          </cell>
        </row>
        <row r="2437">
          <cell r="A2437">
            <v>406040150</v>
          </cell>
          <cell r="B2437" t="str">
            <v>CORRECAO ENDOVASCULAR DE ANEURISMA / DISSECCAO DA AORTA ABDOMINAL C/ ENDOPROTESE RETA / CONICA</v>
          </cell>
          <cell r="C2437">
            <v>3</v>
          </cell>
          <cell r="D2437" t="str">
            <v>I</v>
          </cell>
          <cell r="E2437">
            <v>1</v>
          </cell>
          <cell r="F2437">
            <v>3</v>
          </cell>
          <cell r="G2437">
            <v>950</v>
          </cell>
          <cell r="H2437">
            <v>216</v>
          </cell>
          <cell r="I2437">
            <v>1571</v>
          </cell>
          <cell r="J2437">
            <v>1027.51</v>
          </cell>
          <cell r="K2437">
            <v>0</v>
          </cell>
          <cell r="L2437">
            <v>587.24</v>
          </cell>
        </row>
        <row r="2438">
          <cell r="A2438">
            <v>406040168</v>
          </cell>
          <cell r="B2438" t="str">
            <v>CORRECAO ENDOVASCULAR DE ANEURISMA / DISSECCAO DA AORTA ABDOMINAL E ILIACAS C/ ENDOPROTESE BIFURCADA</v>
          </cell>
          <cell r="C2438">
            <v>3</v>
          </cell>
          <cell r="D2438" t="str">
            <v>I</v>
          </cell>
          <cell r="E2438">
            <v>1</v>
          </cell>
          <cell r="F2438">
            <v>3</v>
          </cell>
          <cell r="G2438">
            <v>950</v>
          </cell>
          <cell r="H2438">
            <v>216</v>
          </cell>
          <cell r="I2438">
            <v>1571</v>
          </cell>
          <cell r="J2438">
            <v>1027.52</v>
          </cell>
          <cell r="K2438">
            <v>0</v>
          </cell>
          <cell r="L2438">
            <v>587.24</v>
          </cell>
        </row>
        <row r="2439">
          <cell r="A2439">
            <v>406040176</v>
          </cell>
          <cell r="B2439" t="str">
            <v>CORRECAO ENDOVASCULAR DE ANEURISMA / DISSECCAO DA AORTA TORACICA C/ ENDOPROTESE RETA OU CONICA</v>
          </cell>
          <cell r="C2439">
            <v>3</v>
          </cell>
          <cell r="D2439" t="str">
            <v>I</v>
          </cell>
          <cell r="E2439">
            <v>1</v>
          </cell>
          <cell r="F2439">
            <v>3</v>
          </cell>
          <cell r="G2439">
            <v>950</v>
          </cell>
          <cell r="H2439">
            <v>216</v>
          </cell>
          <cell r="I2439">
            <v>1571</v>
          </cell>
          <cell r="J2439">
            <v>1027.51</v>
          </cell>
          <cell r="K2439">
            <v>0</v>
          </cell>
          <cell r="L2439">
            <v>587.24</v>
          </cell>
        </row>
        <row r="2440">
          <cell r="A2440">
            <v>406040184</v>
          </cell>
          <cell r="B2440" t="str">
            <v>CORRECAO ENDOVASCULAR DE ANEURISMA / DISSECCAO DAS ILIACAS C/ ENDOPROTESE TUBULAR</v>
          </cell>
          <cell r="C2440">
            <v>3</v>
          </cell>
          <cell r="D2440" t="str">
            <v>I</v>
          </cell>
          <cell r="E2440">
            <v>1</v>
          </cell>
          <cell r="F2440">
            <v>3</v>
          </cell>
          <cell r="G2440">
            <v>950</v>
          </cell>
          <cell r="H2440">
            <v>216</v>
          </cell>
          <cell r="I2440">
            <v>1571</v>
          </cell>
          <cell r="J2440">
            <v>1027.51</v>
          </cell>
          <cell r="K2440">
            <v>0</v>
          </cell>
          <cell r="L2440">
            <v>587.24</v>
          </cell>
        </row>
        <row r="2441">
          <cell r="A2441">
            <v>406040192</v>
          </cell>
          <cell r="B2441" t="str">
            <v>EMBOLIZACAO ARTERIAL DE HEMORRAGIA DIGESTIVA  (INCLUI PROCEDIMENTO ENDOSCOPICO E/OU ESTUDO ANGIOGRAFICO)</v>
          </cell>
          <cell r="C2441">
            <v>3</v>
          </cell>
          <cell r="D2441" t="str">
            <v>I</v>
          </cell>
          <cell r="E2441">
            <v>1</v>
          </cell>
          <cell r="F2441">
            <v>4</v>
          </cell>
          <cell r="G2441">
            <v>150</v>
          </cell>
          <cell r="H2441">
            <v>0</v>
          </cell>
          <cell r="I2441">
            <v>1571</v>
          </cell>
          <cell r="J2441">
            <v>666</v>
          </cell>
          <cell r="K2441">
            <v>0</v>
          </cell>
          <cell r="L2441">
            <v>399.36</v>
          </cell>
        </row>
        <row r="2442">
          <cell r="A2442">
            <v>406040206</v>
          </cell>
          <cell r="B2442" t="str">
            <v>EMBOLIZACAO DE MALFORMACAO VASCULAR ARTERIO-VENOSA (INCLUI ESTUDO ANGIOGRAFICO)</v>
          </cell>
          <cell r="C2442">
            <v>3</v>
          </cell>
          <cell r="D2442" t="str">
            <v>I</v>
          </cell>
          <cell r="E2442">
            <v>1</v>
          </cell>
          <cell r="F2442">
            <v>2</v>
          </cell>
          <cell r="G2442">
            <v>150</v>
          </cell>
          <cell r="H2442">
            <v>0</v>
          </cell>
          <cell r="I2442">
            <v>1571</v>
          </cell>
          <cell r="J2442">
            <v>666</v>
          </cell>
          <cell r="K2442">
            <v>0</v>
          </cell>
          <cell r="L2442">
            <v>399.36</v>
          </cell>
        </row>
        <row r="2443">
          <cell r="A2443">
            <v>406040214</v>
          </cell>
          <cell r="B2443" t="str">
            <v>EMBOLIZACAO DE MALFORMACAO VASCULAR POR PUNCAO DIRETA (INCLUI DROGAS EMBOLIZANTES)</v>
          </cell>
          <cell r="C2443">
            <v>3</v>
          </cell>
          <cell r="D2443" t="str">
            <v>I</v>
          </cell>
          <cell r="E2443">
            <v>1</v>
          </cell>
          <cell r="F2443">
            <v>2</v>
          </cell>
          <cell r="G2443">
            <v>150</v>
          </cell>
          <cell r="H2443">
            <v>0</v>
          </cell>
          <cell r="I2443">
            <v>1571</v>
          </cell>
          <cell r="J2443">
            <v>666</v>
          </cell>
          <cell r="K2443">
            <v>0</v>
          </cell>
          <cell r="L2443">
            <v>399.36</v>
          </cell>
        </row>
        <row r="2444">
          <cell r="A2444">
            <v>406040222</v>
          </cell>
          <cell r="B2444" t="str">
            <v>FECHAMENTO PERCUTANEO DE FISTULAS ARTERIOVENOSAS C/ LIBERACAO DE COILS</v>
          </cell>
          <cell r="C2444">
            <v>3</v>
          </cell>
          <cell r="D2444" t="str">
            <v>I</v>
          </cell>
          <cell r="E2444">
            <v>1</v>
          </cell>
          <cell r="F2444">
            <v>3</v>
          </cell>
          <cell r="G2444">
            <v>300</v>
          </cell>
          <cell r="H2444">
            <v>0</v>
          </cell>
          <cell r="I2444">
            <v>1571</v>
          </cell>
          <cell r="J2444">
            <v>666</v>
          </cell>
          <cell r="K2444">
            <v>0</v>
          </cell>
          <cell r="L2444">
            <v>399.36</v>
          </cell>
        </row>
        <row r="2445">
          <cell r="A2445">
            <v>406040230</v>
          </cell>
          <cell r="B2445" t="str">
            <v>FIBRINOLISE INTRAVASCULAR POR CATETER (INCLUI FIBRINOLÍTICO)</v>
          </cell>
          <cell r="C2445">
            <v>3</v>
          </cell>
          <cell r="D2445" t="str">
            <v>I</v>
          </cell>
          <cell r="E2445">
            <v>1</v>
          </cell>
          <cell r="F2445">
            <v>3</v>
          </cell>
          <cell r="G2445">
            <v>150</v>
          </cell>
          <cell r="H2445">
            <v>0</v>
          </cell>
          <cell r="I2445">
            <v>1571</v>
          </cell>
          <cell r="J2445">
            <v>666</v>
          </cell>
          <cell r="K2445">
            <v>0</v>
          </cell>
          <cell r="L2445">
            <v>399.36</v>
          </cell>
        </row>
        <row r="2446">
          <cell r="A2446">
            <v>406040249</v>
          </cell>
          <cell r="B2446" t="str">
            <v>FIBRINOLISE P/ EMBOLIA PULMONAR MACICA INTRAVASCULAR POR CATETER (INCLUI FIBRINOLITICO)</v>
          </cell>
          <cell r="C2446">
            <v>3</v>
          </cell>
          <cell r="D2446" t="str">
            <v>I</v>
          </cell>
          <cell r="E2446">
            <v>1</v>
          </cell>
          <cell r="F2446">
            <v>3</v>
          </cell>
          <cell r="G2446">
            <v>150</v>
          </cell>
          <cell r="H2446">
            <v>0</v>
          </cell>
          <cell r="I2446">
            <v>1571</v>
          </cell>
          <cell r="J2446">
            <v>666</v>
          </cell>
          <cell r="K2446">
            <v>0</v>
          </cell>
          <cell r="L2446">
            <v>399.36</v>
          </cell>
        </row>
        <row r="2447">
          <cell r="A2447">
            <v>406040257</v>
          </cell>
          <cell r="B2447" t="str">
            <v>FIBRINOLISE VISCERAL INTRAVASCULAR POR CATETER (INCLUI FIBRINOLITICO)</v>
          </cell>
          <cell r="C2447">
            <v>3</v>
          </cell>
          <cell r="D2447" t="str">
            <v>I</v>
          </cell>
          <cell r="E2447">
            <v>1</v>
          </cell>
          <cell r="F2447">
            <v>2</v>
          </cell>
          <cell r="G2447">
            <v>150</v>
          </cell>
          <cell r="H2447">
            <v>0</v>
          </cell>
          <cell r="I2447">
            <v>1571</v>
          </cell>
          <cell r="J2447">
            <v>666</v>
          </cell>
          <cell r="K2447">
            <v>0</v>
          </cell>
          <cell r="L2447">
            <v>399.36</v>
          </cell>
        </row>
        <row r="2448">
          <cell r="A2448">
            <v>406040265</v>
          </cell>
          <cell r="B2448" t="str">
            <v>IMPLANTACAO DE SHUNT INTRA-HEPATICO PORTO-SISTEMICO (TIPS) C/ STENT NAO RECOBERTO</v>
          </cell>
          <cell r="C2448">
            <v>3</v>
          </cell>
          <cell r="D2448" t="str">
            <v>I</v>
          </cell>
          <cell r="E2448">
            <v>1</v>
          </cell>
          <cell r="F2448">
            <v>3</v>
          </cell>
          <cell r="G2448">
            <v>950</v>
          </cell>
          <cell r="H2448">
            <v>0</v>
          </cell>
          <cell r="I2448">
            <v>1571</v>
          </cell>
          <cell r="J2448">
            <v>1027.51</v>
          </cell>
          <cell r="K2448">
            <v>0</v>
          </cell>
          <cell r="L2448">
            <v>587.24</v>
          </cell>
        </row>
        <row r="2449">
          <cell r="A2449">
            <v>406040273</v>
          </cell>
          <cell r="B2449" t="str">
            <v>OCLUSAO PERCUTANEA ENDOVASCULAR DE ARTERIA / VEIA</v>
          </cell>
          <cell r="C2449">
            <v>3</v>
          </cell>
          <cell r="D2449" t="str">
            <v>I</v>
          </cell>
          <cell r="E2449">
            <v>1</v>
          </cell>
          <cell r="F2449">
            <v>3</v>
          </cell>
          <cell r="G2449">
            <v>300</v>
          </cell>
          <cell r="H2449">
            <v>0</v>
          </cell>
          <cell r="I2449">
            <v>1571</v>
          </cell>
          <cell r="J2449">
            <v>666</v>
          </cell>
          <cell r="K2449">
            <v>0</v>
          </cell>
          <cell r="L2449">
            <v>399.36</v>
          </cell>
        </row>
        <row r="2450">
          <cell r="A2450">
            <v>406040281</v>
          </cell>
          <cell r="B2450" t="str">
            <v>RECONSTRUCAO DA BIFURCACAO AORTO-ILIACA C/ ANGIOPLASTIA E STENTS</v>
          </cell>
          <cell r="C2450">
            <v>3</v>
          </cell>
          <cell r="D2450" t="str">
            <v>I</v>
          </cell>
          <cell r="E2450">
            <v>1</v>
          </cell>
          <cell r="F2450">
            <v>3</v>
          </cell>
          <cell r="G2450">
            <v>950</v>
          </cell>
          <cell r="H2450">
            <v>216</v>
          </cell>
          <cell r="I2450">
            <v>1571</v>
          </cell>
          <cell r="J2450">
            <v>1027.51</v>
          </cell>
          <cell r="K2450">
            <v>0</v>
          </cell>
          <cell r="L2450">
            <v>587.24</v>
          </cell>
        </row>
        <row r="2451">
          <cell r="A2451">
            <v>406040290</v>
          </cell>
          <cell r="B2451" t="str">
            <v>TRATAMENTO DE EPISTAXE POR EMBOLIZACAO (INCLUI ESTUDO ANGIOGRAFICO E/OU ENDOSCOPICO)</v>
          </cell>
          <cell r="C2451">
            <v>3</v>
          </cell>
          <cell r="D2451" t="str">
            <v>I</v>
          </cell>
          <cell r="E2451">
            <v>1</v>
          </cell>
          <cell r="F2451">
            <v>2</v>
          </cell>
          <cell r="G2451">
            <v>150</v>
          </cell>
          <cell r="H2451">
            <v>0</v>
          </cell>
          <cell r="I2451">
            <v>1571</v>
          </cell>
          <cell r="J2451">
            <v>666</v>
          </cell>
          <cell r="K2451">
            <v>0</v>
          </cell>
          <cell r="L2451">
            <v>399.36</v>
          </cell>
        </row>
        <row r="2452">
          <cell r="A2452">
            <v>406040303</v>
          </cell>
          <cell r="B2452" t="str">
            <v>TRATAMENTO DE HEMATURIA OU SANGRAMENTO GENITAL POR EMBOLIZACAO (INCLUI ESTUDO ANGIOGRAFICO E/OU ENDOSCOPICO)</v>
          </cell>
          <cell r="C2452">
            <v>3</v>
          </cell>
          <cell r="D2452" t="str">
            <v>I</v>
          </cell>
          <cell r="E2452">
            <v>1</v>
          </cell>
          <cell r="F2452">
            <v>2</v>
          </cell>
          <cell r="G2452">
            <v>150</v>
          </cell>
          <cell r="H2452">
            <v>0</v>
          </cell>
          <cell r="I2452">
            <v>1571</v>
          </cell>
          <cell r="J2452">
            <v>666</v>
          </cell>
          <cell r="K2452">
            <v>0</v>
          </cell>
          <cell r="L2452">
            <v>399.36</v>
          </cell>
        </row>
        <row r="2453">
          <cell r="A2453">
            <v>406040311</v>
          </cell>
          <cell r="B2453" t="str">
            <v>TRATAMENTO DE HEMOPTISE POR EMBOLIZACAO PERCUTANEA (INCLUI ESTUDO ANGIOGRAFICO)</v>
          </cell>
          <cell r="C2453">
            <v>3</v>
          </cell>
          <cell r="D2453" t="str">
            <v>I</v>
          </cell>
          <cell r="E2453">
            <v>1</v>
          </cell>
          <cell r="F2453">
            <v>2</v>
          </cell>
          <cell r="G2453">
            <v>150</v>
          </cell>
          <cell r="H2453">
            <v>0</v>
          </cell>
          <cell r="I2453">
            <v>1571</v>
          </cell>
          <cell r="J2453">
            <v>666</v>
          </cell>
          <cell r="K2453">
            <v>0</v>
          </cell>
          <cell r="L2453">
            <v>399.36</v>
          </cell>
        </row>
        <row r="2454">
          <cell r="A2454">
            <v>406040320</v>
          </cell>
          <cell r="B2454" t="str">
            <v>TRATAMENTO ENDOVASCULAR DE FISTULAS ARTERIOVENOSAS</v>
          </cell>
          <cell r="C2454">
            <v>3</v>
          </cell>
          <cell r="D2454" t="str">
            <v>I</v>
          </cell>
          <cell r="E2454">
            <v>1</v>
          </cell>
          <cell r="F2454">
            <v>3</v>
          </cell>
          <cell r="G2454">
            <v>300</v>
          </cell>
          <cell r="H2454">
            <v>0</v>
          </cell>
          <cell r="I2454">
            <v>1571</v>
          </cell>
          <cell r="J2454">
            <v>666</v>
          </cell>
          <cell r="K2454">
            <v>0</v>
          </cell>
          <cell r="L2454">
            <v>399.36</v>
          </cell>
        </row>
        <row r="2455">
          <cell r="A2455">
            <v>406040338</v>
          </cell>
          <cell r="B2455" t="str">
            <v>TRATAMENTO ENDOVASCULAR DO PSEUDOANEURISMA</v>
          </cell>
          <cell r="C2455">
            <v>3</v>
          </cell>
          <cell r="D2455" t="str">
            <v>I</v>
          </cell>
          <cell r="E2455">
            <v>1</v>
          </cell>
          <cell r="F2455">
            <v>3</v>
          </cell>
          <cell r="G2455">
            <v>300</v>
          </cell>
          <cell r="H2455">
            <v>0</v>
          </cell>
          <cell r="I2455">
            <v>1571</v>
          </cell>
          <cell r="J2455">
            <v>666</v>
          </cell>
          <cell r="K2455">
            <v>0</v>
          </cell>
          <cell r="L2455">
            <v>399.36</v>
          </cell>
        </row>
        <row r="2456">
          <cell r="A2456">
            <v>406050015</v>
          </cell>
          <cell r="B2456" t="str">
            <v>ESTUDO ELETROFISIOLOGICO DIAGNOSTICO</v>
          </cell>
          <cell r="C2456">
            <v>3</v>
          </cell>
          <cell r="D2456" t="str">
            <v>I</v>
          </cell>
          <cell r="E2456">
            <v>1</v>
          </cell>
          <cell r="F2456">
            <v>2</v>
          </cell>
          <cell r="G2456">
            <v>950</v>
          </cell>
          <cell r="H2456">
            <v>0</v>
          </cell>
          <cell r="I2456">
            <v>1571</v>
          </cell>
          <cell r="J2456">
            <v>1913.98</v>
          </cell>
          <cell r="K2456">
            <v>0</v>
          </cell>
          <cell r="L2456">
            <v>658.23</v>
          </cell>
        </row>
        <row r="2457">
          <cell r="A2457">
            <v>406050023</v>
          </cell>
          <cell r="B2457" t="str">
            <v>ESTUDO ELETROFISIOLOGICO TERAPEUTICO I (ABLACAO DE FLUTTER ATRIAL)</v>
          </cell>
          <cell r="C2457">
            <v>3</v>
          </cell>
          <cell r="D2457" t="str">
            <v>I</v>
          </cell>
          <cell r="E2457">
            <v>1</v>
          </cell>
          <cell r="F2457">
            <v>2</v>
          </cell>
          <cell r="G2457">
            <v>1000</v>
          </cell>
          <cell r="H2457">
            <v>0</v>
          </cell>
          <cell r="I2457">
            <v>1571</v>
          </cell>
          <cell r="J2457">
            <v>3462.72</v>
          </cell>
          <cell r="K2457">
            <v>0</v>
          </cell>
          <cell r="L2457">
            <v>867.15</v>
          </cell>
        </row>
        <row r="2458">
          <cell r="A2458">
            <v>406050031</v>
          </cell>
          <cell r="B2458" t="str">
            <v>ESTUDO ELETROFISIOLOGICO TERAPEUTICO I (ABLACAO DE TAQUICARDIA ATRIAL DIREITA)</v>
          </cell>
          <cell r="C2458">
            <v>3</v>
          </cell>
          <cell r="D2458" t="str">
            <v>I</v>
          </cell>
          <cell r="E2458">
            <v>1</v>
          </cell>
          <cell r="F2458">
            <v>2</v>
          </cell>
          <cell r="G2458">
            <v>1000</v>
          </cell>
          <cell r="H2458">
            <v>0</v>
          </cell>
          <cell r="I2458">
            <v>1571</v>
          </cell>
          <cell r="J2458">
            <v>3514.92</v>
          </cell>
          <cell r="K2458">
            <v>0</v>
          </cell>
          <cell r="L2458">
            <v>867.15</v>
          </cell>
        </row>
        <row r="2459">
          <cell r="A2459">
            <v>406050040</v>
          </cell>
          <cell r="B2459" t="str">
            <v>ESTUDO ELETROFISIOLOGICO TERAPEUTICO I</v>
          </cell>
          <cell r="C2459">
            <v>3</v>
          </cell>
          <cell r="D2459" t="str">
            <v>I</v>
          </cell>
          <cell r="E2459">
            <v>1</v>
          </cell>
          <cell r="F2459">
            <v>2</v>
          </cell>
          <cell r="G2459">
            <v>1000</v>
          </cell>
          <cell r="H2459">
            <v>0</v>
          </cell>
          <cell r="I2459">
            <v>1571</v>
          </cell>
          <cell r="J2459">
            <v>3439.19</v>
          </cell>
          <cell r="K2459">
            <v>0</v>
          </cell>
          <cell r="L2459">
            <v>867.15</v>
          </cell>
        </row>
        <row r="2460">
          <cell r="A2460">
            <v>406050058</v>
          </cell>
          <cell r="B2460" t="str">
            <v>ESTUDO ELETROFISIOLOGICO TERAPEUTICO I (ABLACAO DO NODULO ARCHOV-TAWARA)</v>
          </cell>
          <cell r="C2460">
            <v>3</v>
          </cell>
          <cell r="D2460" t="str">
            <v>I</v>
          </cell>
          <cell r="E2460">
            <v>1</v>
          </cell>
          <cell r="F2460">
            <v>2</v>
          </cell>
          <cell r="G2460">
            <v>1000</v>
          </cell>
          <cell r="H2460">
            <v>0</v>
          </cell>
          <cell r="I2460">
            <v>1571</v>
          </cell>
          <cell r="J2460">
            <v>3499.23</v>
          </cell>
          <cell r="K2460">
            <v>0</v>
          </cell>
          <cell r="L2460">
            <v>867.15</v>
          </cell>
        </row>
        <row r="2461">
          <cell r="A2461">
            <v>406050066</v>
          </cell>
          <cell r="B2461" t="str">
            <v>ESTUDO ELETROFISIOLOGICO TERAPEUTICO II (ABLACAO DAS VIAS ANOMALAS MULTIPLAS)</v>
          </cell>
          <cell r="C2461">
            <v>3</v>
          </cell>
          <cell r="D2461" t="str">
            <v>I</v>
          </cell>
          <cell r="E2461">
            <v>1</v>
          </cell>
          <cell r="F2461">
            <v>2</v>
          </cell>
          <cell r="G2461">
            <v>1000</v>
          </cell>
          <cell r="H2461">
            <v>0</v>
          </cell>
          <cell r="I2461">
            <v>1571</v>
          </cell>
          <cell r="J2461">
            <v>3378.28</v>
          </cell>
          <cell r="K2461">
            <v>0</v>
          </cell>
          <cell r="L2461">
            <v>867.15</v>
          </cell>
        </row>
        <row r="2462">
          <cell r="A2462">
            <v>406050074</v>
          </cell>
          <cell r="B2462" t="str">
            <v>ESTUDO ELETROFISIOLOGICO TERAPEUTICO II (ABLACAO DE FIBRILACAO ATRIAL)</v>
          </cell>
          <cell r="C2462">
            <v>3</v>
          </cell>
          <cell r="D2462" t="str">
            <v>I</v>
          </cell>
          <cell r="E2462">
            <v>1</v>
          </cell>
          <cell r="F2462">
            <v>2</v>
          </cell>
          <cell r="G2462">
            <v>1000</v>
          </cell>
          <cell r="H2462">
            <v>0</v>
          </cell>
          <cell r="I2462">
            <v>1571</v>
          </cell>
          <cell r="J2462">
            <v>3713.5</v>
          </cell>
          <cell r="K2462">
            <v>0</v>
          </cell>
          <cell r="L2462">
            <v>867.15</v>
          </cell>
        </row>
        <row r="2463">
          <cell r="A2463">
            <v>406050082</v>
          </cell>
          <cell r="B2463" t="str">
            <v>ESTUDO ELETROFISIOLOGICO TERAPEUTICO II (ABLACAO DE TAQUICARDIA ATRIAL CICATRICIAL)</v>
          </cell>
          <cell r="C2463">
            <v>3</v>
          </cell>
          <cell r="D2463" t="str">
            <v>I</v>
          </cell>
          <cell r="E2463">
            <v>1</v>
          </cell>
          <cell r="F2463">
            <v>1</v>
          </cell>
          <cell r="G2463">
            <v>1000</v>
          </cell>
          <cell r="H2463">
            <v>0</v>
          </cell>
          <cell r="I2463">
            <v>1571</v>
          </cell>
          <cell r="J2463">
            <v>4175.87</v>
          </cell>
          <cell r="K2463">
            <v>0</v>
          </cell>
          <cell r="L2463">
            <v>867.15</v>
          </cell>
        </row>
        <row r="2464">
          <cell r="A2464">
            <v>406050090</v>
          </cell>
          <cell r="B2464" t="str">
            <v>ESTUDO ELETROFISIOLOGICO TERAPEUTICO II (ABLACAO DE TAQUICARDIA ATRIAL CICATRICIAL)</v>
          </cell>
          <cell r="C2464">
            <v>3</v>
          </cell>
          <cell r="D2464" t="str">
            <v>I</v>
          </cell>
          <cell r="E2464">
            <v>1</v>
          </cell>
          <cell r="F2464">
            <v>1</v>
          </cell>
          <cell r="G2464">
            <v>1000</v>
          </cell>
          <cell r="H2464">
            <v>0</v>
          </cell>
          <cell r="I2464">
            <v>1571</v>
          </cell>
          <cell r="J2464">
            <v>4542.4799999999996</v>
          </cell>
          <cell r="K2464">
            <v>0</v>
          </cell>
          <cell r="L2464">
            <v>867.15</v>
          </cell>
        </row>
        <row r="2465">
          <cell r="A2465">
            <v>406050104</v>
          </cell>
          <cell r="B2465" t="str">
            <v>ESTUDO ELETROFISIOLOGICO TERAPEUTICO II (ABLACAO DE TAQUICARDIA ATRIAL ESQUERDA)</v>
          </cell>
          <cell r="C2465">
            <v>3</v>
          </cell>
          <cell r="D2465" t="str">
            <v>I</v>
          </cell>
          <cell r="E2465">
            <v>1</v>
          </cell>
          <cell r="F2465">
            <v>2</v>
          </cell>
          <cell r="G2465">
            <v>1000</v>
          </cell>
          <cell r="H2465">
            <v>0</v>
          </cell>
          <cell r="I2465">
            <v>1571</v>
          </cell>
          <cell r="J2465">
            <v>3886.83</v>
          </cell>
          <cell r="K2465">
            <v>0</v>
          </cell>
          <cell r="L2465">
            <v>867.15</v>
          </cell>
        </row>
        <row r="2466">
          <cell r="A2466">
            <v>406050112</v>
          </cell>
          <cell r="B2466" t="str">
            <v>ESTUDO ELETROFISIOLOGICO TERAPEUTICO II (ABLACAO DE TAQUICARDIA VENTRICULAR IDIOPATICA DO SEIO DE VALSALVA ESQUERDO)</v>
          </cell>
          <cell r="C2466">
            <v>3</v>
          </cell>
          <cell r="D2466" t="str">
            <v>I</v>
          </cell>
          <cell r="E2466">
            <v>1</v>
          </cell>
          <cell r="F2466">
            <v>2</v>
          </cell>
          <cell r="G2466">
            <v>1000</v>
          </cell>
          <cell r="H2466">
            <v>0</v>
          </cell>
          <cell r="I2466">
            <v>1571</v>
          </cell>
          <cell r="J2466">
            <v>3328.47</v>
          </cell>
          <cell r="K2466">
            <v>0</v>
          </cell>
          <cell r="L2466">
            <v>867.15</v>
          </cell>
        </row>
        <row r="2467">
          <cell r="A2467">
            <v>406050120</v>
          </cell>
          <cell r="B2467" t="str">
            <v>ESTUDO ELETROFISIOLOGICO TERAPEUTICO II (ABLACAO DE TAQUICARDIA VENTRICULAR SUSTENTADA C/ CARDIOPATIA ESTRUTURAL)</v>
          </cell>
          <cell r="C2467">
            <v>3</v>
          </cell>
          <cell r="D2467" t="str">
            <v>I</v>
          </cell>
          <cell r="E2467">
            <v>1</v>
          </cell>
          <cell r="F2467">
            <v>2</v>
          </cell>
          <cell r="G2467">
            <v>1000</v>
          </cell>
          <cell r="H2467">
            <v>0</v>
          </cell>
          <cell r="I2467">
            <v>1571</v>
          </cell>
          <cell r="J2467">
            <v>2604.06</v>
          </cell>
          <cell r="K2467">
            <v>0</v>
          </cell>
          <cell r="L2467">
            <v>867.15</v>
          </cell>
        </row>
        <row r="2468">
          <cell r="A2468">
            <v>406050139</v>
          </cell>
          <cell r="B2468" t="str">
            <v>ESTUDO ELETROFISIOLOGICO TERAPEUTICO II (ABLACAO DE VIAS ANOMALAS ESQUERDAS)</v>
          </cell>
          <cell r="C2468">
            <v>3</v>
          </cell>
          <cell r="D2468" t="str">
            <v>I</v>
          </cell>
          <cell r="E2468">
            <v>1</v>
          </cell>
          <cell r="F2468">
            <v>1</v>
          </cell>
          <cell r="G2468">
            <v>1000</v>
          </cell>
          <cell r="H2468">
            <v>0</v>
          </cell>
          <cell r="I2468">
            <v>1571</v>
          </cell>
          <cell r="J2468">
            <v>4083.54</v>
          </cell>
          <cell r="K2468">
            <v>0</v>
          </cell>
          <cell r="L2468">
            <v>867.15</v>
          </cell>
        </row>
        <row r="2469">
          <cell r="A2469">
            <v>407010017</v>
          </cell>
          <cell r="B2469" t="str">
            <v>DEGASTROGASTRECTOMIA C/ OU S/ VAGOTOMIA</v>
          </cell>
          <cell r="C2469">
            <v>3</v>
          </cell>
          <cell r="D2469" t="str">
            <v>I</v>
          </cell>
          <cell r="E2469">
            <v>1</v>
          </cell>
          <cell r="F2469">
            <v>5</v>
          </cell>
          <cell r="G2469">
            <v>250</v>
          </cell>
          <cell r="H2469">
            <v>144</v>
          </cell>
          <cell r="I2469">
            <v>1571</v>
          </cell>
          <cell r="J2469">
            <v>542.08000000000004</v>
          </cell>
          <cell r="K2469">
            <v>0</v>
          </cell>
          <cell r="L2469">
            <v>244.95</v>
          </cell>
        </row>
        <row r="2470">
          <cell r="A2470">
            <v>407010025</v>
          </cell>
          <cell r="B2470" t="str">
            <v>DILATACAO ESOFAGICA / PILORICA</v>
          </cell>
          <cell r="C2470">
            <v>2</v>
          </cell>
          <cell r="D2470" t="str">
            <v>I</v>
          </cell>
          <cell r="E2470">
            <v>9999</v>
          </cell>
          <cell r="F2470">
            <v>9999</v>
          </cell>
          <cell r="G2470">
            <v>91</v>
          </cell>
          <cell r="H2470">
            <v>0</v>
          </cell>
          <cell r="I2470">
            <v>1571</v>
          </cell>
          <cell r="J2470">
            <v>0</v>
          </cell>
          <cell r="K2470">
            <v>0</v>
          </cell>
          <cell r="L2470">
            <v>0</v>
          </cell>
        </row>
        <row r="2471">
          <cell r="A2471">
            <v>407010033</v>
          </cell>
          <cell r="B2471" t="str">
            <v>ESOFAGECTOMIA DISTAL C/ TORACOTOMIA</v>
          </cell>
          <cell r="C2471">
            <v>2</v>
          </cell>
          <cell r="D2471" t="str">
            <v>I</v>
          </cell>
          <cell r="E2471">
            <v>1</v>
          </cell>
          <cell r="F2471">
            <v>19</v>
          </cell>
          <cell r="G2471">
            <v>300</v>
          </cell>
          <cell r="H2471">
            <v>0</v>
          </cell>
          <cell r="I2471">
            <v>1571</v>
          </cell>
          <cell r="J2471">
            <v>1564.48</v>
          </cell>
          <cell r="K2471">
            <v>0</v>
          </cell>
          <cell r="L2471">
            <v>269.08</v>
          </cell>
        </row>
        <row r="2472">
          <cell r="A2472">
            <v>407010041</v>
          </cell>
          <cell r="B2472" t="str">
            <v>ESOFAGECTOMIA DISTAL S/ TORACOTOMIA</v>
          </cell>
          <cell r="C2472">
            <v>2</v>
          </cell>
          <cell r="D2472" t="str">
            <v>I</v>
          </cell>
          <cell r="E2472">
            <v>1</v>
          </cell>
          <cell r="F2472">
            <v>7</v>
          </cell>
          <cell r="G2472">
            <v>386</v>
          </cell>
          <cell r="H2472">
            <v>240</v>
          </cell>
          <cell r="I2472">
            <v>1571</v>
          </cell>
          <cell r="J2472">
            <v>1564.48</v>
          </cell>
          <cell r="K2472">
            <v>0</v>
          </cell>
          <cell r="L2472">
            <v>269.08</v>
          </cell>
        </row>
        <row r="2473">
          <cell r="A2473">
            <v>407010050</v>
          </cell>
          <cell r="B2473" t="str">
            <v>ESOFAGECTOMIA VIDEOLAPAROSCOPICA</v>
          </cell>
          <cell r="C2473">
            <v>2</v>
          </cell>
          <cell r="D2473" t="str">
            <v>I</v>
          </cell>
          <cell r="E2473">
            <v>1</v>
          </cell>
          <cell r="F2473">
            <v>2</v>
          </cell>
          <cell r="G2473">
            <v>300</v>
          </cell>
          <cell r="H2473">
            <v>0</v>
          </cell>
          <cell r="I2473">
            <v>1571</v>
          </cell>
          <cell r="J2473">
            <v>532.20000000000005</v>
          </cell>
          <cell r="K2473">
            <v>0</v>
          </cell>
          <cell r="L2473">
            <v>245.03</v>
          </cell>
        </row>
        <row r="2474">
          <cell r="A2474">
            <v>407010068</v>
          </cell>
          <cell r="B2474" t="str">
            <v>ESOFAGO-COLONPLASTIA</v>
          </cell>
          <cell r="C2474">
            <v>2</v>
          </cell>
          <cell r="D2474" t="str">
            <v>I</v>
          </cell>
          <cell r="E2474">
            <v>1</v>
          </cell>
          <cell r="F2474">
            <v>7</v>
          </cell>
          <cell r="G2474">
            <v>300</v>
          </cell>
          <cell r="H2474">
            <v>0</v>
          </cell>
          <cell r="I2474">
            <v>1571</v>
          </cell>
          <cell r="J2474">
            <v>1564.44</v>
          </cell>
          <cell r="K2474">
            <v>0</v>
          </cell>
          <cell r="L2474">
            <v>350.13</v>
          </cell>
        </row>
        <row r="2475">
          <cell r="A2475">
            <v>407010076</v>
          </cell>
          <cell r="B2475" t="str">
            <v>ESOFAGOGASTRECTOMIA</v>
          </cell>
          <cell r="C2475">
            <v>2</v>
          </cell>
          <cell r="D2475" t="str">
            <v>I</v>
          </cell>
          <cell r="E2475">
            <v>1</v>
          </cell>
          <cell r="F2475">
            <v>5</v>
          </cell>
          <cell r="G2475">
            <v>300</v>
          </cell>
          <cell r="H2475">
            <v>240</v>
          </cell>
          <cell r="I2475">
            <v>1571</v>
          </cell>
          <cell r="J2475">
            <v>900.76</v>
          </cell>
          <cell r="K2475">
            <v>0</v>
          </cell>
          <cell r="L2475">
            <v>284.91000000000003</v>
          </cell>
        </row>
        <row r="2476">
          <cell r="A2476">
            <v>407010084</v>
          </cell>
          <cell r="B2476" t="str">
            <v>ESOFAGOPLASTIA / GASTROPLASTIA</v>
          </cell>
          <cell r="C2476">
            <v>2</v>
          </cell>
          <cell r="D2476" t="str">
            <v>I</v>
          </cell>
          <cell r="E2476">
            <v>1</v>
          </cell>
          <cell r="F2476">
            <v>5</v>
          </cell>
          <cell r="G2476">
            <v>300</v>
          </cell>
          <cell r="H2476">
            <v>0</v>
          </cell>
          <cell r="I2476">
            <v>1571</v>
          </cell>
          <cell r="J2476">
            <v>549.96</v>
          </cell>
          <cell r="K2476">
            <v>0</v>
          </cell>
          <cell r="L2476">
            <v>244.92</v>
          </cell>
        </row>
        <row r="2477">
          <cell r="A2477">
            <v>407010092</v>
          </cell>
          <cell r="B2477" t="str">
            <v>ESOFAGORRAFIA CERVICAL</v>
          </cell>
          <cell r="C2477">
            <v>2</v>
          </cell>
          <cell r="D2477" t="str">
            <v>I</v>
          </cell>
          <cell r="E2477">
            <v>1</v>
          </cell>
          <cell r="F2477">
            <v>5</v>
          </cell>
          <cell r="G2477">
            <v>300</v>
          </cell>
          <cell r="H2477">
            <v>0</v>
          </cell>
          <cell r="I2477">
            <v>1571</v>
          </cell>
          <cell r="J2477">
            <v>542.65</v>
          </cell>
          <cell r="K2477">
            <v>0</v>
          </cell>
          <cell r="L2477">
            <v>245</v>
          </cell>
        </row>
        <row r="2478">
          <cell r="A2478">
            <v>407010106</v>
          </cell>
          <cell r="B2478" t="str">
            <v>ESOFAGORRAFIA TORACICA</v>
          </cell>
          <cell r="C2478">
            <v>2</v>
          </cell>
          <cell r="D2478" t="str">
            <v>I</v>
          </cell>
          <cell r="E2478">
            <v>1</v>
          </cell>
          <cell r="F2478">
            <v>5</v>
          </cell>
          <cell r="G2478">
            <v>300</v>
          </cell>
          <cell r="H2478">
            <v>0</v>
          </cell>
          <cell r="I2478">
            <v>1571</v>
          </cell>
          <cell r="J2478">
            <v>542.58000000000004</v>
          </cell>
          <cell r="K2478">
            <v>0</v>
          </cell>
          <cell r="L2478">
            <v>245.07</v>
          </cell>
        </row>
        <row r="2479">
          <cell r="A2479">
            <v>407010114</v>
          </cell>
          <cell r="B2479" t="str">
            <v>ESOFAGOSTOMIA</v>
          </cell>
          <cell r="C2479">
            <v>2</v>
          </cell>
          <cell r="D2479" t="str">
            <v>I</v>
          </cell>
          <cell r="E2479">
            <v>1</v>
          </cell>
          <cell r="F2479">
            <v>5</v>
          </cell>
          <cell r="G2479">
            <v>300</v>
          </cell>
          <cell r="H2479">
            <v>0</v>
          </cell>
          <cell r="I2479">
            <v>1571</v>
          </cell>
          <cell r="J2479">
            <v>542.80999999999995</v>
          </cell>
          <cell r="K2479">
            <v>0</v>
          </cell>
          <cell r="L2479">
            <v>245.04</v>
          </cell>
        </row>
        <row r="2480">
          <cell r="A2480">
            <v>407010122</v>
          </cell>
          <cell r="B2480" t="str">
            <v>GASTRECTOMIA C/ OU S/ DESVIO DUODENAL</v>
          </cell>
          <cell r="C2480">
            <v>3</v>
          </cell>
          <cell r="D2480" t="str">
            <v>I</v>
          </cell>
          <cell r="E2480">
            <v>1</v>
          </cell>
          <cell r="F2480">
            <v>4</v>
          </cell>
          <cell r="G2480">
            <v>386</v>
          </cell>
          <cell r="H2480">
            <v>192</v>
          </cell>
          <cell r="I2480">
            <v>1571</v>
          </cell>
          <cell r="J2480">
            <v>2350</v>
          </cell>
          <cell r="K2480">
            <v>0</v>
          </cell>
          <cell r="L2480">
            <v>2000</v>
          </cell>
        </row>
        <row r="2481">
          <cell r="A2481">
            <v>407010130</v>
          </cell>
          <cell r="B2481" t="str">
            <v>GASTRECTOMIA PARCIAL C/ OU S/ VAGOTOMIA</v>
          </cell>
          <cell r="C2481">
            <v>2</v>
          </cell>
          <cell r="D2481" t="str">
            <v>I</v>
          </cell>
          <cell r="E2481">
            <v>1</v>
          </cell>
          <cell r="F2481">
            <v>5</v>
          </cell>
          <cell r="G2481">
            <v>250</v>
          </cell>
          <cell r="H2481">
            <v>240</v>
          </cell>
          <cell r="I2481">
            <v>1571</v>
          </cell>
          <cell r="J2481">
            <v>704.89</v>
          </cell>
          <cell r="K2481">
            <v>0</v>
          </cell>
          <cell r="L2481">
            <v>197.3</v>
          </cell>
        </row>
        <row r="2482">
          <cell r="A2482">
            <v>407010149</v>
          </cell>
          <cell r="B2482" t="str">
            <v>GASTRECTOMIA TOTAL</v>
          </cell>
          <cell r="C2482">
            <v>2</v>
          </cell>
          <cell r="D2482" t="str">
            <v>I</v>
          </cell>
          <cell r="E2482">
            <v>1</v>
          </cell>
          <cell r="F2482">
            <v>5</v>
          </cell>
          <cell r="G2482">
            <v>250</v>
          </cell>
          <cell r="H2482">
            <v>240</v>
          </cell>
          <cell r="I2482">
            <v>1571</v>
          </cell>
          <cell r="J2482">
            <v>521.76</v>
          </cell>
          <cell r="K2482">
            <v>0</v>
          </cell>
          <cell r="L2482">
            <v>179.39</v>
          </cell>
        </row>
        <row r="2483">
          <cell r="A2483">
            <v>407010157</v>
          </cell>
          <cell r="B2483" t="str">
            <v>GASTRECTOMIA VIDEOLAPAROSCOPICA</v>
          </cell>
          <cell r="C2483">
            <v>2</v>
          </cell>
          <cell r="D2483" t="str">
            <v>I</v>
          </cell>
          <cell r="E2483">
            <v>1</v>
          </cell>
          <cell r="F2483">
            <v>3</v>
          </cell>
          <cell r="G2483">
            <v>250</v>
          </cell>
          <cell r="H2483">
            <v>0</v>
          </cell>
          <cell r="I2483">
            <v>1571</v>
          </cell>
          <cell r="J2483">
            <v>434.16</v>
          </cell>
          <cell r="K2483">
            <v>0</v>
          </cell>
          <cell r="L2483">
            <v>175</v>
          </cell>
        </row>
        <row r="2484">
          <cell r="A2484">
            <v>407010165</v>
          </cell>
          <cell r="B2484" t="str">
            <v>GASTROENTEROANASTOMOSE</v>
          </cell>
          <cell r="C2484">
            <v>2</v>
          </cell>
          <cell r="D2484" t="str">
            <v>I</v>
          </cell>
          <cell r="E2484">
            <v>1</v>
          </cell>
          <cell r="F2484">
            <v>5</v>
          </cell>
          <cell r="G2484">
            <v>250</v>
          </cell>
          <cell r="H2484">
            <v>0</v>
          </cell>
          <cell r="I2484">
            <v>1571</v>
          </cell>
          <cell r="J2484">
            <v>704.88</v>
          </cell>
          <cell r="K2484">
            <v>0</v>
          </cell>
          <cell r="L2484">
            <v>197.3</v>
          </cell>
        </row>
        <row r="2485">
          <cell r="A2485">
            <v>407010173</v>
          </cell>
          <cell r="B2485" t="str">
            <v>GASTROPLASTIA C/ DERIVACAO INTESTINAL</v>
          </cell>
          <cell r="C2485">
            <v>3</v>
          </cell>
          <cell r="D2485" t="str">
            <v>I</v>
          </cell>
          <cell r="E2485">
            <v>1</v>
          </cell>
          <cell r="F2485">
            <v>4</v>
          </cell>
          <cell r="G2485">
            <v>386</v>
          </cell>
          <cell r="H2485">
            <v>192</v>
          </cell>
          <cell r="I2485">
            <v>1571</v>
          </cell>
          <cell r="J2485">
            <v>2350</v>
          </cell>
          <cell r="K2485">
            <v>0</v>
          </cell>
          <cell r="L2485">
            <v>2000</v>
          </cell>
        </row>
        <row r="2486">
          <cell r="A2486">
            <v>407010181</v>
          </cell>
          <cell r="B2486" t="str">
            <v>GASTROPLASTIA VERTICAL COM BANDA</v>
          </cell>
          <cell r="C2486">
            <v>3</v>
          </cell>
          <cell r="D2486" t="str">
            <v>I</v>
          </cell>
          <cell r="E2486">
            <v>1</v>
          </cell>
          <cell r="F2486">
            <v>4</v>
          </cell>
          <cell r="G2486">
            <v>386</v>
          </cell>
          <cell r="H2486">
            <v>192</v>
          </cell>
          <cell r="I2486">
            <v>1571</v>
          </cell>
          <cell r="J2486">
            <v>2350</v>
          </cell>
          <cell r="K2486">
            <v>0</v>
          </cell>
          <cell r="L2486">
            <v>1500</v>
          </cell>
        </row>
        <row r="2487">
          <cell r="A2487">
            <v>407010190</v>
          </cell>
          <cell r="B2487" t="str">
            <v>GASTRORRAFIA</v>
          </cell>
          <cell r="C2487">
            <v>2</v>
          </cell>
          <cell r="D2487" t="str">
            <v>I</v>
          </cell>
          <cell r="E2487">
            <v>1</v>
          </cell>
          <cell r="F2487">
            <v>3</v>
          </cell>
          <cell r="G2487">
            <v>150</v>
          </cell>
          <cell r="H2487">
            <v>0</v>
          </cell>
          <cell r="I2487">
            <v>1571</v>
          </cell>
          <cell r="J2487">
            <v>567.53</v>
          </cell>
          <cell r="K2487">
            <v>0</v>
          </cell>
          <cell r="L2487">
            <v>120.23</v>
          </cell>
        </row>
        <row r="2488">
          <cell r="A2488">
            <v>407010203</v>
          </cell>
          <cell r="B2488" t="str">
            <v>GASTRORRAFIA VIDEOLAPAROSCOPICA</v>
          </cell>
          <cell r="C2488">
            <v>2</v>
          </cell>
          <cell r="D2488" t="str">
            <v>I</v>
          </cell>
          <cell r="E2488">
            <v>1</v>
          </cell>
          <cell r="F2488">
            <v>3</v>
          </cell>
          <cell r="G2488">
            <v>150</v>
          </cell>
          <cell r="H2488">
            <v>0</v>
          </cell>
          <cell r="I2488">
            <v>1571</v>
          </cell>
          <cell r="J2488">
            <v>410.56</v>
          </cell>
          <cell r="K2488">
            <v>0</v>
          </cell>
          <cell r="L2488">
            <v>140.02000000000001</v>
          </cell>
        </row>
        <row r="2489">
          <cell r="A2489">
            <v>407010211</v>
          </cell>
          <cell r="B2489" t="str">
            <v>GASTROSTOMIA</v>
          </cell>
          <cell r="C2489">
            <v>2</v>
          </cell>
          <cell r="D2489" t="str">
            <v>I</v>
          </cell>
          <cell r="E2489">
            <v>1</v>
          </cell>
          <cell r="F2489">
            <v>3</v>
          </cell>
          <cell r="G2489">
            <v>150</v>
          </cell>
          <cell r="H2489">
            <v>0</v>
          </cell>
          <cell r="I2489">
            <v>1571</v>
          </cell>
          <cell r="J2489">
            <v>567.53</v>
          </cell>
          <cell r="K2489">
            <v>0</v>
          </cell>
          <cell r="L2489">
            <v>120.23</v>
          </cell>
        </row>
        <row r="2490">
          <cell r="A2490">
            <v>407010220</v>
          </cell>
          <cell r="B2490" t="str">
            <v>GASTROSTOMIA VIDEOLAPAROSCOPICA</v>
          </cell>
          <cell r="C2490">
            <v>2</v>
          </cell>
          <cell r="D2490" t="str">
            <v>I</v>
          </cell>
          <cell r="E2490">
            <v>1</v>
          </cell>
          <cell r="F2490">
            <v>3</v>
          </cell>
          <cell r="G2490">
            <v>150</v>
          </cell>
          <cell r="H2490">
            <v>0</v>
          </cell>
          <cell r="I2490">
            <v>1571</v>
          </cell>
          <cell r="J2490">
            <v>412.83</v>
          </cell>
          <cell r="K2490">
            <v>0</v>
          </cell>
          <cell r="L2490">
            <v>107.73</v>
          </cell>
        </row>
        <row r="2491">
          <cell r="A2491">
            <v>407010238</v>
          </cell>
          <cell r="B2491" t="str">
            <v>PILOROPLASTIA</v>
          </cell>
          <cell r="C2491">
            <v>2</v>
          </cell>
          <cell r="D2491" t="str">
            <v>I</v>
          </cell>
          <cell r="E2491">
            <v>1</v>
          </cell>
          <cell r="F2491">
            <v>5</v>
          </cell>
          <cell r="G2491">
            <v>250</v>
          </cell>
          <cell r="H2491">
            <v>0</v>
          </cell>
          <cell r="I2491">
            <v>1571</v>
          </cell>
          <cell r="J2491">
            <v>704.92</v>
          </cell>
          <cell r="K2491">
            <v>0</v>
          </cell>
          <cell r="L2491">
            <v>197.27</v>
          </cell>
        </row>
        <row r="2492">
          <cell r="A2492">
            <v>407010246</v>
          </cell>
          <cell r="B2492" t="str">
            <v>RETIRADA DE CORPO ESTRANHO DO TUBO DIGESTIVO POR ENDOSCOPIA</v>
          </cell>
          <cell r="C2492">
            <v>2</v>
          </cell>
          <cell r="D2492" t="str">
            <v>I</v>
          </cell>
          <cell r="E2492">
            <v>9999</v>
          </cell>
          <cell r="F2492">
            <v>9999</v>
          </cell>
          <cell r="G2492">
            <v>0</v>
          </cell>
          <cell r="H2492">
            <v>0</v>
          </cell>
          <cell r="I2492">
            <v>1571</v>
          </cell>
          <cell r="J2492">
            <v>0</v>
          </cell>
          <cell r="K2492">
            <v>31.26</v>
          </cell>
          <cell r="L2492">
            <v>31.26</v>
          </cell>
        </row>
        <row r="2493">
          <cell r="A2493">
            <v>407010254</v>
          </cell>
          <cell r="B2493" t="str">
            <v>RETIRADA DE POLIPO DO TUBO DIGESTIVO POR ENDOSCOPIA</v>
          </cell>
          <cell r="C2493">
            <v>2</v>
          </cell>
          <cell r="D2493" t="str">
            <v>I</v>
          </cell>
          <cell r="E2493">
            <v>1</v>
          </cell>
          <cell r="F2493">
            <v>9999</v>
          </cell>
          <cell r="G2493">
            <v>0</v>
          </cell>
          <cell r="H2493">
            <v>0</v>
          </cell>
          <cell r="I2493">
            <v>1571</v>
          </cell>
          <cell r="J2493">
            <v>29.84</v>
          </cell>
          <cell r="K2493">
            <v>29.84</v>
          </cell>
          <cell r="L2493">
            <v>0</v>
          </cell>
        </row>
        <row r="2494">
          <cell r="A2494">
            <v>407010262</v>
          </cell>
          <cell r="B2494" t="str">
            <v>TAMPONAMENTO DE LESOES HEMORRAGICAS DO APARELHO DIGESTIVO</v>
          </cell>
          <cell r="C2494">
            <v>2</v>
          </cell>
          <cell r="D2494" t="str">
            <v>I</v>
          </cell>
          <cell r="E2494">
            <v>9999</v>
          </cell>
          <cell r="F2494">
            <v>9999</v>
          </cell>
          <cell r="G2494">
            <v>50</v>
          </cell>
          <cell r="H2494">
            <v>0</v>
          </cell>
          <cell r="I2494">
            <v>1571</v>
          </cell>
          <cell r="J2494">
            <v>0</v>
          </cell>
          <cell r="K2494">
            <v>0</v>
          </cell>
          <cell r="L2494">
            <v>0</v>
          </cell>
        </row>
        <row r="2495">
          <cell r="A2495">
            <v>407010270</v>
          </cell>
          <cell r="B2495" t="str">
            <v>TRATAMENTO CIRURGICO DE ACALASIA (CARDIOMIOPLASTIA)</v>
          </cell>
          <cell r="C2495">
            <v>2</v>
          </cell>
          <cell r="D2495" t="str">
            <v>I</v>
          </cell>
          <cell r="E2495">
            <v>1</v>
          </cell>
          <cell r="F2495">
            <v>5</v>
          </cell>
          <cell r="G2495">
            <v>300</v>
          </cell>
          <cell r="H2495">
            <v>0</v>
          </cell>
          <cell r="I2495">
            <v>1571</v>
          </cell>
          <cell r="J2495">
            <v>1974.3</v>
          </cell>
          <cell r="K2495">
            <v>0</v>
          </cell>
          <cell r="L2495">
            <v>295.91000000000003</v>
          </cell>
        </row>
        <row r="2496">
          <cell r="A2496">
            <v>407010289</v>
          </cell>
          <cell r="B2496" t="str">
            <v>TRATAMENTO CIRURGICO DE DIVERTICULO DO TUBO DIGESTIVO</v>
          </cell>
          <cell r="C2496">
            <v>2</v>
          </cell>
          <cell r="D2496" t="str">
            <v>I</v>
          </cell>
          <cell r="E2496">
            <v>1</v>
          </cell>
          <cell r="F2496">
            <v>5</v>
          </cell>
          <cell r="G2496">
            <v>300</v>
          </cell>
          <cell r="H2496">
            <v>216</v>
          </cell>
          <cell r="I2496">
            <v>1571</v>
          </cell>
          <cell r="J2496">
            <v>566.16999999999996</v>
          </cell>
          <cell r="K2496">
            <v>0</v>
          </cell>
          <cell r="L2496">
            <v>256.74</v>
          </cell>
        </row>
        <row r="2497">
          <cell r="A2497">
            <v>407010297</v>
          </cell>
          <cell r="B2497" t="str">
            <v>TRATAMENTO CIRURGICO DE REFLUXO GASTROESOFAGICO</v>
          </cell>
          <cell r="C2497">
            <v>2</v>
          </cell>
          <cell r="D2497" t="str">
            <v>I</v>
          </cell>
          <cell r="E2497">
            <v>1</v>
          </cell>
          <cell r="F2497">
            <v>2</v>
          </cell>
          <cell r="G2497">
            <v>335</v>
          </cell>
          <cell r="H2497">
            <v>0</v>
          </cell>
          <cell r="I2497">
            <v>1571</v>
          </cell>
          <cell r="J2497">
            <v>509.34</v>
          </cell>
          <cell r="K2497">
            <v>0</v>
          </cell>
          <cell r="L2497">
            <v>256.72000000000003</v>
          </cell>
        </row>
        <row r="2498">
          <cell r="A2498">
            <v>407010300</v>
          </cell>
          <cell r="B2498" t="str">
            <v>TRATAMENTO CIRURGICO DE VARIZES ESOFAGICAS</v>
          </cell>
          <cell r="C2498">
            <v>2</v>
          </cell>
          <cell r="D2498" t="str">
            <v>I</v>
          </cell>
          <cell r="E2498">
            <v>1</v>
          </cell>
          <cell r="F2498">
            <v>5</v>
          </cell>
          <cell r="G2498">
            <v>300</v>
          </cell>
          <cell r="H2498">
            <v>240</v>
          </cell>
          <cell r="I2498">
            <v>1571</v>
          </cell>
          <cell r="J2498">
            <v>542.54999999999995</v>
          </cell>
          <cell r="K2498">
            <v>0</v>
          </cell>
          <cell r="L2498">
            <v>256.58</v>
          </cell>
        </row>
        <row r="2499">
          <cell r="A2499">
            <v>407010319</v>
          </cell>
          <cell r="B2499" t="str">
            <v>TRATAMENTO ESCLEROSANTE / LIGADURA ELASTICA DE LESAO HEMORRAGICA DO APARELHO DIGESTIVO</v>
          </cell>
          <cell r="C2499">
            <v>2</v>
          </cell>
          <cell r="D2499" t="str">
            <v>I</v>
          </cell>
          <cell r="E2499">
            <v>9999</v>
          </cell>
          <cell r="F2499">
            <v>9999</v>
          </cell>
          <cell r="G2499">
            <v>0</v>
          </cell>
          <cell r="H2499">
            <v>0</v>
          </cell>
          <cell r="I2499">
            <v>1571</v>
          </cell>
          <cell r="J2499">
            <v>0</v>
          </cell>
          <cell r="K2499">
            <v>51.75</v>
          </cell>
          <cell r="L2499">
            <v>0</v>
          </cell>
        </row>
        <row r="2500">
          <cell r="A2500">
            <v>407010327</v>
          </cell>
          <cell r="B2500" t="str">
            <v>TRATAMENTO ESCLEROSANTE DE LESOES NAO HEMORRAGICAS DO APARELHO DIGESTIVO INCLUINDO LIGADURA ELASTICA</v>
          </cell>
          <cell r="C2500">
            <v>2</v>
          </cell>
          <cell r="D2500" t="str">
            <v>I</v>
          </cell>
          <cell r="E2500">
            <v>9999</v>
          </cell>
          <cell r="F2500">
            <v>9999</v>
          </cell>
          <cell r="G2500">
            <v>0</v>
          </cell>
          <cell r="H2500">
            <v>0</v>
          </cell>
          <cell r="I2500">
            <v>1571</v>
          </cell>
          <cell r="J2500">
            <v>0</v>
          </cell>
          <cell r="K2500">
            <v>51.75</v>
          </cell>
          <cell r="L2500">
            <v>0</v>
          </cell>
        </row>
        <row r="2501">
          <cell r="A2501">
            <v>407010335</v>
          </cell>
          <cell r="B2501" t="str">
            <v>TRATAMETO CIRURGICO DE MEGAESOFAGO SEM RESSECCAO / CONSERVADOR</v>
          </cell>
          <cell r="C2501">
            <v>2</v>
          </cell>
          <cell r="D2501" t="str">
            <v>I</v>
          </cell>
          <cell r="E2501">
            <v>1</v>
          </cell>
          <cell r="F2501">
            <v>5</v>
          </cell>
          <cell r="G2501">
            <v>300</v>
          </cell>
          <cell r="H2501">
            <v>96</v>
          </cell>
          <cell r="I2501">
            <v>1571</v>
          </cell>
          <cell r="J2501">
            <v>1564.55</v>
          </cell>
          <cell r="K2501">
            <v>0</v>
          </cell>
          <cell r="L2501">
            <v>281.82</v>
          </cell>
        </row>
        <row r="2502">
          <cell r="A2502">
            <v>407010343</v>
          </cell>
          <cell r="B2502" t="str">
            <v>VAGOTOMIA C/ OPERACAO DE DRENAGEM</v>
          </cell>
          <cell r="C2502">
            <v>2</v>
          </cell>
          <cell r="D2502" t="str">
            <v>I</v>
          </cell>
          <cell r="E2502">
            <v>1</v>
          </cell>
          <cell r="F2502">
            <v>4</v>
          </cell>
          <cell r="G2502">
            <v>250</v>
          </cell>
          <cell r="H2502">
            <v>144</v>
          </cell>
          <cell r="I2502">
            <v>1571</v>
          </cell>
          <cell r="J2502">
            <v>521.79</v>
          </cell>
          <cell r="K2502">
            <v>0</v>
          </cell>
          <cell r="L2502">
            <v>187.9</v>
          </cell>
        </row>
        <row r="2503">
          <cell r="A2503">
            <v>407010351</v>
          </cell>
          <cell r="B2503" t="str">
            <v>VAGOTOMIA SUPERSELETIVA / GASTRICA PROXIMAL</v>
          </cell>
          <cell r="C2503">
            <v>2</v>
          </cell>
          <cell r="D2503" t="str">
            <v>I</v>
          </cell>
          <cell r="E2503">
            <v>1</v>
          </cell>
          <cell r="F2503">
            <v>5</v>
          </cell>
          <cell r="G2503">
            <v>250</v>
          </cell>
          <cell r="H2503">
            <v>144</v>
          </cell>
          <cell r="I2503">
            <v>1571</v>
          </cell>
          <cell r="J2503">
            <v>521.79999999999995</v>
          </cell>
          <cell r="K2503">
            <v>0</v>
          </cell>
          <cell r="L2503">
            <v>256.66000000000003</v>
          </cell>
        </row>
        <row r="2504">
          <cell r="A2504">
            <v>407010360</v>
          </cell>
          <cell r="B2504" t="str">
            <v>GASTRECTOMIA VERTICAL EM MANGA (SLEEVE)</v>
          </cell>
          <cell r="C2504">
            <v>3</v>
          </cell>
          <cell r="D2504" t="str">
            <v>I</v>
          </cell>
          <cell r="E2504">
            <v>1</v>
          </cell>
          <cell r="F2504">
            <v>4</v>
          </cell>
          <cell r="G2504">
            <v>386</v>
          </cell>
          <cell r="H2504">
            <v>192</v>
          </cell>
          <cell r="I2504">
            <v>1571</v>
          </cell>
          <cell r="J2504">
            <v>2350</v>
          </cell>
          <cell r="K2504">
            <v>0</v>
          </cell>
          <cell r="L2504">
            <v>1745</v>
          </cell>
        </row>
        <row r="2505">
          <cell r="A2505">
            <v>407010378</v>
          </cell>
          <cell r="B2505" t="str">
            <v>TRATAMENTO DE INTERCORRENCIAS CIRURGICA POS- CIRURGIA BARIÁTRICA</v>
          </cell>
          <cell r="C2505">
            <v>3</v>
          </cell>
          <cell r="D2505" t="str">
            <v>I</v>
          </cell>
          <cell r="E2505">
            <v>1</v>
          </cell>
          <cell r="F2505">
            <v>5</v>
          </cell>
          <cell r="G2505">
            <v>200</v>
          </cell>
          <cell r="H2505">
            <v>192</v>
          </cell>
          <cell r="I2505">
            <v>1571</v>
          </cell>
          <cell r="J2505">
            <v>792</v>
          </cell>
          <cell r="K2505">
            <v>0</v>
          </cell>
          <cell r="L2505">
            <v>183</v>
          </cell>
        </row>
        <row r="2506">
          <cell r="A2506">
            <v>407020012</v>
          </cell>
          <cell r="B2506" t="str">
            <v>AMPUTACAO COMPLETA ABDOMINO-PERINEAL DO RETO</v>
          </cell>
          <cell r="C2506">
            <v>2</v>
          </cell>
          <cell r="D2506" t="str">
            <v>I</v>
          </cell>
          <cell r="E2506">
            <v>1</v>
          </cell>
          <cell r="F2506">
            <v>7</v>
          </cell>
          <cell r="G2506">
            <v>300</v>
          </cell>
          <cell r="H2506">
            <v>360</v>
          </cell>
          <cell r="I2506">
            <v>1571</v>
          </cell>
          <cell r="J2506">
            <v>1147.31</v>
          </cell>
          <cell r="K2506">
            <v>0</v>
          </cell>
          <cell r="L2506">
            <v>256.58999999999997</v>
          </cell>
        </row>
        <row r="2507">
          <cell r="A2507">
            <v>407020020</v>
          </cell>
          <cell r="B2507" t="str">
            <v>AMPUTACAO POR PROCIDENCIA DE RETO</v>
          </cell>
          <cell r="C2507">
            <v>2</v>
          </cell>
          <cell r="D2507" t="str">
            <v>I</v>
          </cell>
          <cell r="E2507">
            <v>1</v>
          </cell>
          <cell r="F2507">
            <v>6</v>
          </cell>
          <cell r="G2507">
            <v>200</v>
          </cell>
          <cell r="H2507">
            <v>240</v>
          </cell>
          <cell r="I2507">
            <v>1571</v>
          </cell>
          <cell r="J2507">
            <v>533.16</v>
          </cell>
          <cell r="K2507">
            <v>0</v>
          </cell>
          <cell r="L2507">
            <v>183.32</v>
          </cell>
        </row>
        <row r="2508">
          <cell r="A2508">
            <v>407020039</v>
          </cell>
          <cell r="B2508" t="str">
            <v>APENDICECTOMIA</v>
          </cell>
          <cell r="C2508">
            <v>2</v>
          </cell>
          <cell r="D2508" t="str">
            <v>I</v>
          </cell>
          <cell r="E2508">
            <v>1</v>
          </cell>
          <cell r="F2508">
            <v>3</v>
          </cell>
          <cell r="G2508">
            <v>150</v>
          </cell>
          <cell r="H2508">
            <v>24</v>
          </cell>
          <cell r="I2508">
            <v>1571</v>
          </cell>
          <cell r="J2508">
            <v>253.59</v>
          </cell>
          <cell r="K2508">
            <v>0</v>
          </cell>
          <cell r="L2508">
            <v>161.03</v>
          </cell>
        </row>
        <row r="2509">
          <cell r="A2509">
            <v>407020047</v>
          </cell>
          <cell r="B2509" t="str">
            <v>APENDICECTOMIA VIDEOLAPAROSCOPICA</v>
          </cell>
          <cell r="C2509">
            <v>2</v>
          </cell>
          <cell r="D2509" t="str">
            <v>I</v>
          </cell>
          <cell r="E2509">
            <v>1</v>
          </cell>
          <cell r="F2509">
            <v>3</v>
          </cell>
          <cell r="G2509">
            <v>150</v>
          </cell>
          <cell r="H2509">
            <v>0</v>
          </cell>
          <cell r="I2509">
            <v>1571</v>
          </cell>
          <cell r="J2509">
            <v>242.97</v>
          </cell>
          <cell r="K2509">
            <v>0</v>
          </cell>
          <cell r="L2509">
            <v>178.43</v>
          </cell>
        </row>
        <row r="2510">
          <cell r="A2510">
            <v>407020055</v>
          </cell>
          <cell r="B2510" t="str">
            <v>CERCLAGEM DE ANUS</v>
          </cell>
          <cell r="C2510">
            <v>2</v>
          </cell>
          <cell r="D2510" t="str">
            <v>I</v>
          </cell>
          <cell r="E2510">
            <v>9999</v>
          </cell>
          <cell r="F2510">
            <v>9999</v>
          </cell>
          <cell r="G2510">
            <v>0</v>
          </cell>
          <cell r="H2510">
            <v>0</v>
          </cell>
          <cell r="I2510">
            <v>1571</v>
          </cell>
          <cell r="J2510">
            <v>0</v>
          </cell>
          <cell r="K2510">
            <v>13.06</v>
          </cell>
          <cell r="L2510">
            <v>0</v>
          </cell>
        </row>
        <row r="2511">
          <cell r="A2511">
            <v>407020063</v>
          </cell>
          <cell r="B2511" t="str">
            <v>COLECTOMIA PARCIAL (HEMICOLECTOMIA)</v>
          </cell>
          <cell r="C2511">
            <v>2</v>
          </cell>
          <cell r="D2511" t="str">
            <v>I</v>
          </cell>
          <cell r="E2511">
            <v>1</v>
          </cell>
          <cell r="F2511">
            <v>7</v>
          </cell>
          <cell r="G2511">
            <v>300</v>
          </cell>
          <cell r="H2511">
            <v>0</v>
          </cell>
          <cell r="I2511">
            <v>1571</v>
          </cell>
          <cell r="J2511">
            <v>1550.19</v>
          </cell>
          <cell r="K2511">
            <v>0</v>
          </cell>
          <cell r="L2511">
            <v>267.26</v>
          </cell>
        </row>
        <row r="2512">
          <cell r="A2512">
            <v>407020071</v>
          </cell>
          <cell r="B2512" t="str">
            <v>COLECTOMIA TOTAL</v>
          </cell>
          <cell r="C2512">
            <v>2</v>
          </cell>
          <cell r="D2512" t="str">
            <v>I</v>
          </cell>
          <cell r="E2512">
            <v>1</v>
          </cell>
          <cell r="F2512">
            <v>7</v>
          </cell>
          <cell r="G2512">
            <v>300</v>
          </cell>
          <cell r="H2512">
            <v>144</v>
          </cell>
          <cell r="I2512">
            <v>1571</v>
          </cell>
          <cell r="J2512">
            <v>1147.33</v>
          </cell>
          <cell r="K2512">
            <v>0</v>
          </cell>
          <cell r="L2512">
            <v>256.58</v>
          </cell>
        </row>
        <row r="2513">
          <cell r="A2513">
            <v>407020080</v>
          </cell>
          <cell r="B2513" t="str">
            <v>COLECTOMIA VIDEOLAPAROSCOPICA</v>
          </cell>
          <cell r="C2513">
            <v>3</v>
          </cell>
          <cell r="D2513" t="str">
            <v>I</v>
          </cell>
          <cell r="E2513">
            <v>1</v>
          </cell>
          <cell r="F2513">
            <v>3</v>
          </cell>
          <cell r="G2513">
            <v>300</v>
          </cell>
          <cell r="H2513">
            <v>0</v>
          </cell>
          <cell r="I2513">
            <v>1571</v>
          </cell>
          <cell r="J2513">
            <v>1024.1600000000001</v>
          </cell>
          <cell r="K2513">
            <v>0</v>
          </cell>
          <cell r="L2513">
            <v>256.58999999999997</v>
          </cell>
        </row>
        <row r="2514">
          <cell r="A2514">
            <v>407020098</v>
          </cell>
          <cell r="B2514" t="str">
            <v>COLORRAFIA POR VIA ABDOMINAL</v>
          </cell>
          <cell r="C2514">
            <v>2</v>
          </cell>
          <cell r="D2514" t="str">
            <v>I</v>
          </cell>
          <cell r="E2514">
            <v>1</v>
          </cell>
          <cell r="F2514">
            <v>6</v>
          </cell>
          <cell r="G2514">
            <v>200</v>
          </cell>
          <cell r="H2514">
            <v>0</v>
          </cell>
          <cell r="I2514">
            <v>1571</v>
          </cell>
          <cell r="J2514">
            <v>482.41</v>
          </cell>
          <cell r="K2514">
            <v>0</v>
          </cell>
          <cell r="L2514">
            <v>146.69</v>
          </cell>
        </row>
        <row r="2515">
          <cell r="A2515">
            <v>407020101</v>
          </cell>
          <cell r="B2515" t="str">
            <v>COLOSTOMIA</v>
          </cell>
          <cell r="C2515">
            <v>2</v>
          </cell>
          <cell r="D2515" t="str">
            <v>I</v>
          </cell>
          <cell r="E2515">
            <v>1</v>
          </cell>
          <cell r="F2515">
            <v>4</v>
          </cell>
          <cell r="G2515">
            <v>200</v>
          </cell>
          <cell r="H2515">
            <v>0</v>
          </cell>
          <cell r="I2515">
            <v>1571</v>
          </cell>
          <cell r="J2515">
            <v>984.45</v>
          </cell>
          <cell r="K2515">
            <v>0</v>
          </cell>
          <cell r="L2515">
            <v>189.32</v>
          </cell>
        </row>
        <row r="2516">
          <cell r="A2516">
            <v>407020110</v>
          </cell>
          <cell r="B2516" t="str">
            <v>CRIPTECTOMIA UNICA / MULTIPLA</v>
          </cell>
          <cell r="C2516">
            <v>2</v>
          </cell>
          <cell r="D2516" t="str">
            <v>I</v>
          </cell>
          <cell r="E2516">
            <v>1</v>
          </cell>
          <cell r="F2516">
            <v>1</v>
          </cell>
          <cell r="G2516">
            <v>50</v>
          </cell>
          <cell r="H2516">
            <v>144</v>
          </cell>
          <cell r="I2516">
            <v>1571</v>
          </cell>
          <cell r="J2516">
            <v>56.43</v>
          </cell>
          <cell r="K2516">
            <v>0</v>
          </cell>
          <cell r="L2516">
            <v>69.040000000000006</v>
          </cell>
        </row>
        <row r="2517">
          <cell r="A2517">
            <v>407020128</v>
          </cell>
          <cell r="B2517" t="str">
            <v>DILATACAO DIGITAL / INSTRUMENTAL DO ANUS E/OU RETO</v>
          </cell>
          <cell r="C2517">
            <v>2</v>
          </cell>
          <cell r="D2517" t="str">
            <v>I</v>
          </cell>
          <cell r="E2517">
            <v>9999</v>
          </cell>
          <cell r="F2517">
            <v>9999</v>
          </cell>
          <cell r="G2517">
            <v>0</v>
          </cell>
          <cell r="H2517">
            <v>0</v>
          </cell>
          <cell r="I2517">
            <v>1571</v>
          </cell>
          <cell r="J2517">
            <v>13.06</v>
          </cell>
          <cell r="K2517">
            <v>13.06</v>
          </cell>
          <cell r="L2517">
            <v>0</v>
          </cell>
        </row>
        <row r="2518">
          <cell r="A2518">
            <v>407020136</v>
          </cell>
          <cell r="B2518" t="str">
            <v>DRENAGEM DE ABSCESSO ANU-RETAL</v>
          </cell>
          <cell r="C2518">
            <v>2</v>
          </cell>
          <cell r="D2518" t="str">
            <v>I</v>
          </cell>
          <cell r="E2518">
            <v>1</v>
          </cell>
          <cell r="F2518">
            <v>2</v>
          </cell>
          <cell r="G2518">
            <v>50</v>
          </cell>
          <cell r="H2518">
            <v>0</v>
          </cell>
          <cell r="I2518">
            <v>1571</v>
          </cell>
          <cell r="J2518">
            <v>108.53</v>
          </cell>
          <cell r="K2518">
            <v>22.72</v>
          </cell>
          <cell r="L2518">
            <v>50.62</v>
          </cell>
        </row>
        <row r="2519">
          <cell r="A2519">
            <v>407020144</v>
          </cell>
          <cell r="B2519" t="str">
            <v>DRENAGEM DE ABSCESSO ISQUIORRETAL</v>
          </cell>
          <cell r="C2519">
            <v>2</v>
          </cell>
          <cell r="D2519" t="str">
            <v>I</v>
          </cell>
          <cell r="E2519">
            <v>1</v>
          </cell>
          <cell r="F2519">
            <v>2</v>
          </cell>
          <cell r="G2519">
            <v>50</v>
          </cell>
          <cell r="H2519">
            <v>0</v>
          </cell>
          <cell r="I2519">
            <v>1571</v>
          </cell>
          <cell r="J2519">
            <v>97.19</v>
          </cell>
          <cell r="K2519">
            <v>22.72</v>
          </cell>
          <cell r="L2519">
            <v>73.28</v>
          </cell>
        </row>
        <row r="2520">
          <cell r="A2520">
            <v>407020152</v>
          </cell>
          <cell r="B2520" t="str">
            <v>DRENAGEM DE HEMATOMA / ABSCESSO RETRO-RETAL</v>
          </cell>
          <cell r="C2520">
            <v>2</v>
          </cell>
          <cell r="D2520" t="str">
            <v>I</v>
          </cell>
          <cell r="E2520">
            <v>1</v>
          </cell>
          <cell r="F2520">
            <v>4</v>
          </cell>
          <cell r="G2520">
            <v>150</v>
          </cell>
          <cell r="H2520">
            <v>0</v>
          </cell>
          <cell r="I2520">
            <v>1571</v>
          </cell>
          <cell r="J2520">
            <v>321.68</v>
          </cell>
          <cell r="K2520">
            <v>0</v>
          </cell>
          <cell r="L2520">
            <v>146.69999999999999</v>
          </cell>
        </row>
        <row r="2521">
          <cell r="A2521">
            <v>407020160</v>
          </cell>
          <cell r="B2521" t="str">
            <v>ELETROCAUTERIZACAO DE LESAO TRANSPARIETAL DE ANUS</v>
          </cell>
          <cell r="C2521">
            <v>2</v>
          </cell>
          <cell r="D2521" t="str">
            <v>I</v>
          </cell>
          <cell r="E2521">
            <v>9999</v>
          </cell>
          <cell r="F2521">
            <v>9999</v>
          </cell>
          <cell r="G2521">
            <v>0</v>
          </cell>
          <cell r="H2521">
            <v>0</v>
          </cell>
          <cell r="I2521">
            <v>1571</v>
          </cell>
          <cell r="J2521">
            <v>0</v>
          </cell>
          <cell r="K2521">
            <v>13.06</v>
          </cell>
          <cell r="L2521">
            <v>0</v>
          </cell>
        </row>
        <row r="2522">
          <cell r="A2522">
            <v>407020179</v>
          </cell>
          <cell r="B2522" t="str">
            <v>ENTERECTOMIA</v>
          </cell>
          <cell r="C2522">
            <v>2</v>
          </cell>
          <cell r="D2522" t="str">
            <v>I</v>
          </cell>
          <cell r="E2522">
            <v>1</v>
          </cell>
          <cell r="F2522">
            <v>7</v>
          </cell>
          <cell r="G2522">
            <v>200</v>
          </cell>
          <cell r="H2522">
            <v>0</v>
          </cell>
          <cell r="I2522">
            <v>1571</v>
          </cell>
          <cell r="J2522">
            <v>1027.8699999999999</v>
          </cell>
          <cell r="K2522">
            <v>0</v>
          </cell>
          <cell r="L2522">
            <v>189.33</v>
          </cell>
        </row>
        <row r="2523">
          <cell r="A2523">
            <v>407020187</v>
          </cell>
          <cell r="B2523" t="str">
            <v>ENTEROANASTOMOSE (QUALQUER SEGMENTO)</v>
          </cell>
          <cell r="C2523">
            <v>2</v>
          </cell>
          <cell r="D2523" t="str">
            <v>I</v>
          </cell>
          <cell r="E2523">
            <v>1</v>
          </cell>
          <cell r="F2523">
            <v>7</v>
          </cell>
          <cell r="G2523">
            <v>200</v>
          </cell>
          <cell r="H2523">
            <v>0</v>
          </cell>
          <cell r="I2523">
            <v>1571</v>
          </cell>
          <cell r="J2523">
            <v>985.02</v>
          </cell>
          <cell r="K2523">
            <v>0</v>
          </cell>
          <cell r="L2523">
            <v>189.34</v>
          </cell>
        </row>
        <row r="2524">
          <cell r="A2524">
            <v>407020195</v>
          </cell>
          <cell r="B2524" t="str">
            <v>ENTEROPEXIA (QUALQUER SEGMENTO)</v>
          </cell>
          <cell r="C2524">
            <v>2</v>
          </cell>
          <cell r="D2524" t="str">
            <v>I</v>
          </cell>
          <cell r="E2524">
            <v>1</v>
          </cell>
          <cell r="F2524">
            <v>6</v>
          </cell>
          <cell r="G2524">
            <v>200</v>
          </cell>
          <cell r="H2524">
            <v>0</v>
          </cell>
          <cell r="I2524">
            <v>1571</v>
          </cell>
          <cell r="J2524">
            <v>482.43</v>
          </cell>
          <cell r="K2524">
            <v>0</v>
          </cell>
          <cell r="L2524">
            <v>146.69</v>
          </cell>
        </row>
        <row r="2525">
          <cell r="A2525">
            <v>407020209</v>
          </cell>
          <cell r="B2525" t="str">
            <v>ENTEROTOMIA E/OU ENTERORRAFIA C/ SUTURA / RESSECCAO (QUALQUER SEGMENTO)</v>
          </cell>
          <cell r="C2525">
            <v>2</v>
          </cell>
          <cell r="D2525" t="str">
            <v>I</v>
          </cell>
          <cell r="E2525">
            <v>1</v>
          </cell>
          <cell r="F2525">
            <v>6</v>
          </cell>
          <cell r="G2525">
            <v>200</v>
          </cell>
          <cell r="H2525">
            <v>0</v>
          </cell>
          <cell r="I2525">
            <v>1571</v>
          </cell>
          <cell r="J2525">
            <v>642.70000000000005</v>
          </cell>
          <cell r="K2525">
            <v>0</v>
          </cell>
          <cell r="L2525">
            <v>145.34</v>
          </cell>
        </row>
        <row r="2526">
          <cell r="A2526">
            <v>407020217</v>
          </cell>
          <cell r="B2526" t="str">
            <v>ESFINCTEROTOMIA INTERNA E TRATAMENTO DE FISSURA ANAL</v>
          </cell>
          <cell r="C2526">
            <v>2</v>
          </cell>
          <cell r="D2526" t="str">
            <v>I</v>
          </cell>
          <cell r="E2526">
            <v>1</v>
          </cell>
          <cell r="F2526">
            <v>1</v>
          </cell>
          <cell r="G2526">
            <v>50</v>
          </cell>
          <cell r="H2526">
            <v>240</v>
          </cell>
          <cell r="I2526">
            <v>1571</v>
          </cell>
          <cell r="J2526">
            <v>166.16</v>
          </cell>
          <cell r="K2526">
            <v>0</v>
          </cell>
          <cell r="L2526">
            <v>80.650000000000006</v>
          </cell>
        </row>
        <row r="2527">
          <cell r="A2527">
            <v>407020225</v>
          </cell>
          <cell r="B2527" t="str">
            <v>EXCISAO DE LESAO / TUMOR ANU-RETAL</v>
          </cell>
          <cell r="C2527">
            <v>2</v>
          </cell>
          <cell r="D2527" t="str">
            <v>I</v>
          </cell>
          <cell r="E2527">
            <v>1</v>
          </cell>
          <cell r="F2527">
            <v>2</v>
          </cell>
          <cell r="G2527">
            <v>150</v>
          </cell>
          <cell r="H2527">
            <v>60</v>
          </cell>
          <cell r="I2527">
            <v>1571</v>
          </cell>
          <cell r="J2527">
            <v>237.91</v>
          </cell>
          <cell r="K2527">
            <v>21.68</v>
          </cell>
          <cell r="L2527">
            <v>97.44</v>
          </cell>
        </row>
        <row r="2528">
          <cell r="A2528">
            <v>407020233</v>
          </cell>
          <cell r="B2528" t="str">
            <v>EXCISAO DE LESAO INTESTINAL / MESENTERICA LOCALIZADA</v>
          </cell>
          <cell r="C2528">
            <v>2</v>
          </cell>
          <cell r="D2528" t="str">
            <v>I</v>
          </cell>
          <cell r="E2528">
            <v>1</v>
          </cell>
          <cell r="F2528">
            <v>6</v>
          </cell>
          <cell r="G2528">
            <v>200</v>
          </cell>
          <cell r="H2528">
            <v>0</v>
          </cell>
          <cell r="I2528">
            <v>1571</v>
          </cell>
          <cell r="J2528">
            <v>503.39</v>
          </cell>
          <cell r="K2528">
            <v>0</v>
          </cell>
          <cell r="L2528">
            <v>146.69</v>
          </cell>
        </row>
        <row r="2529">
          <cell r="A2529">
            <v>407020241</v>
          </cell>
          <cell r="B2529" t="str">
            <v>FECHAMENTO DE ENTEROSTOMIA (QUALQUER SEGMENTO)</v>
          </cell>
          <cell r="C2529">
            <v>2</v>
          </cell>
          <cell r="D2529" t="str">
            <v>I</v>
          </cell>
          <cell r="E2529">
            <v>1</v>
          </cell>
          <cell r="F2529">
            <v>4</v>
          </cell>
          <cell r="G2529">
            <v>200</v>
          </cell>
          <cell r="H2529">
            <v>0</v>
          </cell>
          <cell r="I2529">
            <v>1571</v>
          </cell>
          <cell r="J2529">
            <v>503.4</v>
          </cell>
          <cell r="K2529">
            <v>0</v>
          </cell>
          <cell r="L2529">
            <v>146.69</v>
          </cell>
        </row>
        <row r="2530">
          <cell r="A2530">
            <v>407020250</v>
          </cell>
          <cell r="B2530" t="str">
            <v>FECHAMENTO DE FISTULA DE COLON</v>
          </cell>
          <cell r="C2530">
            <v>2</v>
          </cell>
          <cell r="D2530" t="str">
            <v>I</v>
          </cell>
          <cell r="E2530">
            <v>1</v>
          </cell>
          <cell r="F2530">
            <v>7</v>
          </cell>
          <cell r="G2530">
            <v>200</v>
          </cell>
          <cell r="H2530">
            <v>144</v>
          </cell>
          <cell r="I2530">
            <v>1571</v>
          </cell>
          <cell r="J2530">
            <v>718.94</v>
          </cell>
          <cell r="K2530">
            <v>0</v>
          </cell>
          <cell r="L2530">
            <v>177.31</v>
          </cell>
        </row>
        <row r="2531">
          <cell r="A2531">
            <v>407020268</v>
          </cell>
          <cell r="B2531" t="str">
            <v>FECHAMENTO DE FISTULA DE RETO</v>
          </cell>
          <cell r="C2531">
            <v>2</v>
          </cell>
          <cell r="D2531" t="str">
            <v>I</v>
          </cell>
          <cell r="E2531">
            <v>1</v>
          </cell>
          <cell r="F2531">
            <v>2</v>
          </cell>
          <cell r="G2531">
            <v>150</v>
          </cell>
          <cell r="H2531">
            <v>144</v>
          </cell>
          <cell r="I2531">
            <v>1571</v>
          </cell>
          <cell r="J2531">
            <v>227.45</v>
          </cell>
          <cell r="K2531">
            <v>0</v>
          </cell>
          <cell r="L2531">
            <v>146.69</v>
          </cell>
        </row>
        <row r="2532">
          <cell r="A2532">
            <v>407020276</v>
          </cell>
          <cell r="B2532" t="str">
            <v>FISTULECTOMIA / FISTULOTOMIA ANAL</v>
          </cell>
          <cell r="C2532">
            <v>2</v>
          </cell>
          <cell r="D2532" t="str">
            <v>I</v>
          </cell>
          <cell r="E2532">
            <v>1</v>
          </cell>
          <cell r="F2532">
            <v>2</v>
          </cell>
          <cell r="G2532">
            <v>50</v>
          </cell>
          <cell r="H2532">
            <v>0</v>
          </cell>
          <cell r="I2532">
            <v>1571</v>
          </cell>
          <cell r="J2532">
            <v>173.47</v>
          </cell>
          <cell r="K2532">
            <v>0</v>
          </cell>
          <cell r="L2532">
            <v>80.650000000000006</v>
          </cell>
        </row>
        <row r="2533">
          <cell r="A2533">
            <v>407020284</v>
          </cell>
          <cell r="B2533" t="str">
            <v>HEMORROIDECTOMIA</v>
          </cell>
          <cell r="C2533">
            <v>2</v>
          </cell>
          <cell r="D2533" t="str">
            <v>I</v>
          </cell>
          <cell r="E2533">
            <v>1</v>
          </cell>
          <cell r="F2533">
            <v>2</v>
          </cell>
          <cell r="G2533">
            <v>50</v>
          </cell>
          <cell r="H2533">
            <v>144</v>
          </cell>
          <cell r="I2533">
            <v>1571</v>
          </cell>
          <cell r="J2533">
            <v>191.1</v>
          </cell>
          <cell r="K2533">
            <v>0</v>
          </cell>
          <cell r="L2533">
            <v>124.84</v>
          </cell>
        </row>
        <row r="2534">
          <cell r="A2534">
            <v>407020292</v>
          </cell>
          <cell r="B2534" t="str">
            <v>HERNIORRAFIA C/ RESSECCAO INTESTINAL (HERNIA ESTRANGULADA)</v>
          </cell>
          <cell r="C2534">
            <v>2</v>
          </cell>
          <cell r="D2534" t="str">
            <v>I</v>
          </cell>
          <cell r="E2534">
            <v>1</v>
          </cell>
          <cell r="F2534">
            <v>2</v>
          </cell>
          <cell r="G2534">
            <v>150</v>
          </cell>
          <cell r="H2534">
            <v>0</v>
          </cell>
          <cell r="I2534">
            <v>1571</v>
          </cell>
          <cell r="J2534">
            <v>268.7</v>
          </cell>
          <cell r="K2534">
            <v>0</v>
          </cell>
          <cell r="L2534">
            <v>109.99</v>
          </cell>
        </row>
        <row r="2535">
          <cell r="A2535">
            <v>407020306</v>
          </cell>
          <cell r="B2535" t="str">
            <v>JEJUNOSTOMIA / ILEOSTOMIA</v>
          </cell>
          <cell r="C2535">
            <v>2</v>
          </cell>
          <cell r="D2535" t="str">
            <v>I</v>
          </cell>
          <cell r="E2535">
            <v>1</v>
          </cell>
          <cell r="F2535">
            <v>5</v>
          </cell>
          <cell r="G2535">
            <v>200</v>
          </cell>
          <cell r="H2535">
            <v>0</v>
          </cell>
          <cell r="I2535">
            <v>1571</v>
          </cell>
          <cell r="J2535">
            <v>759.38</v>
          </cell>
          <cell r="K2535">
            <v>0</v>
          </cell>
          <cell r="L2535">
            <v>183.19</v>
          </cell>
        </row>
        <row r="2536">
          <cell r="A2536">
            <v>407020314</v>
          </cell>
          <cell r="B2536" t="str">
            <v>LIGADURA ELASTICA DE HEMORROIDAS (SESSAO)</v>
          </cell>
          <cell r="C2536">
            <v>2</v>
          </cell>
          <cell r="D2536" t="str">
            <v>I</v>
          </cell>
          <cell r="E2536">
            <v>9999</v>
          </cell>
          <cell r="F2536">
            <v>9999</v>
          </cell>
          <cell r="G2536">
            <v>0</v>
          </cell>
          <cell r="H2536">
            <v>0</v>
          </cell>
          <cell r="I2536">
            <v>1571</v>
          </cell>
          <cell r="J2536">
            <v>0</v>
          </cell>
          <cell r="K2536">
            <v>14.77</v>
          </cell>
          <cell r="L2536">
            <v>0</v>
          </cell>
        </row>
        <row r="2537">
          <cell r="A2537">
            <v>407020322</v>
          </cell>
          <cell r="B2537" t="str">
            <v>PLASTICA ANAL EXTERNA / ESFINCTEROPLASTIA ANAL</v>
          </cell>
          <cell r="C2537">
            <v>2</v>
          </cell>
          <cell r="D2537" t="str">
            <v>I</v>
          </cell>
          <cell r="E2537">
            <v>1</v>
          </cell>
          <cell r="F2537">
            <v>2</v>
          </cell>
          <cell r="G2537">
            <v>50</v>
          </cell>
          <cell r="H2537">
            <v>0</v>
          </cell>
          <cell r="I2537">
            <v>1571</v>
          </cell>
          <cell r="J2537">
            <v>105.13</v>
          </cell>
          <cell r="K2537">
            <v>0</v>
          </cell>
          <cell r="L2537">
            <v>73.11</v>
          </cell>
        </row>
        <row r="2538">
          <cell r="A2538">
            <v>407020330</v>
          </cell>
          <cell r="B2538" t="str">
            <v>PROCTOCOLECTOMIA TOTAL C/ RESERVATORIO ILEAL</v>
          </cell>
          <cell r="C2538">
            <v>3</v>
          </cell>
          <cell r="D2538" t="str">
            <v>I</v>
          </cell>
          <cell r="E2538">
            <v>1</v>
          </cell>
          <cell r="F2538">
            <v>7</v>
          </cell>
          <cell r="G2538">
            <v>545</v>
          </cell>
          <cell r="H2538">
            <v>240</v>
          </cell>
          <cell r="I2538">
            <v>1571</v>
          </cell>
          <cell r="J2538">
            <v>1197.19</v>
          </cell>
          <cell r="K2538">
            <v>0</v>
          </cell>
          <cell r="L2538">
            <v>256.60000000000002</v>
          </cell>
        </row>
        <row r="2539">
          <cell r="A2539">
            <v>407020349</v>
          </cell>
          <cell r="B2539" t="str">
            <v>PROCTOPEXIA ABDOMINAL POR PROCIDENCIA DO RETO</v>
          </cell>
          <cell r="C2539">
            <v>2</v>
          </cell>
          <cell r="D2539" t="str">
            <v>I</v>
          </cell>
          <cell r="E2539">
            <v>1</v>
          </cell>
          <cell r="F2539">
            <v>3</v>
          </cell>
          <cell r="G2539">
            <v>150</v>
          </cell>
          <cell r="H2539">
            <v>240</v>
          </cell>
          <cell r="I2539">
            <v>1571</v>
          </cell>
          <cell r="J2539">
            <v>247.42</v>
          </cell>
          <cell r="K2539">
            <v>0</v>
          </cell>
          <cell r="L2539">
            <v>146.63</v>
          </cell>
        </row>
        <row r="2540">
          <cell r="A2540">
            <v>407020357</v>
          </cell>
          <cell r="B2540" t="str">
            <v>PROCTOPLASTIA E PROCTORRAFIA POR VIA PERINEAL</v>
          </cell>
          <cell r="C2540">
            <v>2</v>
          </cell>
          <cell r="D2540" t="str">
            <v>I</v>
          </cell>
          <cell r="E2540">
            <v>1</v>
          </cell>
          <cell r="F2540">
            <v>2</v>
          </cell>
          <cell r="G2540">
            <v>150</v>
          </cell>
          <cell r="H2540">
            <v>240</v>
          </cell>
          <cell r="I2540">
            <v>1571</v>
          </cell>
          <cell r="J2540">
            <v>227.45</v>
          </cell>
          <cell r="K2540">
            <v>0</v>
          </cell>
          <cell r="L2540">
            <v>146.69</v>
          </cell>
        </row>
        <row r="2541">
          <cell r="A2541">
            <v>407020365</v>
          </cell>
          <cell r="B2541" t="str">
            <v>REDUCAO CIRURGICA DE VOLVO POR LAPAROTOMIA</v>
          </cell>
          <cell r="C2541">
            <v>2</v>
          </cell>
          <cell r="D2541" t="str">
            <v>I</v>
          </cell>
          <cell r="E2541">
            <v>1</v>
          </cell>
          <cell r="F2541">
            <v>4</v>
          </cell>
          <cell r="G2541">
            <v>200</v>
          </cell>
          <cell r="H2541">
            <v>0</v>
          </cell>
          <cell r="I2541">
            <v>1571</v>
          </cell>
          <cell r="J2541">
            <v>637.66999999999996</v>
          </cell>
          <cell r="K2541">
            <v>0</v>
          </cell>
          <cell r="L2541">
            <v>153.55000000000001</v>
          </cell>
        </row>
        <row r="2542">
          <cell r="A2542">
            <v>407020373</v>
          </cell>
          <cell r="B2542" t="str">
            <v>REDUCAO MANUAL DE PROCIDENCIA DE RETO</v>
          </cell>
          <cell r="C2542">
            <v>2</v>
          </cell>
          <cell r="D2542" t="str">
            <v>I</v>
          </cell>
          <cell r="E2542">
            <v>9999</v>
          </cell>
          <cell r="F2542">
            <v>9999</v>
          </cell>
          <cell r="G2542">
            <v>0</v>
          </cell>
          <cell r="H2542">
            <v>0</v>
          </cell>
          <cell r="I2542">
            <v>1571</v>
          </cell>
          <cell r="J2542">
            <v>0</v>
          </cell>
          <cell r="K2542">
            <v>0</v>
          </cell>
          <cell r="L2542">
            <v>0</v>
          </cell>
        </row>
        <row r="2543">
          <cell r="A2543">
            <v>407020381</v>
          </cell>
          <cell r="B2543" t="str">
            <v>REMOCAO CIRURGICA DE FECALOMA</v>
          </cell>
          <cell r="C2543">
            <v>2</v>
          </cell>
          <cell r="D2543" t="str">
            <v>I</v>
          </cell>
          <cell r="E2543">
            <v>1</v>
          </cell>
          <cell r="F2543">
            <v>3</v>
          </cell>
          <cell r="G2543">
            <v>154</v>
          </cell>
          <cell r="H2543">
            <v>0</v>
          </cell>
          <cell r="I2543">
            <v>1571</v>
          </cell>
          <cell r="J2543">
            <v>310.10000000000002</v>
          </cell>
          <cell r="K2543">
            <v>0</v>
          </cell>
          <cell r="L2543">
            <v>117.07</v>
          </cell>
        </row>
        <row r="2544">
          <cell r="A2544">
            <v>407020390</v>
          </cell>
          <cell r="B2544" t="str">
            <v>RETIRADA DE CORPO ESTRANHO / POLIPOS DO RETO / COLO SIGMOIDE</v>
          </cell>
          <cell r="C2544">
            <v>2</v>
          </cell>
          <cell r="D2544" t="str">
            <v>I</v>
          </cell>
          <cell r="E2544">
            <v>9999</v>
          </cell>
          <cell r="F2544">
            <v>9999</v>
          </cell>
          <cell r="G2544">
            <v>0</v>
          </cell>
          <cell r="H2544">
            <v>0</v>
          </cell>
          <cell r="I2544">
            <v>1571</v>
          </cell>
          <cell r="J2544">
            <v>0</v>
          </cell>
          <cell r="K2544">
            <v>13.63</v>
          </cell>
          <cell r="L2544">
            <v>0</v>
          </cell>
        </row>
        <row r="2545">
          <cell r="A2545">
            <v>407020403</v>
          </cell>
          <cell r="B2545" t="str">
            <v>RETOSSIGMOIDECTOMIA ABDOMINAL</v>
          </cell>
          <cell r="C2545">
            <v>2</v>
          </cell>
          <cell r="D2545" t="str">
            <v>I</v>
          </cell>
          <cell r="E2545">
            <v>1</v>
          </cell>
          <cell r="F2545">
            <v>7</v>
          </cell>
          <cell r="G2545">
            <v>300</v>
          </cell>
          <cell r="H2545">
            <v>0</v>
          </cell>
          <cell r="I2545">
            <v>1571</v>
          </cell>
          <cell r="J2545">
            <v>1197.23</v>
          </cell>
          <cell r="K2545">
            <v>0</v>
          </cell>
          <cell r="L2545">
            <v>256.56</v>
          </cell>
        </row>
        <row r="2546">
          <cell r="A2546">
            <v>407020411</v>
          </cell>
          <cell r="B2546" t="str">
            <v>RETOSSIGMOIDECTOMIA ABDOMINO-PERINEAL</v>
          </cell>
          <cell r="C2546">
            <v>3</v>
          </cell>
          <cell r="D2546" t="str">
            <v>I</v>
          </cell>
          <cell r="E2546">
            <v>1</v>
          </cell>
          <cell r="F2546">
            <v>7</v>
          </cell>
          <cell r="G2546">
            <v>300</v>
          </cell>
          <cell r="H2546">
            <v>0</v>
          </cell>
          <cell r="I2546">
            <v>1571</v>
          </cell>
          <cell r="J2546">
            <v>1197.23</v>
          </cell>
          <cell r="K2546">
            <v>0</v>
          </cell>
          <cell r="L2546">
            <v>256.56</v>
          </cell>
        </row>
        <row r="2547">
          <cell r="A2547">
            <v>407020420</v>
          </cell>
          <cell r="B2547" t="str">
            <v>TRATAMENTO CIRURGICO DE ANOMALIAS CONGENITAS DO ANUS E RETO</v>
          </cell>
          <cell r="C2547">
            <v>2</v>
          </cell>
          <cell r="D2547" t="str">
            <v>I</v>
          </cell>
          <cell r="E2547">
            <v>1</v>
          </cell>
          <cell r="F2547">
            <v>4</v>
          </cell>
          <cell r="G2547">
            <v>50</v>
          </cell>
          <cell r="H2547">
            <v>0</v>
          </cell>
          <cell r="I2547">
            <v>1571</v>
          </cell>
          <cell r="J2547">
            <v>111.92</v>
          </cell>
          <cell r="K2547">
            <v>0</v>
          </cell>
          <cell r="L2547">
            <v>100.93</v>
          </cell>
        </row>
        <row r="2548">
          <cell r="A2548">
            <v>407020438</v>
          </cell>
          <cell r="B2548" t="str">
            <v>TRATAMENTO CIRURGICO DE AUSENCIA DO RETO (ABDOMINO-PERINEAL)</v>
          </cell>
          <cell r="C2548">
            <v>2</v>
          </cell>
          <cell r="D2548" t="str">
            <v>I</v>
          </cell>
          <cell r="E2548">
            <v>1</v>
          </cell>
          <cell r="F2548">
            <v>7</v>
          </cell>
          <cell r="G2548">
            <v>300</v>
          </cell>
          <cell r="H2548">
            <v>0</v>
          </cell>
          <cell r="I2548">
            <v>1571</v>
          </cell>
          <cell r="J2548">
            <v>1177.27</v>
          </cell>
          <cell r="K2548">
            <v>0</v>
          </cell>
          <cell r="L2548">
            <v>256.56</v>
          </cell>
        </row>
        <row r="2549">
          <cell r="A2549">
            <v>407020446</v>
          </cell>
          <cell r="B2549" t="str">
            <v>TRATAMENTO CIRURGICO DE ILEO MECONIAL</v>
          </cell>
          <cell r="C2549">
            <v>2</v>
          </cell>
          <cell r="D2549" t="str">
            <v>I</v>
          </cell>
          <cell r="E2549">
            <v>1</v>
          </cell>
          <cell r="F2549">
            <v>7</v>
          </cell>
          <cell r="G2549">
            <v>200</v>
          </cell>
          <cell r="H2549">
            <v>0</v>
          </cell>
          <cell r="I2549">
            <v>1571</v>
          </cell>
          <cell r="J2549">
            <v>761.23</v>
          </cell>
          <cell r="K2549">
            <v>0</v>
          </cell>
          <cell r="L2549">
            <v>183.3</v>
          </cell>
        </row>
        <row r="2550">
          <cell r="A2550">
            <v>407020454</v>
          </cell>
          <cell r="B2550" t="str">
            <v>TRATAMENTO CIRURGICO DE IMPERFURACAO MEMBRANOSA DO ANUS</v>
          </cell>
          <cell r="C2550">
            <v>2</v>
          </cell>
          <cell r="D2550" t="str">
            <v>I</v>
          </cell>
          <cell r="E2550">
            <v>1</v>
          </cell>
          <cell r="F2550">
            <v>3</v>
          </cell>
          <cell r="G2550">
            <v>50</v>
          </cell>
          <cell r="H2550">
            <v>0</v>
          </cell>
          <cell r="I2550">
            <v>1571</v>
          </cell>
          <cell r="J2550">
            <v>130.81</v>
          </cell>
          <cell r="K2550">
            <v>0</v>
          </cell>
          <cell r="L2550">
            <v>108.64</v>
          </cell>
        </row>
        <row r="2551">
          <cell r="A2551">
            <v>407020462</v>
          </cell>
          <cell r="B2551" t="str">
            <v>TRATAMENTO CIRURGICO DE MA ROTACAO INTESTINAL</v>
          </cell>
          <cell r="C2551">
            <v>2</v>
          </cell>
          <cell r="D2551" t="str">
            <v>I</v>
          </cell>
          <cell r="E2551">
            <v>1</v>
          </cell>
          <cell r="F2551">
            <v>7</v>
          </cell>
          <cell r="G2551">
            <v>200</v>
          </cell>
          <cell r="H2551">
            <v>0</v>
          </cell>
          <cell r="I2551">
            <v>1571</v>
          </cell>
          <cell r="J2551">
            <v>761.22</v>
          </cell>
          <cell r="K2551">
            <v>0</v>
          </cell>
          <cell r="L2551">
            <v>256.64</v>
          </cell>
        </row>
        <row r="2552">
          <cell r="A2552">
            <v>407020470</v>
          </cell>
          <cell r="B2552" t="str">
            <v>TRATAMENTO CIRURGICO DE PROLAPSO ANAL</v>
          </cell>
          <cell r="C2552">
            <v>2</v>
          </cell>
          <cell r="D2552" t="str">
            <v>I</v>
          </cell>
          <cell r="E2552">
            <v>1</v>
          </cell>
          <cell r="F2552">
            <v>3</v>
          </cell>
          <cell r="G2552">
            <v>50</v>
          </cell>
          <cell r="H2552">
            <v>0</v>
          </cell>
          <cell r="I2552">
            <v>1571</v>
          </cell>
          <cell r="J2552">
            <v>110.31</v>
          </cell>
          <cell r="K2552">
            <v>0</v>
          </cell>
          <cell r="L2552">
            <v>73.33</v>
          </cell>
        </row>
        <row r="2553">
          <cell r="A2553">
            <v>407020489</v>
          </cell>
          <cell r="B2553" t="str">
            <v>TRATAMENTO CIRURGICO DE PRURIDO ANAL</v>
          </cell>
          <cell r="C2553">
            <v>2</v>
          </cell>
          <cell r="D2553" t="str">
            <v>I</v>
          </cell>
          <cell r="E2553">
            <v>9999</v>
          </cell>
          <cell r="F2553">
            <v>9999</v>
          </cell>
          <cell r="G2553">
            <v>0</v>
          </cell>
          <cell r="H2553">
            <v>0</v>
          </cell>
          <cell r="I2553">
            <v>1571</v>
          </cell>
          <cell r="J2553">
            <v>0</v>
          </cell>
          <cell r="K2553">
            <v>22.62</v>
          </cell>
          <cell r="L2553">
            <v>0</v>
          </cell>
        </row>
        <row r="2554">
          <cell r="A2554">
            <v>407020497</v>
          </cell>
          <cell r="B2554" t="str">
            <v>TRATAMENTO ESCLEROSANTE DE HEMORROIDAS (POR SESSAO)</v>
          </cell>
          <cell r="C2554">
            <v>2</v>
          </cell>
          <cell r="D2554" t="str">
            <v>I</v>
          </cell>
          <cell r="E2554">
            <v>9999</v>
          </cell>
          <cell r="F2554">
            <v>9999</v>
          </cell>
          <cell r="G2554">
            <v>0</v>
          </cell>
          <cell r="H2554">
            <v>0</v>
          </cell>
          <cell r="I2554">
            <v>1571</v>
          </cell>
          <cell r="J2554">
            <v>0</v>
          </cell>
          <cell r="K2554">
            <v>13.63</v>
          </cell>
          <cell r="L2554">
            <v>0</v>
          </cell>
        </row>
        <row r="2555">
          <cell r="A2555">
            <v>407030018</v>
          </cell>
          <cell r="B2555" t="str">
            <v>ANASTOMOSE BILEO-DIGESTIVA</v>
          </cell>
          <cell r="C2555">
            <v>2</v>
          </cell>
          <cell r="D2555" t="str">
            <v>I</v>
          </cell>
          <cell r="E2555">
            <v>1</v>
          </cell>
          <cell r="F2555">
            <v>5</v>
          </cell>
          <cell r="G2555">
            <v>250</v>
          </cell>
          <cell r="H2555">
            <v>0</v>
          </cell>
          <cell r="I2555">
            <v>1571</v>
          </cell>
          <cell r="J2555">
            <v>958.57</v>
          </cell>
          <cell r="K2555">
            <v>0</v>
          </cell>
          <cell r="L2555">
            <v>202.74</v>
          </cell>
        </row>
        <row r="2556">
          <cell r="A2556">
            <v>407030026</v>
          </cell>
          <cell r="B2556" t="str">
            <v>COLECISTECTOMIA</v>
          </cell>
          <cell r="C2556">
            <v>2</v>
          </cell>
          <cell r="D2556" t="str">
            <v>I</v>
          </cell>
          <cell r="E2556">
            <v>1</v>
          </cell>
          <cell r="F2556">
            <v>3</v>
          </cell>
          <cell r="G2556">
            <v>200</v>
          </cell>
          <cell r="H2556">
            <v>24</v>
          </cell>
          <cell r="I2556">
            <v>1571</v>
          </cell>
          <cell r="J2556">
            <v>447.16</v>
          </cell>
          <cell r="K2556">
            <v>0</v>
          </cell>
          <cell r="L2556">
            <v>248.61</v>
          </cell>
        </row>
        <row r="2557">
          <cell r="A2557">
            <v>407030034</v>
          </cell>
          <cell r="B2557" t="str">
            <v>COLECISTECTOMIA VIDEOLAPAROSCOPICA</v>
          </cell>
          <cell r="C2557">
            <v>2</v>
          </cell>
          <cell r="D2557" t="str">
            <v>I</v>
          </cell>
          <cell r="E2557">
            <v>1</v>
          </cell>
          <cell r="F2557">
            <v>2</v>
          </cell>
          <cell r="G2557">
            <v>200</v>
          </cell>
          <cell r="H2557">
            <v>0</v>
          </cell>
          <cell r="I2557">
            <v>1571</v>
          </cell>
          <cell r="J2557">
            <v>521.27</v>
          </cell>
          <cell r="K2557">
            <v>0</v>
          </cell>
          <cell r="L2557">
            <v>171.78</v>
          </cell>
        </row>
        <row r="2558">
          <cell r="A2558">
            <v>407030042</v>
          </cell>
          <cell r="B2558" t="str">
            <v>COLECISTOSTOMIA</v>
          </cell>
          <cell r="C2558">
            <v>2</v>
          </cell>
          <cell r="D2558" t="str">
            <v>I</v>
          </cell>
          <cell r="E2558">
            <v>1</v>
          </cell>
          <cell r="F2558">
            <v>3</v>
          </cell>
          <cell r="G2558">
            <v>200</v>
          </cell>
          <cell r="H2558">
            <v>24</v>
          </cell>
          <cell r="I2558">
            <v>1571</v>
          </cell>
          <cell r="J2558">
            <v>406.49</v>
          </cell>
          <cell r="K2558">
            <v>0</v>
          </cell>
          <cell r="L2558">
            <v>226.01</v>
          </cell>
        </row>
        <row r="2559">
          <cell r="A2559">
            <v>407030050</v>
          </cell>
          <cell r="B2559" t="str">
            <v>COLEDOCOPLASTIA</v>
          </cell>
          <cell r="C2559">
            <v>2</v>
          </cell>
          <cell r="D2559" t="str">
            <v>I</v>
          </cell>
          <cell r="E2559">
            <v>1</v>
          </cell>
          <cell r="F2559">
            <v>3</v>
          </cell>
          <cell r="G2559">
            <v>200</v>
          </cell>
          <cell r="H2559">
            <v>144</v>
          </cell>
          <cell r="I2559">
            <v>1571</v>
          </cell>
          <cell r="J2559">
            <v>386.02</v>
          </cell>
          <cell r="K2559">
            <v>0</v>
          </cell>
          <cell r="L2559">
            <v>183.37</v>
          </cell>
        </row>
        <row r="2560">
          <cell r="A2560">
            <v>407030069</v>
          </cell>
          <cell r="B2560" t="str">
            <v>COLEDOCOTOMIA C/ OU S/ COLECISTECTOMIA</v>
          </cell>
          <cell r="C2560">
            <v>2</v>
          </cell>
          <cell r="D2560" t="str">
            <v>I</v>
          </cell>
          <cell r="E2560">
            <v>1</v>
          </cell>
          <cell r="F2560">
            <v>3</v>
          </cell>
          <cell r="G2560">
            <v>200</v>
          </cell>
          <cell r="H2560">
            <v>144</v>
          </cell>
          <cell r="I2560">
            <v>1571</v>
          </cell>
          <cell r="J2560">
            <v>406.5</v>
          </cell>
          <cell r="K2560">
            <v>0</v>
          </cell>
          <cell r="L2560">
            <v>210.91</v>
          </cell>
        </row>
        <row r="2561">
          <cell r="A2561">
            <v>407030077</v>
          </cell>
          <cell r="B2561" t="str">
            <v>COLEDOCOTOMIA VIDEOLAPAROSCOPICA</v>
          </cell>
          <cell r="C2561">
            <v>2</v>
          </cell>
          <cell r="D2561" t="str">
            <v>I</v>
          </cell>
          <cell r="E2561">
            <v>1</v>
          </cell>
          <cell r="F2561">
            <v>2</v>
          </cell>
          <cell r="G2561">
            <v>200</v>
          </cell>
          <cell r="H2561">
            <v>0</v>
          </cell>
          <cell r="I2561">
            <v>1571</v>
          </cell>
          <cell r="J2561">
            <v>381.43</v>
          </cell>
          <cell r="K2561">
            <v>0</v>
          </cell>
          <cell r="L2561">
            <v>183.36</v>
          </cell>
        </row>
        <row r="2562">
          <cell r="A2562">
            <v>407030085</v>
          </cell>
          <cell r="B2562" t="str">
            <v>COLOCACAO DE PROTESE BILIAR</v>
          </cell>
          <cell r="C2562">
            <v>3</v>
          </cell>
          <cell r="D2562" t="str">
            <v>I</v>
          </cell>
          <cell r="E2562">
            <v>1</v>
          </cell>
          <cell r="F2562">
            <v>9999</v>
          </cell>
          <cell r="G2562">
            <v>0</v>
          </cell>
          <cell r="H2562">
            <v>0</v>
          </cell>
          <cell r="I2562">
            <v>1571</v>
          </cell>
          <cell r="J2562">
            <v>0</v>
          </cell>
          <cell r="K2562">
            <v>92.95</v>
          </cell>
          <cell r="L2562">
            <v>0</v>
          </cell>
        </row>
        <row r="2563">
          <cell r="A2563">
            <v>407030093</v>
          </cell>
          <cell r="B2563" t="str">
            <v>DILATACAO PERCUTANEA DE ESTENOSES E ANASTOMOSES BILIARES</v>
          </cell>
          <cell r="C2563">
            <v>3</v>
          </cell>
          <cell r="D2563" t="str">
            <v>I</v>
          </cell>
          <cell r="E2563">
            <v>1</v>
          </cell>
          <cell r="F2563">
            <v>9999</v>
          </cell>
          <cell r="G2563">
            <v>0</v>
          </cell>
          <cell r="H2563">
            <v>0</v>
          </cell>
          <cell r="I2563">
            <v>1571</v>
          </cell>
          <cell r="J2563">
            <v>0</v>
          </cell>
          <cell r="K2563">
            <v>92.95</v>
          </cell>
          <cell r="L2563">
            <v>0</v>
          </cell>
        </row>
        <row r="2564">
          <cell r="A2564">
            <v>407030107</v>
          </cell>
          <cell r="B2564" t="str">
            <v>DRENAGEM BILIAR PERCUTANEA EXTERNA</v>
          </cell>
          <cell r="C2564">
            <v>3</v>
          </cell>
          <cell r="D2564" t="str">
            <v>I</v>
          </cell>
          <cell r="E2564">
            <v>1</v>
          </cell>
          <cell r="F2564">
            <v>9999</v>
          </cell>
          <cell r="G2564">
            <v>0</v>
          </cell>
          <cell r="H2564">
            <v>0</v>
          </cell>
          <cell r="I2564">
            <v>1571</v>
          </cell>
          <cell r="J2564">
            <v>0</v>
          </cell>
          <cell r="K2564">
            <v>92.95</v>
          </cell>
          <cell r="L2564">
            <v>0</v>
          </cell>
        </row>
        <row r="2565">
          <cell r="A2565">
            <v>407030115</v>
          </cell>
          <cell r="B2565" t="str">
            <v>DRENAGEM BILIAR PERCUTANEA INTERNA</v>
          </cell>
          <cell r="C2565">
            <v>3</v>
          </cell>
          <cell r="D2565" t="str">
            <v>I</v>
          </cell>
          <cell r="E2565">
            <v>1</v>
          </cell>
          <cell r="F2565">
            <v>9999</v>
          </cell>
          <cell r="G2565">
            <v>0</v>
          </cell>
          <cell r="H2565">
            <v>0</v>
          </cell>
          <cell r="I2565">
            <v>1571</v>
          </cell>
          <cell r="J2565">
            <v>0</v>
          </cell>
          <cell r="K2565">
            <v>92.95</v>
          </cell>
          <cell r="L2565">
            <v>0</v>
          </cell>
        </row>
        <row r="2566">
          <cell r="A2566">
            <v>407030123</v>
          </cell>
          <cell r="B2566" t="str">
            <v>ESPLENECTOMIA</v>
          </cell>
          <cell r="C2566">
            <v>2</v>
          </cell>
          <cell r="D2566" t="str">
            <v>I</v>
          </cell>
          <cell r="E2566">
            <v>1</v>
          </cell>
          <cell r="F2566">
            <v>5</v>
          </cell>
          <cell r="G2566">
            <v>250</v>
          </cell>
          <cell r="H2566">
            <v>0</v>
          </cell>
          <cell r="I2566">
            <v>1571</v>
          </cell>
          <cell r="J2566">
            <v>789.12</v>
          </cell>
          <cell r="K2566">
            <v>0</v>
          </cell>
          <cell r="L2566">
            <v>186.86</v>
          </cell>
        </row>
        <row r="2567">
          <cell r="A2567">
            <v>407030131</v>
          </cell>
          <cell r="B2567" t="str">
            <v>HEPATECTOMIA PARCIAL</v>
          </cell>
          <cell r="C2567">
            <v>2</v>
          </cell>
          <cell r="D2567" t="str">
            <v>I</v>
          </cell>
          <cell r="E2567">
            <v>1</v>
          </cell>
          <cell r="F2567">
            <v>5</v>
          </cell>
          <cell r="G2567">
            <v>700</v>
          </cell>
          <cell r="H2567">
            <v>0</v>
          </cell>
          <cell r="I2567">
            <v>1571</v>
          </cell>
          <cell r="J2567">
            <v>755.04</v>
          </cell>
          <cell r="K2567">
            <v>0</v>
          </cell>
          <cell r="L2567">
            <v>439.97</v>
          </cell>
        </row>
        <row r="2568">
          <cell r="A2568">
            <v>407030140</v>
          </cell>
          <cell r="B2568" t="str">
            <v>HEPATORRAFIA</v>
          </cell>
          <cell r="C2568">
            <v>2</v>
          </cell>
          <cell r="D2568" t="str">
            <v>I</v>
          </cell>
          <cell r="E2568">
            <v>1</v>
          </cell>
          <cell r="F2568">
            <v>6</v>
          </cell>
          <cell r="G2568">
            <v>250</v>
          </cell>
          <cell r="H2568">
            <v>0</v>
          </cell>
          <cell r="I2568">
            <v>1571</v>
          </cell>
          <cell r="J2568">
            <v>914.23</v>
          </cell>
          <cell r="K2568">
            <v>0</v>
          </cell>
          <cell r="L2568">
            <v>196.64</v>
          </cell>
        </row>
        <row r="2569">
          <cell r="A2569">
            <v>407030158</v>
          </cell>
          <cell r="B2569" t="str">
            <v>HEPATORRAFIA COMPLEXA C/ LESAO DE ESTRUTURAS VASCULARES BILIARES</v>
          </cell>
          <cell r="C2569">
            <v>2</v>
          </cell>
          <cell r="D2569" t="str">
            <v>I</v>
          </cell>
          <cell r="E2569">
            <v>1</v>
          </cell>
          <cell r="F2569">
            <v>5</v>
          </cell>
          <cell r="G2569">
            <v>254</v>
          </cell>
          <cell r="H2569">
            <v>0</v>
          </cell>
          <cell r="I2569">
            <v>1571</v>
          </cell>
          <cell r="J2569">
            <v>914.23</v>
          </cell>
          <cell r="K2569">
            <v>0</v>
          </cell>
          <cell r="L2569">
            <v>196.64</v>
          </cell>
        </row>
        <row r="2570">
          <cell r="A2570">
            <v>407030166</v>
          </cell>
          <cell r="B2570" t="str">
            <v>HEPATOTOMIA E DRENAGEM DE ABSCESSO / CISTO</v>
          </cell>
          <cell r="C2570">
            <v>2</v>
          </cell>
          <cell r="D2570" t="str">
            <v>I</v>
          </cell>
          <cell r="E2570">
            <v>1</v>
          </cell>
          <cell r="F2570">
            <v>5</v>
          </cell>
          <cell r="G2570">
            <v>250</v>
          </cell>
          <cell r="H2570">
            <v>0</v>
          </cell>
          <cell r="I2570">
            <v>1571</v>
          </cell>
          <cell r="J2570">
            <v>680.31</v>
          </cell>
          <cell r="K2570">
            <v>0</v>
          </cell>
          <cell r="L2570">
            <v>178.76</v>
          </cell>
        </row>
        <row r="2571">
          <cell r="A2571">
            <v>407030174</v>
          </cell>
          <cell r="B2571" t="str">
            <v>MARSUPIALIZACAO DE ABSCESSO / CISTO</v>
          </cell>
          <cell r="C2571">
            <v>2</v>
          </cell>
          <cell r="D2571" t="str">
            <v>I</v>
          </cell>
          <cell r="E2571">
            <v>1</v>
          </cell>
          <cell r="F2571">
            <v>4</v>
          </cell>
          <cell r="G2571">
            <v>250</v>
          </cell>
          <cell r="H2571">
            <v>144</v>
          </cell>
          <cell r="I2571">
            <v>1571</v>
          </cell>
          <cell r="J2571">
            <v>680.29</v>
          </cell>
          <cell r="K2571">
            <v>0</v>
          </cell>
          <cell r="L2571">
            <v>183.24</v>
          </cell>
        </row>
        <row r="2572">
          <cell r="A2572">
            <v>407030182</v>
          </cell>
          <cell r="B2572" t="str">
            <v>PANCREATECTOMIA PARCIAL</v>
          </cell>
          <cell r="C2572">
            <v>2</v>
          </cell>
          <cell r="D2572" t="str">
            <v>I</v>
          </cell>
          <cell r="E2572">
            <v>1</v>
          </cell>
          <cell r="F2572">
            <v>5</v>
          </cell>
          <cell r="G2572">
            <v>250</v>
          </cell>
          <cell r="H2572">
            <v>0</v>
          </cell>
          <cell r="I2572">
            <v>1571</v>
          </cell>
          <cell r="J2572">
            <v>591.66</v>
          </cell>
          <cell r="K2572">
            <v>0</v>
          </cell>
          <cell r="L2572">
            <v>183.29</v>
          </cell>
        </row>
        <row r="2573">
          <cell r="A2573">
            <v>407030190</v>
          </cell>
          <cell r="B2573" t="str">
            <v>PANCREATECTOMIA VIDEOLAPAROSCOPICA</v>
          </cell>
          <cell r="C2573">
            <v>2</v>
          </cell>
          <cell r="D2573" t="str">
            <v>I</v>
          </cell>
          <cell r="E2573">
            <v>1</v>
          </cell>
          <cell r="F2573">
            <v>4</v>
          </cell>
          <cell r="G2573">
            <v>250</v>
          </cell>
          <cell r="H2573">
            <v>0</v>
          </cell>
          <cell r="I2573">
            <v>1571</v>
          </cell>
          <cell r="J2573">
            <v>574.13</v>
          </cell>
          <cell r="K2573">
            <v>0</v>
          </cell>
          <cell r="L2573">
            <v>110</v>
          </cell>
        </row>
        <row r="2574">
          <cell r="A2574">
            <v>407030204</v>
          </cell>
          <cell r="B2574" t="str">
            <v>PANCREATO-DUODENECTOMIA</v>
          </cell>
          <cell r="C2574">
            <v>2</v>
          </cell>
          <cell r="D2574" t="str">
            <v>I</v>
          </cell>
          <cell r="E2574">
            <v>1</v>
          </cell>
          <cell r="F2574">
            <v>10</v>
          </cell>
          <cell r="G2574">
            <v>300</v>
          </cell>
          <cell r="H2574">
            <v>240</v>
          </cell>
          <cell r="I2574">
            <v>1571</v>
          </cell>
          <cell r="J2574">
            <v>1346.73</v>
          </cell>
          <cell r="K2574">
            <v>0</v>
          </cell>
          <cell r="L2574">
            <v>256.73</v>
          </cell>
        </row>
        <row r="2575">
          <cell r="A2575">
            <v>407030212</v>
          </cell>
          <cell r="B2575" t="str">
            <v>PANCREATO-ENTEROSTOMIA</v>
          </cell>
          <cell r="C2575">
            <v>2</v>
          </cell>
          <cell r="D2575" t="str">
            <v>I</v>
          </cell>
          <cell r="E2575">
            <v>1</v>
          </cell>
          <cell r="F2575">
            <v>10</v>
          </cell>
          <cell r="G2575">
            <v>300</v>
          </cell>
          <cell r="H2575">
            <v>240</v>
          </cell>
          <cell r="I2575">
            <v>1571</v>
          </cell>
          <cell r="J2575">
            <v>1346.73</v>
          </cell>
          <cell r="K2575">
            <v>0</v>
          </cell>
          <cell r="L2575">
            <v>230.87</v>
          </cell>
        </row>
        <row r="2576">
          <cell r="A2576">
            <v>407030220</v>
          </cell>
          <cell r="B2576" t="str">
            <v>PANCREATOTOMIA P/ DRENAGEM</v>
          </cell>
          <cell r="C2576">
            <v>2</v>
          </cell>
          <cell r="D2576" t="str">
            <v>I</v>
          </cell>
          <cell r="E2576">
            <v>1</v>
          </cell>
          <cell r="F2576">
            <v>5</v>
          </cell>
          <cell r="G2576">
            <v>250</v>
          </cell>
          <cell r="H2576">
            <v>240</v>
          </cell>
          <cell r="I2576">
            <v>1571</v>
          </cell>
          <cell r="J2576">
            <v>591.67999999999995</v>
          </cell>
          <cell r="K2576">
            <v>0</v>
          </cell>
          <cell r="L2576">
            <v>183.28</v>
          </cell>
        </row>
        <row r="2577">
          <cell r="A2577">
            <v>407030239</v>
          </cell>
          <cell r="B2577" t="str">
            <v>RETIRADA PERCUTANEA DE CALCULOS BILIARES</v>
          </cell>
          <cell r="C2577">
            <v>3</v>
          </cell>
          <cell r="D2577" t="str">
            <v>I</v>
          </cell>
          <cell r="E2577">
            <v>9999</v>
          </cell>
          <cell r="F2577">
            <v>9999</v>
          </cell>
          <cell r="G2577">
            <v>0</v>
          </cell>
          <cell r="H2577">
            <v>0</v>
          </cell>
          <cell r="I2577">
            <v>1571</v>
          </cell>
          <cell r="J2577">
            <v>0</v>
          </cell>
          <cell r="K2577">
            <v>97</v>
          </cell>
          <cell r="L2577">
            <v>0</v>
          </cell>
        </row>
        <row r="2578">
          <cell r="A2578">
            <v>407030247</v>
          </cell>
          <cell r="B2578" t="str">
            <v>TRATAMENTO CIRURGICO DE CISTOS PANCREATICOS</v>
          </cell>
          <cell r="C2578">
            <v>2</v>
          </cell>
          <cell r="D2578" t="str">
            <v>I</v>
          </cell>
          <cell r="E2578">
            <v>1</v>
          </cell>
          <cell r="F2578">
            <v>10</v>
          </cell>
          <cell r="G2578">
            <v>300</v>
          </cell>
          <cell r="H2578">
            <v>240</v>
          </cell>
          <cell r="I2578">
            <v>1571</v>
          </cell>
          <cell r="J2578">
            <v>1346.72</v>
          </cell>
          <cell r="K2578">
            <v>0</v>
          </cell>
          <cell r="L2578">
            <v>230.87</v>
          </cell>
        </row>
        <row r="2579">
          <cell r="A2579">
            <v>407040013</v>
          </cell>
          <cell r="B2579" t="str">
            <v>DRENAGEM DE ABSCESSO PELVICO</v>
          </cell>
          <cell r="C2579">
            <v>2</v>
          </cell>
          <cell r="D2579" t="str">
            <v>I</v>
          </cell>
          <cell r="E2579">
            <v>1</v>
          </cell>
          <cell r="F2579">
            <v>7</v>
          </cell>
          <cell r="G2579">
            <v>200</v>
          </cell>
          <cell r="H2579">
            <v>0</v>
          </cell>
          <cell r="I2579">
            <v>1571</v>
          </cell>
          <cell r="J2579">
            <v>564.94000000000005</v>
          </cell>
          <cell r="K2579">
            <v>0</v>
          </cell>
          <cell r="L2579">
            <v>152.19</v>
          </cell>
        </row>
        <row r="2580">
          <cell r="A2580">
            <v>407040021</v>
          </cell>
          <cell r="B2580" t="str">
            <v>DRENAGEM DE ABSCESSO SUBFRENICO</v>
          </cell>
          <cell r="C2580">
            <v>2</v>
          </cell>
          <cell r="D2580" t="str">
            <v>I</v>
          </cell>
          <cell r="E2580">
            <v>1</v>
          </cell>
          <cell r="F2580">
            <v>7</v>
          </cell>
          <cell r="G2580">
            <v>200</v>
          </cell>
          <cell r="H2580">
            <v>0</v>
          </cell>
          <cell r="I2580">
            <v>1571</v>
          </cell>
          <cell r="J2580">
            <v>806.28</v>
          </cell>
          <cell r="K2580">
            <v>0</v>
          </cell>
          <cell r="L2580">
            <v>176.55</v>
          </cell>
        </row>
        <row r="2581">
          <cell r="A2581">
            <v>407040030</v>
          </cell>
          <cell r="B2581" t="str">
            <v>DRENAGEM DE HEMATOMA / ABSCESSO PRE-PERITONEAL</v>
          </cell>
          <cell r="C2581">
            <v>2</v>
          </cell>
          <cell r="D2581" t="str">
            <v>I</v>
          </cell>
          <cell r="E2581">
            <v>1</v>
          </cell>
          <cell r="F2581">
            <v>5</v>
          </cell>
          <cell r="G2581">
            <v>150</v>
          </cell>
          <cell r="H2581">
            <v>0</v>
          </cell>
          <cell r="I2581">
            <v>1571</v>
          </cell>
          <cell r="J2581">
            <v>321.68</v>
          </cell>
          <cell r="K2581">
            <v>0</v>
          </cell>
          <cell r="L2581">
            <v>116.15</v>
          </cell>
        </row>
        <row r="2582">
          <cell r="A2582">
            <v>407040048</v>
          </cell>
          <cell r="B2582" t="str">
            <v>HERNIOPLASTIA DIAFRAGMATICA (VIA ABDOMINAL)</v>
          </cell>
          <cell r="C2582">
            <v>2</v>
          </cell>
          <cell r="D2582" t="str">
            <v>I</v>
          </cell>
          <cell r="E2582">
            <v>1</v>
          </cell>
          <cell r="F2582">
            <v>6</v>
          </cell>
          <cell r="G2582">
            <v>200</v>
          </cell>
          <cell r="H2582">
            <v>0</v>
          </cell>
          <cell r="I2582">
            <v>1571</v>
          </cell>
          <cell r="J2582">
            <v>647.65</v>
          </cell>
          <cell r="K2582">
            <v>0</v>
          </cell>
          <cell r="L2582">
            <v>160.47999999999999</v>
          </cell>
        </row>
        <row r="2583">
          <cell r="A2583">
            <v>407040056</v>
          </cell>
          <cell r="B2583" t="str">
            <v>HERNIOPLASTIA DIAFRAGMATICA (VIA TORACICA)</v>
          </cell>
          <cell r="C2583">
            <v>2</v>
          </cell>
          <cell r="D2583" t="str">
            <v>I</v>
          </cell>
          <cell r="E2583">
            <v>1</v>
          </cell>
          <cell r="F2583">
            <v>7</v>
          </cell>
          <cell r="G2583">
            <v>200</v>
          </cell>
          <cell r="H2583">
            <v>0</v>
          </cell>
          <cell r="I2583">
            <v>1571</v>
          </cell>
          <cell r="J2583">
            <v>647.51</v>
          </cell>
          <cell r="K2583">
            <v>0</v>
          </cell>
          <cell r="L2583">
            <v>183.39</v>
          </cell>
        </row>
        <row r="2584">
          <cell r="A2584">
            <v>407040064</v>
          </cell>
          <cell r="B2584" t="str">
            <v>HERNIOPLASTIA EPIGASTRICA</v>
          </cell>
          <cell r="C2584">
            <v>2</v>
          </cell>
          <cell r="D2584" t="str">
            <v>I</v>
          </cell>
          <cell r="E2584">
            <v>1</v>
          </cell>
          <cell r="F2584">
            <v>1</v>
          </cell>
          <cell r="G2584">
            <v>150</v>
          </cell>
          <cell r="H2584">
            <v>0</v>
          </cell>
          <cell r="I2584">
            <v>1571</v>
          </cell>
          <cell r="J2584">
            <v>409.79</v>
          </cell>
          <cell r="K2584">
            <v>0</v>
          </cell>
          <cell r="L2584">
            <v>150.08000000000001</v>
          </cell>
        </row>
        <row r="2585">
          <cell r="A2585">
            <v>407040072</v>
          </cell>
          <cell r="B2585" t="str">
            <v>HERNIOPLASTIA EPIGASTRICA VIDEOLAPAROSCOPICA</v>
          </cell>
          <cell r="C2585">
            <v>2</v>
          </cell>
          <cell r="D2585" t="str">
            <v>I</v>
          </cell>
          <cell r="E2585">
            <v>1</v>
          </cell>
          <cell r="F2585">
            <v>2</v>
          </cell>
          <cell r="G2585">
            <v>150</v>
          </cell>
          <cell r="H2585">
            <v>0</v>
          </cell>
          <cell r="I2585">
            <v>1571</v>
          </cell>
          <cell r="J2585">
            <v>251.53</v>
          </cell>
          <cell r="K2585">
            <v>0</v>
          </cell>
          <cell r="L2585">
            <v>110.01</v>
          </cell>
        </row>
        <row r="2586">
          <cell r="A2586">
            <v>407040080</v>
          </cell>
          <cell r="B2586" t="str">
            <v>HERNIOPLASTIA INCISIONAL</v>
          </cell>
          <cell r="C2586">
            <v>2</v>
          </cell>
          <cell r="D2586" t="str">
            <v>I</v>
          </cell>
          <cell r="E2586">
            <v>1</v>
          </cell>
          <cell r="F2586">
            <v>2</v>
          </cell>
          <cell r="G2586">
            <v>150</v>
          </cell>
          <cell r="H2586">
            <v>0</v>
          </cell>
          <cell r="I2586">
            <v>1571</v>
          </cell>
          <cell r="J2586">
            <v>392.23</v>
          </cell>
          <cell r="K2586">
            <v>0</v>
          </cell>
          <cell r="L2586">
            <v>147.69</v>
          </cell>
        </row>
        <row r="2587">
          <cell r="A2587">
            <v>407040099</v>
          </cell>
          <cell r="B2587" t="str">
            <v>HERNIOPLASTIA INGUINAL (BILATERAL)</v>
          </cell>
          <cell r="C2587">
            <v>2</v>
          </cell>
          <cell r="D2587" t="str">
            <v>I</v>
          </cell>
          <cell r="E2587">
            <v>1</v>
          </cell>
          <cell r="F2587">
            <v>2</v>
          </cell>
          <cell r="G2587">
            <v>150</v>
          </cell>
          <cell r="H2587">
            <v>0</v>
          </cell>
          <cell r="I2587">
            <v>1571</v>
          </cell>
          <cell r="J2587">
            <v>279.02999999999997</v>
          </cell>
          <cell r="K2587">
            <v>0</v>
          </cell>
          <cell r="L2587">
            <v>146.99</v>
          </cell>
        </row>
        <row r="2588">
          <cell r="A2588">
            <v>407040102</v>
          </cell>
          <cell r="B2588" t="str">
            <v>HERNIOPLASTIA INGUINAL / CRURAL (UNILATERAL)</v>
          </cell>
          <cell r="C2588">
            <v>2</v>
          </cell>
          <cell r="D2588" t="str">
            <v>I</v>
          </cell>
          <cell r="E2588">
            <v>1</v>
          </cell>
          <cell r="F2588">
            <v>2</v>
          </cell>
          <cell r="G2588">
            <v>150</v>
          </cell>
          <cell r="H2588">
            <v>0</v>
          </cell>
          <cell r="I2588">
            <v>1571</v>
          </cell>
          <cell r="J2588">
            <v>298.55</v>
          </cell>
          <cell r="K2588">
            <v>0</v>
          </cell>
          <cell r="L2588">
            <v>146.96</v>
          </cell>
        </row>
        <row r="2589">
          <cell r="A2589">
            <v>407040110</v>
          </cell>
          <cell r="B2589" t="str">
            <v>HERNIOPLASTIA RECIDIVANTE</v>
          </cell>
          <cell r="C2589">
            <v>2</v>
          </cell>
          <cell r="D2589" t="str">
            <v>I</v>
          </cell>
          <cell r="E2589">
            <v>1</v>
          </cell>
          <cell r="F2589">
            <v>2</v>
          </cell>
          <cell r="G2589">
            <v>150</v>
          </cell>
          <cell r="H2589">
            <v>0</v>
          </cell>
          <cell r="I2589">
            <v>1571</v>
          </cell>
          <cell r="J2589">
            <v>279.02999999999997</v>
          </cell>
          <cell r="K2589">
            <v>0</v>
          </cell>
          <cell r="L2589">
            <v>137.4</v>
          </cell>
        </row>
        <row r="2590">
          <cell r="A2590">
            <v>407040129</v>
          </cell>
          <cell r="B2590" t="str">
            <v>HERNIOPLASTIA UMBILICAL</v>
          </cell>
          <cell r="C2590">
            <v>2</v>
          </cell>
          <cell r="D2590" t="str">
            <v>I</v>
          </cell>
          <cell r="E2590">
            <v>1</v>
          </cell>
          <cell r="F2590">
            <v>2</v>
          </cell>
          <cell r="G2590">
            <v>150</v>
          </cell>
          <cell r="H2590">
            <v>0</v>
          </cell>
          <cell r="I2590">
            <v>1571</v>
          </cell>
          <cell r="J2590">
            <v>298.55</v>
          </cell>
          <cell r="K2590">
            <v>0</v>
          </cell>
          <cell r="L2590">
            <v>136.44</v>
          </cell>
        </row>
        <row r="2591">
          <cell r="A2591">
            <v>407040137</v>
          </cell>
          <cell r="B2591" t="str">
            <v>HERNIORRAFIA INGUINAL VIDEOLAPAROSCOPICA</v>
          </cell>
          <cell r="C2591">
            <v>2</v>
          </cell>
          <cell r="D2591" t="str">
            <v>I</v>
          </cell>
          <cell r="E2591">
            <v>1</v>
          </cell>
          <cell r="F2591">
            <v>2</v>
          </cell>
          <cell r="G2591">
            <v>150</v>
          </cell>
          <cell r="H2591">
            <v>0</v>
          </cell>
          <cell r="I2591">
            <v>1571</v>
          </cell>
          <cell r="J2591">
            <v>266.94</v>
          </cell>
          <cell r="K2591">
            <v>0</v>
          </cell>
          <cell r="L2591">
            <v>110.01</v>
          </cell>
        </row>
        <row r="2592">
          <cell r="A2592">
            <v>407040145</v>
          </cell>
          <cell r="B2592" t="str">
            <v>HERNIORRAFIA S/ RESSECCAO INTESTINAL (HERNIA ESTRANGULADA )</v>
          </cell>
          <cell r="C2592">
            <v>2</v>
          </cell>
          <cell r="D2592" t="str">
            <v>I</v>
          </cell>
          <cell r="E2592">
            <v>1</v>
          </cell>
          <cell r="F2592">
            <v>2</v>
          </cell>
          <cell r="G2592">
            <v>150</v>
          </cell>
          <cell r="H2592">
            <v>0</v>
          </cell>
          <cell r="I2592">
            <v>1571</v>
          </cell>
          <cell r="J2592">
            <v>313.49</v>
          </cell>
          <cell r="K2592">
            <v>0</v>
          </cell>
          <cell r="L2592">
            <v>106.45</v>
          </cell>
        </row>
        <row r="2593">
          <cell r="A2593">
            <v>407040153</v>
          </cell>
          <cell r="B2593" t="str">
            <v>HERNIORRAFIA UMBILICAL VIDEOLAPAROSCOPICA</v>
          </cell>
          <cell r="C2593">
            <v>2</v>
          </cell>
          <cell r="D2593" t="str">
            <v>I</v>
          </cell>
          <cell r="E2593">
            <v>1</v>
          </cell>
          <cell r="F2593">
            <v>1</v>
          </cell>
          <cell r="G2593">
            <v>150</v>
          </cell>
          <cell r="H2593">
            <v>0</v>
          </cell>
          <cell r="I2593">
            <v>1571</v>
          </cell>
          <cell r="J2593">
            <v>250.64</v>
          </cell>
          <cell r="K2593">
            <v>0</v>
          </cell>
          <cell r="L2593">
            <v>110.02</v>
          </cell>
        </row>
        <row r="2594">
          <cell r="A2594">
            <v>407040161</v>
          </cell>
          <cell r="B2594" t="str">
            <v>LAPAROTOMIA EXPLORADORA</v>
          </cell>
          <cell r="C2594">
            <v>2</v>
          </cell>
          <cell r="D2594" t="str">
            <v>I</v>
          </cell>
          <cell r="E2594">
            <v>1</v>
          </cell>
          <cell r="F2594">
            <v>5</v>
          </cell>
          <cell r="G2594">
            <v>175</v>
          </cell>
          <cell r="H2594">
            <v>0</v>
          </cell>
          <cell r="I2594">
            <v>1571</v>
          </cell>
          <cell r="J2594">
            <v>497.2</v>
          </cell>
          <cell r="K2594">
            <v>0</v>
          </cell>
          <cell r="L2594">
            <v>139.99</v>
          </cell>
        </row>
        <row r="2595">
          <cell r="A2595">
            <v>407040170</v>
          </cell>
          <cell r="B2595" t="str">
            <v>LAPAROTOMIA VIDEOLAPAROSCOPICA PARA DRENAGEM E/OU BIOPSIA</v>
          </cell>
          <cell r="C2595">
            <v>2</v>
          </cell>
          <cell r="D2595" t="str">
            <v>I</v>
          </cell>
          <cell r="E2595">
            <v>1</v>
          </cell>
          <cell r="F2595">
            <v>2</v>
          </cell>
          <cell r="G2595">
            <v>175</v>
          </cell>
          <cell r="H2595">
            <v>0</v>
          </cell>
          <cell r="I2595">
            <v>1571</v>
          </cell>
          <cell r="J2595">
            <v>472.72</v>
          </cell>
          <cell r="K2595">
            <v>0</v>
          </cell>
          <cell r="L2595">
            <v>133.43</v>
          </cell>
        </row>
        <row r="2596">
          <cell r="A2596">
            <v>407040188</v>
          </cell>
          <cell r="B2596" t="str">
            <v>LIBERACAO DE ADERENCIAS INTESTINAIS</v>
          </cell>
          <cell r="C2596">
            <v>2</v>
          </cell>
          <cell r="D2596" t="str">
            <v>I</v>
          </cell>
          <cell r="E2596">
            <v>1</v>
          </cell>
          <cell r="F2596">
            <v>6</v>
          </cell>
          <cell r="G2596">
            <v>200</v>
          </cell>
          <cell r="H2596">
            <v>0</v>
          </cell>
          <cell r="I2596">
            <v>1571</v>
          </cell>
          <cell r="J2596">
            <v>683.84</v>
          </cell>
          <cell r="K2596">
            <v>0</v>
          </cell>
          <cell r="L2596">
            <v>145.22</v>
          </cell>
        </row>
        <row r="2597">
          <cell r="A2597">
            <v>407040196</v>
          </cell>
          <cell r="B2597" t="str">
            <v>PARACENTESE ABDOMINAL</v>
          </cell>
          <cell r="C2597">
            <v>2</v>
          </cell>
          <cell r="D2597" t="str">
            <v>I</v>
          </cell>
          <cell r="E2597">
            <v>9999</v>
          </cell>
          <cell r="F2597">
            <v>9999</v>
          </cell>
          <cell r="G2597">
            <v>0</v>
          </cell>
          <cell r="H2597">
            <v>0</v>
          </cell>
          <cell r="I2597">
            <v>1571</v>
          </cell>
          <cell r="J2597">
            <v>12.27</v>
          </cell>
          <cell r="K2597">
            <v>12.27</v>
          </cell>
          <cell r="L2597">
            <v>0</v>
          </cell>
        </row>
        <row r="2598">
          <cell r="A2598">
            <v>407040200</v>
          </cell>
          <cell r="B2598" t="str">
            <v>PERITONIOSTOMIA C/ TELA INORGANICA</v>
          </cell>
          <cell r="C2598">
            <v>2</v>
          </cell>
          <cell r="D2598" t="str">
            <v>I</v>
          </cell>
          <cell r="E2598">
            <v>1</v>
          </cell>
          <cell r="F2598">
            <v>7</v>
          </cell>
          <cell r="G2598">
            <v>200</v>
          </cell>
          <cell r="H2598">
            <v>0</v>
          </cell>
          <cell r="I2598">
            <v>1571</v>
          </cell>
          <cell r="J2598">
            <v>634.12</v>
          </cell>
          <cell r="K2598">
            <v>0</v>
          </cell>
          <cell r="L2598">
            <v>183.41</v>
          </cell>
        </row>
        <row r="2599">
          <cell r="A2599">
            <v>407040218</v>
          </cell>
          <cell r="B2599" t="str">
            <v>PNEUMOPERITONIO (POR SESSAO)</v>
          </cell>
          <cell r="C2599">
            <v>2</v>
          </cell>
          <cell r="D2599" t="str">
            <v>I</v>
          </cell>
          <cell r="E2599">
            <v>9999</v>
          </cell>
          <cell r="F2599">
            <v>9999</v>
          </cell>
          <cell r="G2599">
            <v>0</v>
          </cell>
          <cell r="H2599">
            <v>0</v>
          </cell>
          <cell r="I2599">
            <v>1571</v>
          </cell>
          <cell r="J2599">
            <v>13.63</v>
          </cell>
          <cell r="K2599">
            <v>13.63</v>
          </cell>
          <cell r="L2599">
            <v>0</v>
          </cell>
        </row>
        <row r="2600">
          <cell r="A2600">
            <v>407040226</v>
          </cell>
          <cell r="B2600" t="str">
            <v>REPARACAO DE OUTRAS HERNIAS</v>
          </cell>
          <cell r="C2600">
            <v>2</v>
          </cell>
          <cell r="D2600" t="str">
            <v>I</v>
          </cell>
          <cell r="E2600">
            <v>1</v>
          </cell>
          <cell r="F2600">
            <v>2</v>
          </cell>
          <cell r="G2600">
            <v>150</v>
          </cell>
          <cell r="H2600">
            <v>0</v>
          </cell>
          <cell r="I2600">
            <v>1571</v>
          </cell>
          <cell r="J2600">
            <v>263.44</v>
          </cell>
          <cell r="K2600">
            <v>0</v>
          </cell>
          <cell r="L2600">
            <v>118.75</v>
          </cell>
        </row>
        <row r="2601">
          <cell r="A2601">
            <v>407040234</v>
          </cell>
          <cell r="B2601" t="str">
            <v>RESSECCAO DO EPIPLOM</v>
          </cell>
          <cell r="C2601">
            <v>2</v>
          </cell>
          <cell r="D2601" t="str">
            <v>I</v>
          </cell>
          <cell r="E2601">
            <v>1</v>
          </cell>
          <cell r="F2601">
            <v>4</v>
          </cell>
          <cell r="G2601">
            <v>150</v>
          </cell>
          <cell r="H2601">
            <v>0</v>
          </cell>
          <cell r="I2601">
            <v>1571</v>
          </cell>
          <cell r="J2601">
            <v>352.68</v>
          </cell>
          <cell r="K2601">
            <v>0</v>
          </cell>
          <cell r="L2601">
            <v>146.69</v>
          </cell>
        </row>
        <row r="2602">
          <cell r="A2602">
            <v>407040242</v>
          </cell>
          <cell r="B2602" t="str">
            <v>RESSUTURA DE PAREDE ABDOMINAL (POR DEISCENCIA TOTAL / EVISCERACAO)</v>
          </cell>
          <cell r="C2602">
            <v>2</v>
          </cell>
          <cell r="D2602" t="str">
            <v>I</v>
          </cell>
          <cell r="E2602">
            <v>1</v>
          </cell>
          <cell r="F2602">
            <v>7</v>
          </cell>
          <cell r="G2602">
            <v>150</v>
          </cell>
          <cell r="H2602">
            <v>0</v>
          </cell>
          <cell r="I2602">
            <v>1571</v>
          </cell>
          <cell r="J2602">
            <v>425.44</v>
          </cell>
          <cell r="K2602">
            <v>0</v>
          </cell>
          <cell r="L2602">
            <v>106.45</v>
          </cell>
        </row>
        <row r="2603">
          <cell r="A2603">
            <v>407040250</v>
          </cell>
          <cell r="B2603" t="str">
            <v>TRATAMENTO CIRURGICO DE PERITONITE</v>
          </cell>
          <cell r="C2603">
            <v>2</v>
          </cell>
          <cell r="D2603" t="str">
            <v>I</v>
          </cell>
          <cell r="E2603">
            <v>1</v>
          </cell>
          <cell r="F2603">
            <v>5</v>
          </cell>
          <cell r="G2603">
            <v>200</v>
          </cell>
          <cell r="H2603">
            <v>0</v>
          </cell>
          <cell r="I2603">
            <v>1571</v>
          </cell>
          <cell r="J2603">
            <v>792.95</v>
          </cell>
          <cell r="K2603">
            <v>0</v>
          </cell>
          <cell r="L2603">
            <v>183.3</v>
          </cell>
        </row>
        <row r="2604">
          <cell r="A2604">
            <v>407040269</v>
          </cell>
          <cell r="B2604" t="str">
            <v>VAGOTOMIA VIDEOLAPAROSCOPICA</v>
          </cell>
          <cell r="C2604">
            <v>2</v>
          </cell>
          <cell r="D2604" t="str">
            <v>I</v>
          </cell>
          <cell r="E2604">
            <v>1</v>
          </cell>
          <cell r="F2604">
            <v>5</v>
          </cell>
          <cell r="G2604">
            <v>250</v>
          </cell>
          <cell r="H2604">
            <v>0</v>
          </cell>
          <cell r="I2604">
            <v>1571</v>
          </cell>
          <cell r="J2604">
            <v>541.39</v>
          </cell>
          <cell r="K2604">
            <v>0</v>
          </cell>
          <cell r="L2604">
            <v>256.67</v>
          </cell>
        </row>
        <row r="2605">
          <cell r="A2605">
            <v>408010010</v>
          </cell>
          <cell r="B2605" t="str">
            <v>ARTRODESE DE GRANDES ARTICULAÇÕES ESCAPULO-TORÁCICAS</v>
          </cell>
          <cell r="C2605">
            <v>3</v>
          </cell>
          <cell r="D2605" t="str">
            <v>I</v>
          </cell>
          <cell r="E2605">
            <v>1</v>
          </cell>
          <cell r="F2605">
            <v>8</v>
          </cell>
          <cell r="G2605">
            <v>250</v>
          </cell>
          <cell r="H2605">
            <v>0</v>
          </cell>
          <cell r="I2605">
            <v>971</v>
          </cell>
          <cell r="J2605">
            <v>210.72</v>
          </cell>
          <cell r="K2605">
            <v>0</v>
          </cell>
          <cell r="L2605">
            <v>144.19</v>
          </cell>
        </row>
        <row r="2606">
          <cell r="A2606">
            <v>408010029</v>
          </cell>
          <cell r="B2606" t="str">
            <v>ARTRODESE DE GRANDES ARTICULAÇÕES ESCAPULO-UMERAIS</v>
          </cell>
          <cell r="C2606">
            <v>3</v>
          </cell>
          <cell r="D2606" t="str">
            <v>I</v>
          </cell>
          <cell r="E2606">
            <v>1</v>
          </cell>
          <cell r="F2606">
            <v>4</v>
          </cell>
          <cell r="G2606">
            <v>250</v>
          </cell>
          <cell r="H2606">
            <v>0</v>
          </cell>
          <cell r="I2606">
            <v>971</v>
          </cell>
          <cell r="J2606">
            <v>210.72</v>
          </cell>
          <cell r="K2606">
            <v>0</v>
          </cell>
          <cell r="L2606">
            <v>166.68</v>
          </cell>
        </row>
        <row r="2607">
          <cell r="A2607">
            <v>408010037</v>
          </cell>
          <cell r="B2607" t="str">
            <v>ARTROPLASTIA ESCAPULO-UMERAL (NÃO CONVENCIONAL)</v>
          </cell>
          <cell r="C2607">
            <v>3</v>
          </cell>
          <cell r="D2607" t="str">
            <v>I</v>
          </cell>
          <cell r="E2607">
            <v>2</v>
          </cell>
          <cell r="F2607">
            <v>4</v>
          </cell>
          <cell r="G2607">
            <v>400</v>
          </cell>
          <cell r="H2607">
            <v>0</v>
          </cell>
          <cell r="I2607">
            <v>1571</v>
          </cell>
          <cell r="J2607">
            <v>445.21</v>
          </cell>
          <cell r="K2607">
            <v>0</v>
          </cell>
          <cell r="L2607">
            <v>146.93</v>
          </cell>
        </row>
        <row r="2608">
          <cell r="A2608">
            <v>408010045</v>
          </cell>
          <cell r="B2608" t="str">
            <v>ARTROPLASTIA ESCAPULO-UMERAL PARCIAL</v>
          </cell>
          <cell r="C2608">
            <v>2</v>
          </cell>
          <cell r="D2608" t="str">
            <v>I</v>
          </cell>
          <cell r="E2608">
            <v>1</v>
          </cell>
          <cell r="F2608">
            <v>4</v>
          </cell>
          <cell r="G2608">
            <v>400</v>
          </cell>
          <cell r="H2608">
            <v>216</v>
          </cell>
          <cell r="I2608">
            <v>1571</v>
          </cell>
          <cell r="J2608">
            <v>380.58</v>
          </cell>
          <cell r="K2608">
            <v>0</v>
          </cell>
          <cell r="L2608">
            <v>232.77</v>
          </cell>
        </row>
        <row r="2609">
          <cell r="A2609">
            <v>408010053</v>
          </cell>
          <cell r="B2609" t="str">
            <v>ARTROPLASTIA ESCAPULO-UMERAL TOTAL</v>
          </cell>
          <cell r="C2609">
            <v>3</v>
          </cell>
          <cell r="D2609" t="str">
            <v>I</v>
          </cell>
          <cell r="E2609">
            <v>1</v>
          </cell>
          <cell r="F2609">
            <v>4</v>
          </cell>
          <cell r="G2609">
            <v>400</v>
          </cell>
          <cell r="H2609">
            <v>480</v>
          </cell>
          <cell r="I2609">
            <v>1571</v>
          </cell>
          <cell r="J2609">
            <v>445.21</v>
          </cell>
          <cell r="K2609">
            <v>0</v>
          </cell>
          <cell r="L2609">
            <v>146.93</v>
          </cell>
        </row>
        <row r="2610">
          <cell r="A2610">
            <v>408010061</v>
          </cell>
          <cell r="B2610" t="str">
            <v>ARTROPLASTIA ESCAPULO-UMERAL TOTAL - REVISÃO / RECONSTRUÇÃO</v>
          </cell>
          <cell r="C2610">
            <v>3</v>
          </cell>
          <cell r="D2610" t="str">
            <v>I</v>
          </cell>
          <cell r="E2610">
            <v>1</v>
          </cell>
          <cell r="F2610">
            <v>4</v>
          </cell>
          <cell r="G2610">
            <v>400</v>
          </cell>
          <cell r="H2610">
            <v>480</v>
          </cell>
          <cell r="I2610">
            <v>1571</v>
          </cell>
          <cell r="J2610">
            <v>405.33</v>
          </cell>
          <cell r="K2610">
            <v>0</v>
          </cell>
          <cell r="L2610">
            <v>192.47</v>
          </cell>
        </row>
        <row r="2611">
          <cell r="A2611">
            <v>408010070</v>
          </cell>
          <cell r="B2611" t="str">
            <v>DESARTICULACAO DA ARTICULACAO ESCAPULO-UMERAL</v>
          </cell>
          <cell r="C2611">
            <v>2</v>
          </cell>
          <cell r="D2611" t="str">
            <v>I</v>
          </cell>
          <cell r="E2611">
            <v>2</v>
          </cell>
          <cell r="F2611">
            <v>3</v>
          </cell>
          <cell r="G2611">
            <v>250</v>
          </cell>
          <cell r="H2611">
            <v>0</v>
          </cell>
          <cell r="I2611">
            <v>1571</v>
          </cell>
          <cell r="J2611">
            <v>220.02</v>
          </cell>
          <cell r="K2611">
            <v>0</v>
          </cell>
          <cell r="L2611">
            <v>226.07</v>
          </cell>
        </row>
        <row r="2612">
          <cell r="A2612">
            <v>408010088</v>
          </cell>
          <cell r="B2612" t="str">
            <v>DESARTICULACAO INTERESCAPULO-TORÁCICA</v>
          </cell>
          <cell r="C2612">
            <v>3</v>
          </cell>
          <cell r="D2612" t="str">
            <v>I</v>
          </cell>
          <cell r="E2612">
            <v>2</v>
          </cell>
          <cell r="F2612">
            <v>8</v>
          </cell>
          <cell r="G2612">
            <v>450</v>
          </cell>
          <cell r="H2612">
            <v>0</v>
          </cell>
          <cell r="I2612">
            <v>1571</v>
          </cell>
          <cell r="J2612">
            <v>801.39</v>
          </cell>
          <cell r="K2612">
            <v>0</v>
          </cell>
          <cell r="L2612">
            <v>333.78</v>
          </cell>
        </row>
        <row r="2613">
          <cell r="A2613">
            <v>408010096</v>
          </cell>
          <cell r="B2613" t="str">
            <v>ESCAPULOPEXIA C/ OU S/ OSTEOTOMIA DA ESCAPULA / RESSECÇÃO BARRA OMO-CERVICAL</v>
          </cell>
          <cell r="C2613">
            <v>2</v>
          </cell>
          <cell r="D2613" t="str">
            <v>I</v>
          </cell>
          <cell r="E2613">
            <v>1</v>
          </cell>
          <cell r="F2613">
            <v>2</v>
          </cell>
          <cell r="G2613">
            <v>150</v>
          </cell>
          <cell r="H2613">
            <v>0</v>
          </cell>
          <cell r="I2613">
            <v>611</v>
          </cell>
          <cell r="J2613">
            <v>1250.27</v>
          </cell>
          <cell r="K2613">
            <v>0</v>
          </cell>
          <cell r="L2613">
            <v>350</v>
          </cell>
        </row>
        <row r="2614">
          <cell r="A2614">
            <v>408010100</v>
          </cell>
          <cell r="B2614" t="str">
            <v>OSTECTOMIA DA CLAVÍCULA OU DA ESCÁPULA</v>
          </cell>
          <cell r="C2614">
            <v>2</v>
          </cell>
          <cell r="D2614" t="str">
            <v>I</v>
          </cell>
          <cell r="E2614">
            <v>1</v>
          </cell>
          <cell r="F2614">
            <v>3</v>
          </cell>
          <cell r="G2614">
            <v>250</v>
          </cell>
          <cell r="H2614">
            <v>0</v>
          </cell>
          <cell r="I2614">
            <v>1571</v>
          </cell>
          <cell r="J2614">
            <v>192.62</v>
          </cell>
          <cell r="K2614">
            <v>0</v>
          </cell>
          <cell r="L2614">
            <v>104.5</v>
          </cell>
        </row>
        <row r="2615">
          <cell r="A2615">
            <v>408010118</v>
          </cell>
          <cell r="B2615" t="str">
            <v>OSTEOTOMIA DA CLAVÍCULA OU DA ESCÁPULA</v>
          </cell>
          <cell r="C2615">
            <v>2</v>
          </cell>
          <cell r="D2615" t="str">
            <v>I</v>
          </cell>
          <cell r="E2615">
            <v>1</v>
          </cell>
          <cell r="F2615">
            <v>3</v>
          </cell>
          <cell r="G2615">
            <v>150</v>
          </cell>
          <cell r="H2615">
            <v>0</v>
          </cell>
          <cell r="I2615">
            <v>1571</v>
          </cell>
          <cell r="J2615">
            <v>183.01</v>
          </cell>
          <cell r="K2615">
            <v>0</v>
          </cell>
          <cell r="L2615">
            <v>101.26</v>
          </cell>
        </row>
        <row r="2616">
          <cell r="A2616">
            <v>408010126</v>
          </cell>
          <cell r="B2616" t="str">
            <v>REDUCAO INCRUENTA DE FRATURA E FRATURA-LUXACAO AO NIVEL DA CINTURA ESCAPULAR</v>
          </cell>
          <cell r="C2616">
            <v>2</v>
          </cell>
          <cell r="D2616" t="str">
            <v>I</v>
          </cell>
          <cell r="E2616">
            <v>2</v>
          </cell>
          <cell r="F2616">
            <v>9999</v>
          </cell>
          <cell r="G2616">
            <v>0</v>
          </cell>
          <cell r="H2616">
            <v>0</v>
          </cell>
          <cell r="I2616">
            <v>1571</v>
          </cell>
          <cell r="J2616">
            <v>44.28</v>
          </cell>
          <cell r="K2616">
            <v>44.28</v>
          </cell>
          <cell r="L2616">
            <v>0</v>
          </cell>
        </row>
        <row r="2617">
          <cell r="A2617">
            <v>408010134</v>
          </cell>
          <cell r="B2617" t="str">
            <v>REDUCAO INCRUENTA DE LUXAÇÃO OU FRATURA / LUXAÇÃO ESCÁPULO-UMERAL</v>
          </cell>
          <cell r="C2617">
            <v>2</v>
          </cell>
          <cell r="D2617" t="str">
            <v>I</v>
          </cell>
          <cell r="E2617">
            <v>2</v>
          </cell>
          <cell r="F2617">
            <v>1</v>
          </cell>
          <cell r="G2617">
            <v>50</v>
          </cell>
          <cell r="H2617">
            <v>0</v>
          </cell>
          <cell r="I2617">
            <v>1571</v>
          </cell>
          <cell r="J2617">
            <v>99.33</v>
          </cell>
          <cell r="K2617">
            <v>41.1</v>
          </cell>
          <cell r="L2617">
            <v>66.66</v>
          </cell>
        </row>
        <row r="2618">
          <cell r="A2618">
            <v>408010142</v>
          </cell>
          <cell r="B2618" t="str">
            <v>REPARO DE ROTURA DO MANGUITO ROTADOR (INCLUI PROCEDIMENTOS DESCOMPRESSIVOS)</v>
          </cell>
          <cell r="C2618">
            <v>2</v>
          </cell>
          <cell r="D2618" t="str">
            <v>I</v>
          </cell>
          <cell r="E2618">
            <v>1</v>
          </cell>
          <cell r="F2618">
            <v>2</v>
          </cell>
          <cell r="G2618">
            <v>150</v>
          </cell>
          <cell r="H2618">
            <v>240</v>
          </cell>
          <cell r="I2618">
            <v>971</v>
          </cell>
          <cell r="J2618">
            <v>162.47</v>
          </cell>
          <cell r="K2618">
            <v>0</v>
          </cell>
          <cell r="L2618">
            <v>133.28</v>
          </cell>
        </row>
        <row r="2619">
          <cell r="A2619">
            <v>408010150</v>
          </cell>
          <cell r="B2619" t="str">
            <v>TRATAMENTO CIRÚRGICO DE FRATURA DA CLAVÍCULA</v>
          </cell>
          <cell r="C2619">
            <v>2</v>
          </cell>
          <cell r="D2619" t="str">
            <v>I</v>
          </cell>
          <cell r="E2619">
            <v>2</v>
          </cell>
          <cell r="F2619">
            <v>2</v>
          </cell>
          <cell r="G2619">
            <v>150</v>
          </cell>
          <cell r="H2619">
            <v>0</v>
          </cell>
          <cell r="I2619">
            <v>1571</v>
          </cell>
          <cell r="J2619">
            <v>275.52</v>
          </cell>
          <cell r="K2619">
            <v>0</v>
          </cell>
          <cell r="L2619">
            <v>103.18</v>
          </cell>
        </row>
        <row r="2620">
          <cell r="A2620">
            <v>408010169</v>
          </cell>
          <cell r="B2620" t="str">
            <v>TRATAMENTO CIRURGICO DE FRATURA DO COLO E CAVIDADE GLENOIDE DE ESCAPULA</v>
          </cell>
          <cell r="C2620">
            <v>2</v>
          </cell>
          <cell r="D2620" t="str">
            <v>I</v>
          </cell>
          <cell r="E2620">
            <v>2</v>
          </cell>
          <cell r="F2620">
            <v>3</v>
          </cell>
          <cell r="G2620">
            <v>250</v>
          </cell>
          <cell r="H2620">
            <v>0</v>
          </cell>
          <cell r="I2620">
            <v>1571</v>
          </cell>
          <cell r="J2620">
            <v>212.41</v>
          </cell>
          <cell r="K2620">
            <v>0</v>
          </cell>
          <cell r="L2620">
            <v>166.74</v>
          </cell>
        </row>
        <row r="2621">
          <cell r="A2621">
            <v>408010177</v>
          </cell>
          <cell r="B2621" t="str">
            <v>TRATAMENTO CIRURGICO DE FRATURA DO CORPO DE ESCAPULA</v>
          </cell>
          <cell r="C2621">
            <v>2</v>
          </cell>
          <cell r="D2621" t="str">
            <v>I</v>
          </cell>
          <cell r="E2621">
            <v>2</v>
          </cell>
          <cell r="F2621">
            <v>3</v>
          </cell>
          <cell r="G2621">
            <v>150</v>
          </cell>
          <cell r="H2621">
            <v>0</v>
          </cell>
          <cell r="I2621">
            <v>1571</v>
          </cell>
          <cell r="J2621">
            <v>168.05</v>
          </cell>
          <cell r="K2621">
            <v>0</v>
          </cell>
          <cell r="L2621">
            <v>133.35</v>
          </cell>
        </row>
        <row r="2622">
          <cell r="A2622">
            <v>408010185</v>
          </cell>
          <cell r="B2622" t="str">
            <v>TRATAMENTO CIRURGICO DE LUXACAO / FRATURA-LUXACAO ACROMIO-CLAVICULAR</v>
          </cell>
          <cell r="C2622">
            <v>2</v>
          </cell>
          <cell r="D2622" t="str">
            <v>I</v>
          </cell>
          <cell r="E2622">
            <v>2</v>
          </cell>
          <cell r="F2622">
            <v>2</v>
          </cell>
          <cell r="G2622">
            <v>150</v>
          </cell>
          <cell r="H2622">
            <v>0</v>
          </cell>
          <cell r="I2622">
            <v>1571</v>
          </cell>
          <cell r="J2622">
            <v>275.44</v>
          </cell>
          <cell r="K2622">
            <v>0</v>
          </cell>
          <cell r="L2622">
            <v>102.15</v>
          </cell>
        </row>
        <row r="2623">
          <cell r="A2623">
            <v>408010193</v>
          </cell>
          <cell r="B2623" t="str">
            <v>TRATAMENTO CIRURGICO DE LUXACAO / FRATURA-LUXACAO ESCAPULO-UMERAL AGUDA</v>
          </cell>
          <cell r="C2623">
            <v>2</v>
          </cell>
          <cell r="D2623" t="str">
            <v>I</v>
          </cell>
          <cell r="E2623">
            <v>2</v>
          </cell>
          <cell r="F2623">
            <v>3</v>
          </cell>
          <cell r="G2623">
            <v>150</v>
          </cell>
          <cell r="H2623">
            <v>0</v>
          </cell>
          <cell r="I2623">
            <v>1571</v>
          </cell>
          <cell r="J2623">
            <v>168.05</v>
          </cell>
          <cell r="K2623">
            <v>0</v>
          </cell>
          <cell r="L2623">
            <v>133.35</v>
          </cell>
        </row>
        <row r="2624">
          <cell r="A2624">
            <v>408010207</v>
          </cell>
          <cell r="B2624" t="str">
            <v>TRATAMENTO CIRURGICO DE LUXACAO / FRATURA-LUXACAO ESTERNO-CLAVICULAR</v>
          </cell>
          <cell r="C2624">
            <v>2</v>
          </cell>
          <cell r="D2624" t="str">
            <v>I</v>
          </cell>
          <cell r="E2624">
            <v>2</v>
          </cell>
          <cell r="F2624">
            <v>2</v>
          </cell>
          <cell r="G2624">
            <v>150</v>
          </cell>
          <cell r="H2624">
            <v>0</v>
          </cell>
          <cell r="I2624">
            <v>1571</v>
          </cell>
          <cell r="J2624">
            <v>168.05</v>
          </cell>
          <cell r="K2624">
            <v>0</v>
          </cell>
          <cell r="L2624">
            <v>284.85000000000002</v>
          </cell>
        </row>
        <row r="2625">
          <cell r="A2625">
            <v>408010215</v>
          </cell>
          <cell r="B2625" t="str">
            <v>TRATAMENTO CIRURGICO DE LUXACAO RECIDIVANTE / HABITUAL DE ARTICULACAO ESCAPULO-UMERAL</v>
          </cell>
          <cell r="C2625">
            <v>2</v>
          </cell>
          <cell r="D2625" t="str">
            <v>I</v>
          </cell>
          <cell r="E2625">
            <v>2</v>
          </cell>
          <cell r="F2625">
            <v>2</v>
          </cell>
          <cell r="G2625">
            <v>250</v>
          </cell>
          <cell r="H2625">
            <v>180</v>
          </cell>
          <cell r="I2625">
            <v>971</v>
          </cell>
          <cell r="J2625">
            <v>212.41</v>
          </cell>
          <cell r="K2625">
            <v>0</v>
          </cell>
          <cell r="L2625">
            <v>166.74</v>
          </cell>
        </row>
        <row r="2626">
          <cell r="A2626">
            <v>408010223</v>
          </cell>
          <cell r="B2626" t="str">
            <v>TRATAMENTO CIRURGICO DE RETARDO DE CONSOLIDACAO DA PSEUDARTROSE DE CLAVICULA / ESCAPULA</v>
          </cell>
          <cell r="C2626">
            <v>2</v>
          </cell>
          <cell r="D2626" t="str">
            <v>I</v>
          </cell>
          <cell r="E2626">
            <v>2</v>
          </cell>
          <cell r="F2626">
            <v>2</v>
          </cell>
          <cell r="G2626">
            <v>150</v>
          </cell>
          <cell r="H2626">
            <v>0</v>
          </cell>
          <cell r="I2626">
            <v>1571</v>
          </cell>
          <cell r="J2626">
            <v>183.01</v>
          </cell>
          <cell r="K2626">
            <v>0</v>
          </cell>
          <cell r="L2626">
            <v>101.26</v>
          </cell>
        </row>
        <row r="2627">
          <cell r="A2627">
            <v>408010231</v>
          </cell>
          <cell r="B2627" t="str">
            <v>TRATAMENTO CIRÚRGICO DA SÍNDROME DO IMPACTO SUB-ACROMIAL</v>
          </cell>
          <cell r="C2627">
            <v>2</v>
          </cell>
          <cell r="D2627" t="str">
            <v>I</v>
          </cell>
          <cell r="E2627">
            <v>1</v>
          </cell>
          <cell r="F2627">
            <v>2</v>
          </cell>
          <cell r="G2627">
            <v>150</v>
          </cell>
          <cell r="H2627">
            <v>240</v>
          </cell>
          <cell r="I2627">
            <v>971</v>
          </cell>
          <cell r="J2627">
            <v>162.47</v>
          </cell>
          <cell r="K2627">
            <v>0</v>
          </cell>
          <cell r="L2627">
            <v>133.28</v>
          </cell>
        </row>
        <row r="2628">
          <cell r="A2628">
            <v>408020016</v>
          </cell>
          <cell r="B2628" t="str">
            <v>AMPUTAÇÃO / DESARTICULAÇÃO DE MÃO E PUNHO</v>
          </cell>
          <cell r="C2628">
            <v>2</v>
          </cell>
          <cell r="D2628" t="str">
            <v>I</v>
          </cell>
          <cell r="E2628">
            <v>2</v>
          </cell>
          <cell r="F2628">
            <v>3</v>
          </cell>
          <cell r="G2628">
            <v>150</v>
          </cell>
          <cell r="H2628">
            <v>0</v>
          </cell>
          <cell r="I2628">
            <v>1571</v>
          </cell>
          <cell r="J2628">
            <v>109.87</v>
          </cell>
          <cell r="K2628">
            <v>0</v>
          </cell>
          <cell r="L2628">
            <v>83.43</v>
          </cell>
        </row>
        <row r="2629">
          <cell r="A2629">
            <v>408020024</v>
          </cell>
          <cell r="B2629" t="str">
            <v>AMPUTAÇÃO / DESARTICULAÇÃO DE MEMBROS SUPERIORES</v>
          </cell>
          <cell r="C2629">
            <v>2</v>
          </cell>
          <cell r="D2629" t="str">
            <v>I</v>
          </cell>
          <cell r="E2629">
            <v>2</v>
          </cell>
          <cell r="F2629">
            <v>3</v>
          </cell>
          <cell r="G2629">
            <v>300</v>
          </cell>
          <cell r="H2629">
            <v>0</v>
          </cell>
          <cell r="I2629">
            <v>1571</v>
          </cell>
          <cell r="J2629">
            <v>237.81</v>
          </cell>
          <cell r="K2629">
            <v>0</v>
          </cell>
          <cell r="L2629">
            <v>121.65</v>
          </cell>
        </row>
        <row r="2630">
          <cell r="A2630">
            <v>408020032</v>
          </cell>
          <cell r="B2630" t="str">
            <v>ARTRODESE DE MÉDIAS / GRANDES ARTICULAÇÕES DE MEMBRO SUPERIOR</v>
          </cell>
          <cell r="C2630">
            <v>2</v>
          </cell>
          <cell r="D2630" t="str">
            <v>I</v>
          </cell>
          <cell r="E2630">
            <v>2</v>
          </cell>
          <cell r="F2630">
            <v>3</v>
          </cell>
          <cell r="G2630">
            <v>250</v>
          </cell>
          <cell r="H2630">
            <v>180</v>
          </cell>
          <cell r="I2630">
            <v>1091</v>
          </cell>
          <cell r="J2630">
            <v>131.16999999999999</v>
          </cell>
          <cell r="K2630">
            <v>0</v>
          </cell>
          <cell r="L2630">
            <v>99.2</v>
          </cell>
        </row>
        <row r="2631">
          <cell r="A2631">
            <v>408020040</v>
          </cell>
          <cell r="B2631" t="str">
            <v>ARTROPLASTIA DE ARTICULAÇÃO DA MÃO</v>
          </cell>
          <cell r="C2631">
            <v>2</v>
          </cell>
          <cell r="D2631" t="str">
            <v>I</v>
          </cell>
          <cell r="E2631">
            <v>4</v>
          </cell>
          <cell r="F2631">
            <v>3</v>
          </cell>
          <cell r="G2631">
            <v>200</v>
          </cell>
          <cell r="H2631">
            <v>240</v>
          </cell>
          <cell r="I2631">
            <v>1571</v>
          </cell>
          <cell r="J2631">
            <v>151.80000000000001</v>
          </cell>
          <cell r="K2631">
            <v>0</v>
          </cell>
          <cell r="L2631">
            <v>164.68</v>
          </cell>
        </row>
        <row r="2632">
          <cell r="A2632">
            <v>408020059</v>
          </cell>
          <cell r="B2632" t="str">
            <v>ARTROPLASTIA DE CABEÇA DO RÁDIO</v>
          </cell>
          <cell r="C2632">
            <v>2</v>
          </cell>
          <cell r="D2632" t="str">
            <v>I</v>
          </cell>
          <cell r="E2632">
            <v>2</v>
          </cell>
          <cell r="F2632">
            <v>3</v>
          </cell>
          <cell r="G2632">
            <v>100</v>
          </cell>
          <cell r="H2632">
            <v>216</v>
          </cell>
          <cell r="I2632">
            <v>971</v>
          </cell>
          <cell r="J2632">
            <v>182.82</v>
          </cell>
          <cell r="K2632">
            <v>0</v>
          </cell>
          <cell r="L2632">
            <v>99.84</v>
          </cell>
        </row>
        <row r="2633">
          <cell r="A2633">
            <v>408020067</v>
          </cell>
          <cell r="B2633" t="str">
            <v>ARTROPLASTIA DE PUNHO</v>
          </cell>
          <cell r="C2633">
            <v>3</v>
          </cell>
          <cell r="D2633" t="str">
            <v>I</v>
          </cell>
          <cell r="E2633">
            <v>2</v>
          </cell>
          <cell r="F2633">
            <v>2</v>
          </cell>
          <cell r="G2633">
            <v>150</v>
          </cell>
          <cell r="H2633">
            <v>240</v>
          </cell>
          <cell r="I2633">
            <v>1031</v>
          </cell>
          <cell r="J2633">
            <v>135.9</v>
          </cell>
          <cell r="K2633">
            <v>0</v>
          </cell>
          <cell r="L2633">
            <v>110.53</v>
          </cell>
        </row>
        <row r="2634">
          <cell r="A2634">
            <v>408020075</v>
          </cell>
          <cell r="B2634" t="str">
            <v>ARTROPLASTIA TOTAL DE COTOVELO</v>
          </cell>
          <cell r="C2634">
            <v>3</v>
          </cell>
          <cell r="D2634" t="str">
            <v>I</v>
          </cell>
          <cell r="E2634">
            <v>2</v>
          </cell>
          <cell r="F2634">
            <v>3</v>
          </cell>
          <cell r="G2634">
            <v>200</v>
          </cell>
          <cell r="H2634">
            <v>720</v>
          </cell>
          <cell r="I2634">
            <v>1571</v>
          </cell>
          <cell r="J2634">
            <v>283.36</v>
          </cell>
          <cell r="K2634">
            <v>0</v>
          </cell>
          <cell r="L2634">
            <v>211.57</v>
          </cell>
        </row>
        <row r="2635">
          <cell r="A2635">
            <v>408020083</v>
          </cell>
          <cell r="B2635" t="str">
            <v>ARTROPLASTIA TOTAL DE COTOVELO (REVISAO / RECONSTRUCAO)</v>
          </cell>
          <cell r="C2635">
            <v>3</v>
          </cell>
          <cell r="D2635" t="str">
            <v>I</v>
          </cell>
          <cell r="E2635">
            <v>2</v>
          </cell>
          <cell r="F2635">
            <v>3</v>
          </cell>
          <cell r="G2635">
            <v>200</v>
          </cell>
          <cell r="H2635">
            <v>720</v>
          </cell>
          <cell r="I2635">
            <v>1571</v>
          </cell>
          <cell r="J2635">
            <v>237.35</v>
          </cell>
          <cell r="K2635">
            <v>0</v>
          </cell>
          <cell r="L2635">
            <v>165.23</v>
          </cell>
        </row>
        <row r="2636">
          <cell r="A2636">
            <v>408020091</v>
          </cell>
          <cell r="B2636" t="str">
            <v>RESSECÇÃO DO OLECRANO E/OU CABEÇA DO RÁDIO</v>
          </cell>
          <cell r="C2636">
            <v>2</v>
          </cell>
          <cell r="D2636" t="str">
            <v>I</v>
          </cell>
          <cell r="E2636">
            <v>2</v>
          </cell>
          <cell r="F2636">
            <v>3</v>
          </cell>
          <cell r="G2636">
            <v>250</v>
          </cell>
          <cell r="H2636">
            <v>216</v>
          </cell>
          <cell r="I2636">
            <v>1571</v>
          </cell>
          <cell r="J2636">
            <v>208.13</v>
          </cell>
          <cell r="K2636">
            <v>0</v>
          </cell>
          <cell r="L2636">
            <v>101.38</v>
          </cell>
        </row>
        <row r="2637">
          <cell r="A2637">
            <v>408020105</v>
          </cell>
          <cell r="B2637" t="str">
            <v>FASCIOTOMIA DE MEMBROS SUPERIORES</v>
          </cell>
          <cell r="C2637">
            <v>2</v>
          </cell>
          <cell r="D2637" t="str">
            <v>I</v>
          </cell>
          <cell r="E2637">
            <v>2</v>
          </cell>
          <cell r="F2637">
            <v>2</v>
          </cell>
          <cell r="G2637">
            <v>150</v>
          </cell>
          <cell r="H2637">
            <v>0</v>
          </cell>
          <cell r="I2637">
            <v>1571</v>
          </cell>
          <cell r="J2637">
            <v>113.35</v>
          </cell>
          <cell r="K2637">
            <v>0</v>
          </cell>
          <cell r="L2637">
            <v>87.16</v>
          </cell>
        </row>
        <row r="2638">
          <cell r="A2638">
            <v>408020113</v>
          </cell>
          <cell r="B2638" t="str">
            <v>INSTALACAO DE TRAÇÃO ESQUELÉTICA DO MEMBRO SUPERIOR</v>
          </cell>
          <cell r="C2638">
            <v>2</v>
          </cell>
          <cell r="D2638" t="str">
            <v>I</v>
          </cell>
          <cell r="E2638">
            <v>2</v>
          </cell>
          <cell r="F2638">
            <v>9999</v>
          </cell>
          <cell r="G2638">
            <v>0</v>
          </cell>
          <cell r="H2638">
            <v>0</v>
          </cell>
          <cell r="I2638">
            <v>1571</v>
          </cell>
          <cell r="J2638">
            <v>0</v>
          </cell>
          <cell r="K2638">
            <v>0</v>
          </cell>
          <cell r="L2638">
            <v>15</v>
          </cell>
        </row>
        <row r="2639">
          <cell r="A2639">
            <v>408020121</v>
          </cell>
          <cell r="B2639" t="str">
            <v>REALINHAMENTO DE MECANISMO EXTENSOR DOS DEDOS DA MÃO</v>
          </cell>
          <cell r="C2639">
            <v>2</v>
          </cell>
          <cell r="D2639" t="str">
            <v>I</v>
          </cell>
          <cell r="E2639">
            <v>5</v>
          </cell>
          <cell r="F2639">
            <v>1</v>
          </cell>
          <cell r="G2639">
            <v>150</v>
          </cell>
          <cell r="H2639">
            <v>0</v>
          </cell>
          <cell r="I2639">
            <v>1571</v>
          </cell>
          <cell r="J2639">
            <v>116.95</v>
          </cell>
          <cell r="K2639">
            <v>0</v>
          </cell>
          <cell r="L2639">
            <v>88.58</v>
          </cell>
        </row>
        <row r="2640">
          <cell r="A2640">
            <v>408020130</v>
          </cell>
          <cell r="B2640" t="str">
            <v>RECONSTRUÇÃO CAPSULO-LIGAMENTAR DE COTOVELO PUNHO</v>
          </cell>
          <cell r="C2640">
            <v>2</v>
          </cell>
          <cell r="D2640" t="str">
            <v>I</v>
          </cell>
          <cell r="E2640">
            <v>2</v>
          </cell>
          <cell r="F2640">
            <v>3</v>
          </cell>
          <cell r="G2640">
            <v>100</v>
          </cell>
          <cell r="H2640">
            <v>180</v>
          </cell>
          <cell r="I2640">
            <v>1571</v>
          </cell>
          <cell r="J2640">
            <v>143.94999999999999</v>
          </cell>
          <cell r="K2640">
            <v>0</v>
          </cell>
          <cell r="L2640">
            <v>97.48</v>
          </cell>
        </row>
        <row r="2641">
          <cell r="A2641">
            <v>408020148</v>
          </cell>
          <cell r="B2641" t="str">
            <v>RECONSTRUÇÃO DE POLIA TENDINOSA DOS DEDOS DA MÃO</v>
          </cell>
          <cell r="C2641">
            <v>2</v>
          </cell>
          <cell r="D2641" t="str">
            <v>I</v>
          </cell>
          <cell r="E2641">
            <v>4</v>
          </cell>
          <cell r="F2641">
            <v>2</v>
          </cell>
          <cell r="G2641">
            <v>150</v>
          </cell>
          <cell r="H2641">
            <v>0</v>
          </cell>
          <cell r="I2641">
            <v>1571</v>
          </cell>
          <cell r="J2641">
            <v>116.95</v>
          </cell>
          <cell r="K2641">
            <v>0</v>
          </cell>
          <cell r="L2641">
            <v>88.58</v>
          </cell>
        </row>
        <row r="2642">
          <cell r="A2642">
            <v>408020156</v>
          </cell>
          <cell r="B2642" t="str">
            <v>REDUÇÃO INCRUENTA DE FRATURA / LESÃO FISARIA DE COTOVELO</v>
          </cell>
          <cell r="C2642">
            <v>2</v>
          </cell>
          <cell r="D2642" t="str">
            <v>I</v>
          </cell>
          <cell r="E2642">
            <v>2</v>
          </cell>
          <cell r="F2642">
            <v>2</v>
          </cell>
          <cell r="G2642">
            <v>100</v>
          </cell>
          <cell r="H2642">
            <v>0</v>
          </cell>
          <cell r="I2642">
            <v>1571</v>
          </cell>
          <cell r="J2642">
            <v>75.680000000000007</v>
          </cell>
          <cell r="K2642">
            <v>0</v>
          </cell>
          <cell r="L2642">
            <v>76.69</v>
          </cell>
        </row>
        <row r="2643">
          <cell r="A2643">
            <v>408020164</v>
          </cell>
          <cell r="B2643" t="str">
            <v>REDUÇAO INCRUENTA DE FRATURA / LESÃO FISARIA DO EXTREMO PROXIMAL DO ÚMERO</v>
          </cell>
          <cell r="C2643">
            <v>2</v>
          </cell>
          <cell r="D2643" t="str">
            <v>I</v>
          </cell>
          <cell r="E2643">
            <v>2</v>
          </cell>
          <cell r="F2643">
            <v>2</v>
          </cell>
          <cell r="G2643">
            <v>100</v>
          </cell>
          <cell r="H2643">
            <v>0</v>
          </cell>
          <cell r="I2643">
            <v>1571</v>
          </cell>
          <cell r="J2643">
            <v>62.87</v>
          </cell>
          <cell r="K2643">
            <v>41.1</v>
          </cell>
          <cell r="L2643">
            <v>63.14</v>
          </cell>
        </row>
        <row r="2644">
          <cell r="A2644">
            <v>408020172</v>
          </cell>
          <cell r="B2644" t="str">
            <v>REDUÇÃO INCRUENTA DE FRATURA / LESÃO FISARIA NO PUNHO</v>
          </cell>
          <cell r="C2644">
            <v>2</v>
          </cell>
          <cell r="D2644" t="str">
            <v>I</v>
          </cell>
          <cell r="E2644">
            <v>2</v>
          </cell>
          <cell r="F2644">
            <v>1</v>
          </cell>
          <cell r="G2644">
            <v>100</v>
          </cell>
          <cell r="H2644">
            <v>0</v>
          </cell>
          <cell r="I2644">
            <v>1571</v>
          </cell>
          <cell r="J2644">
            <v>51.34</v>
          </cell>
          <cell r="K2644">
            <v>38.74</v>
          </cell>
          <cell r="L2644">
            <v>55.9</v>
          </cell>
        </row>
        <row r="2645">
          <cell r="A2645">
            <v>408020180</v>
          </cell>
          <cell r="B2645" t="str">
            <v>REDUÇÃO INCRUENTA DE FRATURA / LUXAÇÃO DE MONTEGGIA OU DE GALEAZZI</v>
          </cell>
          <cell r="C2645">
            <v>2</v>
          </cell>
          <cell r="D2645" t="str">
            <v>I</v>
          </cell>
          <cell r="E2645">
            <v>2</v>
          </cell>
          <cell r="F2645">
            <v>2</v>
          </cell>
          <cell r="G2645">
            <v>100</v>
          </cell>
          <cell r="H2645">
            <v>0</v>
          </cell>
          <cell r="I2645">
            <v>1571</v>
          </cell>
          <cell r="J2645">
            <v>55.26</v>
          </cell>
          <cell r="K2645">
            <v>37.5</v>
          </cell>
          <cell r="L2645">
            <v>60.19</v>
          </cell>
        </row>
        <row r="2646">
          <cell r="A2646">
            <v>408020199</v>
          </cell>
          <cell r="B2646" t="str">
            <v>REDUÇÃO INCRUENTA DE FRATURA DA DIÁFISE DO ÚMERO</v>
          </cell>
          <cell r="C2646">
            <v>2</v>
          </cell>
          <cell r="D2646" t="str">
            <v>I</v>
          </cell>
          <cell r="E2646">
            <v>2</v>
          </cell>
          <cell r="F2646">
            <v>2</v>
          </cell>
          <cell r="G2646">
            <v>100</v>
          </cell>
          <cell r="H2646">
            <v>0</v>
          </cell>
          <cell r="I2646">
            <v>1571</v>
          </cell>
          <cell r="J2646">
            <v>54.78</v>
          </cell>
          <cell r="K2646">
            <v>37.880000000000003</v>
          </cell>
          <cell r="L2646">
            <v>59.66</v>
          </cell>
        </row>
        <row r="2647">
          <cell r="A2647">
            <v>408020202</v>
          </cell>
          <cell r="B2647" t="str">
            <v>REDUÇÃO INCRUENTA DE FRATURA DIAFISARIA DOS OSSOS DO ANTEBRAÇO</v>
          </cell>
          <cell r="C2647">
            <v>2</v>
          </cell>
          <cell r="D2647" t="str">
            <v>I</v>
          </cell>
          <cell r="E2647">
            <v>2</v>
          </cell>
          <cell r="F2647">
            <v>1</v>
          </cell>
          <cell r="G2647">
            <v>100</v>
          </cell>
          <cell r="H2647">
            <v>0</v>
          </cell>
          <cell r="I2647">
            <v>1571</v>
          </cell>
          <cell r="J2647">
            <v>55.26</v>
          </cell>
          <cell r="K2647">
            <v>37.880000000000003</v>
          </cell>
          <cell r="L2647">
            <v>60.19</v>
          </cell>
        </row>
        <row r="2648">
          <cell r="A2648">
            <v>408020210</v>
          </cell>
          <cell r="B2648" t="str">
            <v>REDUÇÃO INCRUENTA DE FRATURA DOS METACARPIANOS</v>
          </cell>
          <cell r="C2648">
            <v>2</v>
          </cell>
          <cell r="D2648" t="str">
            <v>I</v>
          </cell>
          <cell r="E2648">
            <v>2</v>
          </cell>
          <cell r="F2648">
            <v>1</v>
          </cell>
          <cell r="G2648">
            <v>100</v>
          </cell>
          <cell r="H2648">
            <v>0</v>
          </cell>
          <cell r="I2648">
            <v>1571</v>
          </cell>
          <cell r="J2648">
            <v>51.34</v>
          </cell>
          <cell r="K2648">
            <v>0</v>
          </cell>
          <cell r="L2648">
            <v>55.9</v>
          </cell>
        </row>
        <row r="2649">
          <cell r="A2649">
            <v>408020229</v>
          </cell>
          <cell r="B2649" t="str">
            <v>REDUÇÃO INCRUENTA DE LUXAÇÃO / FRATURA-LUXAÇÃO DO COTOVELO</v>
          </cell>
          <cell r="C2649">
            <v>2</v>
          </cell>
          <cell r="D2649" t="str">
            <v>I</v>
          </cell>
          <cell r="E2649">
            <v>2</v>
          </cell>
          <cell r="F2649">
            <v>2</v>
          </cell>
          <cell r="G2649">
            <v>100</v>
          </cell>
          <cell r="H2649">
            <v>0</v>
          </cell>
          <cell r="I2649">
            <v>1571</v>
          </cell>
          <cell r="J2649">
            <v>174.57</v>
          </cell>
          <cell r="K2649">
            <v>37.5</v>
          </cell>
          <cell r="L2649">
            <v>95.23</v>
          </cell>
        </row>
        <row r="2650">
          <cell r="A2650">
            <v>408020245</v>
          </cell>
          <cell r="B2650" t="str">
            <v>REDUÇÃO INCRUENTA DE LUXAÇÃO OU FRATURA / LUXACAO NO PUNHO</v>
          </cell>
          <cell r="C2650">
            <v>2</v>
          </cell>
          <cell r="D2650" t="str">
            <v>I</v>
          </cell>
          <cell r="E2650">
            <v>2</v>
          </cell>
          <cell r="F2650">
            <v>1</v>
          </cell>
          <cell r="G2650">
            <v>100</v>
          </cell>
          <cell r="H2650">
            <v>0</v>
          </cell>
          <cell r="I2650">
            <v>1571</v>
          </cell>
          <cell r="J2650">
            <v>51.34</v>
          </cell>
          <cell r="K2650">
            <v>38.74</v>
          </cell>
          <cell r="L2650">
            <v>55.9</v>
          </cell>
        </row>
        <row r="2651">
          <cell r="A2651">
            <v>408020253</v>
          </cell>
          <cell r="B2651" t="str">
            <v>REIMPLANTE DO OMBRO ATÉ O TERÇO MÉDIO DO ANTEBRAÇO</v>
          </cell>
          <cell r="C2651">
            <v>3</v>
          </cell>
          <cell r="D2651" t="str">
            <v>I</v>
          </cell>
          <cell r="E2651">
            <v>2</v>
          </cell>
          <cell r="F2651">
            <v>6</v>
          </cell>
          <cell r="G2651">
            <v>700</v>
          </cell>
          <cell r="H2651">
            <v>0</v>
          </cell>
          <cell r="I2651">
            <v>1571</v>
          </cell>
          <cell r="J2651">
            <v>2017.91</v>
          </cell>
          <cell r="K2651">
            <v>0</v>
          </cell>
          <cell r="L2651">
            <v>443.21</v>
          </cell>
        </row>
        <row r="2652">
          <cell r="A2652">
            <v>408020261</v>
          </cell>
          <cell r="B2652" t="str">
            <v>REIMPLANTE DO TERÇO DISTAL DO ANTEBRAÇO ATÉ OS METACARPIANOS</v>
          </cell>
          <cell r="C2652">
            <v>3</v>
          </cell>
          <cell r="D2652" t="str">
            <v>I</v>
          </cell>
          <cell r="E2652">
            <v>2</v>
          </cell>
          <cell r="F2652">
            <v>6</v>
          </cell>
          <cell r="G2652">
            <v>700</v>
          </cell>
          <cell r="H2652">
            <v>0</v>
          </cell>
          <cell r="I2652">
            <v>1571</v>
          </cell>
          <cell r="J2652">
            <v>2017.91</v>
          </cell>
          <cell r="K2652">
            <v>0</v>
          </cell>
          <cell r="L2652">
            <v>443.21</v>
          </cell>
        </row>
        <row r="2653">
          <cell r="A2653">
            <v>408020270</v>
          </cell>
          <cell r="B2653" t="str">
            <v>REIMPLANTE OU REVASCULARIZAÇÃO AO NÍVEL DA MÃO E OUTROS DEDOS (EXCETO POLEGAR)</v>
          </cell>
          <cell r="C2653">
            <v>3</v>
          </cell>
          <cell r="D2653" t="str">
            <v>I</v>
          </cell>
          <cell r="E2653">
            <v>8</v>
          </cell>
          <cell r="F2653">
            <v>3</v>
          </cell>
          <cell r="G2653">
            <v>550</v>
          </cell>
          <cell r="H2653">
            <v>0</v>
          </cell>
          <cell r="I2653">
            <v>1571</v>
          </cell>
          <cell r="J2653">
            <v>256.08999999999997</v>
          </cell>
          <cell r="K2653">
            <v>0</v>
          </cell>
          <cell r="L2653">
            <v>102.75</v>
          </cell>
        </row>
        <row r="2654">
          <cell r="A2654">
            <v>408020288</v>
          </cell>
          <cell r="B2654" t="str">
            <v>REIMPLANTE OU REVASCULARIZAÇÃO DO POLEGAR</v>
          </cell>
          <cell r="C2654">
            <v>3</v>
          </cell>
          <cell r="D2654" t="str">
            <v>I</v>
          </cell>
          <cell r="E2654">
            <v>2</v>
          </cell>
          <cell r="F2654">
            <v>3</v>
          </cell>
          <cell r="G2654">
            <v>850</v>
          </cell>
          <cell r="H2654">
            <v>0</v>
          </cell>
          <cell r="I2654">
            <v>1571</v>
          </cell>
          <cell r="J2654">
            <v>324.52999999999997</v>
          </cell>
          <cell r="K2654">
            <v>0</v>
          </cell>
          <cell r="L2654">
            <v>164.4</v>
          </cell>
        </row>
        <row r="2655">
          <cell r="A2655">
            <v>408020296</v>
          </cell>
          <cell r="B2655" t="str">
            <v>REVISÃO CIRÚGICA DE COTO DE AMPUTAÇÃO DO MEMBRO SUPERIOR (EXCETO MÃO)</v>
          </cell>
          <cell r="C2655">
            <v>2</v>
          </cell>
          <cell r="D2655" t="str">
            <v>I</v>
          </cell>
          <cell r="E2655">
            <v>2</v>
          </cell>
          <cell r="F2655">
            <v>2</v>
          </cell>
          <cell r="G2655">
            <v>100</v>
          </cell>
          <cell r="H2655">
            <v>0</v>
          </cell>
          <cell r="I2655">
            <v>1571</v>
          </cell>
          <cell r="J2655">
            <v>102.46</v>
          </cell>
          <cell r="K2655">
            <v>20</v>
          </cell>
          <cell r="L2655">
            <v>69.48</v>
          </cell>
        </row>
        <row r="2656">
          <cell r="A2656">
            <v>408020300</v>
          </cell>
          <cell r="B2656" t="str">
            <v>TENOSINOVECTOMIA EM MEMBRO SUPERIOR</v>
          </cell>
          <cell r="C2656">
            <v>2</v>
          </cell>
          <cell r="D2656" t="str">
            <v>I</v>
          </cell>
          <cell r="E2656">
            <v>2</v>
          </cell>
          <cell r="F2656">
            <v>2</v>
          </cell>
          <cell r="G2656">
            <v>100</v>
          </cell>
          <cell r="H2656">
            <v>0</v>
          </cell>
          <cell r="I2656">
            <v>1571</v>
          </cell>
          <cell r="J2656">
            <v>107.76</v>
          </cell>
          <cell r="K2656">
            <v>28.42</v>
          </cell>
          <cell r="L2656">
            <v>87.13</v>
          </cell>
        </row>
        <row r="2657">
          <cell r="A2657">
            <v>408020318</v>
          </cell>
          <cell r="B2657" t="str">
            <v>TRANSPOSIÇÃO DA ULNA PARA O RÁDIO</v>
          </cell>
          <cell r="C2657">
            <v>2</v>
          </cell>
          <cell r="D2657" t="str">
            <v>I</v>
          </cell>
          <cell r="E2657">
            <v>2</v>
          </cell>
          <cell r="F2657">
            <v>2</v>
          </cell>
          <cell r="G2657">
            <v>250</v>
          </cell>
          <cell r="H2657">
            <v>0</v>
          </cell>
          <cell r="I2657">
            <v>1571</v>
          </cell>
          <cell r="J2657">
            <v>233.7</v>
          </cell>
          <cell r="K2657">
            <v>0</v>
          </cell>
          <cell r="L2657">
            <v>132.66999999999999</v>
          </cell>
        </row>
        <row r="2658">
          <cell r="A2658">
            <v>408020326</v>
          </cell>
          <cell r="B2658" t="str">
            <v>TRATAMENTO CIRÚRGICO DE DEDO EM GATILHO</v>
          </cell>
          <cell r="C2658">
            <v>2</v>
          </cell>
          <cell r="D2658" t="str">
            <v>I</v>
          </cell>
          <cell r="E2658">
            <v>5</v>
          </cell>
          <cell r="F2658">
            <v>1</v>
          </cell>
          <cell r="G2658">
            <v>150</v>
          </cell>
          <cell r="H2658">
            <v>0</v>
          </cell>
          <cell r="I2658">
            <v>1571</v>
          </cell>
          <cell r="J2658">
            <v>149.96</v>
          </cell>
          <cell r="K2658">
            <v>0</v>
          </cell>
          <cell r="L2658">
            <v>91.19</v>
          </cell>
        </row>
        <row r="2659">
          <cell r="A2659">
            <v>408020334</v>
          </cell>
          <cell r="B2659" t="str">
            <v>TRATAMENTO CIRÚRGICO DE FRATURA / LESÃO FISARIA DA EXTREMIDADE PROXIMAL DO UMERO</v>
          </cell>
          <cell r="C2659">
            <v>2</v>
          </cell>
          <cell r="D2659" t="str">
            <v>I</v>
          </cell>
          <cell r="E2659">
            <v>2</v>
          </cell>
          <cell r="F2659">
            <v>4</v>
          </cell>
          <cell r="G2659">
            <v>150</v>
          </cell>
          <cell r="H2659">
            <v>0</v>
          </cell>
          <cell r="I2659">
            <v>1571</v>
          </cell>
          <cell r="J2659">
            <v>364.39</v>
          </cell>
          <cell r="K2659">
            <v>0</v>
          </cell>
          <cell r="L2659">
            <v>134.59</v>
          </cell>
        </row>
        <row r="2660">
          <cell r="A2660">
            <v>408020342</v>
          </cell>
          <cell r="B2660" t="str">
            <v>TRATAMENTO CIRÚRGICO DE FRATURA / LESÃO FISARIA DAS FALANGES DA MÃO (COM FIXAÇÃO)</v>
          </cell>
          <cell r="C2660">
            <v>2</v>
          </cell>
          <cell r="D2660" t="str">
            <v>I</v>
          </cell>
          <cell r="E2660">
            <v>10</v>
          </cell>
          <cell r="F2660">
            <v>2</v>
          </cell>
          <cell r="G2660">
            <v>150</v>
          </cell>
          <cell r="H2660">
            <v>0</v>
          </cell>
          <cell r="I2660">
            <v>1571</v>
          </cell>
          <cell r="J2660">
            <v>109.69</v>
          </cell>
          <cell r="K2660">
            <v>0</v>
          </cell>
          <cell r="L2660">
            <v>82.91</v>
          </cell>
        </row>
        <row r="2661">
          <cell r="A2661">
            <v>408020350</v>
          </cell>
          <cell r="B2661" t="str">
            <v>TRATAMENTO CIRÚRGICO DE FRATURA / LESÃO FISARIA DE EPI~CÔNDILO / EPITROCLEA DO ÚMERO</v>
          </cell>
          <cell r="C2661">
            <v>2</v>
          </cell>
          <cell r="D2661" t="str">
            <v>I</v>
          </cell>
          <cell r="E2661">
            <v>2</v>
          </cell>
          <cell r="F2661">
            <v>3</v>
          </cell>
          <cell r="G2661">
            <v>100</v>
          </cell>
          <cell r="H2661">
            <v>0</v>
          </cell>
          <cell r="I2661">
            <v>1571</v>
          </cell>
          <cell r="J2661">
            <v>201.27</v>
          </cell>
          <cell r="K2661">
            <v>0</v>
          </cell>
          <cell r="L2661">
            <v>110.15</v>
          </cell>
        </row>
        <row r="2662">
          <cell r="A2662">
            <v>408020369</v>
          </cell>
          <cell r="B2662" t="str">
            <v>TRATAMENTO CIRÚRGICO DE FRATURA / LESÃO FISARIA DO CÔNDILO / TRÓCLEA/APOFISE   CORONÓIDE DO ULNA / CABEÇA DO RÁDIO</v>
          </cell>
          <cell r="C2662">
            <v>2</v>
          </cell>
          <cell r="D2662" t="str">
            <v>I</v>
          </cell>
          <cell r="E2662">
            <v>2</v>
          </cell>
          <cell r="F2662">
            <v>3</v>
          </cell>
          <cell r="G2662">
            <v>100</v>
          </cell>
          <cell r="H2662">
            <v>0</v>
          </cell>
          <cell r="I2662">
            <v>1571</v>
          </cell>
          <cell r="J2662">
            <v>247.47</v>
          </cell>
          <cell r="K2662">
            <v>0</v>
          </cell>
          <cell r="L2662">
            <v>121.17</v>
          </cell>
        </row>
        <row r="2663">
          <cell r="A2663">
            <v>408020377</v>
          </cell>
          <cell r="B2663" t="str">
            <v>TRATAMENTO CIRÚRGICO DE FRATURA / LESÃO FISARIA DOS METACARPIANOS</v>
          </cell>
          <cell r="C2663">
            <v>2</v>
          </cell>
          <cell r="D2663" t="str">
            <v>I</v>
          </cell>
          <cell r="E2663">
            <v>10</v>
          </cell>
          <cell r="F2663">
            <v>2</v>
          </cell>
          <cell r="G2663">
            <v>150</v>
          </cell>
          <cell r="H2663">
            <v>0</v>
          </cell>
          <cell r="I2663">
            <v>1571</v>
          </cell>
          <cell r="J2663">
            <v>146.75</v>
          </cell>
          <cell r="K2663">
            <v>0</v>
          </cell>
          <cell r="L2663">
            <v>111.51</v>
          </cell>
        </row>
        <row r="2664">
          <cell r="A2664">
            <v>408020385</v>
          </cell>
          <cell r="B2664" t="str">
            <v>TRATAMENTO CIRÚRGICO DE FRATURA / LESÃO FISARIA SUPRACONDILIANA DO ÚMERO</v>
          </cell>
          <cell r="C2664">
            <v>2</v>
          </cell>
          <cell r="D2664" t="str">
            <v>I</v>
          </cell>
          <cell r="E2664">
            <v>2</v>
          </cell>
          <cell r="F2664">
            <v>3</v>
          </cell>
          <cell r="G2664">
            <v>150</v>
          </cell>
          <cell r="H2664">
            <v>0</v>
          </cell>
          <cell r="I2664">
            <v>1571</v>
          </cell>
          <cell r="J2664">
            <v>365.06</v>
          </cell>
          <cell r="K2664">
            <v>0</v>
          </cell>
          <cell r="L2664">
            <v>134.68</v>
          </cell>
        </row>
        <row r="2665">
          <cell r="A2665">
            <v>408020393</v>
          </cell>
          <cell r="B2665" t="str">
            <v>TRATAMENTO CIRÚGICO DE FRATURA DA DIÁFISE DO ÚMERO</v>
          </cell>
          <cell r="C2665">
            <v>2</v>
          </cell>
          <cell r="D2665" t="str">
            <v>I</v>
          </cell>
          <cell r="E2665">
            <v>2</v>
          </cell>
          <cell r="F2665">
            <v>2</v>
          </cell>
          <cell r="G2665">
            <v>150</v>
          </cell>
          <cell r="H2665">
            <v>0</v>
          </cell>
          <cell r="I2665">
            <v>1571</v>
          </cell>
          <cell r="J2665">
            <v>242.51</v>
          </cell>
          <cell r="K2665">
            <v>0</v>
          </cell>
          <cell r="L2665">
            <v>122.44</v>
          </cell>
        </row>
        <row r="2666">
          <cell r="A2666">
            <v>408020407</v>
          </cell>
          <cell r="B2666" t="str">
            <v>TRATAMENTO CIRÚRGICO DE FRATURA DA EXTREMIDADE / METÁFISE DISTAL DOS OSSOS DO ANTEBRAÇO</v>
          </cell>
          <cell r="C2666">
            <v>2</v>
          </cell>
          <cell r="D2666" t="str">
            <v>I</v>
          </cell>
          <cell r="E2666">
            <v>2</v>
          </cell>
          <cell r="F2666">
            <v>2</v>
          </cell>
          <cell r="G2666">
            <v>150</v>
          </cell>
          <cell r="H2666">
            <v>0</v>
          </cell>
          <cell r="I2666">
            <v>1571</v>
          </cell>
          <cell r="J2666">
            <v>159.49</v>
          </cell>
          <cell r="K2666">
            <v>0</v>
          </cell>
          <cell r="L2666">
            <v>94.31</v>
          </cell>
        </row>
        <row r="2667">
          <cell r="A2667">
            <v>408020415</v>
          </cell>
          <cell r="B2667" t="str">
            <v>TRATAMENTO CIRÚRGICO DE FRATURA DE EXTREMIDADES / METÁFISE PROXIMAL DOS OSSOS DO ANTEBRAÇO</v>
          </cell>
          <cell r="C2667">
            <v>2</v>
          </cell>
          <cell r="D2667" t="str">
            <v>I</v>
          </cell>
          <cell r="E2667">
            <v>2</v>
          </cell>
          <cell r="F2667">
            <v>3</v>
          </cell>
          <cell r="G2667">
            <v>250</v>
          </cell>
          <cell r="H2667">
            <v>0</v>
          </cell>
          <cell r="I2667">
            <v>1571</v>
          </cell>
          <cell r="J2667">
            <v>233.71</v>
          </cell>
          <cell r="K2667">
            <v>0</v>
          </cell>
          <cell r="L2667">
            <v>132.66</v>
          </cell>
        </row>
        <row r="2668">
          <cell r="A2668">
            <v>408020423</v>
          </cell>
          <cell r="B2668" t="str">
            <v>TRATAMENTO CIRÚRGICO DE FRATURA DIAFISARIA DE AMBOS OS OSSOS DO ANTEBRAÇO (C/ SINTESE)</v>
          </cell>
          <cell r="C2668">
            <v>2</v>
          </cell>
          <cell r="D2668" t="str">
            <v>I</v>
          </cell>
          <cell r="E2668">
            <v>2</v>
          </cell>
          <cell r="F2668">
            <v>3</v>
          </cell>
          <cell r="G2668">
            <v>250</v>
          </cell>
          <cell r="H2668">
            <v>0</v>
          </cell>
          <cell r="I2668">
            <v>1571</v>
          </cell>
          <cell r="J2668">
            <v>375.19</v>
          </cell>
          <cell r="K2668">
            <v>0</v>
          </cell>
          <cell r="L2668">
            <v>172.11</v>
          </cell>
        </row>
        <row r="2669">
          <cell r="A2669">
            <v>408020431</v>
          </cell>
          <cell r="B2669" t="str">
            <v>TRATAMENTO CIRÚRGICO DE FRATURA DIAFISARIA ÚNICA DO RÁDIO / DA ULNA</v>
          </cell>
          <cell r="C2669">
            <v>2</v>
          </cell>
          <cell r="D2669" t="str">
            <v>I</v>
          </cell>
          <cell r="E2669">
            <v>2</v>
          </cell>
          <cell r="F2669">
            <v>2</v>
          </cell>
          <cell r="G2669">
            <v>250</v>
          </cell>
          <cell r="H2669">
            <v>0</v>
          </cell>
          <cell r="I2669">
            <v>1571</v>
          </cell>
          <cell r="J2669">
            <v>169.35</v>
          </cell>
          <cell r="K2669">
            <v>0</v>
          </cell>
          <cell r="L2669">
            <v>95.94</v>
          </cell>
        </row>
        <row r="2670">
          <cell r="A2670">
            <v>408020440</v>
          </cell>
          <cell r="B2670" t="str">
            <v>TRATAMENTO CIRÚRGICO DE FRATURA LESÃO FISARIA DOS OSSOS DO ANTEBRAÇO</v>
          </cell>
          <cell r="C2670">
            <v>2</v>
          </cell>
          <cell r="D2670" t="str">
            <v>I</v>
          </cell>
          <cell r="E2670">
            <v>2</v>
          </cell>
          <cell r="F2670">
            <v>2</v>
          </cell>
          <cell r="G2670">
            <v>150</v>
          </cell>
          <cell r="H2670">
            <v>0</v>
          </cell>
          <cell r="I2670">
            <v>251</v>
          </cell>
          <cell r="J2670">
            <v>111.08</v>
          </cell>
          <cell r="K2670">
            <v>0</v>
          </cell>
          <cell r="L2670">
            <v>89.94</v>
          </cell>
        </row>
        <row r="2671">
          <cell r="A2671">
            <v>408020458</v>
          </cell>
          <cell r="B2671" t="str">
            <v>TRATAMENTO CIRÚRGICO DE FRATURA-LUXAÇÃO DE GALEAZZI / MONTEGGIA / ESSEX-LOPRESTI</v>
          </cell>
          <cell r="C2671">
            <v>2</v>
          </cell>
          <cell r="D2671" t="str">
            <v>I</v>
          </cell>
          <cell r="E2671">
            <v>2</v>
          </cell>
          <cell r="F2671">
            <v>3</v>
          </cell>
          <cell r="G2671">
            <v>250</v>
          </cell>
          <cell r="H2671">
            <v>0</v>
          </cell>
          <cell r="I2671">
            <v>1571</v>
          </cell>
          <cell r="J2671">
            <v>233.71</v>
          </cell>
          <cell r="K2671">
            <v>0</v>
          </cell>
          <cell r="L2671">
            <v>132.66</v>
          </cell>
        </row>
        <row r="2672">
          <cell r="A2672">
            <v>408020466</v>
          </cell>
          <cell r="B2672" t="str">
            <v>TRATAMENTO CIRÚRGICO DE FRATURAS DOS OSSOS DO CARPO</v>
          </cell>
          <cell r="C2672">
            <v>2</v>
          </cell>
          <cell r="D2672" t="str">
            <v>I</v>
          </cell>
          <cell r="E2672">
            <v>2</v>
          </cell>
          <cell r="F2672">
            <v>2</v>
          </cell>
          <cell r="G2672">
            <v>150</v>
          </cell>
          <cell r="H2672">
            <v>0</v>
          </cell>
          <cell r="I2672">
            <v>1571</v>
          </cell>
          <cell r="J2672">
            <v>151.63</v>
          </cell>
          <cell r="K2672">
            <v>0</v>
          </cell>
          <cell r="L2672">
            <v>98.93</v>
          </cell>
        </row>
        <row r="2673">
          <cell r="A2673">
            <v>408020474</v>
          </cell>
          <cell r="B2673" t="str">
            <v>TRATAMENTO CIRÚRGICO DE GIGANTISMO DA MÃO</v>
          </cell>
          <cell r="C2673">
            <v>2</v>
          </cell>
          <cell r="D2673" t="str">
            <v>I</v>
          </cell>
          <cell r="E2673">
            <v>2</v>
          </cell>
          <cell r="F2673">
            <v>1</v>
          </cell>
          <cell r="G2673">
            <v>150</v>
          </cell>
          <cell r="H2673">
            <v>0</v>
          </cell>
          <cell r="I2673">
            <v>1571</v>
          </cell>
          <cell r="J2673">
            <v>119.66</v>
          </cell>
          <cell r="K2673">
            <v>0</v>
          </cell>
          <cell r="L2673">
            <v>100.01</v>
          </cell>
        </row>
        <row r="2674">
          <cell r="A2674">
            <v>408020482</v>
          </cell>
          <cell r="B2674" t="str">
            <v>TRATAMENTO CIRÚRGICO DE LESÃO AGUDA CAPSULO-LIGAMENTAR DO MEMBRO SUPERIOR: COTOVELO / PUNHO</v>
          </cell>
          <cell r="C2674">
            <v>2</v>
          </cell>
          <cell r="D2674" t="str">
            <v>I</v>
          </cell>
          <cell r="E2674">
            <v>2</v>
          </cell>
          <cell r="F2674">
            <v>2</v>
          </cell>
          <cell r="G2674">
            <v>150</v>
          </cell>
          <cell r="H2674">
            <v>0</v>
          </cell>
          <cell r="I2674">
            <v>1571</v>
          </cell>
          <cell r="J2674">
            <v>143.94999999999999</v>
          </cell>
          <cell r="K2674">
            <v>0</v>
          </cell>
          <cell r="L2674">
            <v>97.48</v>
          </cell>
        </row>
        <row r="2675">
          <cell r="A2675">
            <v>408020490</v>
          </cell>
          <cell r="B2675" t="str">
            <v>TRATAMENTO CIRÚRGICO DE LESÃO DA MUSCULATURA INTRÍNSECA DA MÃO</v>
          </cell>
          <cell r="C2675">
            <v>2</v>
          </cell>
          <cell r="D2675" t="str">
            <v>I</v>
          </cell>
          <cell r="E2675">
            <v>2</v>
          </cell>
          <cell r="F2675">
            <v>2</v>
          </cell>
          <cell r="G2675">
            <v>150</v>
          </cell>
          <cell r="H2675">
            <v>0</v>
          </cell>
          <cell r="I2675">
            <v>1571</v>
          </cell>
          <cell r="J2675">
            <v>126.31</v>
          </cell>
          <cell r="K2675">
            <v>0</v>
          </cell>
          <cell r="L2675">
            <v>95.78</v>
          </cell>
        </row>
        <row r="2676">
          <cell r="A2676">
            <v>408020504</v>
          </cell>
          <cell r="B2676" t="str">
            <v>TRATAMENTO CIRÚRGICO DE LESÃO EVOLUTIVA FISARIA NO MEMBRO SUPERIOR</v>
          </cell>
          <cell r="C2676">
            <v>2</v>
          </cell>
          <cell r="D2676" t="str">
            <v>I</v>
          </cell>
          <cell r="E2676">
            <v>2</v>
          </cell>
          <cell r="F2676">
            <v>2</v>
          </cell>
          <cell r="G2676">
            <v>300</v>
          </cell>
          <cell r="H2676">
            <v>0</v>
          </cell>
          <cell r="I2676">
            <v>227</v>
          </cell>
          <cell r="J2676">
            <v>160.65</v>
          </cell>
          <cell r="K2676">
            <v>0</v>
          </cell>
          <cell r="L2676">
            <v>100.99</v>
          </cell>
        </row>
        <row r="2677">
          <cell r="A2677">
            <v>408020512</v>
          </cell>
          <cell r="B2677" t="str">
            <v>TRATAMENTO CIRÚRGICO DE LUXAÇÃO / FRATURA-LUXAÇÃO CARPO-METACARPIANA</v>
          </cell>
          <cell r="C2677">
            <v>2</v>
          </cell>
          <cell r="D2677" t="str">
            <v>I</v>
          </cell>
          <cell r="E2677">
            <v>2</v>
          </cell>
          <cell r="F2677">
            <v>2</v>
          </cell>
          <cell r="G2677">
            <v>150</v>
          </cell>
          <cell r="H2677">
            <v>0</v>
          </cell>
          <cell r="I2677">
            <v>1571</v>
          </cell>
          <cell r="J2677">
            <v>118.88</v>
          </cell>
          <cell r="K2677">
            <v>0</v>
          </cell>
          <cell r="L2677">
            <v>90.06</v>
          </cell>
        </row>
        <row r="2678">
          <cell r="A2678">
            <v>408020520</v>
          </cell>
          <cell r="B2678" t="str">
            <v>TRATAMENTO CIRÚRGICO DE LUXAÇÃO / FRATURA-LUXACAO DOS OSSOS DO CARPO</v>
          </cell>
          <cell r="C2678">
            <v>2</v>
          </cell>
          <cell r="D2678" t="str">
            <v>I</v>
          </cell>
          <cell r="E2678">
            <v>2</v>
          </cell>
          <cell r="F2678">
            <v>2</v>
          </cell>
          <cell r="G2678">
            <v>150</v>
          </cell>
          <cell r="H2678">
            <v>0</v>
          </cell>
          <cell r="I2678">
            <v>1571</v>
          </cell>
          <cell r="J2678">
            <v>111.08</v>
          </cell>
          <cell r="K2678">
            <v>0</v>
          </cell>
          <cell r="L2678">
            <v>89.94</v>
          </cell>
        </row>
        <row r="2679">
          <cell r="A2679">
            <v>408020539</v>
          </cell>
          <cell r="B2679" t="str">
            <v>TRATAMENTO CIRÚRGICO DE LUXAÇÃO / FRATURA-LUXAÇÃO METACARPO-FALANGIANA</v>
          </cell>
          <cell r="C2679">
            <v>2</v>
          </cell>
          <cell r="D2679" t="str">
            <v>I</v>
          </cell>
          <cell r="E2679">
            <v>10</v>
          </cell>
          <cell r="F2679">
            <v>2</v>
          </cell>
          <cell r="G2679">
            <v>150</v>
          </cell>
          <cell r="H2679">
            <v>0</v>
          </cell>
          <cell r="I2679">
            <v>1571</v>
          </cell>
          <cell r="J2679">
            <v>109.7</v>
          </cell>
          <cell r="K2679">
            <v>0</v>
          </cell>
          <cell r="L2679">
            <v>82.9</v>
          </cell>
        </row>
        <row r="2680">
          <cell r="A2680">
            <v>408020547</v>
          </cell>
          <cell r="B2680" t="str">
            <v>TRATAMENTO CIRÚRGICO DE LUXAÇÃO OU FRATURA-LUXAÇÃO DO COTOVELO</v>
          </cell>
          <cell r="C2680">
            <v>2</v>
          </cell>
          <cell r="D2680" t="str">
            <v>I</v>
          </cell>
          <cell r="E2680">
            <v>2</v>
          </cell>
          <cell r="F2680">
            <v>3</v>
          </cell>
          <cell r="G2680">
            <v>100</v>
          </cell>
          <cell r="H2680">
            <v>0</v>
          </cell>
          <cell r="I2680">
            <v>1571</v>
          </cell>
          <cell r="J2680">
            <v>201.27</v>
          </cell>
          <cell r="K2680">
            <v>0</v>
          </cell>
          <cell r="L2680">
            <v>110.15</v>
          </cell>
        </row>
        <row r="2681">
          <cell r="A2681">
            <v>408020555</v>
          </cell>
          <cell r="B2681" t="str">
            <v>TRATAMENTO CIRÚRGICO DE PSEUDARTROSE / RETARDO DE CONSOLIDAÇÃO / PERDA ÓSSEA DA MÃO</v>
          </cell>
          <cell r="C2681">
            <v>2</v>
          </cell>
          <cell r="D2681" t="str">
            <v>I</v>
          </cell>
          <cell r="E2681">
            <v>5</v>
          </cell>
          <cell r="F2681">
            <v>2</v>
          </cell>
          <cell r="G2681">
            <v>150</v>
          </cell>
          <cell r="H2681">
            <v>0</v>
          </cell>
          <cell r="I2681">
            <v>1571</v>
          </cell>
          <cell r="J2681">
            <v>115.59</v>
          </cell>
          <cell r="K2681">
            <v>0</v>
          </cell>
          <cell r="L2681">
            <v>87.53</v>
          </cell>
        </row>
        <row r="2682">
          <cell r="A2682">
            <v>408020563</v>
          </cell>
          <cell r="B2682" t="str">
            <v>TRATAMENTO CIRÚRGICO DE PSEUDARTROSE / RETARDO DE CONSOLIDAÇÃO / PERDA ÓSSEA DO ANTEBRAÇO</v>
          </cell>
          <cell r="C2682">
            <v>2</v>
          </cell>
          <cell r="D2682" t="str">
            <v>I</v>
          </cell>
          <cell r="E2682">
            <v>1</v>
          </cell>
          <cell r="F2682">
            <v>3</v>
          </cell>
          <cell r="G2682">
            <v>250</v>
          </cell>
          <cell r="H2682">
            <v>0</v>
          </cell>
          <cell r="I2682">
            <v>1571</v>
          </cell>
          <cell r="J2682">
            <v>323.2</v>
          </cell>
          <cell r="K2682">
            <v>0</v>
          </cell>
          <cell r="L2682">
            <v>148.18</v>
          </cell>
        </row>
        <row r="2683">
          <cell r="A2683">
            <v>408020571</v>
          </cell>
          <cell r="B2683" t="str">
            <v>TRATAMENTO CIRÚRGICO DE PSEUDARTROSE / RETARDO DE CONSOLIDAÇÃO / PERDA ÓSSEA DO ÚMERO</v>
          </cell>
          <cell r="C2683">
            <v>2</v>
          </cell>
          <cell r="D2683" t="str">
            <v>I</v>
          </cell>
          <cell r="E2683">
            <v>1</v>
          </cell>
          <cell r="F2683">
            <v>4</v>
          </cell>
          <cell r="G2683">
            <v>150</v>
          </cell>
          <cell r="H2683">
            <v>0</v>
          </cell>
          <cell r="I2683">
            <v>1571</v>
          </cell>
          <cell r="J2683">
            <v>254.87</v>
          </cell>
          <cell r="K2683">
            <v>0</v>
          </cell>
          <cell r="L2683">
            <v>122.44</v>
          </cell>
        </row>
        <row r="2684">
          <cell r="A2684">
            <v>408020580</v>
          </cell>
          <cell r="B2684" t="str">
            <v>TRATAMENTO CIRÚRGICO DE PSEUDARTROSE AO NÍVEL DO COTOVELO</v>
          </cell>
          <cell r="C2684">
            <v>2</v>
          </cell>
          <cell r="D2684" t="str">
            <v>I</v>
          </cell>
          <cell r="E2684">
            <v>1</v>
          </cell>
          <cell r="F2684">
            <v>3</v>
          </cell>
          <cell r="G2684">
            <v>1400</v>
          </cell>
          <cell r="H2684">
            <v>0</v>
          </cell>
          <cell r="I2684">
            <v>1571</v>
          </cell>
          <cell r="J2684">
            <v>260.61</v>
          </cell>
          <cell r="K2684">
            <v>0</v>
          </cell>
          <cell r="L2684">
            <v>183.47</v>
          </cell>
        </row>
        <row r="2685">
          <cell r="A2685">
            <v>408020598</v>
          </cell>
          <cell r="B2685" t="str">
            <v>TRATAMENTO CIRÚRGICO DE PSEUDARTROSE NA REGIÃO METAFISE-EPIFISARIA DISTAL DO RADIO E ULNA</v>
          </cell>
          <cell r="C2685">
            <v>2</v>
          </cell>
          <cell r="D2685" t="str">
            <v>I</v>
          </cell>
          <cell r="E2685">
            <v>1</v>
          </cell>
          <cell r="F2685">
            <v>2</v>
          </cell>
          <cell r="G2685">
            <v>150</v>
          </cell>
          <cell r="H2685">
            <v>0</v>
          </cell>
          <cell r="I2685">
            <v>1571</v>
          </cell>
          <cell r="J2685">
            <v>126.53</v>
          </cell>
          <cell r="K2685">
            <v>0</v>
          </cell>
          <cell r="L2685">
            <v>102.76</v>
          </cell>
        </row>
        <row r="2686">
          <cell r="A2686">
            <v>408020601</v>
          </cell>
          <cell r="B2686" t="str">
            <v>TRATAMENTO CIRÚRGICO DE PSEUDO-RETARDO / CONSOLIDAÇÃO / PERDA ÓSSEA AO ÍIVEL DO CARPO</v>
          </cell>
          <cell r="C2686">
            <v>2</v>
          </cell>
          <cell r="D2686" t="str">
            <v>I</v>
          </cell>
          <cell r="E2686">
            <v>1</v>
          </cell>
          <cell r="F2686">
            <v>1</v>
          </cell>
          <cell r="G2686">
            <v>150</v>
          </cell>
          <cell r="H2686">
            <v>0</v>
          </cell>
          <cell r="I2686">
            <v>1571</v>
          </cell>
          <cell r="J2686">
            <v>126.53</v>
          </cell>
          <cell r="K2686">
            <v>0</v>
          </cell>
          <cell r="L2686">
            <v>102.76</v>
          </cell>
        </row>
        <row r="2687">
          <cell r="A2687">
            <v>408020610</v>
          </cell>
          <cell r="B2687" t="str">
            <v>TRATAMENTO CIRÚRGICO DE ROTURA / DESINSERÇÃO / ARRANCAMENTO CAPSULO-TENO-LIGAMENTAR NA MÃO</v>
          </cell>
          <cell r="C2687">
            <v>2</v>
          </cell>
          <cell r="D2687" t="str">
            <v>I</v>
          </cell>
          <cell r="E2687">
            <v>2</v>
          </cell>
          <cell r="F2687">
            <v>2</v>
          </cell>
          <cell r="G2687">
            <v>150</v>
          </cell>
          <cell r="H2687">
            <v>0</v>
          </cell>
          <cell r="I2687">
            <v>1571</v>
          </cell>
          <cell r="J2687">
            <v>146.75</v>
          </cell>
          <cell r="K2687">
            <v>0</v>
          </cell>
          <cell r="L2687">
            <v>111.51</v>
          </cell>
        </row>
        <row r="2688">
          <cell r="A2688">
            <v>408020628</v>
          </cell>
          <cell r="B2688" t="str">
            <v>TRATAMENTO CIRÚRGICO DE SINDACTILIA DA MÃO (POR ESPACO INTERDIGITAL)</v>
          </cell>
          <cell r="C2688">
            <v>2</v>
          </cell>
          <cell r="D2688" t="str">
            <v>I</v>
          </cell>
          <cell r="E2688">
            <v>2</v>
          </cell>
          <cell r="F2688">
            <v>1</v>
          </cell>
          <cell r="G2688">
            <v>150</v>
          </cell>
          <cell r="H2688">
            <v>0</v>
          </cell>
          <cell r="I2688">
            <v>1571</v>
          </cell>
          <cell r="J2688">
            <v>109.79</v>
          </cell>
          <cell r="K2688">
            <v>0</v>
          </cell>
          <cell r="L2688">
            <v>82.81</v>
          </cell>
        </row>
        <row r="2689">
          <cell r="A2689">
            <v>408020636</v>
          </cell>
          <cell r="B2689" t="str">
            <v>TRATAMENTO CIRÚRGICO DE SINOSTOSE RÁDIO ULNAR</v>
          </cell>
          <cell r="C2689">
            <v>2</v>
          </cell>
          <cell r="D2689" t="str">
            <v>I</v>
          </cell>
          <cell r="E2689">
            <v>1</v>
          </cell>
          <cell r="F2689">
            <v>2</v>
          </cell>
          <cell r="G2689">
            <v>250</v>
          </cell>
          <cell r="H2689">
            <v>0</v>
          </cell>
          <cell r="I2689">
            <v>1571</v>
          </cell>
          <cell r="J2689">
            <v>237.17</v>
          </cell>
          <cell r="K2689">
            <v>0</v>
          </cell>
          <cell r="L2689">
            <v>134.71</v>
          </cell>
        </row>
        <row r="2690">
          <cell r="A2690">
            <v>408020644</v>
          </cell>
          <cell r="B2690" t="str">
            <v>TRATAMENTO CIRÚRGICO P/ CENTRALIZAÇÃO DO PUNHO</v>
          </cell>
          <cell r="C2690">
            <v>2</v>
          </cell>
          <cell r="D2690" t="str">
            <v>I</v>
          </cell>
          <cell r="E2690">
            <v>1</v>
          </cell>
          <cell r="F2690">
            <v>2</v>
          </cell>
          <cell r="G2690">
            <v>150</v>
          </cell>
          <cell r="H2690">
            <v>0</v>
          </cell>
          <cell r="I2690">
            <v>1571</v>
          </cell>
          <cell r="J2690">
            <v>135.9</v>
          </cell>
          <cell r="K2690">
            <v>0</v>
          </cell>
          <cell r="L2690">
            <v>110.53</v>
          </cell>
        </row>
        <row r="2691">
          <cell r="A2691">
            <v>408030011</v>
          </cell>
          <cell r="B2691" t="str">
            <v>ARTRODESE CERVICAL / CERVICO TORÁCICA POSTERIOR CINCO NIVEIS</v>
          </cell>
          <cell r="C2691">
            <v>3</v>
          </cell>
          <cell r="D2691" t="str">
            <v>I</v>
          </cell>
          <cell r="E2691">
            <v>1</v>
          </cell>
          <cell r="F2691">
            <v>7</v>
          </cell>
          <cell r="G2691">
            <v>550</v>
          </cell>
          <cell r="H2691">
            <v>0</v>
          </cell>
          <cell r="I2691">
            <v>1571</v>
          </cell>
          <cell r="J2691">
            <v>1625.92</v>
          </cell>
          <cell r="K2691">
            <v>0</v>
          </cell>
          <cell r="L2691">
            <v>1155.78</v>
          </cell>
        </row>
        <row r="2692">
          <cell r="A2692">
            <v>408030020</v>
          </cell>
          <cell r="B2692" t="str">
            <v>ARTRODESE CERVICAL / CERVICO-TORÁCICA POSTERIOR UM NIVEL</v>
          </cell>
          <cell r="C2692">
            <v>3</v>
          </cell>
          <cell r="D2692" t="str">
            <v>I</v>
          </cell>
          <cell r="E2692">
            <v>1</v>
          </cell>
          <cell r="F2692">
            <v>5</v>
          </cell>
          <cell r="G2692">
            <v>850</v>
          </cell>
          <cell r="H2692">
            <v>0</v>
          </cell>
          <cell r="I2692">
            <v>1571</v>
          </cell>
          <cell r="J2692">
            <v>965</v>
          </cell>
          <cell r="K2692">
            <v>0</v>
          </cell>
          <cell r="L2692">
            <v>611</v>
          </cell>
        </row>
        <row r="2693">
          <cell r="A2693">
            <v>408030038</v>
          </cell>
          <cell r="B2693" t="str">
            <v>ARTRODESE CERVICAL / CERVICO-TORÁCICA POSTERIOR DOIS NÍVEIS</v>
          </cell>
          <cell r="C2693">
            <v>3</v>
          </cell>
          <cell r="D2693" t="str">
            <v>I</v>
          </cell>
          <cell r="E2693">
            <v>1</v>
          </cell>
          <cell r="F2693">
            <v>5</v>
          </cell>
          <cell r="G2693">
            <v>650</v>
          </cell>
          <cell r="H2693">
            <v>0</v>
          </cell>
          <cell r="I2693">
            <v>1571</v>
          </cell>
          <cell r="J2693">
            <v>833</v>
          </cell>
          <cell r="K2693">
            <v>0</v>
          </cell>
          <cell r="L2693">
            <v>470</v>
          </cell>
        </row>
        <row r="2694">
          <cell r="A2694">
            <v>408030046</v>
          </cell>
          <cell r="B2694" t="str">
            <v>ARTRODESE CERVICAL / CERVICO-TORÁCICA POSTERIOR SEIS  NÍVEIS</v>
          </cell>
          <cell r="C2694">
            <v>3</v>
          </cell>
          <cell r="D2694" t="str">
            <v>I</v>
          </cell>
          <cell r="E2694">
            <v>1</v>
          </cell>
          <cell r="F2694">
            <v>7</v>
          </cell>
          <cell r="G2694">
            <v>550</v>
          </cell>
          <cell r="H2694">
            <v>0</v>
          </cell>
          <cell r="I2694">
            <v>1571</v>
          </cell>
          <cell r="J2694">
            <v>1250.27</v>
          </cell>
          <cell r="K2694">
            <v>0</v>
          </cell>
          <cell r="L2694">
            <v>350</v>
          </cell>
        </row>
        <row r="2695">
          <cell r="A2695">
            <v>408030054</v>
          </cell>
          <cell r="B2695" t="str">
            <v>ARTRODESE CERVICAL / CERVICO-TORÁCICA POSTERIOR TRES NÍVEIS</v>
          </cell>
          <cell r="C2695">
            <v>3</v>
          </cell>
          <cell r="D2695" t="str">
            <v>I</v>
          </cell>
          <cell r="E2695">
            <v>1</v>
          </cell>
          <cell r="F2695">
            <v>7</v>
          </cell>
          <cell r="G2695">
            <v>550</v>
          </cell>
          <cell r="H2695">
            <v>0</v>
          </cell>
          <cell r="I2695">
            <v>1571</v>
          </cell>
          <cell r="J2695">
            <v>1625.92</v>
          </cell>
          <cell r="K2695">
            <v>0</v>
          </cell>
          <cell r="L2695">
            <v>1155.78</v>
          </cell>
        </row>
        <row r="2696">
          <cell r="A2696">
            <v>408030062</v>
          </cell>
          <cell r="B2696" t="str">
            <v>ARTRODESE CERVICAL ANTERIOR TRÊS NIVEIS</v>
          </cell>
          <cell r="C2696">
            <v>3</v>
          </cell>
          <cell r="D2696" t="str">
            <v>I</v>
          </cell>
          <cell r="E2696">
            <v>1</v>
          </cell>
          <cell r="F2696">
            <v>5</v>
          </cell>
          <cell r="G2696">
            <v>850</v>
          </cell>
          <cell r="H2696">
            <v>0</v>
          </cell>
          <cell r="I2696">
            <v>1571</v>
          </cell>
          <cell r="J2696">
            <v>1461.72</v>
          </cell>
          <cell r="K2696">
            <v>0</v>
          </cell>
          <cell r="L2696">
            <v>611</v>
          </cell>
        </row>
        <row r="2697">
          <cell r="A2697">
            <v>408030070</v>
          </cell>
          <cell r="B2697" t="str">
            <v>ARTRODESE CERVICAL ANTERIOR DOIS NÍVEIS</v>
          </cell>
          <cell r="C2697">
            <v>3</v>
          </cell>
          <cell r="D2697" t="str">
            <v>I</v>
          </cell>
          <cell r="E2697">
            <v>1</v>
          </cell>
          <cell r="F2697">
            <v>5</v>
          </cell>
          <cell r="G2697">
            <v>1000</v>
          </cell>
          <cell r="H2697">
            <v>0</v>
          </cell>
          <cell r="I2697">
            <v>1571</v>
          </cell>
          <cell r="J2697">
            <v>943</v>
          </cell>
          <cell r="K2697">
            <v>0</v>
          </cell>
          <cell r="L2697">
            <v>470</v>
          </cell>
        </row>
        <row r="2698">
          <cell r="A2698">
            <v>408030089</v>
          </cell>
          <cell r="B2698" t="str">
            <v>ARTRODESE CERVICAL ANTERIOR C1-C2 VIA TRANS-ORAL / EXTRA-ORAL</v>
          </cell>
          <cell r="C2698">
            <v>3</v>
          </cell>
          <cell r="D2698" t="str">
            <v>I</v>
          </cell>
          <cell r="E2698">
            <v>1</v>
          </cell>
          <cell r="F2698">
            <v>10</v>
          </cell>
          <cell r="G2698">
            <v>850</v>
          </cell>
          <cell r="H2698">
            <v>0</v>
          </cell>
          <cell r="I2698">
            <v>1571</v>
          </cell>
          <cell r="J2698">
            <v>1080.3</v>
          </cell>
          <cell r="K2698">
            <v>0</v>
          </cell>
          <cell r="L2698">
            <v>638.76</v>
          </cell>
        </row>
        <row r="2699">
          <cell r="A2699">
            <v>408030097</v>
          </cell>
          <cell r="B2699" t="str">
            <v>ARTRODESE CERVICAL ANTERIOR CINCO NÍVEIS</v>
          </cell>
          <cell r="C2699">
            <v>3</v>
          </cell>
          <cell r="D2699" t="str">
            <v>I</v>
          </cell>
          <cell r="E2699">
            <v>1</v>
          </cell>
          <cell r="F2699">
            <v>7</v>
          </cell>
          <cell r="G2699">
            <v>550</v>
          </cell>
          <cell r="H2699">
            <v>0</v>
          </cell>
          <cell r="I2699">
            <v>1571</v>
          </cell>
          <cell r="J2699">
            <v>1625.92</v>
          </cell>
          <cell r="K2699">
            <v>0</v>
          </cell>
          <cell r="L2699">
            <v>1155.78</v>
          </cell>
        </row>
        <row r="2700">
          <cell r="A2700">
            <v>408030100</v>
          </cell>
          <cell r="B2700" t="str">
            <v>ARTRODESE CERVICAL ANTERIOR QUATRO NÍVEIS</v>
          </cell>
          <cell r="C2700">
            <v>3</v>
          </cell>
          <cell r="D2700" t="str">
            <v>I</v>
          </cell>
          <cell r="E2700">
            <v>1</v>
          </cell>
          <cell r="F2700">
            <v>7</v>
          </cell>
          <cell r="G2700">
            <v>550</v>
          </cell>
          <cell r="H2700">
            <v>0</v>
          </cell>
          <cell r="I2700">
            <v>1571</v>
          </cell>
          <cell r="J2700">
            <v>1625.92</v>
          </cell>
          <cell r="K2700">
            <v>0</v>
          </cell>
          <cell r="L2700">
            <v>1155.78</v>
          </cell>
        </row>
        <row r="2701">
          <cell r="A2701">
            <v>408030119</v>
          </cell>
          <cell r="B2701" t="str">
            <v>ARTRODESE CERVICAL ANTERIOR UM NÍVEL</v>
          </cell>
          <cell r="C2701">
            <v>3</v>
          </cell>
          <cell r="D2701" t="str">
            <v>I</v>
          </cell>
          <cell r="E2701">
            <v>1</v>
          </cell>
          <cell r="F2701">
            <v>5</v>
          </cell>
          <cell r="G2701">
            <v>1000</v>
          </cell>
          <cell r="H2701">
            <v>0</v>
          </cell>
          <cell r="I2701">
            <v>1571</v>
          </cell>
          <cell r="J2701">
            <v>943</v>
          </cell>
          <cell r="K2701">
            <v>0</v>
          </cell>
          <cell r="L2701">
            <v>470</v>
          </cell>
        </row>
        <row r="2702">
          <cell r="A2702">
            <v>408030127</v>
          </cell>
          <cell r="B2702" t="str">
            <v>ARTRODESE CERVICAL POSTERIOR C1-C2</v>
          </cell>
          <cell r="C2702">
            <v>3</v>
          </cell>
          <cell r="D2702" t="str">
            <v>I</v>
          </cell>
          <cell r="E2702">
            <v>1</v>
          </cell>
          <cell r="F2702">
            <v>5</v>
          </cell>
          <cell r="G2702">
            <v>550</v>
          </cell>
          <cell r="H2702">
            <v>0</v>
          </cell>
          <cell r="I2702">
            <v>1571</v>
          </cell>
          <cell r="J2702">
            <v>833.15</v>
          </cell>
          <cell r="K2702">
            <v>0</v>
          </cell>
          <cell r="L2702">
            <v>470</v>
          </cell>
        </row>
        <row r="2703">
          <cell r="A2703">
            <v>408030135</v>
          </cell>
          <cell r="B2703" t="str">
            <v>ARTRODESE INTERSOMATICA VIA POSTERIOR / POSTERO-LATERAL UM NÍVEL</v>
          </cell>
          <cell r="C2703">
            <v>3</v>
          </cell>
          <cell r="D2703" t="str">
            <v>I</v>
          </cell>
          <cell r="E2703">
            <v>1</v>
          </cell>
          <cell r="F2703">
            <v>5</v>
          </cell>
          <cell r="G2703">
            <v>850</v>
          </cell>
          <cell r="H2703">
            <v>0</v>
          </cell>
          <cell r="I2703">
            <v>1571</v>
          </cell>
          <cell r="J2703">
            <v>1272.27</v>
          </cell>
          <cell r="K2703">
            <v>0</v>
          </cell>
          <cell r="L2703">
            <v>611</v>
          </cell>
        </row>
        <row r="2704">
          <cell r="A2704">
            <v>408030143</v>
          </cell>
          <cell r="B2704" t="str">
            <v>ARTRODESE INTERSOMATICA VIA POSTERIOR / POSTERO-LATERAL DOIS NÍVEIS</v>
          </cell>
          <cell r="C2704">
            <v>3</v>
          </cell>
          <cell r="D2704" t="str">
            <v>I</v>
          </cell>
          <cell r="E2704">
            <v>1</v>
          </cell>
          <cell r="F2704">
            <v>8</v>
          </cell>
          <cell r="G2704">
            <v>850</v>
          </cell>
          <cell r="H2704">
            <v>0</v>
          </cell>
          <cell r="I2704">
            <v>1571</v>
          </cell>
          <cell r="J2704">
            <v>1395.34</v>
          </cell>
          <cell r="K2704">
            <v>0</v>
          </cell>
          <cell r="L2704">
            <v>770.95</v>
          </cell>
        </row>
        <row r="2705">
          <cell r="A2705">
            <v>408030151</v>
          </cell>
          <cell r="B2705" t="str">
            <v>ARTRODESE INTERSOMATICA VIA POSTERIOR / POSTERO-LATERAL QUATRO NÍVEIS</v>
          </cell>
          <cell r="C2705">
            <v>3</v>
          </cell>
          <cell r="D2705" t="str">
            <v>I</v>
          </cell>
          <cell r="E2705">
            <v>1</v>
          </cell>
          <cell r="F2705">
            <v>8</v>
          </cell>
          <cell r="G2705">
            <v>550</v>
          </cell>
          <cell r="H2705">
            <v>0</v>
          </cell>
          <cell r="I2705">
            <v>1571</v>
          </cell>
          <cell r="J2705">
            <v>1395.34</v>
          </cell>
          <cell r="K2705">
            <v>0</v>
          </cell>
          <cell r="L2705">
            <v>770.95</v>
          </cell>
        </row>
        <row r="2706">
          <cell r="A2706">
            <v>408030160</v>
          </cell>
          <cell r="B2706" t="str">
            <v>ARTRODESE INTERSOMATICA VIA POSTERIOR / POSTERO-LATERAL TRES NÍVEIS</v>
          </cell>
          <cell r="C2706">
            <v>3</v>
          </cell>
          <cell r="D2706" t="str">
            <v>I</v>
          </cell>
          <cell r="E2706">
            <v>1</v>
          </cell>
          <cell r="F2706">
            <v>8</v>
          </cell>
          <cell r="G2706">
            <v>550</v>
          </cell>
          <cell r="H2706">
            <v>0</v>
          </cell>
          <cell r="I2706">
            <v>1571</v>
          </cell>
          <cell r="J2706">
            <v>1395.34</v>
          </cell>
          <cell r="K2706">
            <v>0</v>
          </cell>
          <cell r="L2706">
            <v>770.95</v>
          </cell>
        </row>
        <row r="2707">
          <cell r="A2707">
            <v>408030178</v>
          </cell>
          <cell r="B2707" t="str">
            <v>ARTRODESE OCCIPTO-CERVICAL (C2) POSTERIOR</v>
          </cell>
          <cell r="C2707">
            <v>3</v>
          </cell>
          <cell r="D2707" t="str">
            <v>I</v>
          </cell>
          <cell r="E2707">
            <v>1</v>
          </cell>
          <cell r="F2707">
            <v>10</v>
          </cell>
          <cell r="G2707">
            <v>550</v>
          </cell>
          <cell r="H2707">
            <v>0</v>
          </cell>
          <cell r="I2707">
            <v>1571</v>
          </cell>
          <cell r="J2707">
            <v>943</v>
          </cell>
          <cell r="K2707">
            <v>0</v>
          </cell>
          <cell r="L2707">
            <v>611</v>
          </cell>
        </row>
        <row r="2708">
          <cell r="A2708">
            <v>408030186</v>
          </cell>
          <cell r="B2708" t="str">
            <v>ARTRODESE OCCIPTO-CERVICAL (C3)POSTERIOR</v>
          </cell>
          <cell r="C2708">
            <v>3</v>
          </cell>
          <cell r="D2708" t="str">
            <v>I</v>
          </cell>
          <cell r="E2708">
            <v>1</v>
          </cell>
          <cell r="F2708">
            <v>10</v>
          </cell>
          <cell r="G2708">
            <v>550</v>
          </cell>
          <cell r="H2708">
            <v>0</v>
          </cell>
          <cell r="I2708">
            <v>1571</v>
          </cell>
          <cell r="J2708">
            <v>943</v>
          </cell>
          <cell r="K2708">
            <v>0</v>
          </cell>
          <cell r="L2708">
            <v>611</v>
          </cell>
        </row>
        <row r="2709">
          <cell r="A2709">
            <v>408030194</v>
          </cell>
          <cell r="B2709" t="str">
            <v>ARTRODESE OCCIPTO-CERVICAL (C4)POSTERIOR</v>
          </cell>
          <cell r="C2709">
            <v>3</v>
          </cell>
          <cell r="D2709" t="str">
            <v>I</v>
          </cell>
          <cell r="E2709">
            <v>1</v>
          </cell>
          <cell r="F2709">
            <v>7</v>
          </cell>
          <cell r="G2709">
            <v>550</v>
          </cell>
          <cell r="H2709">
            <v>0</v>
          </cell>
          <cell r="I2709">
            <v>1571</v>
          </cell>
          <cell r="J2709">
            <v>943</v>
          </cell>
          <cell r="K2709">
            <v>0</v>
          </cell>
          <cell r="L2709">
            <v>611</v>
          </cell>
        </row>
        <row r="2710">
          <cell r="A2710">
            <v>408030208</v>
          </cell>
          <cell r="B2710" t="str">
            <v>ARTRODESE OCCIPTO-CERVICAL (C5) POSTERIOR</v>
          </cell>
          <cell r="C2710">
            <v>3</v>
          </cell>
          <cell r="D2710" t="str">
            <v>I</v>
          </cell>
          <cell r="E2710">
            <v>1</v>
          </cell>
          <cell r="F2710">
            <v>10</v>
          </cell>
          <cell r="G2710">
            <v>550</v>
          </cell>
          <cell r="H2710">
            <v>0</v>
          </cell>
          <cell r="I2710">
            <v>1571</v>
          </cell>
          <cell r="J2710">
            <v>943</v>
          </cell>
          <cell r="K2710">
            <v>0</v>
          </cell>
          <cell r="L2710">
            <v>611</v>
          </cell>
        </row>
        <row r="2711">
          <cell r="A2711">
            <v>408030216</v>
          </cell>
          <cell r="B2711" t="str">
            <v>ARTRODESE OCCIPTO-CERVICAL (C6)POSTERIOR</v>
          </cell>
          <cell r="C2711">
            <v>3</v>
          </cell>
          <cell r="D2711" t="str">
            <v>I</v>
          </cell>
          <cell r="E2711">
            <v>1</v>
          </cell>
          <cell r="F2711">
            <v>10</v>
          </cell>
          <cell r="G2711">
            <v>550</v>
          </cell>
          <cell r="H2711">
            <v>0</v>
          </cell>
          <cell r="I2711">
            <v>1571</v>
          </cell>
          <cell r="J2711">
            <v>943</v>
          </cell>
          <cell r="K2711">
            <v>0</v>
          </cell>
          <cell r="L2711">
            <v>611</v>
          </cell>
        </row>
        <row r="2712">
          <cell r="A2712">
            <v>408030224</v>
          </cell>
          <cell r="B2712" t="str">
            <v>ARTRODESE OCCIPTO-CERVICAL (C7) POSTERIOR</v>
          </cell>
          <cell r="C2712">
            <v>3</v>
          </cell>
          <cell r="D2712" t="str">
            <v>I</v>
          </cell>
          <cell r="E2712">
            <v>1</v>
          </cell>
          <cell r="F2712">
            <v>10</v>
          </cell>
          <cell r="G2712">
            <v>550</v>
          </cell>
          <cell r="H2712">
            <v>0</v>
          </cell>
          <cell r="I2712">
            <v>1571</v>
          </cell>
          <cell r="J2712">
            <v>943</v>
          </cell>
          <cell r="K2712">
            <v>0</v>
          </cell>
          <cell r="L2712">
            <v>611</v>
          </cell>
        </row>
        <row r="2713">
          <cell r="A2713">
            <v>408030232</v>
          </cell>
          <cell r="B2713" t="str">
            <v>ARTRODESE TORACO-LOMBO-SACRA ANTERIOR UM NÍVEL</v>
          </cell>
          <cell r="C2713">
            <v>3</v>
          </cell>
          <cell r="D2713" t="str">
            <v>I</v>
          </cell>
          <cell r="E2713">
            <v>1</v>
          </cell>
          <cell r="F2713">
            <v>8</v>
          </cell>
          <cell r="G2713">
            <v>850</v>
          </cell>
          <cell r="H2713">
            <v>0</v>
          </cell>
          <cell r="I2713">
            <v>1571</v>
          </cell>
          <cell r="J2713">
            <v>1251.3</v>
          </cell>
          <cell r="K2713">
            <v>0</v>
          </cell>
          <cell r="L2713">
            <v>470.99</v>
          </cell>
        </row>
        <row r="2714">
          <cell r="A2714">
            <v>408030240</v>
          </cell>
          <cell r="B2714" t="str">
            <v>ARTRODESE TORACO-LOMBO-SACRA ANTERIOR DOIS NIVEIS</v>
          </cell>
          <cell r="C2714">
            <v>3</v>
          </cell>
          <cell r="D2714" t="str">
            <v>I</v>
          </cell>
          <cell r="E2714">
            <v>1</v>
          </cell>
          <cell r="F2714">
            <v>8</v>
          </cell>
          <cell r="G2714">
            <v>1000</v>
          </cell>
          <cell r="H2714">
            <v>0</v>
          </cell>
          <cell r="I2714">
            <v>1571</v>
          </cell>
          <cell r="J2714">
            <v>1250.27</v>
          </cell>
          <cell r="K2714">
            <v>0</v>
          </cell>
          <cell r="L2714">
            <v>470</v>
          </cell>
        </row>
        <row r="2715">
          <cell r="A2715">
            <v>408030259</v>
          </cell>
          <cell r="B2715" t="str">
            <v>ARTRODESE TORACO-LOMBO-SACRA ANTERIOR, TRES NIVEIS,</v>
          </cell>
          <cell r="C2715">
            <v>3</v>
          </cell>
          <cell r="D2715" t="str">
            <v>I</v>
          </cell>
          <cell r="E2715">
            <v>1</v>
          </cell>
          <cell r="F2715">
            <v>8</v>
          </cell>
          <cell r="G2715">
            <v>850</v>
          </cell>
          <cell r="H2715">
            <v>0</v>
          </cell>
          <cell r="I2715">
            <v>1571</v>
          </cell>
          <cell r="J2715">
            <v>1625.92</v>
          </cell>
          <cell r="K2715">
            <v>0</v>
          </cell>
          <cell r="L2715">
            <v>1155.78</v>
          </cell>
        </row>
        <row r="2716">
          <cell r="A2716">
            <v>408030267</v>
          </cell>
          <cell r="B2716" t="str">
            <v>ARTRODESE TORACO-LOMBO-SACRA POSTERIOR UM NÍVEL</v>
          </cell>
          <cell r="C2716">
            <v>3</v>
          </cell>
          <cell r="D2716" t="str">
            <v>I</v>
          </cell>
          <cell r="E2716">
            <v>1</v>
          </cell>
          <cell r="F2716">
            <v>8</v>
          </cell>
          <cell r="G2716">
            <v>850</v>
          </cell>
          <cell r="H2716">
            <v>0</v>
          </cell>
          <cell r="I2716">
            <v>1571</v>
          </cell>
          <cell r="J2716">
            <v>1252.3699999999999</v>
          </cell>
          <cell r="K2716">
            <v>0</v>
          </cell>
          <cell r="L2716">
            <v>470</v>
          </cell>
        </row>
        <row r="2717">
          <cell r="A2717">
            <v>408030275</v>
          </cell>
          <cell r="B2717" t="str">
            <v>ARTRODESE TORACO-LOMBO-SACRA POSTERIOR TRÊS NIVEIS</v>
          </cell>
          <cell r="C2717">
            <v>3</v>
          </cell>
          <cell r="D2717" t="str">
            <v>I</v>
          </cell>
          <cell r="E2717">
            <v>1</v>
          </cell>
          <cell r="F2717">
            <v>7</v>
          </cell>
          <cell r="G2717">
            <v>850</v>
          </cell>
          <cell r="H2717">
            <v>0</v>
          </cell>
          <cell r="I2717">
            <v>1571</v>
          </cell>
          <cell r="J2717">
            <v>1625.92</v>
          </cell>
          <cell r="K2717">
            <v>0</v>
          </cell>
          <cell r="L2717">
            <v>1155.78</v>
          </cell>
        </row>
        <row r="2718">
          <cell r="A2718">
            <v>408030283</v>
          </cell>
          <cell r="B2718" t="str">
            <v>ARTRODESE TORACO-LOMBO-SACRA POSTERIOR CINCO NÍVEIS</v>
          </cell>
          <cell r="C2718">
            <v>3</v>
          </cell>
          <cell r="D2718" t="str">
            <v>I</v>
          </cell>
          <cell r="E2718">
            <v>1</v>
          </cell>
          <cell r="F2718">
            <v>10</v>
          </cell>
          <cell r="G2718">
            <v>850</v>
          </cell>
          <cell r="H2718">
            <v>0</v>
          </cell>
          <cell r="I2718">
            <v>1571</v>
          </cell>
          <cell r="J2718">
            <v>1625.92</v>
          </cell>
          <cell r="K2718">
            <v>0</v>
          </cell>
          <cell r="L2718">
            <v>1155.78</v>
          </cell>
        </row>
        <row r="2719">
          <cell r="A2719">
            <v>408030291</v>
          </cell>
          <cell r="B2719" t="str">
            <v>ARTRODESE TORACO-LOMBO-SACRA POSTERIOR, DOIS NÍVEIS,</v>
          </cell>
          <cell r="C2719">
            <v>3</v>
          </cell>
          <cell r="D2719" t="str">
            <v>I</v>
          </cell>
          <cell r="E2719">
            <v>1</v>
          </cell>
          <cell r="F2719">
            <v>7</v>
          </cell>
          <cell r="G2719">
            <v>850</v>
          </cell>
          <cell r="H2719">
            <v>0</v>
          </cell>
          <cell r="I2719">
            <v>1571</v>
          </cell>
          <cell r="J2719">
            <v>1625.92</v>
          </cell>
          <cell r="K2719">
            <v>0</v>
          </cell>
          <cell r="L2719">
            <v>1155.78</v>
          </cell>
        </row>
        <row r="2720">
          <cell r="A2720">
            <v>408030305</v>
          </cell>
          <cell r="B2720" t="str">
            <v>ARTRODESE TORACO-LOMBO-SACRA POSTERIOR, QUATRO NÍVEIS,</v>
          </cell>
          <cell r="C2720">
            <v>3</v>
          </cell>
          <cell r="D2720" t="str">
            <v>I</v>
          </cell>
          <cell r="E2720">
            <v>1</v>
          </cell>
          <cell r="F2720">
            <v>10</v>
          </cell>
          <cell r="G2720">
            <v>550</v>
          </cell>
          <cell r="H2720">
            <v>0</v>
          </cell>
          <cell r="I2720">
            <v>1571</v>
          </cell>
          <cell r="J2720">
            <v>1625.92</v>
          </cell>
          <cell r="K2720">
            <v>0</v>
          </cell>
          <cell r="L2720">
            <v>1155.78</v>
          </cell>
        </row>
        <row r="2721">
          <cell r="A2721">
            <v>408030313</v>
          </cell>
          <cell r="B2721" t="str">
            <v>ARTRODESE TORACO-LOMBO-SACRA POSTERIOR, SEIS NÍVEIS,</v>
          </cell>
          <cell r="C2721">
            <v>3</v>
          </cell>
          <cell r="D2721" t="str">
            <v>I</v>
          </cell>
          <cell r="E2721">
            <v>1</v>
          </cell>
          <cell r="F2721">
            <v>10</v>
          </cell>
          <cell r="G2721">
            <v>850</v>
          </cell>
          <cell r="H2721">
            <v>0</v>
          </cell>
          <cell r="I2721">
            <v>1571</v>
          </cell>
          <cell r="J2721">
            <v>1625.92</v>
          </cell>
          <cell r="K2721">
            <v>0</v>
          </cell>
          <cell r="L2721">
            <v>1155.78</v>
          </cell>
        </row>
        <row r="2722">
          <cell r="A2722">
            <v>408030321</v>
          </cell>
          <cell r="B2722" t="str">
            <v>ARTRODESE TORACO-LOMBO-SACRA POSTERIOR, SETE NIVEIS,</v>
          </cell>
          <cell r="C2722">
            <v>3</v>
          </cell>
          <cell r="D2722" t="str">
            <v>I</v>
          </cell>
          <cell r="E2722">
            <v>1</v>
          </cell>
          <cell r="F2722">
            <v>10</v>
          </cell>
          <cell r="G2722">
            <v>850</v>
          </cell>
          <cell r="H2722">
            <v>0</v>
          </cell>
          <cell r="I2722">
            <v>1571</v>
          </cell>
          <cell r="J2722">
            <v>1625.92</v>
          </cell>
          <cell r="K2722">
            <v>0</v>
          </cell>
          <cell r="L2722">
            <v>1155.78</v>
          </cell>
        </row>
        <row r="2723">
          <cell r="A2723">
            <v>408030330</v>
          </cell>
          <cell r="B2723" t="str">
            <v>COSTO-TRANSVERSECTOMIA</v>
          </cell>
          <cell r="C2723">
            <v>3</v>
          </cell>
          <cell r="D2723" t="str">
            <v>I</v>
          </cell>
          <cell r="E2723">
            <v>1</v>
          </cell>
          <cell r="F2723">
            <v>10</v>
          </cell>
          <cell r="G2723">
            <v>550</v>
          </cell>
          <cell r="H2723">
            <v>0</v>
          </cell>
          <cell r="I2723">
            <v>1571</v>
          </cell>
          <cell r="J2723">
            <v>843.39</v>
          </cell>
          <cell r="K2723">
            <v>0</v>
          </cell>
          <cell r="L2723">
            <v>328.44</v>
          </cell>
        </row>
        <row r="2724">
          <cell r="A2724">
            <v>408030348</v>
          </cell>
          <cell r="B2724" t="str">
            <v>COSTOPLASTIA (3 OU MAIS COSTELAS)</v>
          </cell>
          <cell r="C2724">
            <v>3</v>
          </cell>
          <cell r="D2724" t="str">
            <v>I</v>
          </cell>
          <cell r="E2724">
            <v>1</v>
          </cell>
          <cell r="F2724">
            <v>7</v>
          </cell>
          <cell r="G2724">
            <v>100</v>
          </cell>
          <cell r="H2724">
            <v>0</v>
          </cell>
          <cell r="I2724">
            <v>1571</v>
          </cell>
          <cell r="J2724">
            <v>164.15</v>
          </cell>
          <cell r="K2724">
            <v>0</v>
          </cell>
          <cell r="L2724">
            <v>328.44</v>
          </cell>
        </row>
        <row r="2725">
          <cell r="A2725">
            <v>408030356</v>
          </cell>
          <cell r="B2725" t="str">
            <v>DESCOMPRESSÃO DA JUNÇÃO CRANIO-CERVICAL VIA TRANSORAL / RETROFARINGEA</v>
          </cell>
          <cell r="C2725">
            <v>3</v>
          </cell>
          <cell r="D2725" t="str">
            <v>I</v>
          </cell>
          <cell r="E2725">
            <v>1</v>
          </cell>
          <cell r="F2725">
            <v>10</v>
          </cell>
          <cell r="G2725">
            <v>850</v>
          </cell>
          <cell r="H2725">
            <v>0</v>
          </cell>
          <cell r="I2725">
            <v>1571</v>
          </cell>
          <cell r="J2725">
            <v>953.1</v>
          </cell>
          <cell r="K2725">
            <v>0</v>
          </cell>
          <cell r="L2725">
            <v>830</v>
          </cell>
        </row>
        <row r="2726">
          <cell r="A2726">
            <v>408030364</v>
          </cell>
          <cell r="B2726" t="str">
            <v>DESCOMPRESSÃO OSSEA NA JUNÇÃO CRANIO-CERVICAL VIA POSTERIOR</v>
          </cell>
          <cell r="C2726">
            <v>3</v>
          </cell>
          <cell r="D2726" t="str">
            <v>I</v>
          </cell>
          <cell r="E2726">
            <v>1</v>
          </cell>
          <cell r="F2726">
            <v>10</v>
          </cell>
          <cell r="G2726">
            <v>700</v>
          </cell>
          <cell r="H2726">
            <v>0</v>
          </cell>
          <cell r="I2726">
            <v>1571</v>
          </cell>
          <cell r="J2726">
            <v>795.63</v>
          </cell>
          <cell r="K2726">
            <v>0</v>
          </cell>
          <cell r="L2726">
            <v>470</v>
          </cell>
        </row>
        <row r="2727">
          <cell r="A2727">
            <v>408030372</v>
          </cell>
          <cell r="B2727" t="str">
            <v>DESCOMPRESSÃO OSSEA NA JUNÇÃO CRANIO-CERVICAL VIA POSTERIOR C/ DUROPLASTIA</v>
          </cell>
          <cell r="C2727">
            <v>3</v>
          </cell>
          <cell r="D2727" t="str">
            <v>I</v>
          </cell>
          <cell r="E2727">
            <v>1</v>
          </cell>
          <cell r="F2727">
            <v>10</v>
          </cell>
          <cell r="G2727">
            <v>850</v>
          </cell>
          <cell r="H2727">
            <v>0</v>
          </cell>
          <cell r="I2727">
            <v>1571</v>
          </cell>
          <cell r="J2727">
            <v>833.26</v>
          </cell>
          <cell r="K2727">
            <v>0</v>
          </cell>
          <cell r="L2727">
            <v>611</v>
          </cell>
        </row>
        <row r="2728">
          <cell r="A2728">
            <v>408030380</v>
          </cell>
          <cell r="B2728" t="str">
            <v>DISCECTOMIA CERVICAL / LOMBAR / LOMBO-SACRA POR VIA POSTERIOR (1 NÍVEL C/ MICROSCÓPIO)</v>
          </cell>
          <cell r="C2728">
            <v>3</v>
          </cell>
          <cell r="D2728" t="str">
            <v>I</v>
          </cell>
          <cell r="E2728">
            <v>1</v>
          </cell>
          <cell r="F2728">
            <v>3</v>
          </cell>
          <cell r="G2728">
            <v>850</v>
          </cell>
          <cell r="H2728">
            <v>0</v>
          </cell>
          <cell r="I2728">
            <v>1571</v>
          </cell>
          <cell r="J2728">
            <v>1250.27</v>
          </cell>
          <cell r="K2728">
            <v>0</v>
          </cell>
          <cell r="L2728">
            <v>470</v>
          </cell>
        </row>
        <row r="2729">
          <cell r="A2729">
            <v>408030399</v>
          </cell>
          <cell r="B2729" t="str">
            <v>DISCECTOMIA CERVICAL / LOMBAR / LOMBO-SACRA POR VIA POSTERIOR (UM NÍVEL)</v>
          </cell>
          <cell r="C2729">
            <v>2</v>
          </cell>
          <cell r="D2729" t="str">
            <v>I</v>
          </cell>
          <cell r="E2729">
            <v>1</v>
          </cell>
          <cell r="F2729">
            <v>3</v>
          </cell>
          <cell r="G2729">
            <v>400</v>
          </cell>
          <cell r="H2729">
            <v>120</v>
          </cell>
          <cell r="I2729">
            <v>1571</v>
          </cell>
          <cell r="J2729">
            <v>431.32</v>
          </cell>
          <cell r="K2729">
            <v>0</v>
          </cell>
          <cell r="L2729">
            <v>333.39</v>
          </cell>
        </row>
        <row r="2730">
          <cell r="A2730">
            <v>408030402</v>
          </cell>
          <cell r="B2730" t="str">
            <v>DISCECTOMIA CERVICAL / LOMBAR / LOMBO-SACRA POR VIA POSTERIOR (DOIS NÍVEIS)</v>
          </cell>
          <cell r="C2730">
            <v>2</v>
          </cell>
          <cell r="D2730" t="str">
            <v>I</v>
          </cell>
          <cell r="E2730">
            <v>1</v>
          </cell>
          <cell r="F2730">
            <v>4</v>
          </cell>
          <cell r="G2730">
            <v>400</v>
          </cell>
          <cell r="H2730">
            <v>0</v>
          </cell>
          <cell r="I2730">
            <v>1571</v>
          </cell>
          <cell r="J2730">
            <v>625.48</v>
          </cell>
          <cell r="K2730">
            <v>0</v>
          </cell>
          <cell r="L2730">
            <v>380</v>
          </cell>
        </row>
        <row r="2731">
          <cell r="A2731">
            <v>408030410</v>
          </cell>
          <cell r="B2731" t="str">
            <v>DISCECTOMIA CERVICAL / LOMBAR / LOMBO-SACRA POR VIA POSTERIOR (DOIS OU MAIS NÍVEIS C/ MICROSCÓPIO)</v>
          </cell>
          <cell r="C2731">
            <v>3</v>
          </cell>
          <cell r="D2731" t="str">
            <v>I</v>
          </cell>
          <cell r="E2731">
            <v>1</v>
          </cell>
          <cell r="F2731">
            <v>4</v>
          </cell>
          <cell r="G2731">
            <v>850</v>
          </cell>
          <cell r="H2731">
            <v>0</v>
          </cell>
          <cell r="I2731">
            <v>1571</v>
          </cell>
          <cell r="J2731">
            <v>1252.4000000000001</v>
          </cell>
          <cell r="K2731">
            <v>0</v>
          </cell>
          <cell r="L2731">
            <v>533.52</v>
          </cell>
        </row>
        <row r="2732">
          <cell r="A2732">
            <v>408030429</v>
          </cell>
          <cell r="B2732" t="str">
            <v>DISCECTOMIA CERVICAL ANTERIOR (ATÉ 2 NÍVEIS C/ MICROSCÓPIO)</v>
          </cell>
          <cell r="C2732">
            <v>3</v>
          </cell>
          <cell r="D2732" t="str">
            <v>I</v>
          </cell>
          <cell r="E2732">
            <v>1</v>
          </cell>
          <cell r="F2732">
            <v>4</v>
          </cell>
          <cell r="G2732">
            <v>400</v>
          </cell>
          <cell r="H2732">
            <v>0</v>
          </cell>
          <cell r="I2732">
            <v>1571</v>
          </cell>
          <cell r="J2732">
            <v>1250.27</v>
          </cell>
          <cell r="K2732">
            <v>0</v>
          </cell>
          <cell r="L2732">
            <v>470</v>
          </cell>
        </row>
        <row r="2733">
          <cell r="A2733">
            <v>408030437</v>
          </cell>
          <cell r="B2733" t="str">
            <v>DISCECTOMIA CERVICAL POR VIA ANTERIOR (1 NÍVEL)</v>
          </cell>
          <cell r="C2733">
            <v>2</v>
          </cell>
          <cell r="D2733" t="str">
            <v>I</v>
          </cell>
          <cell r="E2733">
            <v>1</v>
          </cell>
          <cell r="F2733">
            <v>4</v>
          </cell>
          <cell r="G2733">
            <v>850</v>
          </cell>
          <cell r="H2733">
            <v>0</v>
          </cell>
          <cell r="I2733">
            <v>1571</v>
          </cell>
          <cell r="J2733">
            <v>963</v>
          </cell>
          <cell r="K2733">
            <v>0</v>
          </cell>
          <cell r="L2733">
            <v>380</v>
          </cell>
        </row>
        <row r="2734">
          <cell r="A2734">
            <v>408030445</v>
          </cell>
          <cell r="B2734" t="str">
            <v>DISCECTOMIA CERVICAL POR VIA ANTERIOR (2 OU MAIS NÍVEIS)</v>
          </cell>
          <cell r="C2734">
            <v>2</v>
          </cell>
          <cell r="D2734" t="str">
            <v>I</v>
          </cell>
          <cell r="E2734">
            <v>1</v>
          </cell>
          <cell r="F2734">
            <v>4</v>
          </cell>
          <cell r="G2734">
            <v>400</v>
          </cell>
          <cell r="H2734">
            <v>0</v>
          </cell>
          <cell r="I2734">
            <v>1571</v>
          </cell>
          <cell r="J2734">
            <v>1193</v>
          </cell>
          <cell r="K2734">
            <v>0</v>
          </cell>
          <cell r="L2734">
            <v>533.52</v>
          </cell>
        </row>
        <row r="2735">
          <cell r="A2735">
            <v>408030453</v>
          </cell>
          <cell r="B2735" t="str">
            <v>DISCECTOMIA TORACO-LOMBO-SACRA POR VIA ANTERIOR  (C/ 2 OU MAIS NÍVEIS)</v>
          </cell>
          <cell r="C2735">
            <v>3</v>
          </cell>
          <cell r="D2735" t="str">
            <v>I</v>
          </cell>
          <cell r="E2735">
            <v>1</v>
          </cell>
          <cell r="F2735">
            <v>10</v>
          </cell>
          <cell r="G2735">
            <v>550</v>
          </cell>
          <cell r="H2735">
            <v>0</v>
          </cell>
          <cell r="I2735">
            <v>1571</v>
          </cell>
          <cell r="J2735">
            <v>1250.27</v>
          </cell>
          <cell r="K2735">
            <v>0</v>
          </cell>
          <cell r="L2735">
            <v>456</v>
          </cell>
        </row>
        <row r="2736">
          <cell r="A2736">
            <v>408030461</v>
          </cell>
          <cell r="B2736" t="str">
            <v>DISCECTOMIA TORACO-LOMBO-SACRA POR VIA ANTERIOR (1 NÍVEL)</v>
          </cell>
          <cell r="C2736">
            <v>3</v>
          </cell>
          <cell r="D2736" t="str">
            <v>I</v>
          </cell>
          <cell r="E2736">
            <v>1</v>
          </cell>
          <cell r="F2736">
            <v>6</v>
          </cell>
          <cell r="G2736">
            <v>400</v>
          </cell>
          <cell r="H2736">
            <v>0</v>
          </cell>
          <cell r="I2736">
            <v>1571</v>
          </cell>
          <cell r="J2736">
            <v>1250.27</v>
          </cell>
          <cell r="K2736">
            <v>0</v>
          </cell>
          <cell r="L2736">
            <v>456</v>
          </cell>
        </row>
        <row r="2737">
          <cell r="A2737">
            <v>408030470</v>
          </cell>
          <cell r="B2737" t="str">
            <v>DRENAGEM CIRÚRGICA DO ILIOPSOAS</v>
          </cell>
          <cell r="C2737">
            <v>2</v>
          </cell>
          <cell r="D2737" t="str">
            <v>I</v>
          </cell>
          <cell r="E2737">
            <v>1</v>
          </cell>
          <cell r="F2737">
            <v>4</v>
          </cell>
          <cell r="G2737">
            <v>100</v>
          </cell>
          <cell r="H2737">
            <v>0</v>
          </cell>
          <cell r="I2737">
            <v>1571</v>
          </cell>
          <cell r="J2737">
            <v>204.77</v>
          </cell>
          <cell r="K2737">
            <v>0</v>
          </cell>
          <cell r="L2737">
            <v>94.01</v>
          </cell>
        </row>
        <row r="2738">
          <cell r="A2738">
            <v>408030488</v>
          </cell>
          <cell r="B2738" t="str">
            <v>INSTALAÇÃO DE TRAÇÃO CRANIANA</v>
          </cell>
          <cell r="C2738">
            <v>2</v>
          </cell>
          <cell r="D2738" t="str">
            <v>I</v>
          </cell>
          <cell r="E2738">
            <v>1</v>
          </cell>
          <cell r="F2738">
            <v>9999</v>
          </cell>
          <cell r="G2738">
            <v>0</v>
          </cell>
          <cell r="H2738">
            <v>0</v>
          </cell>
          <cell r="I2738">
            <v>1571</v>
          </cell>
          <cell r="J2738">
            <v>0</v>
          </cell>
          <cell r="K2738">
            <v>0</v>
          </cell>
          <cell r="L2738">
            <v>35</v>
          </cell>
        </row>
        <row r="2739">
          <cell r="A2739">
            <v>408030500</v>
          </cell>
          <cell r="B2739" t="str">
            <v>RESSECÇÃO DE 2 OU MAIS CORPOS VERTEBRAIS CERVICAIS</v>
          </cell>
          <cell r="C2739">
            <v>3</v>
          </cell>
          <cell r="D2739" t="str">
            <v>I</v>
          </cell>
          <cell r="E2739">
            <v>1</v>
          </cell>
          <cell r="F2739">
            <v>7</v>
          </cell>
          <cell r="G2739">
            <v>700</v>
          </cell>
          <cell r="H2739">
            <v>0</v>
          </cell>
          <cell r="I2739">
            <v>1571</v>
          </cell>
          <cell r="J2739">
            <v>1342.23</v>
          </cell>
          <cell r="K2739">
            <v>0</v>
          </cell>
          <cell r="L2739">
            <v>611</v>
          </cell>
        </row>
        <row r="2740">
          <cell r="A2740">
            <v>408030518</v>
          </cell>
          <cell r="B2740" t="str">
            <v>RESSECÇÃO DE 2 OU MAIS CORPOS VERTEBRAIS TORACO-LOMBO-SACROS</v>
          </cell>
          <cell r="C2740">
            <v>3</v>
          </cell>
          <cell r="D2740" t="str">
            <v>I</v>
          </cell>
          <cell r="E2740">
            <v>1</v>
          </cell>
          <cell r="F2740">
            <v>10</v>
          </cell>
          <cell r="G2740">
            <v>850</v>
          </cell>
          <cell r="H2740">
            <v>0</v>
          </cell>
          <cell r="I2740">
            <v>1571</v>
          </cell>
          <cell r="J2740">
            <v>1342.23</v>
          </cell>
          <cell r="K2740">
            <v>0</v>
          </cell>
          <cell r="L2740">
            <v>611</v>
          </cell>
        </row>
        <row r="2741">
          <cell r="A2741">
            <v>408030526</v>
          </cell>
          <cell r="B2741" t="str">
            <v>RESSEÇÃO DE COCCIX</v>
          </cell>
          <cell r="C2741">
            <v>2</v>
          </cell>
          <cell r="D2741" t="str">
            <v>I</v>
          </cell>
          <cell r="E2741">
            <v>1</v>
          </cell>
          <cell r="F2741">
            <v>3</v>
          </cell>
          <cell r="G2741">
            <v>100</v>
          </cell>
          <cell r="H2741">
            <v>0</v>
          </cell>
          <cell r="I2741">
            <v>1571</v>
          </cell>
          <cell r="J2741">
            <v>116.79</v>
          </cell>
          <cell r="K2741">
            <v>0</v>
          </cell>
          <cell r="L2741">
            <v>79.2</v>
          </cell>
        </row>
        <row r="2742">
          <cell r="A2742">
            <v>408030534</v>
          </cell>
          <cell r="B2742" t="str">
            <v>RESSECÇÃOO DE ELEMENTO VERTEBRAL POSTERIOR / POSTERO-LATERAL / DISTAL A C2 (MAIS DE 2 SEGMENTOS)</v>
          </cell>
          <cell r="C2742">
            <v>2</v>
          </cell>
          <cell r="D2742" t="str">
            <v>I</v>
          </cell>
          <cell r="E2742">
            <v>1</v>
          </cell>
          <cell r="F2742">
            <v>5</v>
          </cell>
          <cell r="G2742">
            <v>400</v>
          </cell>
          <cell r="H2742">
            <v>0</v>
          </cell>
          <cell r="I2742">
            <v>1571</v>
          </cell>
          <cell r="J2742">
            <v>833.26</v>
          </cell>
          <cell r="K2742">
            <v>0</v>
          </cell>
          <cell r="L2742">
            <v>345.6</v>
          </cell>
        </row>
        <row r="2743">
          <cell r="A2743">
            <v>408030542</v>
          </cell>
          <cell r="B2743" t="str">
            <v>RESSECÇÃO DE ELEMENTO VERTEBRAL POSTERIOR / POSTERO-LATERAL DISTAIL A C2 (AT 2 SEGMENTOS)</v>
          </cell>
          <cell r="C2743">
            <v>3</v>
          </cell>
          <cell r="D2743" t="str">
            <v>I</v>
          </cell>
          <cell r="E2743">
            <v>1</v>
          </cell>
          <cell r="F2743">
            <v>5</v>
          </cell>
          <cell r="G2743">
            <v>450</v>
          </cell>
          <cell r="H2743">
            <v>0</v>
          </cell>
          <cell r="I2743">
            <v>1571</v>
          </cell>
          <cell r="J2743">
            <v>795.63</v>
          </cell>
          <cell r="K2743">
            <v>0</v>
          </cell>
          <cell r="L2743">
            <v>288</v>
          </cell>
        </row>
        <row r="2744">
          <cell r="A2744">
            <v>408030550</v>
          </cell>
          <cell r="B2744" t="str">
            <v>RESSECÇÃO DE UM CORPO VERTEBRAL CERVICAL</v>
          </cell>
          <cell r="C2744">
            <v>3</v>
          </cell>
          <cell r="D2744" t="str">
            <v>I</v>
          </cell>
          <cell r="E2744">
            <v>1</v>
          </cell>
          <cell r="F2744">
            <v>5</v>
          </cell>
          <cell r="G2744">
            <v>700</v>
          </cell>
          <cell r="H2744">
            <v>0</v>
          </cell>
          <cell r="I2744">
            <v>1571</v>
          </cell>
          <cell r="J2744">
            <v>1252.4000000000001</v>
          </cell>
          <cell r="K2744">
            <v>0</v>
          </cell>
          <cell r="L2744">
            <v>470</v>
          </cell>
        </row>
        <row r="2745">
          <cell r="A2745">
            <v>408030569</v>
          </cell>
          <cell r="B2745" t="str">
            <v>RESSECÇÃO DE UM CORPO VERTEBRAL TORACO-LOMBO-SACRO</v>
          </cell>
          <cell r="C2745">
            <v>3</v>
          </cell>
          <cell r="D2745" t="str">
            <v>I</v>
          </cell>
          <cell r="E2745">
            <v>1</v>
          </cell>
          <cell r="F2745">
            <v>10</v>
          </cell>
          <cell r="G2745">
            <v>850</v>
          </cell>
          <cell r="H2745">
            <v>0</v>
          </cell>
          <cell r="I2745">
            <v>1571</v>
          </cell>
          <cell r="J2745">
            <v>1252.4000000000001</v>
          </cell>
          <cell r="K2745">
            <v>0</v>
          </cell>
          <cell r="L2745">
            <v>470</v>
          </cell>
        </row>
        <row r="2746">
          <cell r="A2746">
            <v>408030577</v>
          </cell>
          <cell r="B2746" t="str">
            <v>RETIRADA DE CORPO ESTRANHO DA COLUNA CERVICAL POR VIA ANTERIOR</v>
          </cell>
          <cell r="C2746">
            <v>3</v>
          </cell>
          <cell r="D2746" t="str">
            <v>I</v>
          </cell>
          <cell r="E2746">
            <v>1</v>
          </cell>
          <cell r="F2746">
            <v>5</v>
          </cell>
          <cell r="G2746">
            <v>550</v>
          </cell>
          <cell r="H2746">
            <v>0</v>
          </cell>
          <cell r="I2746">
            <v>1571</v>
          </cell>
          <cell r="J2746">
            <v>1252.4000000000001</v>
          </cell>
          <cell r="K2746">
            <v>0</v>
          </cell>
          <cell r="L2746">
            <v>380</v>
          </cell>
        </row>
        <row r="2747">
          <cell r="A2747">
            <v>408030585</v>
          </cell>
          <cell r="B2747" t="str">
            <v>RETIRADA DE CORPO ESTRANHO DA COLUNA CERVICAL POR VIA POSTERIOR</v>
          </cell>
          <cell r="C2747">
            <v>3</v>
          </cell>
          <cell r="D2747" t="str">
            <v>I</v>
          </cell>
          <cell r="E2747">
            <v>1</v>
          </cell>
          <cell r="F2747">
            <v>5</v>
          </cell>
          <cell r="G2747">
            <v>400</v>
          </cell>
          <cell r="H2747">
            <v>0</v>
          </cell>
          <cell r="I2747">
            <v>1571</v>
          </cell>
          <cell r="J2747">
            <v>737.99</v>
          </cell>
          <cell r="K2747">
            <v>0</v>
          </cell>
          <cell r="L2747">
            <v>226.95</v>
          </cell>
        </row>
        <row r="2748">
          <cell r="A2748">
            <v>408030593</v>
          </cell>
          <cell r="B2748" t="str">
            <v>RETIRADA DE CORPO ESTRANHO DA COLUNA TORACO-LOMBO-SACRA POR VIA ANTERIOR</v>
          </cell>
          <cell r="C2748">
            <v>3</v>
          </cell>
          <cell r="D2748" t="str">
            <v>I</v>
          </cell>
          <cell r="E2748">
            <v>1</v>
          </cell>
          <cell r="F2748">
            <v>4</v>
          </cell>
          <cell r="G2748">
            <v>400</v>
          </cell>
          <cell r="H2748">
            <v>0</v>
          </cell>
          <cell r="I2748">
            <v>1571</v>
          </cell>
          <cell r="J2748">
            <v>1252.4000000000001</v>
          </cell>
          <cell r="K2748">
            <v>0</v>
          </cell>
          <cell r="L2748">
            <v>380</v>
          </cell>
        </row>
        <row r="2749">
          <cell r="A2749">
            <v>408030607</v>
          </cell>
          <cell r="B2749" t="str">
            <v>RETIRADA DE CORPO ESTRANHO DA COLUNA TORACO-LOMBO-SACRA POR VIA POSTERIOR</v>
          </cell>
          <cell r="C2749">
            <v>2</v>
          </cell>
          <cell r="D2749" t="str">
            <v>I</v>
          </cell>
          <cell r="E2749">
            <v>1</v>
          </cell>
          <cell r="F2749">
            <v>4</v>
          </cell>
          <cell r="G2749">
            <v>400</v>
          </cell>
          <cell r="H2749">
            <v>0</v>
          </cell>
          <cell r="I2749">
            <v>1571</v>
          </cell>
          <cell r="J2749">
            <v>1656.48</v>
          </cell>
          <cell r="K2749">
            <v>0</v>
          </cell>
          <cell r="L2749">
            <v>226.95</v>
          </cell>
        </row>
        <row r="2750">
          <cell r="A2750">
            <v>408030615</v>
          </cell>
          <cell r="B2750" t="str">
            <v>REVISÃO DE ARTRODESE / TRATAMENTO CIRÚRGICO DE PSEUDARTOSE DA COLUNA TORACO-LOMBO-SACRA ANTERIOR</v>
          </cell>
          <cell r="C2750">
            <v>3</v>
          </cell>
          <cell r="D2750" t="str">
            <v>I</v>
          </cell>
          <cell r="E2750">
            <v>1</v>
          </cell>
          <cell r="F2750">
            <v>10</v>
          </cell>
          <cell r="G2750">
            <v>850</v>
          </cell>
          <cell r="H2750">
            <v>0</v>
          </cell>
          <cell r="I2750">
            <v>1571</v>
          </cell>
          <cell r="J2750">
            <v>1317.11</v>
          </cell>
          <cell r="K2750">
            <v>0</v>
          </cell>
          <cell r="L2750">
            <v>611</v>
          </cell>
        </row>
        <row r="2751">
          <cell r="A2751">
            <v>408030623</v>
          </cell>
          <cell r="B2751" t="str">
            <v>REVISÃO DE ARTRODESE / TRATAMENTO CIRÚRGICO DE PSEUDARTROSE DA COLUNA CERVICAL POSTERIOR</v>
          </cell>
          <cell r="C2751">
            <v>3</v>
          </cell>
          <cell r="D2751" t="str">
            <v>I</v>
          </cell>
          <cell r="E2751">
            <v>1</v>
          </cell>
          <cell r="F2751">
            <v>10</v>
          </cell>
          <cell r="G2751">
            <v>850</v>
          </cell>
          <cell r="H2751">
            <v>0</v>
          </cell>
          <cell r="I2751">
            <v>1571</v>
          </cell>
          <cell r="J2751">
            <v>843.25</v>
          </cell>
          <cell r="K2751">
            <v>0</v>
          </cell>
          <cell r="L2751">
            <v>770.99</v>
          </cell>
        </row>
        <row r="2752">
          <cell r="A2752">
            <v>408030631</v>
          </cell>
          <cell r="B2752" t="str">
            <v>REVISÃO DE ARTRODESE / TRATAMENTO CIRÚRGICO DE PSEUDARTROSE DA COLUNA TORACO-LOMBO-SACRA POSTERIOR</v>
          </cell>
          <cell r="C2752">
            <v>3</v>
          </cell>
          <cell r="D2752" t="str">
            <v>I</v>
          </cell>
          <cell r="E2752">
            <v>1</v>
          </cell>
          <cell r="F2752">
            <v>10</v>
          </cell>
          <cell r="G2752">
            <v>850</v>
          </cell>
          <cell r="H2752">
            <v>0</v>
          </cell>
          <cell r="I2752">
            <v>1571</v>
          </cell>
          <cell r="J2752">
            <v>843.25</v>
          </cell>
          <cell r="K2752">
            <v>0</v>
          </cell>
          <cell r="L2752">
            <v>768.86</v>
          </cell>
        </row>
        <row r="2753">
          <cell r="A2753">
            <v>408030640</v>
          </cell>
          <cell r="B2753" t="str">
            <v>REVISÃO DE ARTRODESE TRATAMENTO CIRÚRGICO DE PSEUDOARTORSE DA COLUNA CERVICAL ANTERIOR</v>
          </cell>
          <cell r="C2753">
            <v>3</v>
          </cell>
          <cell r="D2753" t="str">
            <v>I</v>
          </cell>
          <cell r="E2753">
            <v>1</v>
          </cell>
          <cell r="F2753">
            <v>7</v>
          </cell>
          <cell r="G2753">
            <v>400</v>
          </cell>
          <cell r="H2753">
            <v>0</v>
          </cell>
          <cell r="I2753">
            <v>1571</v>
          </cell>
          <cell r="J2753">
            <v>943</v>
          </cell>
          <cell r="K2753">
            <v>0</v>
          </cell>
          <cell r="L2753">
            <v>470</v>
          </cell>
        </row>
        <row r="2754">
          <cell r="A2754">
            <v>408030658</v>
          </cell>
          <cell r="B2754" t="str">
            <v>TRATAMENTO CIRÚRGICO DE DEFORMIDADE DA COLUNA VIA ANTERO-POSTERIOR NOVE OU MAIS NÍVEIS</v>
          </cell>
          <cell r="C2754">
            <v>3</v>
          </cell>
          <cell r="D2754" t="str">
            <v>I</v>
          </cell>
          <cell r="E2754">
            <v>1</v>
          </cell>
          <cell r="F2754">
            <v>10</v>
          </cell>
          <cell r="G2754">
            <v>850</v>
          </cell>
          <cell r="H2754">
            <v>0</v>
          </cell>
          <cell r="I2754">
            <v>1571</v>
          </cell>
          <cell r="J2754">
            <v>1812.35</v>
          </cell>
          <cell r="K2754">
            <v>0</v>
          </cell>
          <cell r="L2754">
            <v>1156.43</v>
          </cell>
        </row>
        <row r="2755">
          <cell r="A2755">
            <v>408030666</v>
          </cell>
          <cell r="B2755" t="str">
            <v>TRATAMENTO CIRÚRGICO DE DEFORMIDADE DA COLUNA VIA ANTERIOR OITO NÍVEIS</v>
          </cell>
          <cell r="C2755">
            <v>3</v>
          </cell>
          <cell r="D2755" t="str">
            <v>I</v>
          </cell>
          <cell r="E2755">
            <v>1</v>
          </cell>
          <cell r="F2755">
            <v>10</v>
          </cell>
          <cell r="G2755">
            <v>850</v>
          </cell>
          <cell r="H2755">
            <v>0</v>
          </cell>
          <cell r="I2755">
            <v>1571</v>
          </cell>
          <cell r="J2755">
            <v>1637.49</v>
          </cell>
          <cell r="K2755">
            <v>0</v>
          </cell>
          <cell r="L2755">
            <v>1002.24</v>
          </cell>
        </row>
        <row r="2756">
          <cell r="A2756">
            <v>408030674</v>
          </cell>
          <cell r="B2756" t="str">
            <v>TRATAMENTO CIRÚRGICO DE DEFORMIDADE DA COLUNA VIA ANTERIOR QUATRO NÍVEIS</v>
          </cell>
          <cell r="C2756">
            <v>3</v>
          </cell>
          <cell r="D2756" t="str">
            <v>I</v>
          </cell>
          <cell r="E2756">
            <v>1</v>
          </cell>
          <cell r="F2756">
            <v>10</v>
          </cell>
          <cell r="G2756">
            <v>850</v>
          </cell>
          <cell r="H2756">
            <v>0</v>
          </cell>
          <cell r="I2756">
            <v>1571</v>
          </cell>
          <cell r="J2756">
            <v>1250.27</v>
          </cell>
          <cell r="K2756">
            <v>0</v>
          </cell>
          <cell r="L2756">
            <v>470</v>
          </cell>
        </row>
        <row r="2757">
          <cell r="A2757">
            <v>408030682</v>
          </cell>
          <cell r="B2757" t="str">
            <v>TRATAMENTO CIRÚRGICO DE DEFORMIDADE DA COLUNA VIA ANTERIOR CINCO NÍVEIS</v>
          </cell>
          <cell r="C2757">
            <v>3</v>
          </cell>
          <cell r="D2757" t="str">
            <v>I</v>
          </cell>
          <cell r="E2757">
            <v>1</v>
          </cell>
          <cell r="F2757">
            <v>10</v>
          </cell>
          <cell r="G2757">
            <v>850</v>
          </cell>
          <cell r="H2757">
            <v>0</v>
          </cell>
          <cell r="I2757">
            <v>1571</v>
          </cell>
          <cell r="J2757">
            <v>1395.34</v>
          </cell>
          <cell r="K2757">
            <v>0</v>
          </cell>
          <cell r="L2757">
            <v>611</v>
          </cell>
        </row>
        <row r="2758">
          <cell r="A2758">
            <v>408030690</v>
          </cell>
          <cell r="B2758" t="str">
            <v>TRATAMENTO CIRÚRGICO DE DEFORMIDADE DA COLUNA VIA ANTERIOR POSTERIOR ATÉ OITO NÍVEIS</v>
          </cell>
          <cell r="C2758">
            <v>3</v>
          </cell>
          <cell r="D2758" t="str">
            <v>I</v>
          </cell>
          <cell r="E2758">
            <v>1</v>
          </cell>
          <cell r="F2758">
            <v>10</v>
          </cell>
          <cell r="G2758">
            <v>850</v>
          </cell>
          <cell r="H2758">
            <v>12</v>
          </cell>
          <cell r="I2758">
            <v>1571</v>
          </cell>
          <cell r="J2758">
            <v>1395.34</v>
          </cell>
          <cell r="K2758">
            <v>0</v>
          </cell>
          <cell r="L2758">
            <v>611</v>
          </cell>
        </row>
        <row r="2759">
          <cell r="A2759">
            <v>408030704</v>
          </cell>
          <cell r="B2759" t="str">
            <v>VERTEBROPLASTIA POR DISPOSITIVO GUIADO EM UM NÍVEL</v>
          </cell>
          <cell r="C2759">
            <v>3</v>
          </cell>
          <cell r="D2759" t="str">
            <v>I</v>
          </cell>
          <cell r="E2759">
            <v>1</v>
          </cell>
          <cell r="F2759">
            <v>3</v>
          </cell>
          <cell r="G2759">
            <v>550</v>
          </cell>
          <cell r="H2759">
            <v>216</v>
          </cell>
          <cell r="I2759">
            <v>1571</v>
          </cell>
          <cell r="J2759">
            <v>755.52</v>
          </cell>
          <cell r="K2759">
            <v>0</v>
          </cell>
          <cell r="L2759">
            <v>230</v>
          </cell>
        </row>
        <row r="2760">
          <cell r="A2760">
            <v>408030712</v>
          </cell>
          <cell r="B2760" t="str">
            <v>TRATAMENTO CIRÚRGICO DE DEFORMIDADE DA COLUNA VIA ANTERIOR SEIS NÍVEIS</v>
          </cell>
          <cell r="C2760">
            <v>3</v>
          </cell>
          <cell r="D2760" t="str">
            <v>I</v>
          </cell>
          <cell r="E2760">
            <v>1</v>
          </cell>
          <cell r="F2760">
            <v>10</v>
          </cell>
          <cell r="G2760">
            <v>850</v>
          </cell>
          <cell r="H2760">
            <v>0</v>
          </cell>
          <cell r="I2760">
            <v>1571</v>
          </cell>
          <cell r="J2760">
            <v>1625.65</v>
          </cell>
          <cell r="K2760">
            <v>0</v>
          </cell>
          <cell r="L2760">
            <v>1155.1199999999999</v>
          </cell>
        </row>
        <row r="2761">
          <cell r="A2761">
            <v>408030720</v>
          </cell>
          <cell r="B2761" t="str">
            <v>TRATAMENTO CIRÚRGICO DE DEFORMIDADE DA COLUNA VIA ANTERIOR SETE NÍVEIS</v>
          </cell>
          <cell r="C2761">
            <v>3</v>
          </cell>
          <cell r="D2761" t="str">
            <v>I</v>
          </cell>
          <cell r="E2761">
            <v>1</v>
          </cell>
          <cell r="F2761">
            <v>10</v>
          </cell>
          <cell r="G2761">
            <v>850</v>
          </cell>
          <cell r="H2761">
            <v>12</v>
          </cell>
          <cell r="I2761">
            <v>1571</v>
          </cell>
          <cell r="J2761">
            <v>1395.34</v>
          </cell>
          <cell r="K2761">
            <v>0</v>
          </cell>
          <cell r="L2761">
            <v>611</v>
          </cell>
        </row>
        <row r="2762">
          <cell r="A2762">
            <v>408030739</v>
          </cell>
          <cell r="B2762" t="str">
            <v>TRATAMENTO CIRURGICO DE DEFORMIDADE DA COLUNA VIA POSTERIOR OITO NIVEIS</v>
          </cell>
          <cell r="C2762">
            <v>3</v>
          </cell>
          <cell r="D2762" t="str">
            <v>I</v>
          </cell>
          <cell r="E2762">
            <v>1</v>
          </cell>
          <cell r="F2762">
            <v>10</v>
          </cell>
          <cell r="G2762">
            <v>850</v>
          </cell>
          <cell r="H2762">
            <v>0</v>
          </cell>
          <cell r="I2762">
            <v>1571</v>
          </cell>
          <cell r="J2762">
            <v>1463.13</v>
          </cell>
          <cell r="K2762">
            <v>0</v>
          </cell>
          <cell r="L2762">
            <v>611</v>
          </cell>
        </row>
        <row r="2763">
          <cell r="A2763">
            <v>408030747</v>
          </cell>
          <cell r="B2763" t="str">
            <v>TRATAMENTO CIRURGICO DE FRATURA NIVEL C1 - C2 POR VIA ANTERIOR (OSTEOSSINTESE)</v>
          </cell>
          <cell r="C2763">
            <v>3</v>
          </cell>
          <cell r="D2763" t="str">
            <v>I</v>
          </cell>
          <cell r="E2763">
            <v>1</v>
          </cell>
          <cell r="F2763">
            <v>10</v>
          </cell>
          <cell r="G2763">
            <v>550</v>
          </cell>
          <cell r="H2763">
            <v>180</v>
          </cell>
          <cell r="I2763">
            <v>1571</v>
          </cell>
          <cell r="J2763">
            <v>1250.27</v>
          </cell>
          <cell r="K2763">
            <v>0</v>
          </cell>
          <cell r="L2763">
            <v>470</v>
          </cell>
        </row>
        <row r="2764">
          <cell r="A2764">
            <v>408030755</v>
          </cell>
          <cell r="B2764" t="str">
            <v>TRATAMENTO CIRURGICO DE TORCICOLO CONGENITO</v>
          </cell>
          <cell r="C2764">
            <v>2</v>
          </cell>
          <cell r="D2764" t="str">
            <v>I</v>
          </cell>
          <cell r="E2764">
            <v>1</v>
          </cell>
          <cell r="F2764">
            <v>2</v>
          </cell>
          <cell r="G2764">
            <v>150</v>
          </cell>
          <cell r="H2764">
            <v>12</v>
          </cell>
          <cell r="I2764">
            <v>227</v>
          </cell>
          <cell r="J2764">
            <v>129.61000000000001</v>
          </cell>
          <cell r="K2764">
            <v>0</v>
          </cell>
          <cell r="L2764">
            <v>133.35</v>
          </cell>
        </row>
        <row r="2765">
          <cell r="A2765">
            <v>408030763</v>
          </cell>
          <cell r="B2765" t="str">
            <v>TRATAMENTO CIRURGICO DE DEFORMIDADE DA COLUNA VIA POSTERIOR NOVE NIVEIS</v>
          </cell>
          <cell r="C2765">
            <v>3</v>
          </cell>
          <cell r="D2765" t="str">
            <v>I</v>
          </cell>
          <cell r="E2765">
            <v>1</v>
          </cell>
          <cell r="F2765">
            <v>10</v>
          </cell>
          <cell r="G2765">
            <v>850</v>
          </cell>
          <cell r="H2765">
            <v>0</v>
          </cell>
          <cell r="I2765">
            <v>1571</v>
          </cell>
          <cell r="J2765">
            <v>1638.49</v>
          </cell>
          <cell r="K2765">
            <v>0</v>
          </cell>
          <cell r="L2765">
            <v>1002.24</v>
          </cell>
        </row>
        <row r="2766">
          <cell r="A2766">
            <v>408030771</v>
          </cell>
          <cell r="B2766" t="str">
            <v>TRATAMENTO CIRURGICO DESCOMPRESSIVO AO NIVEL DO DESFILADEIRO TORACICO</v>
          </cell>
          <cell r="C2766">
            <v>3</v>
          </cell>
          <cell r="D2766" t="str">
            <v>I</v>
          </cell>
          <cell r="E2766">
            <v>1</v>
          </cell>
          <cell r="F2766">
            <v>7</v>
          </cell>
          <cell r="G2766">
            <v>100</v>
          </cell>
          <cell r="H2766">
            <v>0</v>
          </cell>
          <cell r="I2766">
            <v>1571</v>
          </cell>
          <cell r="J2766">
            <v>219.16</v>
          </cell>
          <cell r="K2766">
            <v>0</v>
          </cell>
          <cell r="L2766">
            <v>105.41</v>
          </cell>
        </row>
        <row r="2767">
          <cell r="A2767">
            <v>408030780</v>
          </cell>
          <cell r="B2767" t="str">
            <v>VERTEBROPLASTIA POR DISPOSITIVO GUIADO DOIS NIVEIS</v>
          </cell>
          <cell r="C2767">
            <v>3</v>
          </cell>
          <cell r="D2767" t="str">
            <v>I</v>
          </cell>
          <cell r="E2767">
            <v>1</v>
          </cell>
          <cell r="F2767">
            <v>10</v>
          </cell>
          <cell r="G2767">
            <v>400</v>
          </cell>
          <cell r="H2767">
            <v>216</v>
          </cell>
          <cell r="I2767">
            <v>1571</v>
          </cell>
          <cell r="J2767">
            <v>756.52</v>
          </cell>
          <cell r="K2767">
            <v>0</v>
          </cell>
          <cell r="L2767">
            <v>350</v>
          </cell>
        </row>
        <row r="2768">
          <cell r="A2768">
            <v>408030798</v>
          </cell>
          <cell r="B2768" t="str">
            <v>VERTEBROPLASTIA POR DISPOSITIVO GUIADO TRES NIVEIS</v>
          </cell>
          <cell r="C2768">
            <v>3</v>
          </cell>
          <cell r="D2768" t="str">
            <v>I</v>
          </cell>
          <cell r="E2768">
            <v>1</v>
          </cell>
          <cell r="F2768">
            <v>3</v>
          </cell>
          <cell r="G2768">
            <v>550</v>
          </cell>
          <cell r="H2768">
            <v>216</v>
          </cell>
          <cell r="I2768">
            <v>1571</v>
          </cell>
          <cell r="J2768">
            <v>755.52</v>
          </cell>
          <cell r="K2768">
            <v>0</v>
          </cell>
          <cell r="L2768">
            <v>230</v>
          </cell>
        </row>
        <row r="2769">
          <cell r="A2769">
            <v>408030801</v>
          </cell>
          <cell r="B2769" t="str">
            <v>TRATAMENTO CIRURGICO DE DEFORMIDADE DA COLUNA VIA POSTERIOR DOZE NIVEIS OU MAIS</v>
          </cell>
          <cell r="C2769">
            <v>3</v>
          </cell>
          <cell r="D2769" t="str">
            <v>I</v>
          </cell>
          <cell r="E2769">
            <v>1</v>
          </cell>
          <cell r="F2769">
            <v>10</v>
          </cell>
          <cell r="G2769">
            <v>850</v>
          </cell>
          <cell r="H2769">
            <v>0</v>
          </cell>
          <cell r="I2769">
            <v>1571</v>
          </cell>
          <cell r="J2769">
            <v>1638.49</v>
          </cell>
          <cell r="K2769">
            <v>0</v>
          </cell>
          <cell r="L2769">
            <v>1002.24</v>
          </cell>
        </row>
        <row r="2770">
          <cell r="A2770">
            <v>408030810</v>
          </cell>
          <cell r="B2770" t="str">
            <v>TRATAMENTO CIRURGICO DE DEFORMIDADE DA COLUNA VIA POSTERIOR DEZ NIVEIS</v>
          </cell>
          <cell r="C2770">
            <v>3</v>
          </cell>
          <cell r="D2770" t="str">
            <v>I</v>
          </cell>
          <cell r="E2770">
            <v>1</v>
          </cell>
          <cell r="F2770">
            <v>10</v>
          </cell>
          <cell r="G2770">
            <v>850</v>
          </cell>
          <cell r="H2770">
            <v>0</v>
          </cell>
          <cell r="I2770">
            <v>1571</v>
          </cell>
          <cell r="J2770">
            <v>1638.49</v>
          </cell>
          <cell r="K2770">
            <v>0</v>
          </cell>
          <cell r="L2770">
            <v>1002.24</v>
          </cell>
        </row>
        <row r="2771">
          <cell r="A2771">
            <v>408030828</v>
          </cell>
          <cell r="B2771" t="str">
            <v>TRATAMENTO CIRÚRGICO DE DEFORMIDADE DA COLUNA VIA POSTERIOR ONZE NÍVEIS</v>
          </cell>
          <cell r="C2771">
            <v>3</v>
          </cell>
          <cell r="D2771" t="str">
            <v>I</v>
          </cell>
          <cell r="E2771">
            <v>1</v>
          </cell>
          <cell r="F2771">
            <v>10</v>
          </cell>
          <cell r="G2771">
            <v>850</v>
          </cell>
          <cell r="H2771">
            <v>0</v>
          </cell>
          <cell r="I2771">
            <v>1571</v>
          </cell>
          <cell r="J2771">
            <v>1638.49</v>
          </cell>
          <cell r="K2771">
            <v>0</v>
          </cell>
          <cell r="L2771">
            <v>1002.24</v>
          </cell>
        </row>
        <row r="2772">
          <cell r="A2772">
            <v>408030836</v>
          </cell>
          <cell r="B2772" t="str">
            <v>TRATAMENTO CIRÚRGICO DE DEFORMIDADE DA COLUNA VIA ANTERIOR DOIS NÍVEIS</v>
          </cell>
          <cell r="C2772">
            <v>3</v>
          </cell>
          <cell r="D2772" t="str">
            <v>I</v>
          </cell>
          <cell r="E2772">
            <v>1</v>
          </cell>
          <cell r="F2772">
            <v>7</v>
          </cell>
          <cell r="G2772">
            <v>850</v>
          </cell>
          <cell r="H2772">
            <v>0</v>
          </cell>
          <cell r="I2772">
            <v>1571</v>
          </cell>
          <cell r="J2772">
            <v>1638.49</v>
          </cell>
          <cell r="K2772">
            <v>0</v>
          </cell>
          <cell r="L2772">
            <v>1002.24</v>
          </cell>
        </row>
        <row r="2773">
          <cell r="A2773">
            <v>408030844</v>
          </cell>
          <cell r="B2773" t="str">
            <v>TRATAMENTO CIRÚRGICO DE DEFORMIDADE DA COLUNA VIA ANTERIOR TRÊS NÍVEIS</v>
          </cell>
          <cell r="C2773">
            <v>3</v>
          </cell>
          <cell r="D2773" t="str">
            <v>I</v>
          </cell>
          <cell r="E2773">
            <v>1</v>
          </cell>
          <cell r="F2773">
            <v>7</v>
          </cell>
          <cell r="G2773">
            <v>850</v>
          </cell>
          <cell r="H2773">
            <v>0</v>
          </cell>
          <cell r="I2773">
            <v>1571</v>
          </cell>
          <cell r="J2773">
            <v>1638.49</v>
          </cell>
          <cell r="K2773">
            <v>0</v>
          </cell>
          <cell r="L2773">
            <v>1002.24</v>
          </cell>
        </row>
        <row r="2774">
          <cell r="A2774">
            <v>408030852</v>
          </cell>
          <cell r="B2774" t="str">
            <v>TRATAMENTO CIRÚRGICO DE DEFORMIDADE DA COLUNA VIA POSTERIOR CINCO NÍVEIS</v>
          </cell>
          <cell r="C2774">
            <v>3</v>
          </cell>
          <cell r="D2774" t="str">
            <v>I</v>
          </cell>
          <cell r="E2774">
            <v>1</v>
          </cell>
          <cell r="F2774">
            <v>10</v>
          </cell>
          <cell r="G2774">
            <v>850</v>
          </cell>
          <cell r="H2774">
            <v>0</v>
          </cell>
          <cell r="I2774">
            <v>1571</v>
          </cell>
          <cell r="J2774">
            <v>1638.49</v>
          </cell>
          <cell r="K2774">
            <v>0</v>
          </cell>
          <cell r="L2774">
            <v>1002.24</v>
          </cell>
        </row>
        <row r="2775">
          <cell r="A2775">
            <v>408030860</v>
          </cell>
          <cell r="B2775" t="str">
            <v>TRATAMENTO CIRÚRGICO DE DEFORMIDADE DA COLUNA VIA POSTERIOR SEIS NÍVEIS</v>
          </cell>
          <cell r="C2775">
            <v>3</v>
          </cell>
          <cell r="D2775" t="str">
            <v>I</v>
          </cell>
          <cell r="E2775">
            <v>1</v>
          </cell>
          <cell r="F2775">
            <v>10</v>
          </cell>
          <cell r="G2775">
            <v>850</v>
          </cell>
          <cell r="H2775">
            <v>0</v>
          </cell>
          <cell r="I2775">
            <v>1571</v>
          </cell>
          <cell r="J2775">
            <v>1504.7</v>
          </cell>
          <cell r="K2775">
            <v>0</v>
          </cell>
          <cell r="L2775">
            <v>1002.24</v>
          </cell>
        </row>
        <row r="2776">
          <cell r="A2776">
            <v>408030879</v>
          </cell>
          <cell r="B2776" t="str">
            <v>TRATAMENTO CIRÚRGICO DE DEFORMIDADE DA COLUNA VIA POSTERIOR TRÊS NÍVEIS</v>
          </cell>
          <cell r="C2776">
            <v>3</v>
          </cell>
          <cell r="D2776" t="str">
            <v>I</v>
          </cell>
          <cell r="E2776">
            <v>1</v>
          </cell>
          <cell r="F2776">
            <v>7</v>
          </cell>
          <cell r="G2776">
            <v>850</v>
          </cell>
          <cell r="H2776">
            <v>0</v>
          </cell>
          <cell r="I2776">
            <v>1571</v>
          </cell>
          <cell r="J2776">
            <v>1638.49</v>
          </cell>
          <cell r="K2776">
            <v>0</v>
          </cell>
          <cell r="L2776">
            <v>1002.24</v>
          </cell>
        </row>
        <row r="2777">
          <cell r="A2777">
            <v>408030887</v>
          </cell>
          <cell r="B2777" t="str">
            <v>TRATAMENTO CIRÚRGICO DE DEFORMIDADE DA COLUNA VIA POSTERIOR QUATRO NÍVEIS</v>
          </cell>
          <cell r="C2777">
            <v>3</v>
          </cell>
          <cell r="D2777" t="str">
            <v>I</v>
          </cell>
          <cell r="E2777">
            <v>1</v>
          </cell>
          <cell r="F2777">
            <v>10</v>
          </cell>
          <cell r="G2777">
            <v>850</v>
          </cell>
          <cell r="H2777">
            <v>0</v>
          </cell>
          <cell r="I2777">
            <v>1571</v>
          </cell>
          <cell r="J2777">
            <v>1638.49</v>
          </cell>
          <cell r="K2777">
            <v>0</v>
          </cell>
          <cell r="L2777">
            <v>1002.24</v>
          </cell>
        </row>
        <row r="2778">
          <cell r="A2778">
            <v>408030895</v>
          </cell>
          <cell r="B2778" t="str">
            <v>TRATAMENTO CIRÚRGICO DE DEFORMIDADE DA COLUNA VIA POSTERIOR DOIS NIVEIS</v>
          </cell>
          <cell r="C2778">
            <v>3</v>
          </cell>
          <cell r="D2778" t="str">
            <v>I</v>
          </cell>
          <cell r="E2778">
            <v>1</v>
          </cell>
          <cell r="F2778">
            <v>7</v>
          </cell>
          <cell r="G2778">
            <v>850</v>
          </cell>
          <cell r="H2778">
            <v>0</v>
          </cell>
          <cell r="I2778">
            <v>1571</v>
          </cell>
          <cell r="J2778">
            <v>1618.49</v>
          </cell>
          <cell r="K2778">
            <v>0</v>
          </cell>
          <cell r="L2778">
            <v>1002.24</v>
          </cell>
        </row>
        <row r="2779">
          <cell r="A2779">
            <v>408030909</v>
          </cell>
          <cell r="B2779" t="str">
            <v>TRATAMENTO CIRÚRGICO DE DEFORMIDADE DA COLUNA VIA POSTERIOR SETE NÍVEIS</v>
          </cell>
          <cell r="C2779">
            <v>3</v>
          </cell>
          <cell r="D2779" t="str">
            <v>I</v>
          </cell>
          <cell r="E2779">
            <v>1</v>
          </cell>
          <cell r="F2779">
            <v>10</v>
          </cell>
          <cell r="G2779">
            <v>850</v>
          </cell>
          <cell r="H2779">
            <v>0</v>
          </cell>
          <cell r="I2779">
            <v>1571</v>
          </cell>
          <cell r="J2779">
            <v>1618.49</v>
          </cell>
          <cell r="K2779">
            <v>0</v>
          </cell>
          <cell r="L2779">
            <v>1002.24</v>
          </cell>
        </row>
        <row r="2780">
          <cell r="A2780">
            <v>408030917</v>
          </cell>
          <cell r="B2780" t="str">
            <v>ARTRODESE CERVICAL / CERVICO TORÁCICA POSTERIOR QUATRO NÍVEIS</v>
          </cell>
          <cell r="C2780">
            <v>3</v>
          </cell>
          <cell r="D2780" t="str">
            <v>I</v>
          </cell>
          <cell r="E2780">
            <v>1</v>
          </cell>
          <cell r="F2780">
            <v>6</v>
          </cell>
          <cell r="G2780">
            <v>850</v>
          </cell>
          <cell r="H2780">
            <v>0</v>
          </cell>
          <cell r="I2780">
            <v>1571</v>
          </cell>
          <cell r="J2780">
            <v>1625.92</v>
          </cell>
          <cell r="K2780">
            <v>0</v>
          </cell>
          <cell r="L2780">
            <v>1155.78</v>
          </cell>
        </row>
        <row r="2781">
          <cell r="A2781">
            <v>408040017</v>
          </cell>
          <cell r="B2781" t="str">
            <v>ARTRODESE COXOFEMORAL</v>
          </cell>
          <cell r="C2781">
            <v>2</v>
          </cell>
          <cell r="D2781" t="str">
            <v>I</v>
          </cell>
          <cell r="E2781">
            <v>1</v>
          </cell>
          <cell r="F2781">
            <v>6</v>
          </cell>
          <cell r="G2781">
            <v>400</v>
          </cell>
          <cell r="H2781">
            <v>0</v>
          </cell>
          <cell r="I2781">
            <v>1571</v>
          </cell>
          <cell r="J2781">
            <v>1343.74</v>
          </cell>
          <cell r="K2781">
            <v>0</v>
          </cell>
          <cell r="L2781">
            <v>291.54000000000002</v>
          </cell>
        </row>
        <row r="2782">
          <cell r="A2782">
            <v>408040025</v>
          </cell>
          <cell r="B2782" t="str">
            <v>ARTRODESE DA SÍNFISE PÚBICA</v>
          </cell>
          <cell r="C2782">
            <v>2</v>
          </cell>
          <cell r="D2782" t="str">
            <v>I</v>
          </cell>
          <cell r="E2782">
            <v>1</v>
          </cell>
          <cell r="F2782">
            <v>5</v>
          </cell>
          <cell r="G2782">
            <v>250</v>
          </cell>
          <cell r="H2782">
            <v>0</v>
          </cell>
          <cell r="I2782">
            <v>1571</v>
          </cell>
          <cell r="J2782">
            <v>595.29</v>
          </cell>
          <cell r="K2782">
            <v>0</v>
          </cell>
          <cell r="L2782">
            <v>189.66</v>
          </cell>
        </row>
        <row r="2783">
          <cell r="A2783">
            <v>408040033</v>
          </cell>
          <cell r="B2783" t="str">
            <v>ARTRODESE DE ARTICULAÇÕES SACROILIACAS</v>
          </cell>
          <cell r="C2783">
            <v>3</v>
          </cell>
          <cell r="D2783" t="str">
            <v>I</v>
          </cell>
          <cell r="E2783">
            <v>2</v>
          </cell>
          <cell r="F2783">
            <v>6</v>
          </cell>
          <cell r="G2783">
            <v>250</v>
          </cell>
          <cell r="H2783">
            <v>0</v>
          </cell>
          <cell r="I2783">
            <v>1571</v>
          </cell>
          <cell r="J2783">
            <v>595.29</v>
          </cell>
          <cell r="K2783">
            <v>0</v>
          </cell>
          <cell r="L2783">
            <v>189.66</v>
          </cell>
        </row>
        <row r="2784">
          <cell r="A2784">
            <v>408040041</v>
          </cell>
          <cell r="B2784" t="str">
            <v>ARTROPLASTIA DE QUADRIL (NÃO CONVENCIONAL)</v>
          </cell>
          <cell r="C2784">
            <v>3</v>
          </cell>
          <cell r="D2784" t="str">
            <v>I</v>
          </cell>
          <cell r="E2784">
            <v>1</v>
          </cell>
          <cell r="F2784">
            <v>8</v>
          </cell>
          <cell r="G2784">
            <v>400</v>
          </cell>
          <cell r="H2784">
            <v>0</v>
          </cell>
          <cell r="I2784">
            <v>1571</v>
          </cell>
          <cell r="J2784">
            <v>1343.75</v>
          </cell>
          <cell r="K2784">
            <v>0</v>
          </cell>
          <cell r="L2784">
            <v>291.52</v>
          </cell>
        </row>
        <row r="2785">
          <cell r="A2785">
            <v>408040050</v>
          </cell>
          <cell r="B2785" t="str">
            <v>ARTROPLASTIA PARCIAL DE QUADRIL</v>
          </cell>
          <cell r="C2785">
            <v>2</v>
          </cell>
          <cell r="D2785" t="str">
            <v>I</v>
          </cell>
          <cell r="E2785">
            <v>1</v>
          </cell>
          <cell r="F2785">
            <v>5</v>
          </cell>
          <cell r="G2785">
            <v>550</v>
          </cell>
          <cell r="H2785">
            <v>216</v>
          </cell>
          <cell r="I2785">
            <v>1571</v>
          </cell>
          <cell r="J2785">
            <v>1292.5</v>
          </cell>
          <cell r="K2785">
            <v>0</v>
          </cell>
          <cell r="L2785">
            <v>278.16000000000003</v>
          </cell>
        </row>
        <row r="2786">
          <cell r="A2786">
            <v>408040068</v>
          </cell>
          <cell r="B2786" t="str">
            <v>ARTROPLASTIA TOTAL DE CONVERSÃO DO QUADRIL</v>
          </cell>
          <cell r="C2786">
            <v>3</v>
          </cell>
          <cell r="D2786" t="str">
            <v>I</v>
          </cell>
          <cell r="E2786">
            <v>1</v>
          </cell>
          <cell r="F2786">
            <v>6</v>
          </cell>
          <cell r="G2786">
            <v>550</v>
          </cell>
          <cell r="H2786">
            <v>216</v>
          </cell>
          <cell r="I2786">
            <v>1571</v>
          </cell>
          <cell r="J2786">
            <v>1585.6</v>
          </cell>
          <cell r="K2786">
            <v>0</v>
          </cell>
          <cell r="L2786">
            <v>330.49</v>
          </cell>
        </row>
        <row r="2787">
          <cell r="A2787">
            <v>408040076</v>
          </cell>
          <cell r="B2787" t="str">
            <v>ARTROPLASTIA DE REVISÃO OU RECONSTRUÇÃO DO QUADRIL</v>
          </cell>
          <cell r="C2787">
            <v>3</v>
          </cell>
          <cell r="D2787" t="str">
            <v>I</v>
          </cell>
          <cell r="E2787">
            <v>1</v>
          </cell>
          <cell r="F2787">
            <v>6</v>
          </cell>
          <cell r="G2787">
            <v>550</v>
          </cell>
          <cell r="H2787">
            <v>180</v>
          </cell>
          <cell r="I2787">
            <v>1571</v>
          </cell>
          <cell r="J2787">
            <v>1301.78</v>
          </cell>
          <cell r="K2787">
            <v>0</v>
          </cell>
          <cell r="L2787">
            <v>377.09</v>
          </cell>
        </row>
        <row r="2788">
          <cell r="A2788">
            <v>408040084</v>
          </cell>
          <cell r="B2788" t="str">
            <v>ARTROPLASTIA TOTAL PRIMÁRIA DO QUADRIL CIMENTADA</v>
          </cell>
          <cell r="C2788">
            <v>2</v>
          </cell>
          <cell r="D2788" t="str">
            <v>I</v>
          </cell>
          <cell r="E2788">
            <v>2</v>
          </cell>
          <cell r="F2788">
            <v>5</v>
          </cell>
          <cell r="G2788">
            <v>400</v>
          </cell>
          <cell r="H2788">
            <v>180</v>
          </cell>
          <cell r="I2788">
            <v>1571</v>
          </cell>
          <cell r="J2788">
            <v>1343.75</v>
          </cell>
          <cell r="K2788">
            <v>0</v>
          </cell>
          <cell r="L2788">
            <v>291.52</v>
          </cell>
        </row>
        <row r="2789">
          <cell r="A2789">
            <v>408040092</v>
          </cell>
          <cell r="B2789" t="str">
            <v>ARTROPLASTIA TOTAL PRIMARIA DO QUADRIL NÃO CIMENTADA / HÍBRIDA</v>
          </cell>
          <cell r="C2789">
            <v>3</v>
          </cell>
          <cell r="D2789" t="str">
            <v>I</v>
          </cell>
          <cell r="E2789">
            <v>2</v>
          </cell>
          <cell r="F2789">
            <v>5</v>
          </cell>
          <cell r="G2789">
            <v>550</v>
          </cell>
          <cell r="H2789">
            <v>180</v>
          </cell>
          <cell r="I2789">
            <v>1571</v>
          </cell>
          <cell r="J2789">
            <v>947.72</v>
          </cell>
          <cell r="K2789">
            <v>0</v>
          </cell>
          <cell r="L2789">
            <v>267</v>
          </cell>
        </row>
        <row r="2790">
          <cell r="A2790">
            <v>408040106</v>
          </cell>
          <cell r="B2790" t="str">
            <v>DESARTICULAÇÃO COXOFEMORAL</v>
          </cell>
          <cell r="C2790">
            <v>2</v>
          </cell>
          <cell r="D2790" t="str">
            <v>I</v>
          </cell>
          <cell r="E2790">
            <v>1</v>
          </cell>
          <cell r="F2790">
            <v>7</v>
          </cell>
          <cell r="G2790">
            <v>400</v>
          </cell>
          <cell r="H2790">
            <v>0</v>
          </cell>
          <cell r="I2790">
            <v>1571</v>
          </cell>
          <cell r="J2790">
            <v>1343.71</v>
          </cell>
          <cell r="K2790">
            <v>0</v>
          </cell>
          <cell r="L2790">
            <v>291.57</v>
          </cell>
        </row>
        <row r="2791">
          <cell r="A2791">
            <v>408040114</v>
          </cell>
          <cell r="B2791" t="str">
            <v>DESARTICULAÇÃO INTERÍLIO-ABDOMINAL</v>
          </cell>
          <cell r="C2791">
            <v>3</v>
          </cell>
          <cell r="D2791" t="str">
            <v>I</v>
          </cell>
          <cell r="E2791">
            <v>1</v>
          </cell>
          <cell r="F2791">
            <v>10</v>
          </cell>
          <cell r="G2791">
            <v>850</v>
          </cell>
          <cell r="H2791">
            <v>0</v>
          </cell>
          <cell r="I2791">
            <v>1571</v>
          </cell>
          <cell r="J2791">
            <v>1660.47</v>
          </cell>
          <cell r="K2791">
            <v>0</v>
          </cell>
          <cell r="L2791">
            <v>333.78</v>
          </cell>
        </row>
        <row r="2792">
          <cell r="A2792">
            <v>408040122</v>
          </cell>
          <cell r="B2792" t="str">
            <v>EPIFISIODESE DO TROCANTER MAIOR DO FÊMUR</v>
          </cell>
          <cell r="C2792">
            <v>2</v>
          </cell>
          <cell r="D2792" t="str">
            <v>I</v>
          </cell>
          <cell r="E2792">
            <v>1</v>
          </cell>
          <cell r="F2792">
            <v>4</v>
          </cell>
          <cell r="G2792">
            <v>400</v>
          </cell>
          <cell r="H2792">
            <v>48</v>
          </cell>
          <cell r="I2792">
            <v>203</v>
          </cell>
          <cell r="J2792">
            <v>534.15</v>
          </cell>
          <cell r="K2792">
            <v>0</v>
          </cell>
          <cell r="L2792">
            <v>225.28</v>
          </cell>
        </row>
        <row r="2793">
          <cell r="A2793">
            <v>408040130</v>
          </cell>
          <cell r="B2793" t="str">
            <v>EPIFISIODESE FEMORAL PROXIMAL IN SITU</v>
          </cell>
          <cell r="C2793">
            <v>2</v>
          </cell>
          <cell r="D2793" t="str">
            <v>I</v>
          </cell>
          <cell r="E2793">
            <v>2</v>
          </cell>
          <cell r="F2793">
            <v>5</v>
          </cell>
          <cell r="G2793">
            <v>400</v>
          </cell>
          <cell r="H2793">
            <v>48</v>
          </cell>
          <cell r="I2793">
            <v>227</v>
          </cell>
          <cell r="J2793">
            <v>534.14</v>
          </cell>
          <cell r="K2793">
            <v>0</v>
          </cell>
          <cell r="L2793">
            <v>225.28</v>
          </cell>
        </row>
        <row r="2794">
          <cell r="A2794">
            <v>408040149</v>
          </cell>
          <cell r="B2794" t="str">
            <v>OSTECTOMIA DA PELVE</v>
          </cell>
          <cell r="C2794">
            <v>2</v>
          </cell>
          <cell r="D2794" t="str">
            <v>I</v>
          </cell>
          <cell r="E2794">
            <v>1</v>
          </cell>
          <cell r="F2794">
            <v>4</v>
          </cell>
          <cell r="G2794">
            <v>250</v>
          </cell>
          <cell r="H2794">
            <v>0</v>
          </cell>
          <cell r="I2794">
            <v>1571</v>
          </cell>
          <cell r="J2794">
            <v>595.28</v>
          </cell>
          <cell r="K2794">
            <v>0</v>
          </cell>
          <cell r="L2794">
            <v>189.67</v>
          </cell>
        </row>
        <row r="2795">
          <cell r="A2795">
            <v>408040157</v>
          </cell>
          <cell r="B2795" t="str">
            <v>OSTEOTOMIA DA PELVE</v>
          </cell>
          <cell r="C2795">
            <v>3</v>
          </cell>
          <cell r="D2795" t="str">
            <v>I</v>
          </cell>
          <cell r="E2795">
            <v>1</v>
          </cell>
          <cell r="F2795">
            <v>5</v>
          </cell>
          <cell r="G2795">
            <v>450</v>
          </cell>
          <cell r="H2795">
            <v>0</v>
          </cell>
          <cell r="I2795">
            <v>1571</v>
          </cell>
          <cell r="J2795">
            <v>639.45000000000005</v>
          </cell>
          <cell r="K2795">
            <v>0</v>
          </cell>
          <cell r="L2795">
            <v>195.67</v>
          </cell>
        </row>
        <row r="2796">
          <cell r="A2796">
            <v>408040165</v>
          </cell>
          <cell r="B2796" t="str">
            <v>RECONSTRUÇÃO OSTEOPLASTICA DO QUADRIL</v>
          </cell>
          <cell r="C2796">
            <v>2</v>
          </cell>
          <cell r="D2796" t="str">
            <v>I</v>
          </cell>
          <cell r="E2796">
            <v>1</v>
          </cell>
          <cell r="F2796">
            <v>4</v>
          </cell>
          <cell r="G2796">
            <v>550</v>
          </cell>
          <cell r="H2796">
            <v>0</v>
          </cell>
          <cell r="I2796">
            <v>1571</v>
          </cell>
          <cell r="J2796">
            <v>1271.68</v>
          </cell>
          <cell r="K2796">
            <v>0</v>
          </cell>
          <cell r="L2796">
            <v>330.49</v>
          </cell>
        </row>
        <row r="2797">
          <cell r="A2797">
            <v>408040173</v>
          </cell>
          <cell r="B2797" t="str">
            <v>REDUÇÃO INCRUENTA C/ MANIPULAÇÃO DE LUXAÇÃO ESPONTANEA / PROGRESSIVA DO QUADRIL COM APLICAÇÃO DE DISPOSITIVOS DE CONTENÇÃO</v>
          </cell>
          <cell r="C2797">
            <v>3</v>
          </cell>
          <cell r="D2797" t="str">
            <v>I</v>
          </cell>
          <cell r="E2797">
            <v>1</v>
          </cell>
          <cell r="F2797">
            <v>4</v>
          </cell>
          <cell r="G2797">
            <v>50</v>
          </cell>
          <cell r="H2797">
            <v>0</v>
          </cell>
          <cell r="I2797">
            <v>35</v>
          </cell>
          <cell r="J2797">
            <v>112.8</v>
          </cell>
          <cell r="K2797">
            <v>0</v>
          </cell>
          <cell r="L2797">
            <v>37.24</v>
          </cell>
        </row>
        <row r="2798">
          <cell r="A2798">
            <v>408040181</v>
          </cell>
          <cell r="B2798" t="str">
            <v>REDUÇÃO INCRUENTA DE LUXAÇÃO CONGÊNITA COXOFEMORAL</v>
          </cell>
          <cell r="C2798">
            <v>2</v>
          </cell>
          <cell r="D2798" t="str">
            <v>I</v>
          </cell>
          <cell r="E2798">
            <v>2</v>
          </cell>
          <cell r="F2798">
            <v>3</v>
          </cell>
          <cell r="G2798">
            <v>50</v>
          </cell>
          <cell r="H2798">
            <v>0</v>
          </cell>
          <cell r="I2798">
            <v>35</v>
          </cell>
          <cell r="J2798">
            <v>94.92</v>
          </cell>
          <cell r="K2798">
            <v>0</v>
          </cell>
          <cell r="L2798">
            <v>57.29</v>
          </cell>
        </row>
        <row r="2799">
          <cell r="A2799">
            <v>408040190</v>
          </cell>
          <cell r="B2799" t="str">
            <v>REDUÇÃO INCRUENTA DE LUXAÇÃO COXOFEMORAL TRAUMÁTICA / PÓS-ARTROPLASTIA</v>
          </cell>
          <cell r="C2799">
            <v>2</v>
          </cell>
          <cell r="D2799" t="str">
            <v>I</v>
          </cell>
          <cell r="E2799">
            <v>1</v>
          </cell>
          <cell r="F2799">
            <v>3</v>
          </cell>
          <cell r="G2799">
            <v>100</v>
          </cell>
          <cell r="H2799">
            <v>0</v>
          </cell>
          <cell r="I2799">
            <v>1571</v>
          </cell>
          <cell r="J2799">
            <v>63.43</v>
          </cell>
          <cell r="K2799">
            <v>0</v>
          </cell>
          <cell r="L2799">
            <v>69.08</v>
          </cell>
        </row>
        <row r="2800">
          <cell r="A2800">
            <v>408040203</v>
          </cell>
          <cell r="B2800" t="str">
            <v>REDUÇÃO INCRUENTA DISJUNÇÃO / LUXAÇÃO / FRATURA / FRATURA-LUXAÇÃO AO NÍVEL DO ANEL PÉLVICO</v>
          </cell>
          <cell r="C2800">
            <v>2</v>
          </cell>
          <cell r="D2800" t="str">
            <v>I</v>
          </cell>
          <cell r="E2800">
            <v>1</v>
          </cell>
          <cell r="F2800">
            <v>3</v>
          </cell>
          <cell r="G2800">
            <v>100</v>
          </cell>
          <cell r="H2800">
            <v>0</v>
          </cell>
          <cell r="I2800">
            <v>1571</v>
          </cell>
          <cell r="J2800">
            <v>58.5</v>
          </cell>
          <cell r="K2800">
            <v>0</v>
          </cell>
          <cell r="L2800">
            <v>63.72</v>
          </cell>
        </row>
        <row r="2801">
          <cell r="A2801">
            <v>408040211</v>
          </cell>
          <cell r="B2801" t="str">
            <v>RETIRADA DE ENXERTO AUTÓGENO DE ILÍACO</v>
          </cell>
          <cell r="C2801">
            <v>2</v>
          </cell>
          <cell r="D2801" t="str">
            <v>I</v>
          </cell>
          <cell r="E2801">
            <v>2</v>
          </cell>
          <cell r="F2801">
            <v>9999</v>
          </cell>
          <cell r="G2801">
            <v>0</v>
          </cell>
          <cell r="H2801">
            <v>0</v>
          </cell>
          <cell r="I2801">
            <v>1571</v>
          </cell>
          <cell r="J2801">
            <v>57.61</v>
          </cell>
          <cell r="K2801">
            <v>0</v>
          </cell>
          <cell r="L2801">
            <v>0</v>
          </cell>
        </row>
        <row r="2802">
          <cell r="A2802">
            <v>408040220</v>
          </cell>
          <cell r="B2802" t="str">
            <v>REVISÃO CIRÚRGICA DE LUXAÇÃO COXOFEMORAL CONGÊNITA</v>
          </cell>
          <cell r="C2802">
            <v>3</v>
          </cell>
          <cell r="D2802" t="str">
            <v>I</v>
          </cell>
          <cell r="E2802">
            <v>2</v>
          </cell>
          <cell r="F2802">
            <v>6</v>
          </cell>
          <cell r="G2802">
            <v>400</v>
          </cell>
          <cell r="H2802">
            <v>0</v>
          </cell>
          <cell r="I2802">
            <v>191</v>
          </cell>
          <cell r="J2802">
            <v>1343.75</v>
          </cell>
          <cell r="K2802">
            <v>0</v>
          </cell>
          <cell r="L2802">
            <v>437.28</v>
          </cell>
        </row>
        <row r="2803">
          <cell r="A2803">
            <v>408040238</v>
          </cell>
          <cell r="B2803" t="str">
            <v>TRANSPOSIÇÃO / ALONGAMENTO MIOTENDINOSO DO ILIOPSOAS EM DOENÇA NEUROMUSCULAR</v>
          </cell>
          <cell r="C2803">
            <v>2</v>
          </cell>
          <cell r="D2803" t="str">
            <v>I</v>
          </cell>
          <cell r="E2803">
            <v>2</v>
          </cell>
          <cell r="F2803">
            <v>4</v>
          </cell>
          <cell r="G2803">
            <v>250</v>
          </cell>
          <cell r="H2803">
            <v>0</v>
          </cell>
          <cell r="I2803">
            <v>371</v>
          </cell>
          <cell r="J2803">
            <v>595.19000000000005</v>
          </cell>
          <cell r="K2803">
            <v>0</v>
          </cell>
          <cell r="L2803">
            <v>189.76</v>
          </cell>
        </row>
        <row r="2804">
          <cell r="A2804">
            <v>408040246</v>
          </cell>
          <cell r="B2804" t="str">
            <v>TRATAMENTO CIRÚRGICO DA AVULSÃO DE TUBEROSIDADES / ESPINHAS E CRISTA ILÍACA S/ LESÃO DO ANEL PÉLVICO</v>
          </cell>
          <cell r="C2804">
            <v>2</v>
          </cell>
          <cell r="D2804" t="str">
            <v>I</v>
          </cell>
          <cell r="E2804">
            <v>1</v>
          </cell>
          <cell r="F2804">
            <v>3</v>
          </cell>
          <cell r="G2804">
            <v>100</v>
          </cell>
          <cell r="H2804">
            <v>60</v>
          </cell>
          <cell r="I2804">
            <v>1571</v>
          </cell>
          <cell r="J2804">
            <v>116.79</v>
          </cell>
          <cell r="K2804">
            <v>0</v>
          </cell>
          <cell r="L2804">
            <v>79.2</v>
          </cell>
        </row>
        <row r="2805">
          <cell r="A2805">
            <v>408040254</v>
          </cell>
          <cell r="B2805" t="str">
            <v>TRATAMENTO CIRÚRGICO DE ASSOCIAÇÃO FRATURA / LUXAÇÃO / FRATURA-LUXAÇÃO / DISJUNÇÃO DO ANEL PÉLVICO</v>
          </cell>
          <cell r="C2805">
            <v>3</v>
          </cell>
          <cell r="D2805" t="str">
            <v>I</v>
          </cell>
          <cell r="E2805">
            <v>2</v>
          </cell>
          <cell r="F2805">
            <v>10</v>
          </cell>
          <cell r="G2805">
            <v>300</v>
          </cell>
          <cell r="H2805">
            <v>60</v>
          </cell>
          <cell r="I2805">
            <v>1571</v>
          </cell>
          <cell r="J2805">
            <v>761.3</v>
          </cell>
          <cell r="K2805">
            <v>0</v>
          </cell>
          <cell r="L2805">
            <v>284.64</v>
          </cell>
        </row>
        <row r="2806">
          <cell r="A2806">
            <v>408040262</v>
          </cell>
          <cell r="B2806" t="str">
            <v>TRATAMENTO CIRÚRGICO DE FRATURA / LUXAÇÃO / FRATURA-LUXAÇÃO / DISJUNÇÃO DO ANEL PÉLVICO ANTERO-POSTERIOR</v>
          </cell>
          <cell r="C2806">
            <v>2</v>
          </cell>
          <cell r="D2806" t="str">
            <v>I</v>
          </cell>
          <cell r="E2806">
            <v>1</v>
          </cell>
          <cell r="F2806">
            <v>7</v>
          </cell>
          <cell r="G2806">
            <v>250</v>
          </cell>
          <cell r="H2806">
            <v>0</v>
          </cell>
          <cell r="I2806">
            <v>1571</v>
          </cell>
          <cell r="J2806">
            <v>650.15</v>
          </cell>
          <cell r="K2806">
            <v>0</v>
          </cell>
          <cell r="L2806">
            <v>221.15</v>
          </cell>
        </row>
        <row r="2807">
          <cell r="A2807">
            <v>408040270</v>
          </cell>
          <cell r="B2807" t="str">
            <v>TRATAMENTO CIRÚRGICO DE FRATURA / LUXAÇÃO / FRATURA-LUXAÇÃO DO COCCIX</v>
          </cell>
          <cell r="C2807">
            <v>2</v>
          </cell>
          <cell r="D2807" t="str">
            <v>I</v>
          </cell>
          <cell r="E2807">
            <v>1</v>
          </cell>
          <cell r="F2807">
            <v>3</v>
          </cell>
          <cell r="G2807">
            <v>100</v>
          </cell>
          <cell r="H2807">
            <v>0</v>
          </cell>
          <cell r="I2807">
            <v>1571</v>
          </cell>
          <cell r="J2807">
            <v>116.79</v>
          </cell>
          <cell r="K2807">
            <v>0</v>
          </cell>
          <cell r="L2807">
            <v>79.2</v>
          </cell>
        </row>
        <row r="2808">
          <cell r="A2808">
            <v>408040289</v>
          </cell>
          <cell r="B2808" t="str">
            <v>TRATAMENTO CIRÚRGICO DE FRATURA / LUXAÇÃO COXOFEMORAL C/ FRATURA DA EPÍFISE FEMORAL</v>
          </cell>
          <cell r="C2808">
            <v>3</v>
          </cell>
          <cell r="D2808" t="str">
            <v>I</v>
          </cell>
          <cell r="E2808">
            <v>2</v>
          </cell>
          <cell r="F2808">
            <v>8</v>
          </cell>
          <cell r="G2808">
            <v>950</v>
          </cell>
          <cell r="H2808">
            <v>0</v>
          </cell>
          <cell r="I2808">
            <v>1571</v>
          </cell>
          <cell r="J2808">
            <v>1343.7</v>
          </cell>
          <cell r="K2808">
            <v>0</v>
          </cell>
          <cell r="L2808">
            <v>492.72</v>
          </cell>
        </row>
        <row r="2809">
          <cell r="A2809">
            <v>408040297</v>
          </cell>
          <cell r="B2809" t="str">
            <v>TRATAMENTO CIRÚRGICO DE FRATURA DO ACETÁBULO</v>
          </cell>
          <cell r="C2809">
            <v>3</v>
          </cell>
          <cell r="D2809" t="str">
            <v>I</v>
          </cell>
          <cell r="E2809">
            <v>2</v>
          </cell>
          <cell r="F2809">
            <v>8</v>
          </cell>
          <cell r="G2809">
            <v>400</v>
          </cell>
          <cell r="H2809">
            <v>0</v>
          </cell>
          <cell r="I2809">
            <v>1571</v>
          </cell>
          <cell r="J2809">
            <v>1343.7</v>
          </cell>
          <cell r="K2809">
            <v>0</v>
          </cell>
          <cell r="L2809">
            <v>291.57</v>
          </cell>
        </row>
        <row r="2810">
          <cell r="A2810">
            <v>408040300</v>
          </cell>
          <cell r="B2810" t="str">
            <v>TRATAMENTO CIRÚRGICO DE FRATURA DO SACRO</v>
          </cell>
          <cell r="C2810">
            <v>3</v>
          </cell>
          <cell r="D2810" t="str">
            <v>I</v>
          </cell>
          <cell r="E2810">
            <v>1</v>
          </cell>
          <cell r="F2810">
            <v>3</v>
          </cell>
          <cell r="G2810">
            <v>100</v>
          </cell>
          <cell r="H2810">
            <v>0</v>
          </cell>
          <cell r="I2810">
            <v>1571</v>
          </cell>
          <cell r="J2810">
            <v>116.79</v>
          </cell>
          <cell r="K2810">
            <v>0</v>
          </cell>
          <cell r="L2810">
            <v>79.2</v>
          </cell>
        </row>
        <row r="2811">
          <cell r="A2811">
            <v>408040319</v>
          </cell>
          <cell r="B2811" t="str">
            <v>TRATAMENTO CIRÚRGICO DE FRATURA-LUXAÇÃO DA ARTICULAÇÃO COXOFEMORAL (DUPLO ACESSO)</v>
          </cell>
          <cell r="C2811">
            <v>3</v>
          </cell>
          <cell r="D2811" t="str">
            <v>I</v>
          </cell>
          <cell r="E2811">
            <v>2</v>
          </cell>
          <cell r="F2811">
            <v>8</v>
          </cell>
          <cell r="G2811">
            <v>450</v>
          </cell>
          <cell r="H2811">
            <v>0</v>
          </cell>
          <cell r="I2811">
            <v>1571</v>
          </cell>
          <cell r="J2811">
            <v>1343.7</v>
          </cell>
          <cell r="K2811">
            <v>0</v>
          </cell>
          <cell r="L2811">
            <v>379.02</v>
          </cell>
        </row>
        <row r="2812">
          <cell r="A2812">
            <v>408040327</v>
          </cell>
          <cell r="B2812" t="str">
            <v>TRATAMENTO CIRURGICO DE LUXACAO COXO-FEMORAL CONGENITA</v>
          </cell>
          <cell r="C2812">
            <v>3</v>
          </cell>
          <cell r="D2812" t="str">
            <v>I</v>
          </cell>
          <cell r="E2812">
            <v>2</v>
          </cell>
          <cell r="F2812">
            <v>5</v>
          </cell>
          <cell r="G2812">
            <v>400</v>
          </cell>
          <cell r="H2812">
            <v>0</v>
          </cell>
          <cell r="I2812">
            <v>227</v>
          </cell>
          <cell r="J2812">
            <v>1343.72</v>
          </cell>
          <cell r="K2812">
            <v>0</v>
          </cell>
          <cell r="L2812">
            <v>291.55</v>
          </cell>
        </row>
        <row r="2813">
          <cell r="A2813">
            <v>408040335</v>
          </cell>
          <cell r="B2813" t="str">
            <v>TRATAMENTO CIRURGICO DE LUXACAO COXO-FEMORAL TRAUMATICA / POS-ARTROPLASTIA</v>
          </cell>
          <cell r="C2813">
            <v>2</v>
          </cell>
          <cell r="D2813" t="str">
            <v>I</v>
          </cell>
          <cell r="E2813">
            <v>2</v>
          </cell>
          <cell r="F2813">
            <v>6</v>
          </cell>
          <cell r="G2813">
            <v>400</v>
          </cell>
          <cell r="H2813">
            <v>0</v>
          </cell>
          <cell r="I2813">
            <v>1571</v>
          </cell>
          <cell r="J2813">
            <v>1343.7</v>
          </cell>
          <cell r="K2813">
            <v>0</v>
          </cell>
          <cell r="L2813">
            <v>291.57</v>
          </cell>
        </row>
        <row r="2814">
          <cell r="A2814">
            <v>408040343</v>
          </cell>
          <cell r="B2814" t="str">
            <v>TRATAMENTO CIRURGICO DE LUXACAO ESPONTANEA / PROGRESSIVA / PARALITICA DO QUADRIL</v>
          </cell>
          <cell r="C2814">
            <v>2</v>
          </cell>
          <cell r="D2814" t="str">
            <v>I</v>
          </cell>
          <cell r="E2814">
            <v>2</v>
          </cell>
          <cell r="F2814">
            <v>5</v>
          </cell>
          <cell r="G2814">
            <v>400</v>
          </cell>
          <cell r="H2814">
            <v>0</v>
          </cell>
          <cell r="I2814">
            <v>731</v>
          </cell>
          <cell r="J2814">
            <v>1343.72</v>
          </cell>
          <cell r="K2814">
            <v>0</v>
          </cell>
          <cell r="L2814">
            <v>291.55</v>
          </cell>
        </row>
        <row r="2815">
          <cell r="A2815">
            <v>408050012</v>
          </cell>
          <cell r="B2815" t="str">
            <v>AMPUTACAO / DESARTICULACAO DE MEMBROS INFERIORES</v>
          </cell>
          <cell r="C2815">
            <v>2</v>
          </cell>
          <cell r="D2815" t="str">
            <v>I</v>
          </cell>
          <cell r="E2815">
            <v>2</v>
          </cell>
          <cell r="F2815">
            <v>4</v>
          </cell>
          <cell r="G2815">
            <v>500</v>
          </cell>
          <cell r="H2815">
            <v>0</v>
          </cell>
          <cell r="I2815">
            <v>1571</v>
          </cell>
          <cell r="J2815">
            <v>665</v>
          </cell>
          <cell r="K2815">
            <v>0</v>
          </cell>
          <cell r="L2815">
            <v>227.74</v>
          </cell>
        </row>
        <row r="2816">
          <cell r="A2816">
            <v>408050020</v>
          </cell>
          <cell r="B2816" t="str">
            <v>AMPUTACAO / DESARTICULACAO DE PE E TARSO</v>
          </cell>
          <cell r="C2816">
            <v>2</v>
          </cell>
          <cell r="D2816" t="str">
            <v>I</v>
          </cell>
          <cell r="E2816">
            <v>2</v>
          </cell>
          <cell r="F2816">
            <v>3</v>
          </cell>
          <cell r="G2816">
            <v>200</v>
          </cell>
          <cell r="H2816">
            <v>0</v>
          </cell>
          <cell r="I2816">
            <v>1571</v>
          </cell>
          <cell r="J2816">
            <v>157.41999999999999</v>
          </cell>
          <cell r="K2816">
            <v>0</v>
          </cell>
          <cell r="L2816">
            <v>116.59</v>
          </cell>
        </row>
        <row r="2817">
          <cell r="A2817">
            <v>408050039</v>
          </cell>
          <cell r="B2817" t="str">
            <v>ARTRODESE DE MEDIAS / GRANDES ARTICULACOES DE MEMBRO INFERIOR</v>
          </cell>
          <cell r="C2817">
            <v>2</v>
          </cell>
          <cell r="D2817" t="str">
            <v>I</v>
          </cell>
          <cell r="E2817">
            <v>2</v>
          </cell>
          <cell r="F2817">
            <v>4</v>
          </cell>
          <cell r="G2817">
            <v>550</v>
          </cell>
          <cell r="H2817">
            <v>0</v>
          </cell>
          <cell r="I2817">
            <v>1571</v>
          </cell>
          <cell r="J2817">
            <v>216.62</v>
          </cell>
          <cell r="K2817">
            <v>0</v>
          </cell>
          <cell r="L2817">
            <v>154.5</v>
          </cell>
        </row>
        <row r="2818">
          <cell r="A2818">
            <v>408050047</v>
          </cell>
          <cell r="B2818" t="str">
            <v>ARTROPLASTIA DE JOELHO (NAO CONVENCIONAL)</v>
          </cell>
          <cell r="C2818">
            <v>3</v>
          </cell>
          <cell r="D2818" t="str">
            <v>I</v>
          </cell>
          <cell r="E2818">
            <v>1</v>
          </cell>
          <cell r="F2818">
            <v>5</v>
          </cell>
          <cell r="G2818">
            <v>550</v>
          </cell>
          <cell r="H2818">
            <v>60</v>
          </cell>
          <cell r="I2818">
            <v>1571</v>
          </cell>
          <cell r="J2818">
            <v>1270.1500000000001</v>
          </cell>
          <cell r="K2818">
            <v>0</v>
          </cell>
          <cell r="L2818">
            <v>332.03</v>
          </cell>
        </row>
        <row r="2819">
          <cell r="A2819">
            <v>408050055</v>
          </cell>
          <cell r="B2819" t="str">
            <v>ARTROPLASTIA TOTAL DE JOELHO - REVISAO / RECONSTRUCAO</v>
          </cell>
          <cell r="C2819">
            <v>3</v>
          </cell>
          <cell r="D2819" t="str">
            <v>I</v>
          </cell>
          <cell r="E2819">
            <v>2</v>
          </cell>
          <cell r="F2819">
            <v>5</v>
          </cell>
          <cell r="G2819">
            <v>500</v>
          </cell>
          <cell r="H2819">
            <v>192</v>
          </cell>
          <cell r="I2819">
            <v>1571</v>
          </cell>
          <cell r="J2819">
            <v>1270.1500000000001</v>
          </cell>
          <cell r="K2819">
            <v>0</v>
          </cell>
          <cell r="L2819">
            <v>271.19</v>
          </cell>
        </row>
        <row r="2820">
          <cell r="A2820">
            <v>408050063</v>
          </cell>
          <cell r="B2820" t="str">
            <v>ARTROPLASTIA TOTAL PRIMARIA DO JOELHO</v>
          </cell>
          <cell r="C2820">
            <v>3</v>
          </cell>
          <cell r="D2820" t="str">
            <v>I</v>
          </cell>
          <cell r="E2820">
            <v>2</v>
          </cell>
          <cell r="F2820">
            <v>4</v>
          </cell>
          <cell r="G2820">
            <v>300</v>
          </cell>
          <cell r="H2820">
            <v>192</v>
          </cell>
          <cell r="I2820">
            <v>1571</v>
          </cell>
          <cell r="J2820">
            <v>919.92</v>
          </cell>
          <cell r="K2820">
            <v>0</v>
          </cell>
          <cell r="L2820">
            <v>234.92</v>
          </cell>
        </row>
        <row r="2821">
          <cell r="A2821">
            <v>408050071</v>
          </cell>
          <cell r="B2821" t="str">
            <v>ARTROPLASTIA UNICOMPARTIMENTAL PRIMARIA DO JOELHO</v>
          </cell>
          <cell r="C2821">
            <v>3</v>
          </cell>
          <cell r="D2821" t="str">
            <v>I</v>
          </cell>
          <cell r="E2821">
            <v>2</v>
          </cell>
          <cell r="F2821">
            <v>3</v>
          </cell>
          <cell r="G2821">
            <v>300</v>
          </cell>
          <cell r="H2821">
            <v>192</v>
          </cell>
          <cell r="I2821">
            <v>731</v>
          </cell>
          <cell r="J2821">
            <v>919.92</v>
          </cell>
          <cell r="K2821">
            <v>0</v>
          </cell>
          <cell r="L2821">
            <v>234.92</v>
          </cell>
        </row>
        <row r="2822">
          <cell r="A2822">
            <v>408050080</v>
          </cell>
          <cell r="B2822" t="str">
            <v>FASCIOTOMIA DE MEMBROS INFERIORES</v>
          </cell>
          <cell r="C2822">
            <v>2</v>
          </cell>
          <cell r="D2822" t="str">
            <v>I</v>
          </cell>
          <cell r="E2822">
            <v>2</v>
          </cell>
          <cell r="F2822">
            <v>3</v>
          </cell>
          <cell r="G2822">
            <v>300</v>
          </cell>
          <cell r="H2822">
            <v>0</v>
          </cell>
          <cell r="I2822">
            <v>1571</v>
          </cell>
          <cell r="J2822">
            <v>217.59</v>
          </cell>
          <cell r="K2822">
            <v>0</v>
          </cell>
          <cell r="L2822">
            <v>120.15</v>
          </cell>
        </row>
        <row r="2823">
          <cell r="A2823">
            <v>408050098</v>
          </cell>
          <cell r="B2823" t="str">
            <v>INSTALACAO DE TRACAO ESQUELETICA DO MEMBRO INFERIOR</v>
          </cell>
          <cell r="C2823">
            <v>2</v>
          </cell>
          <cell r="D2823" t="str">
            <v>I</v>
          </cell>
          <cell r="E2823">
            <v>2</v>
          </cell>
          <cell r="F2823">
            <v>9999</v>
          </cell>
          <cell r="G2823">
            <v>0</v>
          </cell>
          <cell r="H2823">
            <v>0</v>
          </cell>
          <cell r="I2823">
            <v>1571</v>
          </cell>
          <cell r="J2823">
            <v>0</v>
          </cell>
          <cell r="K2823">
            <v>0</v>
          </cell>
          <cell r="L2823">
            <v>15</v>
          </cell>
        </row>
        <row r="2824">
          <cell r="A2824">
            <v>408050101</v>
          </cell>
          <cell r="B2824" t="str">
            <v>PATELECTOMIA TOTAL OU PARCIAL</v>
          </cell>
          <cell r="C2824">
            <v>2</v>
          </cell>
          <cell r="D2824" t="str">
            <v>I</v>
          </cell>
          <cell r="E2824">
            <v>2</v>
          </cell>
          <cell r="F2824">
            <v>3</v>
          </cell>
          <cell r="G2824">
            <v>150</v>
          </cell>
          <cell r="H2824">
            <v>0</v>
          </cell>
          <cell r="I2824">
            <v>1571</v>
          </cell>
          <cell r="J2824">
            <v>220.55</v>
          </cell>
          <cell r="K2824">
            <v>0</v>
          </cell>
          <cell r="L2824">
            <v>123.51</v>
          </cell>
        </row>
        <row r="2825">
          <cell r="A2825">
            <v>408050110</v>
          </cell>
          <cell r="B2825" t="str">
            <v>QUADRICEPSPLASTIA</v>
          </cell>
          <cell r="C2825">
            <v>2</v>
          </cell>
          <cell r="D2825" t="str">
            <v>I</v>
          </cell>
          <cell r="E2825">
            <v>1</v>
          </cell>
          <cell r="F2825">
            <v>4</v>
          </cell>
          <cell r="G2825">
            <v>550</v>
          </cell>
          <cell r="H2825">
            <v>0</v>
          </cell>
          <cell r="I2825">
            <v>1571</v>
          </cell>
          <cell r="J2825">
            <v>1270.1500000000001</v>
          </cell>
          <cell r="K2825">
            <v>0</v>
          </cell>
          <cell r="L2825">
            <v>332.03</v>
          </cell>
        </row>
        <row r="2826">
          <cell r="A2826">
            <v>408050128</v>
          </cell>
          <cell r="B2826" t="str">
            <v>REALINHAMENTO DO MECANISMO EXTENSOR DO JOELHO</v>
          </cell>
          <cell r="C2826">
            <v>2</v>
          </cell>
          <cell r="D2826" t="str">
            <v>I</v>
          </cell>
          <cell r="E2826">
            <v>2</v>
          </cell>
          <cell r="F2826">
            <v>3</v>
          </cell>
          <cell r="G2826">
            <v>150</v>
          </cell>
          <cell r="H2826">
            <v>0</v>
          </cell>
          <cell r="I2826">
            <v>1571</v>
          </cell>
          <cell r="J2826">
            <v>160.87</v>
          </cell>
          <cell r="K2826">
            <v>0</v>
          </cell>
          <cell r="L2826">
            <v>112.28</v>
          </cell>
        </row>
        <row r="2827">
          <cell r="A2827">
            <v>408050136</v>
          </cell>
          <cell r="B2827" t="str">
            <v>RECONSTRUCAO DE TENDAO PATELAR / TENDAO QUADRICIPITAL</v>
          </cell>
          <cell r="C2827">
            <v>2</v>
          </cell>
          <cell r="D2827" t="str">
            <v>I</v>
          </cell>
          <cell r="E2827">
            <v>2</v>
          </cell>
          <cell r="F2827">
            <v>3</v>
          </cell>
          <cell r="G2827">
            <v>550</v>
          </cell>
          <cell r="H2827">
            <v>0</v>
          </cell>
          <cell r="I2827">
            <v>1571</v>
          </cell>
          <cell r="J2827">
            <v>1270.1500000000001</v>
          </cell>
          <cell r="K2827">
            <v>0</v>
          </cell>
          <cell r="L2827">
            <v>332.03</v>
          </cell>
        </row>
        <row r="2828">
          <cell r="A2828">
            <v>408050144</v>
          </cell>
          <cell r="B2828" t="str">
            <v>RECONSTRUCAO LIGAMENTAR DO TORNOZELO</v>
          </cell>
          <cell r="C2828">
            <v>2</v>
          </cell>
          <cell r="D2828" t="str">
            <v>I</v>
          </cell>
          <cell r="E2828">
            <v>2</v>
          </cell>
          <cell r="F2828">
            <v>2</v>
          </cell>
          <cell r="G2828">
            <v>300</v>
          </cell>
          <cell r="H2828">
            <v>0</v>
          </cell>
          <cell r="I2828">
            <v>1571</v>
          </cell>
          <cell r="J2828">
            <v>263.01</v>
          </cell>
          <cell r="K2828">
            <v>0</v>
          </cell>
          <cell r="L2828">
            <v>169.13</v>
          </cell>
        </row>
        <row r="2829">
          <cell r="A2829">
            <v>408050152</v>
          </cell>
          <cell r="B2829" t="str">
            <v>RECONSTRUCAO LIGAMENTAR EXTRA-ARTICULAR DO JOELHO</v>
          </cell>
          <cell r="C2829">
            <v>2</v>
          </cell>
          <cell r="D2829" t="str">
            <v>I</v>
          </cell>
          <cell r="E2829">
            <v>1</v>
          </cell>
          <cell r="F2829">
            <v>3</v>
          </cell>
          <cell r="G2829">
            <v>250</v>
          </cell>
          <cell r="H2829">
            <v>0</v>
          </cell>
          <cell r="I2829">
            <v>1571</v>
          </cell>
          <cell r="J2829">
            <v>435.67</v>
          </cell>
          <cell r="K2829">
            <v>0</v>
          </cell>
          <cell r="L2829">
            <v>143.22</v>
          </cell>
        </row>
        <row r="2830">
          <cell r="A2830">
            <v>408050160</v>
          </cell>
          <cell r="B2830" t="str">
            <v>RECONSTRUCAO LIGAMENTAR INTRA-ARTICULAR DO JOELHO (CRUZADO ANTERIOR)</v>
          </cell>
          <cell r="C2830">
            <v>2</v>
          </cell>
          <cell r="D2830" t="str">
            <v>I</v>
          </cell>
          <cell r="E2830">
            <v>2</v>
          </cell>
          <cell r="F2830">
            <v>2</v>
          </cell>
          <cell r="G2830">
            <v>550</v>
          </cell>
          <cell r="H2830">
            <v>144</v>
          </cell>
          <cell r="I2830">
            <v>1571</v>
          </cell>
          <cell r="J2830">
            <v>1270.1500000000001</v>
          </cell>
          <cell r="K2830">
            <v>0</v>
          </cell>
          <cell r="L2830">
            <v>332.03</v>
          </cell>
        </row>
        <row r="2831">
          <cell r="A2831">
            <v>408050179</v>
          </cell>
          <cell r="B2831" t="str">
            <v>RECONSTRUCAO LIGAMENTAR INTRA-ARTICULAR DO JOELHO (CRUZADO POSTERIOR C/ OU S/ ANTERIOR)</v>
          </cell>
          <cell r="C2831">
            <v>2</v>
          </cell>
          <cell r="D2831" t="str">
            <v>I</v>
          </cell>
          <cell r="E2831">
            <v>2</v>
          </cell>
          <cell r="F2831">
            <v>3</v>
          </cell>
          <cell r="G2831">
            <v>450</v>
          </cell>
          <cell r="H2831">
            <v>144</v>
          </cell>
          <cell r="I2831">
            <v>1571</v>
          </cell>
          <cell r="J2831">
            <v>1270.1500000000001</v>
          </cell>
          <cell r="K2831">
            <v>0</v>
          </cell>
          <cell r="L2831">
            <v>332.03</v>
          </cell>
        </row>
        <row r="2832">
          <cell r="A2832">
            <v>408050195</v>
          </cell>
          <cell r="B2832" t="str">
            <v>REDUCAO INCRUENTA DA LUXACAO / FRATURA-LUXACAO METATARSO-FALANGIANA / INTERFALANGIANA DO PE</v>
          </cell>
          <cell r="C2832">
            <v>2</v>
          </cell>
          <cell r="D2832" t="str">
            <v>I</v>
          </cell>
          <cell r="E2832">
            <v>10</v>
          </cell>
          <cell r="F2832">
            <v>1</v>
          </cell>
          <cell r="G2832">
            <v>100</v>
          </cell>
          <cell r="H2832">
            <v>0</v>
          </cell>
          <cell r="I2832">
            <v>1571</v>
          </cell>
          <cell r="J2832">
            <v>54.78</v>
          </cell>
          <cell r="K2832">
            <v>35.200000000000003</v>
          </cell>
          <cell r="L2832">
            <v>59.66</v>
          </cell>
        </row>
        <row r="2833">
          <cell r="A2833">
            <v>408050209</v>
          </cell>
          <cell r="B2833" t="str">
            <v>REDUCAO INCRUENTA DE FRATURA / LESAO FISARIA DOS METATARSIANOS</v>
          </cell>
          <cell r="C2833">
            <v>2</v>
          </cell>
          <cell r="D2833" t="str">
            <v>I</v>
          </cell>
          <cell r="E2833">
            <v>10</v>
          </cell>
          <cell r="F2833">
            <v>2</v>
          </cell>
          <cell r="G2833">
            <v>100</v>
          </cell>
          <cell r="H2833">
            <v>0</v>
          </cell>
          <cell r="I2833">
            <v>1571</v>
          </cell>
          <cell r="J2833">
            <v>54.78</v>
          </cell>
          <cell r="K2833">
            <v>35.200000000000003</v>
          </cell>
          <cell r="L2833">
            <v>59.66</v>
          </cell>
        </row>
        <row r="2834">
          <cell r="A2834">
            <v>408050217</v>
          </cell>
          <cell r="B2834" t="str">
            <v>REDUCAO INCRUENTA DE FRATURA / LUXACAO / FRATURA-LUXACAO DO TORNOZELO</v>
          </cell>
          <cell r="C2834">
            <v>2</v>
          </cell>
          <cell r="D2834" t="str">
            <v>I</v>
          </cell>
          <cell r="E2834">
            <v>2</v>
          </cell>
          <cell r="F2834">
            <v>2</v>
          </cell>
          <cell r="G2834">
            <v>100</v>
          </cell>
          <cell r="H2834">
            <v>0</v>
          </cell>
          <cell r="I2834">
            <v>1571</v>
          </cell>
          <cell r="J2834">
            <v>74.25</v>
          </cell>
          <cell r="K2834">
            <v>35.200000000000003</v>
          </cell>
          <cell r="L2834">
            <v>66.790000000000006</v>
          </cell>
        </row>
        <row r="2835">
          <cell r="A2835">
            <v>408050225</v>
          </cell>
          <cell r="B2835" t="str">
            <v>REDUCAO INCRUENTA DE FRATURA DIAFISARIA / LESAO FISARIA DISTAL DA TIBIA C/ OU S/ FRATURA DA FIBULA</v>
          </cell>
          <cell r="C2835">
            <v>2</v>
          </cell>
          <cell r="D2835" t="str">
            <v>I</v>
          </cell>
          <cell r="E2835">
            <v>2</v>
          </cell>
          <cell r="F2835">
            <v>3</v>
          </cell>
          <cell r="G2835">
            <v>100</v>
          </cell>
          <cell r="H2835">
            <v>0</v>
          </cell>
          <cell r="I2835">
            <v>1571</v>
          </cell>
          <cell r="J2835">
            <v>51.82</v>
          </cell>
          <cell r="K2835">
            <v>44.69</v>
          </cell>
          <cell r="L2835">
            <v>56.43</v>
          </cell>
        </row>
        <row r="2836">
          <cell r="A2836">
            <v>408050233</v>
          </cell>
          <cell r="B2836" t="str">
            <v>REDUCAO INCRUENTA DE FRATURA DIAFISARIA / LESAO FISARIA PROXIMAL DO FEMUR</v>
          </cell>
          <cell r="C2836">
            <v>2</v>
          </cell>
          <cell r="D2836" t="str">
            <v>I</v>
          </cell>
          <cell r="E2836">
            <v>2</v>
          </cell>
          <cell r="F2836">
            <v>3</v>
          </cell>
          <cell r="G2836">
            <v>100</v>
          </cell>
          <cell r="H2836">
            <v>0</v>
          </cell>
          <cell r="I2836">
            <v>1571</v>
          </cell>
          <cell r="J2836">
            <v>57.22</v>
          </cell>
          <cell r="K2836">
            <v>0</v>
          </cell>
          <cell r="L2836">
            <v>62.32</v>
          </cell>
        </row>
        <row r="2837">
          <cell r="A2837">
            <v>408050241</v>
          </cell>
          <cell r="B2837" t="str">
            <v>REDUCAO INCRUENTA DE FRATURA DOS OSSOS DO TARSO</v>
          </cell>
          <cell r="C2837">
            <v>2</v>
          </cell>
          <cell r="D2837" t="str">
            <v>I</v>
          </cell>
          <cell r="E2837">
            <v>2</v>
          </cell>
          <cell r="F2837">
            <v>2</v>
          </cell>
          <cell r="G2837">
            <v>100</v>
          </cell>
          <cell r="H2837">
            <v>0</v>
          </cell>
          <cell r="I2837">
            <v>1571</v>
          </cell>
          <cell r="J2837">
            <v>54.78</v>
          </cell>
          <cell r="K2837">
            <v>35.200000000000003</v>
          </cell>
          <cell r="L2837">
            <v>59.66</v>
          </cell>
        </row>
        <row r="2838">
          <cell r="A2838">
            <v>408050250</v>
          </cell>
          <cell r="B2838" t="str">
            <v>REDUCAO INCRUENTA DE FRATURA OU LESAO FISARIA DO JOELHO</v>
          </cell>
          <cell r="C2838">
            <v>2</v>
          </cell>
          <cell r="D2838" t="str">
            <v>I</v>
          </cell>
          <cell r="E2838">
            <v>2</v>
          </cell>
          <cell r="F2838">
            <v>2</v>
          </cell>
          <cell r="G2838">
            <v>100</v>
          </cell>
          <cell r="H2838">
            <v>0</v>
          </cell>
          <cell r="I2838">
            <v>1571</v>
          </cell>
          <cell r="J2838">
            <v>53.85</v>
          </cell>
          <cell r="K2838">
            <v>44.69</v>
          </cell>
          <cell r="L2838">
            <v>58.65</v>
          </cell>
        </row>
        <row r="2839">
          <cell r="A2839">
            <v>408050268</v>
          </cell>
          <cell r="B2839" t="str">
            <v>REDUCAO INCRUENTA DE LUXACAO / FRATURA-LUXACAO DO JOELHO</v>
          </cell>
          <cell r="C2839">
            <v>2</v>
          </cell>
          <cell r="D2839" t="str">
            <v>I</v>
          </cell>
          <cell r="E2839">
            <v>2</v>
          </cell>
          <cell r="F2839">
            <v>2</v>
          </cell>
          <cell r="G2839">
            <v>100</v>
          </cell>
          <cell r="H2839">
            <v>0</v>
          </cell>
          <cell r="I2839">
            <v>1571</v>
          </cell>
          <cell r="J2839">
            <v>51.82</v>
          </cell>
          <cell r="K2839">
            <v>42.59</v>
          </cell>
          <cell r="L2839">
            <v>56.43</v>
          </cell>
        </row>
        <row r="2840">
          <cell r="A2840">
            <v>408050276</v>
          </cell>
          <cell r="B2840" t="str">
            <v>REDUCAO INCRUENTA DE LUXACAO FEMURO-PATELAR</v>
          </cell>
          <cell r="C2840">
            <v>2</v>
          </cell>
          <cell r="D2840" t="str">
            <v>I</v>
          </cell>
          <cell r="E2840">
            <v>2</v>
          </cell>
          <cell r="F2840">
            <v>2</v>
          </cell>
          <cell r="G2840">
            <v>100</v>
          </cell>
          <cell r="H2840">
            <v>0</v>
          </cell>
          <cell r="I2840">
            <v>1571</v>
          </cell>
          <cell r="J2840">
            <v>51.82</v>
          </cell>
          <cell r="K2840">
            <v>41.84</v>
          </cell>
          <cell r="L2840">
            <v>56.43</v>
          </cell>
        </row>
        <row r="2841">
          <cell r="A2841">
            <v>408050284</v>
          </cell>
          <cell r="B2841" t="str">
            <v>REDUCAO INCRUENTA DE LUXACAO OU FRATURA / LUXACAO SUBTALAR E INTRATARSICA</v>
          </cell>
          <cell r="C2841">
            <v>2</v>
          </cell>
          <cell r="D2841" t="str">
            <v>I</v>
          </cell>
          <cell r="E2841">
            <v>2</v>
          </cell>
          <cell r="F2841">
            <v>2</v>
          </cell>
          <cell r="G2841">
            <v>100</v>
          </cell>
          <cell r="H2841">
            <v>0</v>
          </cell>
          <cell r="I2841">
            <v>1571</v>
          </cell>
          <cell r="J2841">
            <v>54.78</v>
          </cell>
          <cell r="K2841">
            <v>35.200000000000003</v>
          </cell>
          <cell r="L2841">
            <v>59.66</v>
          </cell>
        </row>
        <row r="2842">
          <cell r="A2842">
            <v>408050292</v>
          </cell>
          <cell r="B2842" t="str">
            <v>REDUCAO INCRUENTA DE LUXACAO OU FRATURA / LUXACAO TARSO-METATARSICA</v>
          </cell>
          <cell r="C2842">
            <v>2</v>
          </cell>
          <cell r="D2842" t="str">
            <v>I</v>
          </cell>
          <cell r="E2842">
            <v>2</v>
          </cell>
          <cell r="F2842">
            <v>2</v>
          </cell>
          <cell r="G2842">
            <v>100</v>
          </cell>
          <cell r="H2842">
            <v>0</v>
          </cell>
          <cell r="I2842">
            <v>1571</v>
          </cell>
          <cell r="J2842">
            <v>54.78</v>
          </cell>
          <cell r="K2842">
            <v>35.200000000000003</v>
          </cell>
          <cell r="L2842">
            <v>59.66</v>
          </cell>
        </row>
        <row r="2843">
          <cell r="A2843">
            <v>408050306</v>
          </cell>
          <cell r="B2843" t="str">
            <v>REIMPLANTE AO NIVEL DA COXA ATE O TERCO PROXIMAL DA PERNA</v>
          </cell>
          <cell r="C2843">
            <v>3</v>
          </cell>
          <cell r="D2843" t="str">
            <v>I</v>
          </cell>
          <cell r="E2843">
            <v>2</v>
          </cell>
          <cell r="F2843">
            <v>6</v>
          </cell>
          <cell r="G2843">
            <v>700</v>
          </cell>
          <cell r="H2843">
            <v>0</v>
          </cell>
          <cell r="I2843">
            <v>1571</v>
          </cell>
          <cell r="J2843">
            <v>2017.91</v>
          </cell>
          <cell r="K2843">
            <v>0</v>
          </cell>
          <cell r="L2843">
            <v>443.21</v>
          </cell>
        </row>
        <row r="2844">
          <cell r="A2844">
            <v>408050314</v>
          </cell>
          <cell r="B2844" t="str">
            <v>REIMPLANTE DO TERCO MEDIO DA PERNA ATE O PE</v>
          </cell>
          <cell r="C2844">
            <v>3</v>
          </cell>
          <cell r="D2844" t="str">
            <v>I</v>
          </cell>
          <cell r="E2844">
            <v>2</v>
          </cell>
          <cell r="F2844">
            <v>6</v>
          </cell>
          <cell r="G2844">
            <v>700</v>
          </cell>
          <cell r="H2844">
            <v>0</v>
          </cell>
          <cell r="I2844">
            <v>1571</v>
          </cell>
          <cell r="J2844">
            <v>2017.91</v>
          </cell>
          <cell r="K2844">
            <v>0</v>
          </cell>
          <cell r="L2844">
            <v>443.21</v>
          </cell>
        </row>
        <row r="2845">
          <cell r="A2845">
            <v>408050322</v>
          </cell>
          <cell r="B2845" t="str">
            <v>REPARO DE BAINHA TENDINOSA AO NIVEL DO TORNOZELO</v>
          </cell>
          <cell r="C2845">
            <v>2</v>
          </cell>
          <cell r="D2845" t="str">
            <v>I</v>
          </cell>
          <cell r="E2845">
            <v>2</v>
          </cell>
          <cell r="F2845">
            <v>2</v>
          </cell>
          <cell r="G2845">
            <v>150</v>
          </cell>
          <cell r="H2845">
            <v>0</v>
          </cell>
          <cell r="I2845">
            <v>1571</v>
          </cell>
          <cell r="J2845">
            <v>133.55000000000001</v>
          </cell>
          <cell r="K2845">
            <v>0</v>
          </cell>
          <cell r="L2845">
            <v>79.75</v>
          </cell>
        </row>
        <row r="2846">
          <cell r="A2846">
            <v>408050330</v>
          </cell>
          <cell r="B2846" t="str">
            <v>REVISAO CIRURGICA DE COTO DE AMPUTACAO EM MEMBRO INFERIOR (EXCETO DEDOS DO PE)</v>
          </cell>
          <cell r="C2846">
            <v>2</v>
          </cell>
          <cell r="D2846" t="str">
            <v>I</v>
          </cell>
          <cell r="E2846">
            <v>2</v>
          </cell>
          <cell r="F2846">
            <v>3</v>
          </cell>
          <cell r="G2846">
            <v>250</v>
          </cell>
          <cell r="H2846">
            <v>0</v>
          </cell>
          <cell r="I2846">
            <v>1571</v>
          </cell>
          <cell r="J2846">
            <v>102.46</v>
          </cell>
          <cell r="K2846">
            <v>20</v>
          </cell>
          <cell r="L2846">
            <v>69.48</v>
          </cell>
        </row>
        <row r="2847">
          <cell r="A2847">
            <v>408050349</v>
          </cell>
          <cell r="B2847" t="str">
            <v>REVISAO CIRURGICA DO PE TORTO CONGENITO</v>
          </cell>
          <cell r="C2847">
            <v>2</v>
          </cell>
          <cell r="D2847" t="str">
            <v>I</v>
          </cell>
          <cell r="E2847">
            <v>2</v>
          </cell>
          <cell r="F2847">
            <v>2</v>
          </cell>
          <cell r="G2847">
            <v>300</v>
          </cell>
          <cell r="H2847">
            <v>0</v>
          </cell>
          <cell r="I2847">
            <v>1571</v>
          </cell>
          <cell r="J2847">
            <v>163.15</v>
          </cell>
          <cell r="K2847">
            <v>0</v>
          </cell>
          <cell r="L2847">
            <v>181.37</v>
          </cell>
        </row>
        <row r="2848">
          <cell r="A2848">
            <v>408050357</v>
          </cell>
          <cell r="B2848" t="str">
            <v>SINDACTILIA CIRURGICA DOS DEDOS DO PE (PROCEDIMENTO TIPO KELIKIAN)</v>
          </cell>
          <cell r="C2848">
            <v>2</v>
          </cell>
          <cell r="D2848" t="str">
            <v>I</v>
          </cell>
          <cell r="E2848">
            <v>4</v>
          </cell>
          <cell r="F2848">
            <v>2</v>
          </cell>
          <cell r="G2848">
            <v>200</v>
          </cell>
          <cell r="H2848">
            <v>0</v>
          </cell>
          <cell r="I2848">
            <v>1571</v>
          </cell>
          <cell r="J2848">
            <v>163.15</v>
          </cell>
          <cell r="K2848">
            <v>0</v>
          </cell>
          <cell r="L2848">
            <v>120.91</v>
          </cell>
        </row>
        <row r="2849">
          <cell r="A2849">
            <v>408050365</v>
          </cell>
          <cell r="B2849" t="str">
            <v>TALECTOMIA</v>
          </cell>
          <cell r="C2849">
            <v>2</v>
          </cell>
          <cell r="D2849" t="str">
            <v>I</v>
          </cell>
          <cell r="E2849">
            <v>2</v>
          </cell>
          <cell r="F2849">
            <v>3</v>
          </cell>
          <cell r="G2849">
            <v>200</v>
          </cell>
          <cell r="H2849">
            <v>0</v>
          </cell>
          <cell r="I2849">
            <v>1571</v>
          </cell>
          <cell r="J2849">
            <v>154.21</v>
          </cell>
          <cell r="K2849">
            <v>0</v>
          </cell>
          <cell r="L2849">
            <v>114.2</v>
          </cell>
        </row>
        <row r="2850">
          <cell r="A2850">
            <v>408050373</v>
          </cell>
          <cell r="B2850" t="str">
            <v>TENOSINOVECTOMIA EM MEMBRO INFERIOR</v>
          </cell>
          <cell r="C2850">
            <v>2</v>
          </cell>
          <cell r="D2850" t="str">
            <v>I</v>
          </cell>
          <cell r="E2850">
            <v>2</v>
          </cell>
          <cell r="F2850">
            <v>2</v>
          </cell>
          <cell r="G2850">
            <v>100</v>
          </cell>
          <cell r="H2850">
            <v>0</v>
          </cell>
          <cell r="I2850">
            <v>1571</v>
          </cell>
          <cell r="J2850">
            <v>162.04</v>
          </cell>
          <cell r="K2850">
            <v>0</v>
          </cell>
          <cell r="L2850">
            <v>81.77</v>
          </cell>
        </row>
        <row r="2851">
          <cell r="A2851">
            <v>408050381</v>
          </cell>
          <cell r="B2851" t="str">
            <v>TRANSFERENCIA DO GRANDE TROCANTER (PROCEDIMENTO ISOLADO)</v>
          </cell>
          <cell r="C2851">
            <v>2</v>
          </cell>
          <cell r="D2851" t="str">
            <v>I</v>
          </cell>
          <cell r="E2851">
            <v>2</v>
          </cell>
          <cell r="F2851">
            <v>3</v>
          </cell>
          <cell r="G2851">
            <v>400</v>
          </cell>
          <cell r="H2851">
            <v>0</v>
          </cell>
          <cell r="I2851">
            <v>1571</v>
          </cell>
          <cell r="J2851">
            <v>534.15</v>
          </cell>
          <cell r="K2851">
            <v>0</v>
          </cell>
          <cell r="L2851">
            <v>225.27</v>
          </cell>
        </row>
        <row r="2852">
          <cell r="A2852">
            <v>408050390</v>
          </cell>
          <cell r="B2852" t="str">
            <v>TRANSFERENCIA MUSCULAR / TENDINOSA NO MEMBRO INFERIOR</v>
          </cell>
          <cell r="C2852">
            <v>2</v>
          </cell>
          <cell r="D2852" t="str">
            <v>I</v>
          </cell>
          <cell r="E2852">
            <v>2</v>
          </cell>
          <cell r="F2852">
            <v>2</v>
          </cell>
          <cell r="G2852">
            <v>400</v>
          </cell>
          <cell r="H2852">
            <v>0</v>
          </cell>
          <cell r="I2852">
            <v>1571</v>
          </cell>
          <cell r="J2852">
            <v>368.04</v>
          </cell>
          <cell r="K2852">
            <v>0</v>
          </cell>
          <cell r="L2852">
            <v>130.12</v>
          </cell>
        </row>
        <row r="2853">
          <cell r="A2853">
            <v>408050403</v>
          </cell>
          <cell r="B2853" t="str">
            <v>TRANSPLANTE DE MENISCO</v>
          </cell>
          <cell r="C2853">
            <v>3</v>
          </cell>
          <cell r="D2853" t="str">
            <v>I</v>
          </cell>
          <cell r="E2853">
            <v>2</v>
          </cell>
          <cell r="F2853">
            <v>1</v>
          </cell>
          <cell r="G2853">
            <v>550</v>
          </cell>
          <cell r="H2853">
            <v>192</v>
          </cell>
          <cell r="I2853">
            <v>551</v>
          </cell>
          <cell r="J2853">
            <v>1270.1500000000001</v>
          </cell>
          <cell r="K2853">
            <v>0</v>
          </cell>
          <cell r="L2853">
            <v>332.03</v>
          </cell>
        </row>
        <row r="2854">
          <cell r="A2854">
            <v>408050411</v>
          </cell>
          <cell r="B2854" t="str">
            <v>TRANSPOSICAO DA FIBULA PARA A TIBIA</v>
          </cell>
          <cell r="C2854">
            <v>2</v>
          </cell>
          <cell r="D2854" t="str">
            <v>I</v>
          </cell>
          <cell r="E2854">
            <v>2</v>
          </cell>
          <cell r="F2854">
            <v>3</v>
          </cell>
          <cell r="G2854">
            <v>300</v>
          </cell>
          <cell r="H2854">
            <v>0</v>
          </cell>
          <cell r="I2854">
            <v>1571</v>
          </cell>
          <cell r="J2854">
            <v>434.06</v>
          </cell>
          <cell r="K2854">
            <v>0</v>
          </cell>
          <cell r="L2854">
            <v>180.22</v>
          </cell>
        </row>
        <row r="2855">
          <cell r="A2855">
            <v>408050420</v>
          </cell>
          <cell r="B2855" t="str">
            <v>TRATAMENTO CIRURGICO DAS DESINSERCOES DAS ESPINHAS INTERCONDILARES / EPICONDILARES</v>
          </cell>
          <cell r="C2855">
            <v>2</v>
          </cell>
          <cell r="D2855" t="str">
            <v>I</v>
          </cell>
          <cell r="E2855">
            <v>2</v>
          </cell>
          <cell r="F2855">
            <v>3</v>
          </cell>
          <cell r="G2855">
            <v>250</v>
          </cell>
          <cell r="H2855">
            <v>0</v>
          </cell>
          <cell r="I2855">
            <v>1571</v>
          </cell>
          <cell r="J2855">
            <v>244.62</v>
          </cell>
          <cell r="K2855">
            <v>0</v>
          </cell>
          <cell r="L2855">
            <v>140.43</v>
          </cell>
        </row>
        <row r="2856">
          <cell r="A2856">
            <v>408050438</v>
          </cell>
          <cell r="B2856" t="str">
            <v>TRATAMENTO CIRURGICO DE AVULSAO DO GRANDE E DO PEQUENO TROCANTER</v>
          </cell>
          <cell r="C2856">
            <v>2</v>
          </cell>
          <cell r="D2856" t="str">
            <v>I</v>
          </cell>
          <cell r="E2856">
            <v>2</v>
          </cell>
          <cell r="F2856">
            <v>3</v>
          </cell>
          <cell r="G2856">
            <v>400</v>
          </cell>
          <cell r="H2856">
            <v>0</v>
          </cell>
          <cell r="I2856">
            <v>1571</v>
          </cell>
          <cell r="J2856">
            <v>534.15</v>
          </cell>
          <cell r="K2856">
            <v>0</v>
          </cell>
          <cell r="L2856">
            <v>225.27</v>
          </cell>
        </row>
        <row r="2857">
          <cell r="A2857">
            <v>408050446</v>
          </cell>
          <cell r="B2857" t="str">
            <v>TRATAMENTO CIRURGICO DE COALIZAO TARSAL</v>
          </cell>
          <cell r="C2857">
            <v>2</v>
          </cell>
          <cell r="D2857" t="str">
            <v>I</v>
          </cell>
          <cell r="E2857">
            <v>2</v>
          </cell>
          <cell r="F2857">
            <v>2</v>
          </cell>
          <cell r="G2857">
            <v>200</v>
          </cell>
          <cell r="H2857">
            <v>60</v>
          </cell>
          <cell r="I2857">
            <v>1571</v>
          </cell>
          <cell r="J2857">
            <v>154.22</v>
          </cell>
          <cell r="K2857">
            <v>0</v>
          </cell>
          <cell r="L2857">
            <v>114.19</v>
          </cell>
        </row>
        <row r="2858">
          <cell r="A2858">
            <v>408050454</v>
          </cell>
          <cell r="B2858" t="str">
            <v>TRATAMENTO CIRURGICO DE FRATURA / LESAO FISARIA DE OSSOS DO MEDIO-PE</v>
          </cell>
          <cell r="C2858">
            <v>2</v>
          </cell>
          <cell r="D2858" t="str">
            <v>I</v>
          </cell>
          <cell r="E2858">
            <v>2</v>
          </cell>
          <cell r="F2858">
            <v>3</v>
          </cell>
          <cell r="G2858">
            <v>200</v>
          </cell>
          <cell r="H2858">
            <v>0</v>
          </cell>
          <cell r="I2858">
            <v>1571</v>
          </cell>
          <cell r="J2858">
            <v>154.24</v>
          </cell>
          <cell r="K2858">
            <v>0</v>
          </cell>
          <cell r="L2858">
            <v>114.17</v>
          </cell>
        </row>
        <row r="2859">
          <cell r="A2859">
            <v>408050462</v>
          </cell>
          <cell r="B2859" t="str">
            <v>TRATAMENTO CIRURGICO DE FRATURA / LESAO FISARIA DOS METATARSIANOS</v>
          </cell>
          <cell r="C2859">
            <v>2</v>
          </cell>
          <cell r="D2859" t="str">
            <v>I</v>
          </cell>
          <cell r="E2859">
            <v>10</v>
          </cell>
          <cell r="F2859">
            <v>3</v>
          </cell>
          <cell r="G2859">
            <v>200</v>
          </cell>
          <cell r="H2859">
            <v>0</v>
          </cell>
          <cell r="I2859">
            <v>1571</v>
          </cell>
          <cell r="J2859">
            <v>154.26</v>
          </cell>
          <cell r="K2859">
            <v>0</v>
          </cell>
          <cell r="L2859">
            <v>114.17</v>
          </cell>
        </row>
        <row r="2860">
          <cell r="A2860">
            <v>408050470</v>
          </cell>
          <cell r="B2860" t="str">
            <v>TRATAMENTO CIRURGICO DE FRATURA / LESAO FISARIA DOS PODODACTILOS</v>
          </cell>
          <cell r="C2860">
            <v>2</v>
          </cell>
          <cell r="D2860" t="str">
            <v>I</v>
          </cell>
          <cell r="E2860">
            <v>10</v>
          </cell>
          <cell r="F2860">
            <v>3</v>
          </cell>
          <cell r="G2860">
            <v>200</v>
          </cell>
          <cell r="H2860">
            <v>0</v>
          </cell>
          <cell r="I2860">
            <v>1571</v>
          </cell>
          <cell r="J2860">
            <v>211.01</v>
          </cell>
          <cell r="K2860">
            <v>0</v>
          </cell>
          <cell r="L2860">
            <v>125.59</v>
          </cell>
        </row>
        <row r="2861">
          <cell r="A2861">
            <v>408050489</v>
          </cell>
          <cell r="B2861" t="str">
            <v>TRATAMENTO CIRURGICO DE FRATURA / LESAO FISARIA PROXIMAL (COLO) DO FEMUR (SINTESE)</v>
          </cell>
          <cell r="C2861">
            <v>2</v>
          </cell>
          <cell r="D2861" t="str">
            <v>I</v>
          </cell>
          <cell r="E2861">
            <v>2</v>
          </cell>
          <cell r="F2861">
            <v>4</v>
          </cell>
          <cell r="G2861">
            <v>400</v>
          </cell>
          <cell r="H2861">
            <v>0</v>
          </cell>
          <cell r="I2861">
            <v>1571</v>
          </cell>
          <cell r="J2861">
            <v>715.22</v>
          </cell>
          <cell r="K2861">
            <v>0</v>
          </cell>
          <cell r="L2861">
            <v>246.63</v>
          </cell>
        </row>
        <row r="2862">
          <cell r="A2862">
            <v>408050497</v>
          </cell>
          <cell r="B2862" t="str">
            <v>TRATAMENTO CIRÚRGICO DE FRATURA BIMALEOLAR / TRIMALEOLAR / DA FRATURA-LUXAÇÃO DO TORNOZELO</v>
          </cell>
          <cell r="C2862">
            <v>2</v>
          </cell>
          <cell r="D2862" t="str">
            <v>I</v>
          </cell>
          <cell r="E2862">
            <v>2</v>
          </cell>
          <cell r="F2862">
            <v>3</v>
          </cell>
          <cell r="G2862">
            <v>300</v>
          </cell>
          <cell r="H2862">
            <v>0</v>
          </cell>
          <cell r="I2862">
            <v>1571</v>
          </cell>
          <cell r="J2862">
            <v>263.01</v>
          </cell>
          <cell r="K2862">
            <v>0</v>
          </cell>
          <cell r="L2862">
            <v>169.13</v>
          </cell>
        </row>
        <row r="2863">
          <cell r="A2863">
            <v>408050500</v>
          </cell>
          <cell r="B2863" t="str">
            <v>TRATAMENTO CIRÚRGICO DE FRATURA DA DIÁFISE DA TÍBIA</v>
          </cell>
          <cell r="C2863">
            <v>2</v>
          </cell>
          <cell r="D2863" t="str">
            <v>I</v>
          </cell>
          <cell r="E2863">
            <v>2</v>
          </cell>
          <cell r="F2863">
            <v>4</v>
          </cell>
          <cell r="G2863">
            <v>300</v>
          </cell>
          <cell r="H2863">
            <v>0</v>
          </cell>
          <cell r="I2863">
            <v>1571</v>
          </cell>
          <cell r="J2863">
            <v>631.25</v>
          </cell>
          <cell r="K2863">
            <v>0</v>
          </cell>
          <cell r="L2863">
            <v>215.11</v>
          </cell>
        </row>
        <row r="2864">
          <cell r="A2864">
            <v>408050519</v>
          </cell>
          <cell r="B2864" t="str">
            <v>TRATAMENTO CIRÚRGICO DE FRATURA DA DIÁFISE DO FÊMUR</v>
          </cell>
          <cell r="C2864">
            <v>2</v>
          </cell>
          <cell r="D2864" t="str">
            <v>I</v>
          </cell>
          <cell r="E2864">
            <v>2</v>
          </cell>
          <cell r="F2864">
            <v>4</v>
          </cell>
          <cell r="G2864">
            <v>400</v>
          </cell>
          <cell r="H2864">
            <v>0</v>
          </cell>
          <cell r="I2864">
            <v>1571</v>
          </cell>
          <cell r="J2864">
            <v>725.17</v>
          </cell>
          <cell r="K2864">
            <v>0</v>
          </cell>
          <cell r="L2864">
            <v>247.8</v>
          </cell>
        </row>
        <row r="2865">
          <cell r="A2865">
            <v>408050527</v>
          </cell>
          <cell r="B2865" t="str">
            <v>TRATAMENTO CIRÚRGICO DE FRATURA DA PATELA POR FIXAÇÃO INTERNA</v>
          </cell>
          <cell r="C2865">
            <v>2</v>
          </cell>
          <cell r="D2865" t="str">
            <v>I</v>
          </cell>
          <cell r="E2865">
            <v>2</v>
          </cell>
          <cell r="F2865">
            <v>3</v>
          </cell>
          <cell r="G2865">
            <v>250</v>
          </cell>
          <cell r="H2865">
            <v>0</v>
          </cell>
          <cell r="I2865">
            <v>1571</v>
          </cell>
          <cell r="J2865">
            <v>344.09</v>
          </cell>
          <cell r="K2865">
            <v>0</v>
          </cell>
          <cell r="L2865">
            <v>159.58000000000001</v>
          </cell>
        </row>
        <row r="2866">
          <cell r="A2866">
            <v>408050535</v>
          </cell>
          <cell r="B2866" t="str">
            <v>TRATAMENTO CIRÚRGICO DE FRATURA DO CALCÂNEO</v>
          </cell>
          <cell r="C2866">
            <v>2</v>
          </cell>
          <cell r="D2866" t="str">
            <v>I</v>
          </cell>
          <cell r="E2866">
            <v>2</v>
          </cell>
          <cell r="F2866">
            <v>3</v>
          </cell>
          <cell r="G2866">
            <v>200</v>
          </cell>
          <cell r="H2866">
            <v>0</v>
          </cell>
          <cell r="I2866">
            <v>1571</v>
          </cell>
          <cell r="J2866">
            <v>154.29</v>
          </cell>
          <cell r="K2866">
            <v>0</v>
          </cell>
          <cell r="L2866">
            <v>114.13</v>
          </cell>
        </row>
        <row r="2867">
          <cell r="A2867">
            <v>408050543</v>
          </cell>
          <cell r="B2867" t="str">
            <v>TRATAMENTO CIRÚRGICO DE FRATURA DO PILÃO TIBIAL</v>
          </cell>
          <cell r="C2867">
            <v>2</v>
          </cell>
          <cell r="D2867" t="str">
            <v>I</v>
          </cell>
          <cell r="E2867">
            <v>2</v>
          </cell>
          <cell r="F2867">
            <v>4</v>
          </cell>
          <cell r="G2867">
            <v>300</v>
          </cell>
          <cell r="H2867">
            <v>0</v>
          </cell>
          <cell r="I2867">
            <v>1571</v>
          </cell>
          <cell r="J2867">
            <v>263.01</v>
          </cell>
          <cell r="K2867">
            <v>0</v>
          </cell>
          <cell r="L2867">
            <v>202.95</v>
          </cell>
        </row>
        <row r="2868">
          <cell r="A2868">
            <v>408050551</v>
          </cell>
          <cell r="B2868" t="str">
            <v>TRATAMENTO CIRÚRGICO DE FRATURA DO PLANALTO TIBIAL</v>
          </cell>
          <cell r="C2868">
            <v>2</v>
          </cell>
          <cell r="D2868" t="str">
            <v>I</v>
          </cell>
          <cell r="E2868">
            <v>2</v>
          </cell>
          <cell r="F2868">
            <v>3</v>
          </cell>
          <cell r="G2868">
            <v>250</v>
          </cell>
          <cell r="H2868">
            <v>0</v>
          </cell>
          <cell r="I2868">
            <v>1571</v>
          </cell>
          <cell r="J2868">
            <v>252.08</v>
          </cell>
          <cell r="K2868">
            <v>0</v>
          </cell>
          <cell r="L2868">
            <v>145.07</v>
          </cell>
        </row>
        <row r="2869">
          <cell r="A2869">
            <v>408050560</v>
          </cell>
          <cell r="B2869" t="str">
            <v>TRATAMENTO CIRÚRGICO DE FRATURA DO TALUS</v>
          </cell>
          <cell r="C2869">
            <v>2</v>
          </cell>
          <cell r="D2869" t="str">
            <v>I</v>
          </cell>
          <cell r="E2869">
            <v>2</v>
          </cell>
          <cell r="F2869">
            <v>3</v>
          </cell>
          <cell r="G2869">
            <v>200</v>
          </cell>
          <cell r="H2869">
            <v>0</v>
          </cell>
          <cell r="I2869">
            <v>1571</v>
          </cell>
          <cell r="J2869">
            <v>154.29</v>
          </cell>
          <cell r="K2869">
            <v>0</v>
          </cell>
          <cell r="L2869">
            <v>114.13</v>
          </cell>
        </row>
        <row r="2870">
          <cell r="A2870">
            <v>408050578</v>
          </cell>
          <cell r="B2870" t="str">
            <v>TRATAMENTO CIRÚRGICO DE FRATURA DO TORNOZELO UNIMALEOLAR</v>
          </cell>
          <cell r="C2870">
            <v>2</v>
          </cell>
          <cell r="D2870" t="str">
            <v>I</v>
          </cell>
          <cell r="E2870">
            <v>2</v>
          </cell>
          <cell r="F2870">
            <v>3</v>
          </cell>
          <cell r="G2870">
            <v>200</v>
          </cell>
          <cell r="H2870">
            <v>0</v>
          </cell>
          <cell r="I2870">
            <v>1571</v>
          </cell>
          <cell r="J2870">
            <v>357.46</v>
          </cell>
          <cell r="K2870">
            <v>0</v>
          </cell>
          <cell r="L2870">
            <v>124.03</v>
          </cell>
        </row>
        <row r="2871">
          <cell r="A2871">
            <v>408050586</v>
          </cell>
          <cell r="B2871" t="str">
            <v>TRATAMENTO CIRÚRGICO DE FRATURA INTERCONDILEANA / DOS CÔNDILOS DO FÊMUR</v>
          </cell>
          <cell r="C2871">
            <v>2</v>
          </cell>
          <cell r="D2871" t="str">
            <v>I</v>
          </cell>
          <cell r="E2871">
            <v>2</v>
          </cell>
          <cell r="F2871">
            <v>4</v>
          </cell>
          <cell r="G2871">
            <v>250</v>
          </cell>
          <cell r="H2871">
            <v>0</v>
          </cell>
          <cell r="I2871">
            <v>1571</v>
          </cell>
          <cell r="J2871">
            <v>252.08</v>
          </cell>
          <cell r="K2871">
            <v>0</v>
          </cell>
          <cell r="L2871">
            <v>145.07</v>
          </cell>
        </row>
        <row r="2872">
          <cell r="A2872">
            <v>408050594</v>
          </cell>
          <cell r="B2872" t="str">
            <v>TRATAMENTO CIRÚRGICO DE FRATURA LESÃO FISÁRIA AO NÍVEL DO JOELHO</v>
          </cell>
          <cell r="C2872">
            <v>2</v>
          </cell>
          <cell r="D2872" t="str">
            <v>I</v>
          </cell>
          <cell r="E2872">
            <v>2</v>
          </cell>
          <cell r="F2872">
            <v>3</v>
          </cell>
          <cell r="G2872">
            <v>250</v>
          </cell>
          <cell r="H2872">
            <v>0</v>
          </cell>
          <cell r="I2872">
            <v>1571</v>
          </cell>
          <cell r="J2872">
            <v>252.08</v>
          </cell>
          <cell r="K2872">
            <v>0</v>
          </cell>
          <cell r="L2872">
            <v>145.07</v>
          </cell>
        </row>
        <row r="2873">
          <cell r="A2873">
            <v>408050608</v>
          </cell>
          <cell r="B2873" t="str">
            <v>TRATAMENTO CIRÚRGICO DE FRATURA LESÃO FISÁRIA DISTAL DE TÍBIA</v>
          </cell>
          <cell r="C2873">
            <v>2</v>
          </cell>
          <cell r="D2873" t="str">
            <v>I</v>
          </cell>
          <cell r="E2873">
            <v>2</v>
          </cell>
          <cell r="F2873">
            <v>3</v>
          </cell>
          <cell r="G2873">
            <v>300</v>
          </cell>
          <cell r="H2873">
            <v>0</v>
          </cell>
          <cell r="I2873">
            <v>227</v>
          </cell>
          <cell r="J2873">
            <v>413.48</v>
          </cell>
          <cell r="K2873">
            <v>0</v>
          </cell>
          <cell r="L2873">
            <v>174.74</v>
          </cell>
        </row>
        <row r="2874">
          <cell r="A2874">
            <v>408050616</v>
          </cell>
          <cell r="B2874" t="str">
            <v>TRATAMENTO CIRÚRGICO DE FRATURA SUBTROCANTERIANA</v>
          </cell>
          <cell r="C2874">
            <v>2</v>
          </cell>
          <cell r="D2874" t="str">
            <v>I</v>
          </cell>
          <cell r="E2874">
            <v>2</v>
          </cell>
          <cell r="F2874">
            <v>4</v>
          </cell>
          <cell r="G2874">
            <v>400</v>
          </cell>
          <cell r="H2874">
            <v>0</v>
          </cell>
          <cell r="I2874">
            <v>1571</v>
          </cell>
          <cell r="J2874">
            <v>534.15</v>
          </cell>
          <cell r="K2874">
            <v>0</v>
          </cell>
          <cell r="L2874">
            <v>225.27</v>
          </cell>
        </row>
        <row r="2875">
          <cell r="A2875">
            <v>408050624</v>
          </cell>
          <cell r="B2875" t="str">
            <v>TRATAMENTO CIRÚRGICO DE FRATURA SUPRACONDILEANA DO FÊMUR (METÁFISE DISTAL)</v>
          </cell>
          <cell r="C2875">
            <v>2</v>
          </cell>
          <cell r="D2875" t="str">
            <v>I</v>
          </cell>
          <cell r="E2875">
            <v>2</v>
          </cell>
          <cell r="F2875">
            <v>4</v>
          </cell>
          <cell r="G2875">
            <v>400</v>
          </cell>
          <cell r="H2875">
            <v>0</v>
          </cell>
          <cell r="I2875">
            <v>1571</v>
          </cell>
          <cell r="J2875">
            <v>725.17</v>
          </cell>
          <cell r="K2875">
            <v>0</v>
          </cell>
          <cell r="L2875">
            <v>247.8</v>
          </cell>
        </row>
        <row r="2876">
          <cell r="A2876">
            <v>408050632</v>
          </cell>
          <cell r="B2876" t="str">
            <v>TRATAMENTO CIRÚRGICO DE FRATURA TRANSTROCANTERIANA</v>
          </cell>
          <cell r="C2876">
            <v>2</v>
          </cell>
          <cell r="D2876" t="str">
            <v>I</v>
          </cell>
          <cell r="E2876">
            <v>2</v>
          </cell>
          <cell r="F2876">
            <v>4</v>
          </cell>
          <cell r="G2876">
            <v>400</v>
          </cell>
          <cell r="H2876">
            <v>0</v>
          </cell>
          <cell r="I2876">
            <v>1571</v>
          </cell>
          <cell r="J2876">
            <v>725.17</v>
          </cell>
          <cell r="K2876">
            <v>0</v>
          </cell>
          <cell r="L2876">
            <v>247.8</v>
          </cell>
        </row>
        <row r="2877">
          <cell r="A2877">
            <v>408050640</v>
          </cell>
          <cell r="B2877" t="str">
            <v>TRATAMENTO CIRÚRGICO DE GIGANTISMO DO PÉ</v>
          </cell>
          <cell r="C2877">
            <v>2</v>
          </cell>
          <cell r="D2877" t="str">
            <v>I</v>
          </cell>
          <cell r="E2877">
            <v>2</v>
          </cell>
          <cell r="F2877">
            <v>2</v>
          </cell>
          <cell r="G2877">
            <v>200</v>
          </cell>
          <cell r="H2877">
            <v>0</v>
          </cell>
          <cell r="I2877">
            <v>1571</v>
          </cell>
          <cell r="J2877">
            <v>167.45</v>
          </cell>
          <cell r="K2877">
            <v>0</v>
          </cell>
          <cell r="L2877">
            <v>133.32</v>
          </cell>
        </row>
        <row r="2878">
          <cell r="A2878">
            <v>408050659</v>
          </cell>
          <cell r="B2878" t="str">
            <v>TRATAMENTO CIRÚRGICO DE HALUX VALGUS C/ OSTEOTOMIA DO PRIMEIRO OSSO METATARSIANO</v>
          </cell>
          <cell r="C2878">
            <v>2</v>
          </cell>
          <cell r="D2878" t="str">
            <v>I</v>
          </cell>
          <cell r="E2878">
            <v>2</v>
          </cell>
          <cell r="F2878">
            <v>2</v>
          </cell>
          <cell r="G2878">
            <v>300</v>
          </cell>
          <cell r="H2878">
            <v>0</v>
          </cell>
          <cell r="I2878">
            <v>1571</v>
          </cell>
          <cell r="J2878">
            <v>184.52</v>
          </cell>
          <cell r="K2878">
            <v>0</v>
          </cell>
          <cell r="L2878">
            <v>171.29</v>
          </cell>
        </row>
        <row r="2879">
          <cell r="A2879">
            <v>408050667</v>
          </cell>
          <cell r="B2879" t="str">
            <v>TRATAMENTO CIRÚRGICO DE LESÃO AGUDA CAPSULO-LIGAMENTAR MEMBRO INFERIOR (JOELHO / TORNOZELO)</v>
          </cell>
          <cell r="C2879">
            <v>2</v>
          </cell>
          <cell r="D2879" t="str">
            <v>I</v>
          </cell>
          <cell r="E2879">
            <v>2</v>
          </cell>
          <cell r="F2879">
            <v>2</v>
          </cell>
          <cell r="G2879">
            <v>250</v>
          </cell>
          <cell r="H2879">
            <v>0</v>
          </cell>
          <cell r="I2879">
            <v>1571</v>
          </cell>
          <cell r="J2879">
            <v>323.66000000000003</v>
          </cell>
          <cell r="K2879">
            <v>0</v>
          </cell>
          <cell r="L2879">
            <v>150.16999999999999</v>
          </cell>
        </row>
        <row r="2880">
          <cell r="A2880">
            <v>408050675</v>
          </cell>
          <cell r="B2880" t="str">
            <v>TRATAMENTO CIRÚRGICO DE LESÃO EVOLUTIVA FISÁRIA NO MEMBRO INFERIOR</v>
          </cell>
          <cell r="C2880">
            <v>2</v>
          </cell>
          <cell r="D2880" t="str">
            <v>I</v>
          </cell>
          <cell r="E2880">
            <v>2</v>
          </cell>
          <cell r="F2880">
            <v>3</v>
          </cell>
          <cell r="G2880">
            <v>300</v>
          </cell>
          <cell r="H2880">
            <v>0</v>
          </cell>
          <cell r="I2880">
            <v>227</v>
          </cell>
          <cell r="J2880">
            <v>356.55</v>
          </cell>
          <cell r="K2880">
            <v>0</v>
          </cell>
          <cell r="L2880">
            <v>167.88</v>
          </cell>
        </row>
        <row r="2881">
          <cell r="A2881">
            <v>408050683</v>
          </cell>
          <cell r="B2881" t="str">
            <v>TRATAMENTO CIRÚRGICO DE LUXAÇÃO / FRATURA-LUXAÇÃO AO NÍVEL DO JOELHO</v>
          </cell>
          <cell r="C2881">
            <v>2</v>
          </cell>
          <cell r="D2881" t="str">
            <v>I</v>
          </cell>
          <cell r="E2881">
            <v>2</v>
          </cell>
          <cell r="F2881">
            <v>4</v>
          </cell>
          <cell r="G2881">
            <v>250</v>
          </cell>
          <cell r="H2881">
            <v>0</v>
          </cell>
          <cell r="I2881">
            <v>1571</v>
          </cell>
          <cell r="J2881">
            <v>252.08</v>
          </cell>
          <cell r="K2881">
            <v>0</v>
          </cell>
          <cell r="L2881">
            <v>145.07</v>
          </cell>
        </row>
        <row r="2882">
          <cell r="A2882">
            <v>408050691</v>
          </cell>
          <cell r="B2882" t="str">
            <v>TRATAMENTO CIRÚRGICO DE LUXAÇÃO / FRATURA-LUXAÇÃO METATARSO-FALANGIANA / INTER-FALANGIANA</v>
          </cell>
          <cell r="C2882">
            <v>2</v>
          </cell>
          <cell r="D2882" t="str">
            <v>I</v>
          </cell>
          <cell r="E2882">
            <v>10</v>
          </cell>
          <cell r="F2882">
            <v>2</v>
          </cell>
          <cell r="G2882">
            <v>200</v>
          </cell>
          <cell r="H2882">
            <v>0</v>
          </cell>
          <cell r="I2882">
            <v>1571</v>
          </cell>
          <cell r="J2882">
            <v>154.29</v>
          </cell>
          <cell r="K2882">
            <v>0</v>
          </cell>
          <cell r="L2882">
            <v>114.13</v>
          </cell>
        </row>
        <row r="2883">
          <cell r="A2883">
            <v>408050705</v>
          </cell>
          <cell r="B2883" t="str">
            <v>TRATAMENTO CIRÚRGICO DE LUXAÇÃO / FRATURA-LUXAÇÃO SUBTALAR E INTRA-TARSICA</v>
          </cell>
          <cell r="C2883">
            <v>2</v>
          </cell>
          <cell r="D2883" t="str">
            <v>I</v>
          </cell>
          <cell r="E2883">
            <v>2</v>
          </cell>
          <cell r="F2883">
            <v>3</v>
          </cell>
          <cell r="G2883">
            <v>200</v>
          </cell>
          <cell r="H2883">
            <v>0</v>
          </cell>
          <cell r="I2883">
            <v>1571</v>
          </cell>
          <cell r="J2883">
            <v>154.29</v>
          </cell>
          <cell r="K2883">
            <v>0</v>
          </cell>
          <cell r="L2883">
            <v>114.13</v>
          </cell>
        </row>
        <row r="2884">
          <cell r="A2884">
            <v>408050713</v>
          </cell>
          <cell r="B2884" t="str">
            <v>TRATAMENTO CIRÚRGICO DE LUXAÇÃO / FRATURA-LUXAÇÃO TARSO-METATARSICA</v>
          </cell>
          <cell r="C2884">
            <v>2</v>
          </cell>
          <cell r="D2884" t="str">
            <v>I</v>
          </cell>
          <cell r="E2884">
            <v>10</v>
          </cell>
          <cell r="F2884">
            <v>3</v>
          </cell>
          <cell r="G2884">
            <v>200</v>
          </cell>
          <cell r="H2884">
            <v>0</v>
          </cell>
          <cell r="I2884">
            <v>1571</v>
          </cell>
          <cell r="J2884">
            <v>154.29</v>
          </cell>
          <cell r="K2884">
            <v>0</v>
          </cell>
          <cell r="L2884">
            <v>114.13</v>
          </cell>
        </row>
        <row r="2885">
          <cell r="A2885">
            <v>408050721</v>
          </cell>
          <cell r="B2885" t="str">
            <v>TRATAMENTO CIRÚRGICO DE METATARSO PRIMO VARO</v>
          </cell>
          <cell r="C2885">
            <v>2</v>
          </cell>
          <cell r="D2885" t="str">
            <v>I</v>
          </cell>
          <cell r="E2885">
            <v>2</v>
          </cell>
          <cell r="F2885">
            <v>3</v>
          </cell>
          <cell r="G2885">
            <v>200</v>
          </cell>
          <cell r="H2885">
            <v>0</v>
          </cell>
          <cell r="I2885">
            <v>1571</v>
          </cell>
          <cell r="J2885">
            <v>154.22999999999999</v>
          </cell>
          <cell r="K2885">
            <v>0</v>
          </cell>
          <cell r="L2885">
            <v>114.19</v>
          </cell>
        </row>
        <row r="2886">
          <cell r="A2886">
            <v>408050730</v>
          </cell>
          <cell r="B2886" t="str">
            <v>TRATAMENTO CIRÚRGICO DE PÉ CAVO</v>
          </cell>
          <cell r="C2886">
            <v>2</v>
          </cell>
          <cell r="D2886" t="str">
            <v>I</v>
          </cell>
          <cell r="E2886">
            <v>2</v>
          </cell>
          <cell r="F2886">
            <v>2</v>
          </cell>
          <cell r="G2886">
            <v>200</v>
          </cell>
          <cell r="H2886">
            <v>0</v>
          </cell>
          <cell r="I2886">
            <v>1571</v>
          </cell>
          <cell r="J2886">
            <v>154.22999999999999</v>
          </cell>
          <cell r="K2886">
            <v>0</v>
          </cell>
          <cell r="L2886">
            <v>114.19</v>
          </cell>
        </row>
        <row r="2887">
          <cell r="A2887">
            <v>408050748</v>
          </cell>
          <cell r="B2887" t="str">
            <v>TRATAMENTO CIRÚRGICO DE PÉ PLANO VALGO</v>
          </cell>
          <cell r="C2887">
            <v>2</v>
          </cell>
          <cell r="D2887" t="str">
            <v>I</v>
          </cell>
          <cell r="E2887">
            <v>2</v>
          </cell>
          <cell r="F2887">
            <v>2</v>
          </cell>
          <cell r="G2887">
            <v>200</v>
          </cell>
          <cell r="H2887">
            <v>0</v>
          </cell>
          <cell r="I2887">
            <v>1571</v>
          </cell>
          <cell r="J2887">
            <v>154.22999999999999</v>
          </cell>
          <cell r="K2887">
            <v>0</v>
          </cell>
          <cell r="L2887">
            <v>114.19</v>
          </cell>
        </row>
        <row r="2888">
          <cell r="A2888">
            <v>408050756</v>
          </cell>
          <cell r="B2888" t="str">
            <v>TRATAMENTO CIRÚRGICO DE PÉ TALO VERTICAL</v>
          </cell>
          <cell r="C2888">
            <v>3</v>
          </cell>
          <cell r="D2888" t="str">
            <v>I</v>
          </cell>
          <cell r="E2888">
            <v>2</v>
          </cell>
          <cell r="F2888">
            <v>2</v>
          </cell>
          <cell r="G2888">
            <v>300</v>
          </cell>
          <cell r="H2888">
            <v>0</v>
          </cell>
          <cell r="I2888">
            <v>227</v>
          </cell>
          <cell r="J2888">
            <v>163.15</v>
          </cell>
          <cell r="K2888">
            <v>0</v>
          </cell>
          <cell r="L2888">
            <v>181.37</v>
          </cell>
        </row>
        <row r="2889">
          <cell r="A2889">
            <v>408050764</v>
          </cell>
          <cell r="B2889" t="str">
            <v>TRATAMENTO CIRÚRGICO DE PÉ TORTO CONGÊNITO</v>
          </cell>
          <cell r="C2889">
            <v>2</v>
          </cell>
          <cell r="D2889" t="str">
            <v>I</v>
          </cell>
          <cell r="E2889">
            <v>2</v>
          </cell>
          <cell r="F2889">
            <v>2</v>
          </cell>
          <cell r="G2889">
            <v>200</v>
          </cell>
          <cell r="H2889">
            <v>0</v>
          </cell>
          <cell r="I2889">
            <v>227</v>
          </cell>
          <cell r="J2889">
            <v>163.15</v>
          </cell>
          <cell r="K2889">
            <v>0</v>
          </cell>
          <cell r="L2889">
            <v>120.91</v>
          </cell>
        </row>
        <row r="2890">
          <cell r="A2890">
            <v>408050772</v>
          </cell>
          <cell r="B2890" t="str">
            <v>TRATAMENTO CIRÚRGICO DE PÉ TORTO CONGÊNITO INVETERADO</v>
          </cell>
          <cell r="C2890">
            <v>3</v>
          </cell>
          <cell r="D2890" t="str">
            <v>I</v>
          </cell>
          <cell r="E2890">
            <v>2</v>
          </cell>
          <cell r="F2890">
            <v>2</v>
          </cell>
          <cell r="G2890">
            <v>300</v>
          </cell>
          <cell r="H2890">
            <v>216</v>
          </cell>
          <cell r="I2890">
            <v>1571</v>
          </cell>
          <cell r="J2890">
            <v>163.15</v>
          </cell>
          <cell r="K2890">
            <v>0</v>
          </cell>
          <cell r="L2890">
            <v>181.37</v>
          </cell>
        </row>
        <row r="2891">
          <cell r="A2891">
            <v>408050780</v>
          </cell>
          <cell r="B2891" t="str">
            <v>TRATAMENTO CIRÚRGICO DE PSEUDARTROSE / RETARDO DE CONSOLIDAÇÃO / PERDA ÓSSEA AO NÍVEL DO TARSO</v>
          </cell>
          <cell r="C2891">
            <v>2</v>
          </cell>
          <cell r="D2891" t="str">
            <v>I</v>
          </cell>
          <cell r="E2891">
            <v>2</v>
          </cell>
          <cell r="F2891">
            <v>3</v>
          </cell>
          <cell r="G2891">
            <v>200</v>
          </cell>
          <cell r="H2891">
            <v>0</v>
          </cell>
          <cell r="I2891">
            <v>1571</v>
          </cell>
          <cell r="J2891">
            <v>154.21</v>
          </cell>
          <cell r="K2891">
            <v>0</v>
          </cell>
          <cell r="L2891">
            <v>144.19999999999999</v>
          </cell>
        </row>
        <row r="2892">
          <cell r="A2892">
            <v>408050799</v>
          </cell>
          <cell r="B2892" t="str">
            <v>TRATAMENTO CIRÚRGICO DE PSEUDARTROSE / RETARDO DE CONSOLIDAÇÃO / PERDA ÓSSEA DA DIÁFISE DO FÊMUR</v>
          </cell>
          <cell r="C2892">
            <v>2</v>
          </cell>
          <cell r="D2892" t="str">
            <v>I</v>
          </cell>
          <cell r="E2892">
            <v>2</v>
          </cell>
          <cell r="F2892">
            <v>4</v>
          </cell>
          <cell r="G2892">
            <v>400</v>
          </cell>
          <cell r="H2892">
            <v>0</v>
          </cell>
          <cell r="I2892">
            <v>1571</v>
          </cell>
          <cell r="J2892">
            <v>534.15</v>
          </cell>
          <cell r="K2892">
            <v>0</v>
          </cell>
          <cell r="L2892">
            <v>225.27</v>
          </cell>
        </row>
        <row r="2893">
          <cell r="A2893">
            <v>408050802</v>
          </cell>
          <cell r="B2893" t="str">
            <v>TRATAMENTO CIRÚRGICO DE PSEUDARTROSE / RETARDO DE CONSOLIDAÇÃO / PERDA ÓSSEA DA REGIÃO TROCANTERIANA</v>
          </cell>
          <cell r="C2893">
            <v>2</v>
          </cell>
          <cell r="D2893" t="str">
            <v>I</v>
          </cell>
          <cell r="E2893">
            <v>2</v>
          </cell>
          <cell r="F2893">
            <v>4</v>
          </cell>
          <cell r="G2893">
            <v>400</v>
          </cell>
          <cell r="H2893">
            <v>0</v>
          </cell>
          <cell r="I2893">
            <v>1571</v>
          </cell>
          <cell r="J2893">
            <v>534.15</v>
          </cell>
          <cell r="K2893">
            <v>0</v>
          </cell>
          <cell r="L2893">
            <v>225.27</v>
          </cell>
        </row>
        <row r="2894">
          <cell r="A2894">
            <v>408050810</v>
          </cell>
          <cell r="B2894" t="str">
            <v>TRATAMENTO CIRÚRGICO DE PSEUDARTROSE / RETARDO DE CONSOLIDAÇÃO / PERDA ÓSSEA DO COLO DO FÊMUR</v>
          </cell>
          <cell r="C2894">
            <v>2</v>
          </cell>
          <cell r="D2894" t="str">
            <v>I</v>
          </cell>
          <cell r="E2894">
            <v>2</v>
          </cell>
          <cell r="F2894">
            <v>4</v>
          </cell>
          <cell r="G2894">
            <v>550</v>
          </cell>
          <cell r="H2894">
            <v>0</v>
          </cell>
          <cell r="I2894">
            <v>1571</v>
          </cell>
          <cell r="J2894">
            <v>750.32</v>
          </cell>
          <cell r="K2894">
            <v>0</v>
          </cell>
          <cell r="L2894">
            <v>260.45</v>
          </cell>
        </row>
        <row r="2895">
          <cell r="A2895">
            <v>408050829</v>
          </cell>
          <cell r="B2895" t="str">
            <v>TRATAMENTO CIRÚRGICO DE PSEUDARTROSE / RETARDO DE CONSOLIDAÇÃO / PERDA ÓSSEA DO PÉ</v>
          </cell>
          <cell r="C2895">
            <v>2</v>
          </cell>
          <cell r="D2895" t="str">
            <v>I</v>
          </cell>
          <cell r="E2895">
            <v>10</v>
          </cell>
          <cell r="F2895">
            <v>2</v>
          </cell>
          <cell r="G2895">
            <v>200</v>
          </cell>
          <cell r="H2895">
            <v>0</v>
          </cell>
          <cell r="I2895">
            <v>1571</v>
          </cell>
          <cell r="J2895">
            <v>154.21</v>
          </cell>
          <cell r="K2895">
            <v>0</v>
          </cell>
          <cell r="L2895">
            <v>114.2</v>
          </cell>
        </row>
        <row r="2896">
          <cell r="A2896">
            <v>408050837</v>
          </cell>
          <cell r="B2896" t="str">
            <v>TRATAMENTO CIRÚRGICO DE PSEUDARTROSE / RETARDO DE CONSOLIDAÇÃO / PERDA ÓSSEA METÁFISE DISTAL DO FÊMUR</v>
          </cell>
          <cell r="C2896">
            <v>2</v>
          </cell>
          <cell r="D2896" t="str">
            <v>I</v>
          </cell>
          <cell r="E2896">
            <v>2</v>
          </cell>
          <cell r="F2896">
            <v>4</v>
          </cell>
          <cell r="G2896">
            <v>400</v>
          </cell>
          <cell r="H2896">
            <v>0</v>
          </cell>
          <cell r="I2896">
            <v>1571</v>
          </cell>
          <cell r="J2896">
            <v>534.15</v>
          </cell>
          <cell r="K2896">
            <v>0</v>
          </cell>
          <cell r="L2896">
            <v>225.27</v>
          </cell>
        </row>
        <row r="2897">
          <cell r="A2897">
            <v>408050845</v>
          </cell>
          <cell r="B2897" t="str">
            <v>TRATAMENTO CIRÚRGICO DE PSEUDARTROSE / RETARDO DE CONSOLIDAÇÃO AO NÍVEL DO JOELHO</v>
          </cell>
          <cell r="C2897">
            <v>2</v>
          </cell>
          <cell r="D2897" t="str">
            <v>I</v>
          </cell>
          <cell r="E2897">
            <v>2</v>
          </cell>
          <cell r="F2897">
            <v>4</v>
          </cell>
          <cell r="G2897">
            <v>250</v>
          </cell>
          <cell r="H2897">
            <v>0</v>
          </cell>
          <cell r="I2897">
            <v>1571</v>
          </cell>
          <cell r="J2897">
            <v>252.08</v>
          </cell>
          <cell r="K2897">
            <v>0</v>
          </cell>
          <cell r="L2897">
            <v>145.07</v>
          </cell>
        </row>
        <row r="2898">
          <cell r="A2898">
            <v>408050853</v>
          </cell>
          <cell r="B2898" t="str">
            <v>TRATAMENTO CIRÚRGICO DE PSEUDARTROSE CONGÊNITA DA TÍBIA</v>
          </cell>
          <cell r="C2898">
            <v>3</v>
          </cell>
          <cell r="D2898" t="str">
            <v>I</v>
          </cell>
          <cell r="E2898">
            <v>2</v>
          </cell>
          <cell r="F2898">
            <v>3</v>
          </cell>
          <cell r="G2898">
            <v>300</v>
          </cell>
          <cell r="H2898">
            <v>0</v>
          </cell>
          <cell r="I2898">
            <v>1571</v>
          </cell>
          <cell r="J2898">
            <v>420.89</v>
          </cell>
          <cell r="K2898">
            <v>0</v>
          </cell>
          <cell r="L2898">
            <v>177.71</v>
          </cell>
        </row>
        <row r="2899">
          <cell r="A2899">
            <v>408050861</v>
          </cell>
          <cell r="B2899" t="str">
            <v>TRATAMENTO CIRÚRGICO DE PSEUDARTROSE / RETARDO DE CONSOLIDAÇÃO / PERDA ÓSSEA DA DIÁFISE TIBIAL</v>
          </cell>
          <cell r="C2899">
            <v>2</v>
          </cell>
          <cell r="D2899" t="str">
            <v>I</v>
          </cell>
          <cell r="E2899">
            <v>2</v>
          </cell>
          <cell r="F2899">
            <v>4</v>
          </cell>
          <cell r="G2899">
            <v>300</v>
          </cell>
          <cell r="H2899">
            <v>0</v>
          </cell>
          <cell r="I2899">
            <v>1571</v>
          </cell>
          <cell r="J2899">
            <v>573.86</v>
          </cell>
          <cell r="K2899">
            <v>0</v>
          </cell>
          <cell r="L2899">
            <v>195.55</v>
          </cell>
        </row>
        <row r="2900">
          <cell r="A2900">
            <v>408050870</v>
          </cell>
          <cell r="B2900" t="str">
            <v>TRATAMENTO CIRÚRGICO DE PSEUDARTROSE / RETARDO DE CONSOLIDAÇÃO/ PERDA ÓSSEA DA METÁFISE TIBIAL</v>
          </cell>
          <cell r="C2900">
            <v>2</v>
          </cell>
          <cell r="D2900" t="str">
            <v>I</v>
          </cell>
          <cell r="E2900">
            <v>2</v>
          </cell>
          <cell r="F2900">
            <v>4</v>
          </cell>
          <cell r="G2900">
            <v>300</v>
          </cell>
          <cell r="H2900">
            <v>0</v>
          </cell>
          <cell r="I2900">
            <v>1571</v>
          </cell>
          <cell r="J2900">
            <v>420.84</v>
          </cell>
          <cell r="K2900">
            <v>0</v>
          </cell>
          <cell r="L2900">
            <v>177.77</v>
          </cell>
        </row>
        <row r="2901">
          <cell r="A2901">
            <v>408050888</v>
          </cell>
          <cell r="B2901" t="str">
            <v>TRATAMENTO CIRÚRGICO DE ROTURA DE MENISCO COM SUTURA MENISCAL UNI / BICOMPATIMENTAL</v>
          </cell>
          <cell r="C2901">
            <v>2</v>
          </cell>
          <cell r="D2901" t="str">
            <v>I</v>
          </cell>
          <cell r="E2901">
            <v>2</v>
          </cell>
          <cell r="F2901">
            <v>2</v>
          </cell>
          <cell r="G2901">
            <v>250</v>
          </cell>
          <cell r="H2901">
            <v>0</v>
          </cell>
          <cell r="I2901">
            <v>551</v>
          </cell>
          <cell r="J2901">
            <v>435.67</v>
          </cell>
          <cell r="K2901">
            <v>0</v>
          </cell>
          <cell r="L2901">
            <v>143.22</v>
          </cell>
        </row>
        <row r="2902">
          <cell r="A2902">
            <v>408050896</v>
          </cell>
          <cell r="B2902" t="str">
            <v>TRATAMENTO CIRÚRGICO DE ROTURA DO MENISCO COM MENISCECTOMIA PARCIAL / TOTAL</v>
          </cell>
          <cell r="C2902">
            <v>2</v>
          </cell>
          <cell r="D2902" t="str">
            <v>I</v>
          </cell>
          <cell r="E2902">
            <v>2</v>
          </cell>
          <cell r="F2902">
            <v>1</v>
          </cell>
          <cell r="G2902">
            <v>150</v>
          </cell>
          <cell r="H2902">
            <v>0</v>
          </cell>
          <cell r="I2902">
            <v>1571</v>
          </cell>
          <cell r="J2902">
            <v>213.03</v>
          </cell>
          <cell r="K2902">
            <v>0</v>
          </cell>
          <cell r="L2902">
            <v>119.23</v>
          </cell>
        </row>
        <row r="2903">
          <cell r="A2903">
            <v>408050900</v>
          </cell>
          <cell r="B2903" t="str">
            <v>TRATAMENTO CIRÚRGICO DO HALUX RIGIDUS</v>
          </cell>
          <cell r="C2903">
            <v>2</v>
          </cell>
          <cell r="D2903" t="str">
            <v>I</v>
          </cell>
          <cell r="E2903">
            <v>2</v>
          </cell>
          <cell r="F2903">
            <v>3</v>
          </cell>
          <cell r="G2903">
            <v>200</v>
          </cell>
          <cell r="H2903">
            <v>216</v>
          </cell>
          <cell r="I2903">
            <v>1571</v>
          </cell>
          <cell r="J2903">
            <v>154.22999999999999</v>
          </cell>
          <cell r="K2903">
            <v>0</v>
          </cell>
          <cell r="L2903">
            <v>114.19</v>
          </cell>
        </row>
        <row r="2904">
          <cell r="A2904">
            <v>408050918</v>
          </cell>
          <cell r="B2904" t="str">
            <v>TRATAMENTO CIRÚRGICO DO HALUX VALGUS S/ OSTEOTOMIA DO PRIMEIRO OSSO METATARSIANO</v>
          </cell>
          <cell r="C2904">
            <v>2</v>
          </cell>
          <cell r="D2904" t="str">
            <v>I</v>
          </cell>
          <cell r="E2904">
            <v>2</v>
          </cell>
          <cell r="F2904">
            <v>2</v>
          </cell>
          <cell r="G2904">
            <v>200</v>
          </cell>
          <cell r="H2904">
            <v>0</v>
          </cell>
          <cell r="I2904">
            <v>1571</v>
          </cell>
          <cell r="J2904">
            <v>210.99</v>
          </cell>
          <cell r="K2904">
            <v>0</v>
          </cell>
          <cell r="L2904">
            <v>125.61</v>
          </cell>
        </row>
        <row r="2905">
          <cell r="A2905">
            <v>408050926</v>
          </cell>
          <cell r="B2905" t="str">
            <v>TRATAMENTO DAS LESÕES OSTEO-CONDRAIS POR FIXAÇÃO OU MOSAICOPLASTIA JOELHO/TORNOZELO</v>
          </cell>
          <cell r="C2905">
            <v>2</v>
          </cell>
          <cell r="D2905" t="str">
            <v>I</v>
          </cell>
          <cell r="E2905">
            <v>2</v>
          </cell>
          <cell r="F2905">
            <v>2</v>
          </cell>
          <cell r="G2905">
            <v>300</v>
          </cell>
          <cell r="H2905">
            <v>0</v>
          </cell>
          <cell r="I2905">
            <v>971</v>
          </cell>
          <cell r="J2905">
            <v>1046.94</v>
          </cell>
          <cell r="K2905">
            <v>0</v>
          </cell>
          <cell r="L2905">
            <v>283.43</v>
          </cell>
        </row>
        <row r="2906">
          <cell r="A2906">
            <v>408060018</v>
          </cell>
          <cell r="B2906" t="str">
            <v>ALONGAMENTO / ENCURTAMENTO MIOTENDINOSO</v>
          </cell>
          <cell r="C2906">
            <v>2</v>
          </cell>
          <cell r="D2906" t="str">
            <v>I</v>
          </cell>
          <cell r="E2906">
            <v>2</v>
          </cell>
          <cell r="F2906">
            <v>2</v>
          </cell>
          <cell r="G2906">
            <v>250</v>
          </cell>
          <cell r="H2906">
            <v>0</v>
          </cell>
          <cell r="I2906">
            <v>1571</v>
          </cell>
          <cell r="J2906">
            <v>162.13999999999999</v>
          </cell>
          <cell r="K2906">
            <v>0</v>
          </cell>
          <cell r="L2906">
            <v>91.79</v>
          </cell>
        </row>
        <row r="2907">
          <cell r="A2907">
            <v>408060026</v>
          </cell>
          <cell r="B2907" t="str">
            <v>ALONGAMENTO E/OU TRANSPORTE DE OSSOS DA MÃO E/OU DO PÉ</v>
          </cell>
          <cell r="C2907">
            <v>3</v>
          </cell>
          <cell r="D2907" t="str">
            <v>I</v>
          </cell>
          <cell r="E2907">
            <v>3</v>
          </cell>
          <cell r="F2907">
            <v>3</v>
          </cell>
          <cell r="G2907">
            <v>150</v>
          </cell>
          <cell r="H2907">
            <v>0</v>
          </cell>
          <cell r="I2907">
            <v>1571</v>
          </cell>
          <cell r="J2907">
            <v>146.75</v>
          </cell>
          <cell r="K2907">
            <v>0</v>
          </cell>
          <cell r="L2907">
            <v>111.51</v>
          </cell>
        </row>
        <row r="2908">
          <cell r="A2908">
            <v>408060034</v>
          </cell>
          <cell r="B2908" t="str">
            <v>ALONGAMENTO E/OU TRANSPORTE ÓSSEO DE OSSOS LONGOS (EXCETO DA MÃO E DO PÉ)</v>
          </cell>
          <cell r="C2908">
            <v>3</v>
          </cell>
          <cell r="D2908" t="str">
            <v>I</v>
          </cell>
          <cell r="E2908">
            <v>2</v>
          </cell>
          <cell r="F2908">
            <v>3</v>
          </cell>
          <cell r="G2908">
            <v>400</v>
          </cell>
          <cell r="H2908">
            <v>0</v>
          </cell>
          <cell r="I2908">
            <v>1571</v>
          </cell>
          <cell r="J2908">
            <v>595.02</v>
          </cell>
          <cell r="K2908">
            <v>0</v>
          </cell>
          <cell r="L2908">
            <v>214.72</v>
          </cell>
        </row>
        <row r="2909">
          <cell r="A2909">
            <v>408060042</v>
          </cell>
          <cell r="B2909" t="str">
            <v>AMPUTAÇÃO / DESARTICULAÇÃO DE DEDO</v>
          </cell>
          <cell r="C2909">
            <v>2</v>
          </cell>
          <cell r="D2909" t="str">
            <v>I</v>
          </cell>
          <cell r="E2909">
            <v>10</v>
          </cell>
          <cell r="F2909">
            <v>2</v>
          </cell>
          <cell r="G2909">
            <v>150</v>
          </cell>
          <cell r="H2909">
            <v>0</v>
          </cell>
          <cell r="I2909">
            <v>1571</v>
          </cell>
          <cell r="J2909">
            <v>228.23</v>
          </cell>
          <cell r="K2909">
            <v>28.42</v>
          </cell>
          <cell r="L2909">
            <v>109.8</v>
          </cell>
        </row>
        <row r="2910">
          <cell r="A2910">
            <v>408060050</v>
          </cell>
          <cell r="B2910" t="str">
            <v>ARTRODESE DE PEQUENAS ARTICULAÇÕES</v>
          </cell>
          <cell r="C2910">
            <v>2</v>
          </cell>
          <cell r="D2910" t="str">
            <v>I</v>
          </cell>
          <cell r="E2910">
            <v>5</v>
          </cell>
          <cell r="F2910">
            <v>2</v>
          </cell>
          <cell r="G2910">
            <v>250</v>
          </cell>
          <cell r="H2910">
            <v>0</v>
          </cell>
          <cell r="I2910">
            <v>1571</v>
          </cell>
          <cell r="J2910">
            <v>122.13</v>
          </cell>
          <cell r="K2910">
            <v>0</v>
          </cell>
          <cell r="L2910">
            <v>91.66</v>
          </cell>
        </row>
        <row r="2911">
          <cell r="A2911">
            <v>408060069</v>
          </cell>
          <cell r="B2911" t="str">
            <v>ARTROPLASTIA DE RESSECÇÃO DE MÉDIA / GRANDE ARTICULAÇÃO</v>
          </cell>
          <cell r="C2911">
            <v>2</v>
          </cell>
          <cell r="D2911" t="str">
            <v>I</v>
          </cell>
          <cell r="E2911">
            <v>2</v>
          </cell>
          <cell r="F2911">
            <v>3</v>
          </cell>
          <cell r="G2911">
            <v>450</v>
          </cell>
          <cell r="H2911">
            <v>0</v>
          </cell>
          <cell r="I2911">
            <v>1571</v>
          </cell>
          <cell r="J2911">
            <v>869.92</v>
          </cell>
          <cell r="K2911">
            <v>0</v>
          </cell>
          <cell r="L2911">
            <v>234.46</v>
          </cell>
        </row>
        <row r="2912">
          <cell r="A2912">
            <v>408060077</v>
          </cell>
          <cell r="B2912" t="str">
            <v>ARTROPLASTIA DE RESSECÇÃO DE PEQUENAS ARTICULAÇÕES</v>
          </cell>
          <cell r="C2912">
            <v>2</v>
          </cell>
          <cell r="D2912" t="str">
            <v>I</v>
          </cell>
          <cell r="E2912">
            <v>10</v>
          </cell>
          <cell r="F2912">
            <v>3</v>
          </cell>
          <cell r="G2912">
            <v>200</v>
          </cell>
          <cell r="H2912">
            <v>0</v>
          </cell>
          <cell r="I2912">
            <v>1571</v>
          </cell>
          <cell r="J2912">
            <v>154.24</v>
          </cell>
          <cell r="K2912">
            <v>0</v>
          </cell>
          <cell r="L2912">
            <v>114.17</v>
          </cell>
        </row>
        <row r="2913">
          <cell r="A2913">
            <v>408060085</v>
          </cell>
          <cell r="B2913" t="str">
            <v>BURSECTOMIA</v>
          </cell>
          <cell r="C2913">
            <v>2</v>
          </cell>
          <cell r="D2913" t="str">
            <v>I</v>
          </cell>
          <cell r="E2913">
            <v>1</v>
          </cell>
          <cell r="F2913">
            <v>2</v>
          </cell>
          <cell r="G2913">
            <v>250</v>
          </cell>
          <cell r="H2913">
            <v>144</v>
          </cell>
          <cell r="I2913">
            <v>1571</v>
          </cell>
          <cell r="J2913">
            <v>131.38999999999999</v>
          </cell>
          <cell r="K2913">
            <v>28.42</v>
          </cell>
          <cell r="L2913">
            <v>82.24</v>
          </cell>
        </row>
        <row r="2914">
          <cell r="A2914">
            <v>408060093</v>
          </cell>
          <cell r="B2914" t="str">
            <v>DESCOMPRESSÃO COM ESVAZIAMENTO MEDULAR POR BROCAGEM / VIA CORTICOTOMIA</v>
          </cell>
          <cell r="C2914">
            <v>2</v>
          </cell>
          <cell r="D2914" t="str">
            <v>I</v>
          </cell>
          <cell r="E2914">
            <v>2</v>
          </cell>
          <cell r="F2914">
            <v>3</v>
          </cell>
          <cell r="G2914">
            <v>450</v>
          </cell>
          <cell r="H2914">
            <v>0</v>
          </cell>
          <cell r="I2914">
            <v>1571</v>
          </cell>
          <cell r="J2914">
            <v>489.43</v>
          </cell>
          <cell r="K2914">
            <v>0</v>
          </cell>
          <cell r="L2914">
            <v>215.59</v>
          </cell>
        </row>
        <row r="2915">
          <cell r="A2915">
            <v>408060107</v>
          </cell>
          <cell r="B2915" t="str">
            <v>DIAFISECTOMIA DE OSSOS LONGOS</v>
          </cell>
          <cell r="C2915">
            <v>2</v>
          </cell>
          <cell r="D2915" t="str">
            <v>I</v>
          </cell>
          <cell r="E2915">
            <v>1</v>
          </cell>
          <cell r="F2915">
            <v>4</v>
          </cell>
          <cell r="G2915">
            <v>250</v>
          </cell>
          <cell r="H2915">
            <v>0</v>
          </cell>
          <cell r="I2915">
            <v>1571</v>
          </cell>
          <cell r="J2915">
            <v>266.41000000000003</v>
          </cell>
          <cell r="K2915">
            <v>0</v>
          </cell>
          <cell r="L2915">
            <v>162.94</v>
          </cell>
        </row>
        <row r="2916">
          <cell r="A2916">
            <v>408060115</v>
          </cell>
          <cell r="B2916" t="str">
            <v>ENCURTAMENTO DE OSSOS LONGOS EXCETO DA MÃO E DO PÉ</v>
          </cell>
          <cell r="C2916">
            <v>2</v>
          </cell>
          <cell r="D2916" t="str">
            <v>I</v>
          </cell>
          <cell r="E2916">
            <v>1</v>
          </cell>
          <cell r="F2916">
            <v>2</v>
          </cell>
          <cell r="G2916">
            <v>200</v>
          </cell>
          <cell r="H2916">
            <v>0</v>
          </cell>
          <cell r="I2916">
            <v>1571</v>
          </cell>
          <cell r="J2916">
            <v>181.64</v>
          </cell>
          <cell r="K2916">
            <v>0</v>
          </cell>
          <cell r="L2916">
            <v>101.71</v>
          </cell>
        </row>
        <row r="2917">
          <cell r="A2917">
            <v>408060123</v>
          </cell>
          <cell r="B2917" t="str">
            <v>EXPLORAÇÃO ARTICULAR C/ OU S/ SINOVECTOMIA DE MÉDIAS / GRANDES ARTICULAÇÕES</v>
          </cell>
          <cell r="C2917">
            <v>2</v>
          </cell>
          <cell r="D2917" t="str">
            <v>I</v>
          </cell>
          <cell r="E2917">
            <v>1</v>
          </cell>
          <cell r="F2917">
            <v>2</v>
          </cell>
          <cell r="G2917">
            <v>200</v>
          </cell>
          <cell r="H2917">
            <v>0</v>
          </cell>
          <cell r="I2917">
            <v>1571</v>
          </cell>
          <cell r="J2917">
            <v>178.15</v>
          </cell>
          <cell r="K2917">
            <v>0</v>
          </cell>
          <cell r="L2917">
            <v>105.51</v>
          </cell>
        </row>
        <row r="2918">
          <cell r="A2918">
            <v>408060131</v>
          </cell>
          <cell r="B2918" t="str">
            <v>EXPLORAÇÃO ARTICULAR C/ OU S/ SINOVECTOMIA DE PEQUENAS ARTICULAÇÕES</v>
          </cell>
          <cell r="C2918">
            <v>2</v>
          </cell>
          <cell r="D2918" t="str">
            <v>I</v>
          </cell>
          <cell r="E2918">
            <v>5</v>
          </cell>
          <cell r="F2918">
            <v>2</v>
          </cell>
          <cell r="G2918">
            <v>150</v>
          </cell>
          <cell r="H2918">
            <v>0</v>
          </cell>
          <cell r="I2918">
            <v>1571</v>
          </cell>
          <cell r="J2918">
            <v>83.32</v>
          </cell>
          <cell r="K2918">
            <v>0</v>
          </cell>
          <cell r="L2918">
            <v>58.74</v>
          </cell>
        </row>
        <row r="2919">
          <cell r="A2919">
            <v>408060140</v>
          </cell>
          <cell r="B2919" t="str">
            <v>FASCIECTOMIA</v>
          </cell>
          <cell r="C2919">
            <v>2</v>
          </cell>
          <cell r="D2919" t="str">
            <v>I</v>
          </cell>
          <cell r="E2919">
            <v>1</v>
          </cell>
          <cell r="F2919">
            <v>2</v>
          </cell>
          <cell r="G2919">
            <v>150</v>
          </cell>
          <cell r="H2919">
            <v>0</v>
          </cell>
          <cell r="I2919">
            <v>1571</v>
          </cell>
          <cell r="J2919">
            <v>127.29</v>
          </cell>
          <cell r="K2919">
            <v>0</v>
          </cell>
          <cell r="L2919">
            <v>95.66</v>
          </cell>
        </row>
        <row r="2920">
          <cell r="A2920">
            <v>408060158</v>
          </cell>
          <cell r="B2920" t="str">
            <v>MANIPULAÇÃO ARTICULAR</v>
          </cell>
          <cell r="C2920">
            <v>2</v>
          </cell>
          <cell r="D2920" t="str">
            <v>I</v>
          </cell>
          <cell r="E2920">
            <v>2</v>
          </cell>
          <cell r="F2920">
            <v>2</v>
          </cell>
          <cell r="G2920">
            <v>150</v>
          </cell>
          <cell r="H2920">
            <v>0</v>
          </cell>
          <cell r="I2920">
            <v>1571</v>
          </cell>
          <cell r="J2920">
            <v>67.22</v>
          </cell>
          <cell r="K2920">
            <v>28.42</v>
          </cell>
          <cell r="L2920">
            <v>54.79</v>
          </cell>
        </row>
        <row r="2921">
          <cell r="A2921">
            <v>408060166</v>
          </cell>
          <cell r="B2921" t="str">
            <v>OSTECTOMIA DE OSSOS DA MÃO E/OU DO PÉ</v>
          </cell>
          <cell r="C2921">
            <v>2</v>
          </cell>
          <cell r="D2921" t="str">
            <v>I</v>
          </cell>
          <cell r="E2921">
            <v>5</v>
          </cell>
          <cell r="F2921">
            <v>3</v>
          </cell>
          <cell r="G2921">
            <v>150</v>
          </cell>
          <cell r="H2921">
            <v>0</v>
          </cell>
          <cell r="I2921">
            <v>1571</v>
          </cell>
          <cell r="J2921">
            <v>148.19999999999999</v>
          </cell>
          <cell r="K2921">
            <v>0</v>
          </cell>
          <cell r="L2921">
            <v>110.41</v>
          </cell>
        </row>
        <row r="2922">
          <cell r="A2922">
            <v>408060174</v>
          </cell>
          <cell r="B2922" t="str">
            <v>OSTECTOMIA DE OSSOS LONGOS EXCETO DA MÃO E DO PÉ</v>
          </cell>
          <cell r="C2922">
            <v>2</v>
          </cell>
          <cell r="D2922" t="str">
            <v>I</v>
          </cell>
          <cell r="E2922">
            <v>1</v>
          </cell>
          <cell r="F2922">
            <v>3</v>
          </cell>
          <cell r="G2922">
            <v>150</v>
          </cell>
          <cell r="H2922">
            <v>0</v>
          </cell>
          <cell r="I2922">
            <v>1571</v>
          </cell>
          <cell r="J2922">
            <v>455.29</v>
          </cell>
          <cell r="K2922">
            <v>0</v>
          </cell>
          <cell r="L2922">
            <v>194.45</v>
          </cell>
        </row>
        <row r="2923">
          <cell r="A2923">
            <v>408060182</v>
          </cell>
          <cell r="B2923" t="str">
            <v>OSTEOTOMIA DE OSSOS DA MÃO E/OU DO PÉ</v>
          </cell>
          <cell r="C2923">
            <v>2</v>
          </cell>
          <cell r="D2923" t="str">
            <v>I</v>
          </cell>
          <cell r="E2923">
            <v>5</v>
          </cell>
          <cell r="F2923">
            <v>3</v>
          </cell>
          <cell r="G2923">
            <v>150</v>
          </cell>
          <cell r="H2923">
            <v>0</v>
          </cell>
          <cell r="I2923">
            <v>1571</v>
          </cell>
          <cell r="J2923">
            <v>207.75</v>
          </cell>
          <cell r="K2923">
            <v>0</v>
          </cell>
          <cell r="L2923">
            <v>119.5</v>
          </cell>
        </row>
        <row r="2924">
          <cell r="A2924">
            <v>408060190</v>
          </cell>
          <cell r="B2924" t="str">
            <v>OSTEOTOMIA DE OSSOS LONGOS EXCETO DA MÃO E DO PÉ</v>
          </cell>
          <cell r="C2924">
            <v>2</v>
          </cell>
          <cell r="D2924" t="str">
            <v>I</v>
          </cell>
          <cell r="E2924">
            <v>2</v>
          </cell>
          <cell r="F2924">
            <v>3</v>
          </cell>
          <cell r="G2924">
            <v>150</v>
          </cell>
          <cell r="H2924">
            <v>0</v>
          </cell>
          <cell r="I2924">
            <v>1571</v>
          </cell>
          <cell r="J2924">
            <v>460.58</v>
          </cell>
          <cell r="K2924">
            <v>0</v>
          </cell>
          <cell r="L2924">
            <v>185.1</v>
          </cell>
        </row>
        <row r="2925">
          <cell r="A2925">
            <v>408060204</v>
          </cell>
          <cell r="B2925" t="str">
            <v>REINSERÇÃO MUSCULAR</v>
          </cell>
          <cell r="C2925">
            <v>2</v>
          </cell>
          <cell r="D2925" t="str">
            <v>I</v>
          </cell>
          <cell r="E2925">
            <v>2</v>
          </cell>
          <cell r="F2925">
            <v>2</v>
          </cell>
          <cell r="G2925">
            <v>150</v>
          </cell>
          <cell r="H2925">
            <v>0</v>
          </cell>
          <cell r="I2925">
            <v>1571</v>
          </cell>
          <cell r="J2925">
            <v>123.55</v>
          </cell>
          <cell r="K2925">
            <v>0</v>
          </cell>
          <cell r="L2925">
            <v>79.739999999999995</v>
          </cell>
        </row>
        <row r="2926">
          <cell r="A2926">
            <v>408060212</v>
          </cell>
          <cell r="B2926" t="str">
            <v>RESSECÇÃO DE CISTO SINOVIAL</v>
          </cell>
          <cell r="C2926">
            <v>2</v>
          </cell>
          <cell r="D2926" t="str">
            <v>I</v>
          </cell>
          <cell r="E2926">
            <v>2</v>
          </cell>
          <cell r="F2926">
            <v>1</v>
          </cell>
          <cell r="G2926">
            <v>50</v>
          </cell>
          <cell r="H2926">
            <v>0</v>
          </cell>
          <cell r="I2926">
            <v>1571</v>
          </cell>
          <cell r="J2926">
            <v>52.4</v>
          </cell>
          <cell r="K2926">
            <v>28.42</v>
          </cell>
          <cell r="L2926">
            <v>39.090000000000003</v>
          </cell>
        </row>
        <row r="2927">
          <cell r="A2927">
            <v>408060220</v>
          </cell>
          <cell r="B2927" t="str">
            <v>RESSECÇÃO DE EXOSTOSE</v>
          </cell>
          <cell r="C2927">
            <v>2</v>
          </cell>
          <cell r="D2927" t="str">
            <v>I</v>
          </cell>
          <cell r="E2927">
            <v>2</v>
          </cell>
          <cell r="F2927">
            <v>9999</v>
          </cell>
          <cell r="G2927">
            <v>0</v>
          </cell>
          <cell r="H2927">
            <v>0</v>
          </cell>
          <cell r="I2927">
            <v>1571</v>
          </cell>
          <cell r="J2927">
            <v>0</v>
          </cell>
          <cell r="K2927">
            <v>28.42</v>
          </cell>
          <cell r="L2927">
            <v>0</v>
          </cell>
        </row>
        <row r="2928">
          <cell r="A2928">
            <v>408060239</v>
          </cell>
          <cell r="B2928" t="str">
            <v>RESSECÇÃO DE TUMOR E RECONSTRUÇÃO C/ RETALHO MICROCIRÚRGICO</v>
          </cell>
          <cell r="C2928">
            <v>3</v>
          </cell>
          <cell r="D2928" t="str">
            <v>I</v>
          </cell>
          <cell r="E2928">
            <v>1</v>
          </cell>
          <cell r="F2928">
            <v>6</v>
          </cell>
          <cell r="G2928">
            <v>450</v>
          </cell>
          <cell r="H2928">
            <v>0</v>
          </cell>
          <cell r="I2928">
            <v>1031</v>
          </cell>
          <cell r="J2928">
            <v>1562.35</v>
          </cell>
          <cell r="K2928">
            <v>0</v>
          </cell>
          <cell r="L2928">
            <v>701.19</v>
          </cell>
        </row>
        <row r="2929">
          <cell r="A2929">
            <v>408060247</v>
          </cell>
          <cell r="B2929" t="str">
            <v>RESSECÇÃO DE TUMOR E RECONSTRUÇÃO C/ RETALHO NÃO MICROCIRÚRGICO (EXCETO MÃO E PÉ)</v>
          </cell>
          <cell r="C2929">
            <v>3</v>
          </cell>
          <cell r="D2929" t="str">
            <v>I</v>
          </cell>
          <cell r="E2929">
            <v>1</v>
          </cell>
          <cell r="F2929">
            <v>10</v>
          </cell>
          <cell r="G2929">
            <v>500</v>
          </cell>
          <cell r="H2929">
            <v>0</v>
          </cell>
          <cell r="I2929">
            <v>1571</v>
          </cell>
          <cell r="J2929">
            <v>812.59</v>
          </cell>
          <cell r="K2929">
            <v>0</v>
          </cell>
          <cell r="L2929">
            <v>277.39</v>
          </cell>
        </row>
        <row r="2930">
          <cell r="A2930">
            <v>408060255</v>
          </cell>
          <cell r="B2930" t="str">
            <v>RESSECÇÃO DE TUMOR E RECONSTRUÇÃO C/ TRANSPORTE ÓSSEO</v>
          </cell>
          <cell r="C2930">
            <v>3</v>
          </cell>
          <cell r="D2930" t="str">
            <v>I</v>
          </cell>
          <cell r="E2930">
            <v>1</v>
          </cell>
          <cell r="F2930">
            <v>4</v>
          </cell>
          <cell r="G2930">
            <v>450</v>
          </cell>
          <cell r="H2930">
            <v>0</v>
          </cell>
          <cell r="I2930">
            <v>1571</v>
          </cell>
          <cell r="J2930">
            <v>812.59</v>
          </cell>
          <cell r="K2930">
            <v>0</v>
          </cell>
          <cell r="L2930">
            <v>277.39</v>
          </cell>
        </row>
        <row r="2931">
          <cell r="A2931">
            <v>408060263</v>
          </cell>
          <cell r="B2931" t="str">
            <v>RESSECÇÃO DE TUMOR ÓSSEO C/ SUBSTITUIÇÃO (ENDOPRÓTESE)</v>
          </cell>
          <cell r="C2931">
            <v>3</v>
          </cell>
          <cell r="D2931" t="str">
            <v>I</v>
          </cell>
          <cell r="E2931">
            <v>1</v>
          </cell>
          <cell r="F2931">
            <v>5</v>
          </cell>
          <cell r="G2931">
            <v>450</v>
          </cell>
          <cell r="H2931">
            <v>0</v>
          </cell>
          <cell r="I2931">
            <v>1571</v>
          </cell>
          <cell r="J2931">
            <v>1969.02</v>
          </cell>
          <cell r="K2931">
            <v>0</v>
          </cell>
          <cell r="L2931">
            <v>592.22</v>
          </cell>
        </row>
        <row r="2932">
          <cell r="A2932">
            <v>408060271</v>
          </cell>
          <cell r="B2932" t="str">
            <v>RESSECÇÃO DE TUMOR ÓSSEO E RECONSTRUÇÃO C/ ENXERTO</v>
          </cell>
          <cell r="C2932">
            <v>3</v>
          </cell>
          <cell r="D2932" t="str">
            <v>I</v>
          </cell>
          <cell r="E2932">
            <v>1</v>
          </cell>
          <cell r="F2932">
            <v>15</v>
          </cell>
          <cell r="G2932">
            <v>500</v>
          </cell>
          <cell r="H2932">
            <v>0</v>
          </cell>
          <cell r="I2932">
            <v>1571</v>
          </cell>
          <cell r="J2932">
            <v>812.59</v>
          </cell>
          <cell r="K2932">
            <v>0</v>
          </cell>
          <cell r="L2932">
            <v>277.39</v>
          </cell>
        </row>
        <row r="2933">
          <cell r="A2933">
            <v>408060280</v>
          </cell>
          <cell r="B2933" t="str">
            <v>RESSECÇÃO DE TUMOR ÓSSEO E RECONSTRUÇÃO C/ RETALHO NÃO MICROCIRÚRGICO (APENAS MÃO E PÉ)</v>
          </cell>
          <cell r="C2933">
            <v>3</v>
          </cell>
          <cell r="D2933" t="str">
            <v>I</v>
          </cell>
          <cell r="E2933">
            <v>1</v>
          </cell>
          <cell r="F2933">
            <v>5</v>
          </cell>
          <cell r="G2933">
            <v>500</v>
          </cell>
          <cell r="H2933">
            <v>0</v>
          </cell>
          <cell r="I2933">
            <v>1571</v>
          </cell>
          <cell r="J2933">
            <v>812.59</v>
          </cell>
          <cell r="K2933">
            <v>0</v>
          </cell>
          <cell r="L2933">
            <v>277.39</v>
          </cell>
        </row>
        <row r="2934">
          <cell r="A2934">
            <v>408060298</v>
          </cell>
          <cell r="B2934" t="str">
            <v>RESSECÇÃO DE TUMOR ÓSSEO E RECONSTRUÇÃO POR DESLIZAMENTO</v>
          </cell>
          <cell r="C2934">
            <v>3</v>
          </cell>
          <cell r="D2934" t="str">
            <v>I</v>
          </cell>
          <cell r="E2934">
            <v>1</v>
          </cell>
          <cell r="F2934">
            <v>2</v>
          </cell>
          <cell r="G2934">
            <v>150</v>
          </cell>
          <cell r="H2934">
            <v>0</v>
          </cell>
          <cell r="I2934">
            <v>1571</v>
          </cell>
          <cell r="J2934">
            <v>183.81</v>
          </cell>
          <cell r="K2934">
            <v>0</v>
          </cell>
          <cell r="L2934">
            <v>129.32</v>
          </cell>
        </row>
        <row r="2935">
          <cell r="A2935">
            <v>408060301</v>
          </cell>
          <cell r="B2935" t="str">
            <v>RESSECÇÃO MUSCULAR</v>
          </cell>
          <cell r="C2935">
            <v>2</v>
          </cell>
          <cell r="D2935" t="str">
            <v>I</v>
          </cell>
          <cell r="E2935">
            <v>9999</v>
          </cell>
          <cell r="F2935">
            <v>2</v>
          </cell>
          <cell r="G2935">
            <v>150</v>
          </cell>
          <cell r="H2935">
            <v>0</v>
          </cell>
          <cell r="I2935">
            <v>1571</v>
          </cell>
          <cell r="J2935">
            <v>123.55</v>
          </cell>
          <cell r="K2935">
            <v>28.42</v>
          </cell>
          <cell r="L2935">
            <v>79.739999999999995</v>
          </cell>
        </row>
        <row r="2936">
          <cell r="A2936">
            <v>408060310</v>
          </cell>
          <cell r="B2936" t="str">
            <v>RESSECÇÃO SIMPLES DE TUMOR ÓSSEO / DE PARTES MOLES</v>
          </cell>
          <cell r="C2936">
            <v>2</v>
          </cell>
          <cell r="D2936" t="str">
            <v>I</v>
          </cell>
          <cell r="E2936">
            <v>1</v>
          </cell>
          <cell r="F2936">
            <v>2</v>
          </cell>
          <cell r="G2936">
            <v>150</v>
          </cell>
          <cell r="H2936">
            <v>0</v>
          </cell>
          <cell r="I2936">
            <v>1571</v>
          </cell>
          <cell r="J2936">
            <v>250.13</v>
          </cell>
          <cell r="K2936">
            <v>0</v>
          </cell>
          <cell r="L2936">
            <v>117.9</v>
          </cell>
        </row>
        <row r="2937">
          <cell r="A2937">
            <v>408060328</v>
          </cell>
          <cell r="B2937" t="str">
            <v>RETIRADA DE CORPO ESTRANHO INTRA-ARTICULAR</v>
          </cell>
          <cell r="C2937">
            <v>2</v>
          </cell>
          <cell r="D2937" t="str">
            <v>I</v>
          </cell>
          <cell r="E2937">
            <v>1</v>
          </cell>
          <cell r="F2937">
            <v>2</v>
          </cell>
          <cell r="G2937">
            <v>50</v>
          </cell>
          <cell r="H2937">
            <v>0</v>
          </cell>
          <cell r="I2937">
            <v>1571</v>
          </cell>
          <cell r="J2937">
            <v>88.12</v>
          </cell>
          <cell r="K2937">
            <v>0</v>
          </cell>
          <cell r="L2937">
            <v>50.95</v>
          </cell>
        </row>
        <row r="2938">
          <cell r="A2938">
            <v>408060336</v>
          </cell>
          <cell r="B2938" t="str">
            <v>RETIRADA DE CORPO ESTRANHO INTRA-ÓSSEO</v>
          </cell>
          <cell r="C2938">
            <v>2</v>
          </cell>
          <cell r="D2938" t="str">
            <v>I</v>
          </cell>
          <cell r="E2938">
            <v>1</v>
          </cell>
          <cell r="F2938">
            <v>2</v>
          </cell>
          <cell r="G2938">
            <v>50</v>
          </cell>
          <cell r="H2938">
            <v>0</v>
          </cell>
          <cell r="I2938">
            <v>1571</v>
          </cell>
          <cell r="J2938">
            <v>88.9</v>
          </cell>
          <cell r="K2938">
            <v>0</v>
          </cell>
          <cell r="L2938">
            <v>51.43</v>
          </cell>
        </row>
        <row r="2939">
          <cell r="A2939">
            <v>408060344</v>
          </cell>
          <cell r="B2939" t="str">
            <v>RETIRADA DE ESPAÇADORES / OUTROS MATERIAIS</v>
          </cell>
          <cell r="C2939">
            <v>2</v>
          </cell>
          <cell r="D2939" t="str">
            <v>I</v>
          </cell>
          <cell r="E2939">
            <v>1</v>
          </cell>
          <cell r="F2939">
            <v>2</v>
          </cell>
          <cell r="G2939">
            <v>50</v>
          </cell>
          <cell r="H2939">
            <v>0</v>
          </cell>
          <cell r="I2939">
            <v>1571</v>
          </cell>
          <cell r="J2939">
            <v>95.71</v>
          </cell>
          <cell r="K2939">
            <v>0</v>
          </cell>
          <cell r="L2939">
            <v>55.96</v>
          </cell>
        </row>
        <row r="2940">
          <cell r="A2940">
            <v>408060352</v>
          </cell>
          <cell r="B2940" t="str">
            <v>RETIRADA DE FIO OU PINO INTRA-ÓSSEO</v>
          </cell>
          <cell r="C2940">
            <v>2</v>
          </cell>
          <cell r="D2940" t="str">
            <v>I</v>
          </cell>
          <cell r="E2940">
            <v>2</v>
          </cell>
          <cell r="F2940">
            <v>1</v>
          </cell>
          <cell r="G2940">
            <v>50</v>
          </cell>
          <cell r="H2940">
            <v>0</v>
          </cell>
          <cell r="I2940">
            <v>1571</v>
          </cell>
          <cell r="J2940">
            <v>95.7</v>
          </cell>
          <cell r="K2940">
            <v>28.42</v>
          </cell>
          <cell r="L2940">
            <v>55.96</v>
          </cell>
        </row>
        <row r="2941">
          <cell r="A2941">
            <v>408060360</v>
          </cell>
          <cell r="B2941" t="str">
            <v>RETIRADA DE FIXADOR EXTERNO</v>
          </cell>
          <cell r="C2941">
            <v>2</v>
          </cell>
          <cell r="D2941" t="str">
            <v>I</v>
          </cell>
          <cell r="E2941">
            <v>2</v>
          </cell>
          <cell r="F2941">
            <v>2</v>
          </cell>
          <cell r="G2941">
            <v>50</v>
          </cell>
          <cell r="H2941">
            <v>0</v>
          </cell>
          <cell r="I2941">
            <v>1571</v>
          </cell>
          <cell r="J2941">
            <v>95.71</v>
          </cell>
          <cell r="K2941">
            <v>0</v>
          </cell>
          <cell r="L2941">
            <v>55.96</v>
          </cell>
        </row>
        <row r="2942">
          <cell r="A2942">
            <v>408060379</v>
          </cell>
          <cell r="B2942" t="str">
            <v>RETIRADA DE PLACA E/OU PARAFUSOS</v>
          </cell>
          <cell r="C2942">
            <v>2</v>
          </cell>
          <cell r="D2942" t="str">
            <v>I</v>
          </cell>
          <cell r="E2942">
            <v>2</v>
          </cell>
          <cell r="F2942">
            <v>1</v>
          </cell>
          <cell r="G2942">
            <v>50</v>
          </cell>
          <cell r="H2942">
            <v>0</v>
          </cell>
          <cell r="I2942">
            <v>1571</v>
          </cell>
          <cell r="J2942">
            <v>163.6</v>
          </cell>
          <cell r="K2942">
            <v>0</v>
          </cell>
          <cell r="L2942">
            <v>61.56</v>
          </cell>
        </row>
        <row r="2943">
          <cell r="A2943">
            <v>408060387</v>
          </cell>
          <cell r="B2943" t="str">
            <v>RETIRADA DE PRÓTESE DE SUBSTITUIÇÃO DE GRANDES ARTICULAÇÕES (OMBRO / COTOVELO / QUADRIL / JOELHO)</v>
          </cell>
          <cell r="C2943">
            <v>2</v>
          </cell>
          <cell r="D2943" t="str">
            <v>I</v>
          </cell>
          <cell r="E2943">
            <v>1</v>
          </cell>
          <cell r="F2943">
            <v>6</v>
          </cell>
          <cell r="G2943">
            <v>400</v>
          </cell>
          <cell r="H2943">
            <v>0</v>
          </cell>
          <cell r="I2943">
            <v>1571</v>
          </cell>
          <cell r="J2943">
            <v>534.14</v>
          </cell>
          <cell r="K2943">
            <v>0</v>
          </cell>
          <cell r="L2943">
            <v>225.28</v>
          </cell>
        </row>
        <row r="2944">
          <cell r="A2944">
            <v>408060395</v>
          </cell>
          <cell r="B2944" t="str">
            <v>RETIRADA DE PRÓTESE DE SUBSTITUIÇÃO EM PEQUENAS E MÉDIAS ARTICULAÇÕES</v>
          </cell>
          <cell r="C2944">
            <v>2</v>
          </cell>
          <cell r="D2944" t="str">
            <v>I</v>
          </cell>
          <cell r="E2944">
            <v>4</v>
          </cell>
          <cell r="F2944">
            <v>2</v>
          </cell>
          <cell r="G2944">
            <v>200</v>
          </cell>
          <cell r="H2944">
            <v>0</v>
          </cell>
          <cell r="I2944">
            <v>1571</v>
          </cell>
          <cell r="J2944">
            <v>267.07</v>
          </cell>
          <cell r="K2944">
            <v>0</v>
          </cell>
          <cell r="L2944">
            <v>112.64</v>
          </cell>
        </row>
        <row r="2945">
          <cell r="A2945">
            <v>408060409</v>
          </cell>
          <cell r="B2945" t="str">
            <v>RETIRADA DE TRAÇÃO TRANS-ESQUELÉTICA</v>
          </cell>
          <cell r="C2945">
            <v>2</v>
          </cell>
          <cell r="D2945" t="str">
            <v>I</v>
          </cell>
          <cell r="E2945">
            <v>1</v>
          </cell>
          <cell r="F2945">
            <v>1</v>
          </cell>
          <cell r="G2945">
            <v>50</v>
          </cell>
          <cell r="H2945">
            <v>0</v>
          </cell>
          <cell r="I2945">
            <v>1571</v>
          </cell>
          <cell r="J2945">
            <v>163.61000000000001</v>
          </cell>
          <cell r="K2945">
            <v>28.42</v>
          </cell>
          <cell r="L2945">
            <v>61.56</v>
          </cell>
        </row>
        <row r="2946">
          <cell r="A2946">
            <v>408060417</v>
          </cell>
          <cell r="B2946" t="str">
            <v>RETRAÇÃO CICATRICIAL DOS DEDOS C/ COMPROMETIMENTO TENDINOSO (POR DEDO)</v>
          </cell>
          <cell r="C2946">
            <v>2</v>
          </cell>
          <cell r="D2946" t="str">
            <v>I</v>
          </cell>
          <cell r="E2946">
            <v>10</v>
          </cell>
          <cell r="F2946">
            <v>1</v>
          </cell>
          <cell r="G2946">
            <v>150</v>
          </cell>
          <cell r="H2946">
            <v>0</v>
          </cell>
          <cell r="I2946">
            <v>1571</v>
          </cell>
          <cell r="J2946">
            <v>116.95</v>
          </cell>
          <cell r="K2946">
            <v>0</v>
          </cell>
          <cell r="L2946">
            <v>88.58</v>
          </cell>
        </row>
        <row r="2947">
          <cell r="A2947">
            <v>408060425</v>
          </cell>
          <cell r="B2947" t="str">
            <v>REVISÃO CIRÚRGICA DE COTO DE AMPUTAÇÃO DOS DEDOS</v>
          </cell>
          <cell r="C2947">
            <v>2</v>
          </cell>
          <cell r="D2947" t="str">
            <v>I</v>
          </cell>
          <cell r="E2947">
            <v>10</v>
          </cell>
          <cell r="F2947">
            <v>2</v>
          </cell>
          <cell r="G2947">
            <v>100</v>
          </cell>
          <cell r="H2947">
            <v>0</v>
          </cell>
          <cell r="I2947">
            <v>1571</v>
          </cell>
          <cell r="J2947">
            <v>131.85</v>
          </cell>
          <cell r="K2947">
            <v>20</v>
          </cell>
          <cell r="L2947">
            <v>75.17</v>
          </cell>
        </row>
        <row r="2948">
          <cell r="A2948">
            <v>408060433</v>
          </cell>
          <cell r="B2948" t="str">
            <v>TENODESE</v>
          </cell>
          <cell r="C2948">
            <v>2</v>
          </cell>
          <cell r="D2948" t="str">
            <v>I</v>
          </cell>
          <cell r="E2948">
            <v>2</v>
          </cell>
          <cell r="F2948">
            <v>2</v>
          </cell>
          <cell r="G2948">
            <v>150</v>
          </cell>
          <cell r="H2948">
            <v>0</v>
          </cell>
          <cell r="I2948">
            <v>1571</v>
          </cell>
          <cell r="J2948">
            <v>121.2</v>
          </cell>
          <cell r="K2948">
            <v>0</v>
          </cell>
          <cell r="L2948">
            <v>82.89</v>
          </cell>
        </row>
        <row r="2949">
          <cell r="A2949">
            <v>408060441</v>
          </cell>
          <cell r="B2949" t="str">
            <v>TENÓLISE</v>
          </cell>
          <cell r="C2949">
            <v>2</v>
          </cell>
          <cell r="D2949" t="str">
            <v>I</v>
          </cell>
          <cell r="E2949">
            <v>2</v>
          </cell>
          <cell r="F2949">
            <v>2</v>
          </cell>
          <cell r="G2949">
            <v>250</v>
          </cell>
          <cell r="H2949">
            <v>0</v>
          </cell>
          <cell r="I2949">
            <v>1571</v>
          </cell>
          <cell r="J2949">
            <v>147.5</v>
          </cell>
          <cell r="K2949">
            <v>0</v>
          </cell>
          <cell r="L2949">
            <v>81.900000000000006</v>
          </cell>
        </row>
        <row r="2950">
          <cell r="A2950">
            <v>408060450</v>
          </cell>
          <cell r="B2950" t="str">
            <v>TENOMIORRAFIA</v>
          </cell>
          <cell r="C2950">
            <v>2</v>
          </cell>
          <cell r="D2950" t="str">
            <v>I</v>
          </cell>
          <cell r="E2950">
            <v>2</v>
          </cell>
          <cell r="F2950">
            <v>2</v>
          </cell>
          <cell r="G2950">
            <v>250</v>
          </cell>
          <cell r="H2950">
            <v>0</v>
          </cell>
          <cell r="I2950">
            <v>1571</v>
          </cell>
          <cell r="J2950">
            <v>124.25</v>
          </cell>
          <cell r="K2950">
            <v>28.42</v>
          </cell>
          <cell r="L2950">
            <v>81.66</v>
          </cell>
        </row>
        <row r="2951">
          <cell r="A2951">
            <v>408060468</v>
          </cell>
          <cell r="B2951" t="str">
            <v>TENOMIOTOMIA / DESINSERÇÃO</v>
          </cell>
          <cell r="C2951">
            <v>2</v>
          </cell>
          <cell r="D2951" t="str">
            <v>I</v>
          </cell>
          <cell r="E2951">
            <v>2</v>
          </cell>
          <cell r="F2951">
            <v>2</v>
          </cell>
          <cell r="G2951">
            <v>250</v>
          </cell>
          <cell r="H2951">
            <v>0</v>
          </cell>
          <cell r="I2951">
            <v>1571</v>
          </cell>
          <cell r="J2951">
            <v>126.17</v>
          </cell>
          <cell r="K2951">
            <v>0</v>
          </cell>
          <cell r="L2951">
            <v>82.77</v>
          </cell>
        </row>
        <row r="2952">
          <cell r="A2952">
            <v>408060476</v>
          </cell>
          <cell r="B2952" t="str">
            <v>TENOPLASTIA OU ENXERTO DE TENDÃO UNICO</v>
          </cell>
          <cell r="C2952">
            <v>2</v>
          </cell>
          <cell r="D2952" t="str">
            <v>I</v>
          </cell>
          <cell r="E2952">
            <v>2</v>
          </cell>
          <cell r="F2952">
            <v>2</v>
          </cell>
          <cell r="G2952">
            <v>300</v>
          </cell>
          <cell r="H2952">
            <v>0</v>
          </cell>
          <cell r="I2952">
            <v>1571</v>
          </cell>
          <cell r="J2952">
            <v>506.4</v>
          </cell>
          <cell r="K2952">
            <v>0</v>
          </cell>
          <cell r="L2952">
            <v>173.8</v>
          </cell>
        </row>
        <row r="2953">
          <cell r="A2953">
            <v>408060484</v>
          </cell>
          <cell r="B2953" t="str">
            <v>TENORRAFIA ÚNICA EM TÚNEL OSTEO-FIBROSO</v>
          </cell>
          <cell r="C2953">
            <v>2</v>
          </cell>
          <cell r="D2953" t="str">
            <v>I</v>
          </cell>
          <cell r="E2953">
            <v>4</v>
          </cell>
          <cell r="F2953">
            <v>2</v>
          </cell>
          <cell r="G2953">
            <v>250</v>
          </cell>
          <cell r="H2953">
            <v>0</v>
          </cell>
          <cell r="I2953">
            <v>1571</v>
          </cell>
          <cell r="J2953">
            <v>265.08999999999997</v>
          </cell>
          <cell r="K2953">
            <v>0</v>
          </cell>
          <cell r="L2953">
            <v>156.21</v>
          </cell>
        </row>
        <row r="2954">
          <cell r="A2954">
            <v>408060492</v>
          </cell>
          <cell r="B2954" t="str">
            <v>TRANSPLANTE DO HALUX P/ O POLEGAR</v>
          </cell>
          <cell r="C2954">
            <v>3</v>
          </cell>
          <cell r="D2954" t="str">
            <v>I</v>
          </cell>
          <cell r="E2954">
            <v>1</v>
          </cell>
          <cell r="F2954">
            <v>3</v>
          </cell>
          <cell r="G2954">
            <v>550</v>
          </cell>
          <cell r="H2954">
            <v>0</v>
          </cell>
          <cell r="I2954">
            <v>1571</v>
          </cell>
          <cell r="J2954">
            <v>162.33000000000001</v>
          </cell>
          <cell r="K2954">
            <v>0</v>
          </cell>
          <cell r="L2954">
            <v>176.59</v>
          </cell>
        </row>
        <row r="2955">
          <cell r="A2955">
            <v>408060506</v>
          </cell>
          <cell r="B2955" t="str">
            <v>TRANSPLANTE DO SEGUNDO PODODÁCTILO P/ POLEGAR / QUALQUER OUTRO DEDO DA MÃO</v>
          </cell>
          <cell r="C2955">
            <v>3</v>
          </cell>
          <cell r="D2955" t="str">
            <v>I</v>
          </cell>
          <cell r="E2955">
            <v>1</v>
          </cell>
          <cell r="F2955">
            <v>2</v>
          </cell>
          <cell r="G2955">
            <v>300</v>
          </cell>
          <cell r="H2955">
            <v>0</v>
          </cell>
          <cell r="I2955">
            <v>1571</v>
          </cell>
          <cell r="J2955">
            <v>221.48</v>
          </cell>
          <cell r="K2955">
            <v>0</v>
          </cell>
          <cell r="L2955">
            <v>180.68</v>
          </cell>
        </row>
        <row r="2956">
          <cell r="A2956">
            <v>408060514</v>
          </cell>
          <cell r="B2956" t="str">
            <v>TRANSPLANTE MÚSCULO-CUTÂNEO C/ MICRO-ANASTOMOSE NO TRONCO / EXTREMIDADE</v>
          </cell>
          <cell r="C2956">
            <v>3</v>
          </cell>
          <cell r="D2956" t="str">
            <v>I</v>
          </cell>
          <cell r="E2956">
            <v>1</v>
          </cell>
          <cell r="F2956">
            <v>3</v>
          </cell>
          <cell r="G2956">
            <v>700</v>
          </cell>
          <cell r="H2956">
            <v>0</v>
          </cell>
          <cell r="I2956">
            <v>1571</v>
          </cell>
          <cell r="J2956">
            <v>962.17</v>
          </cell>
          <cell r="K2956">
            <v>0</v>
          </cell>
          <cell r="L2956">
            <v>334.84</v>
          </cell>
        </row>
        <row r="2957">
          <cell r="A2957">
            <v>408060522</v>
          </cell>
          <cell r="B2957" t="str">
            <v>TRANSPLANTE OSTEO-MÚSCULO-CUTÂNEO C/ MICRO-ANASTOMOSE NO TRONCO OU EXTREMIDADES</v>
          </cell>
          <cell r="C2957">
            <v>3</v>
          </cell>
          <cell r="D2957" t="str">
            <v>I</v>
          </cell>
          <cell r="E2957">
            <v>1</v>
          </cell>
          <cell r="F2957">
            <v>3</v>
          </cell>
          <cell r="G2957">
            <v>400</v>
          </cell>
          <cell r="H2957">
            <v>0</v>
          </cell>
          <cell r="I2957">
            <v>1571</v>
          </cell>
          <cell r="J2957">
            <v>711.08</v>
          </cell>
          <cell r="K2957">
            <v>0</v>
          </cell>
          <cell r="L2957">
            <v>333.78</v>
          </cell>
        </row>
        <row r="2958">
          <cell r="A2958">
            <v>408060530</v>
          </cell>
          <cell r="B2958" t="str">
            <v>TRANSPOSIÇÃO / TRANSFERÊNCIA MIOTENDINOSA MÚLTIPLA</v>
          </cell>
          <cell r="C2958">
            <v>2</v>
          </cell>
          <cell r="D2958" t="str">
            <v>I</v>
          </cell>
          <cell r="E2958">
            <v>2</v>
          </cell>
          <cell r="F2958">
            <v>2</v>
          </cell>
          <cell r="G2958">
            <v>250</v>
          </cell>
          <cell r="H2958">
            <v>0</v>
          </cell>
          <cell r="I2958">
            <v>1571</v>
          </cell>
          <cell r="J2958">
            <v>195.28</v>
          </cell>
          <cell r="K2958">
            <v>0</v>
          </cell>
          <cell r="L2958">
            <v>151.25</v>
          </cell>
        </row>
        <row r="2959">
          <cell r="A2959">
            <v>408060549</v>
          </cell>
          <cell r="B2959" t="str">
            <v>TRANSPOSIÇÃO / TRANSFERÊNCIA MIOTENDINOSA ÚNICA</v>
          </cell>
          <cell r="C2959">
            <v>2</v>
          </cell>
          <cell r="D2959" t="str">
            <v>I</v>
          </cell>
          <cell r="E2959">
            <v>1</v>
          </cell>
          <cell r="F2959">
            <v>2</v>
          </cell>
          <cell r="G2959">
            <v>150</v>
          </cell>
          <cell r="H2959">
            <v>0</v>
          </cell>
          <cell r="I2959">
            <v>1571</v>
          </cell>
          <cell r="J2959">
            <v>130.18</v>
          </cell>
          <cell r="K2959">
            <v>0</v>
          </cell>
          <cell r="L2959">
            <v>84.03</v>
          </cell>
        </row>
        <row r="2960">
          <cell r="A2960">
            <v>408060557</v>
          </cell>
          <cell r="B2960" t="str">
            <v>TRATAMENTO CIRÚRGICO DE ARTRITE INFECCIOSA (GRANDES E MÉDIAS ARTICULAÇÕES)</v>
          </cell>
          <cell r="C2960">
            <v>2</v>
          </cell>
          <cell r="D2960" t="str">
            <v>I</v>
          </cell>
          <cell r="E2960">
            <v>2</v>
          </cell>
          <cell r="F2960">
            <v>5</v>
          </cell>
          <cell r="G2960">
            <v>250</v>
          </cell>
          <cell r="H2960">
            <v>0</v>
          </cell>
          <cell r="I2960">
            <v>1571</v>
          </cell>
          <cell r="J2960">
            <v>266.07</v>
          </cell>
          <cell r="K2960">
            <v>0</v>
          </cell>
          <cell r="L2960">
            <v>154.13</v>
          </cell>
        </row>
        <row r="2961">
          <cell r="A2961">
            <v>408060565</v>
          </cell>
          <cell r="B2961" t="str">
            <v>TRATAMENTO CIRÚRGICO DE ARTRITE INFECCIOSA DAS PEQUENAS ARTICULAÇÕES</v>
          </cell>
          <cell r="C2961">
            <v>2</v>
          </cell>
          <cell r="D2961" t="str">
            <v>I</v>
          </cell>
          <cell r="E2961">
            <v>2</v>
          </cell>
          <cell r="F2961">
            <v>2</v>
          </cell>
          <cell r="G2961">
            <v>200</v>
          </cell>
          <cell r="H2961">
            <v>0</v>
          </cell>
          <cell r="I2961">
            <v>1571</v>
          </cell>
          <cell r="J2961">
            <v>154.24</v>
          </cell>
          <cell r="K2961">
            <v>0</v>
          </cell>
          <cell r="L2961">
            <v>114.17</v>
          </cell>
        </row>
        <row r="2962">
          <cell r="A2962">
            <v>408060573</v>
          </cell>
          <cell r="B2962" t="str">
            <v>TRATAMENTO CIRÚRGICO DE DEDO EM MARTELO / EM GARRA (MÃO E PÉ)</v>
          </cell>
          <cell r="C2962">
            <v>2</v>
          </cell>
          <cell r="D2962" t="str">
            <v>I</v>
          </cell>
          <cell r="E2962">
            <v>10</v>
          </cell>
          <cell r="F2962">
            <v>1</v>
          </cell>
          <cell r="G2962">
            <v>200</v>
          </cell>
          <cell r="H2962">
            <v>0</v>
          </cell>
          <cell r="I2962">
            <v>1571</v>
          </cell>
          <cell r="J2962">
            <v>154.26</v>
          </cell>
          <cell r="K2962">
            <v>0</v>
          </cell>
          <cell r="L2962">
            <v>114.15</v>
          </cell>
        </row>
        <row r="2963">
          <cell r="A2963">
            <v>408060581</v>
          </cell>
          <cell r="B2963" t="str">
            <v>TRATAMENTO CIRÚRGICO DE DEFORMIDADE ARTICULAR POR RETRACAO TENO-CAPSULO-LIGAMENTAR</v>
          </cell>
          <cell r="C2963">
            <v>2</v>
          </cell>
          <cell r="D2963" t="str">
            <v>I</v>
          </cell>
          <cell r="E2963">
            <v>2</v>
          </cell>
          <cell r="F2963">
            <v>2</v>
          </cell>
          <cell r="G2963">
            <v>300</v>
          </cell>
          <cell r="H2963">
            <v>0</v>
          </cell>
          <cell r="I2963">
            <v>1571</v>
          </cell>
          <cell r="J2963">
            <v>235.01</v>
          </cell>
          <cell r="K2963">
            <v>0</v>
          </cell>
          <cell r="L2963">
            <v>141.99</v>
          </cell>
        </row>
        <row r="2964">
          <cell r="A2964">
            <v>408060590</v>
          </cell>
          <cell r="B2964" t="str">
            <v>TRATAMENTO CIRÚRGICO DE FRATURA VICIOSAMENTE CONSOLIDADA DOS OSSOS LONGOS EXCETO DA MÃO E DO PÉ</v>
          </cell>
          <cell r="C2964">
            <v>2</v>
          </cell>
          <cell r="D2964" t="str">
            <v>I</v>
          </cell>
          <cell r="E2964">
            <v>2</v>
          </cell>
          <cell r="F2964">
            <v>3</v>
          </cell>
          <cell r="G2964">
            <v>450</v>
          </cell>
          <cell r="H2964">
            <v>60</v>
          </cell>
          <cell r="I2964">
            <v>1571</v>
          </cell>
          <cell r="J2964">
            <v>391.41</v>
          </cell>
          <cell r="K2964">
            <v>0</v>
          </cell>
          <cell r="L2964">
            <v>164.42</v>
          </cell>
        </row>
        <row r="2965">
          <cell r="A2965">
            <v>408060603</v>
          </cell>
          <cell r="B2965" t="str">
            <v>TRATAMENTO CIRÚRGICO DE HERNIA MUSCULAR</v>
          </cell>
          <cell r="C2965">
            <v>2</v>
          </cell>
          <cell r="D2965" t="str">
            <v>I</v>
          </cell>
          <cell r="E2965">
            <v>1</v>
          </cell>
          <cell r="F2965">
            <v>2</v>
          </cell>
          <cell r="G2965">
            <v>150</v>
          </cell>
          <cell r="H2965">
            <v>60</v>
          </cell>
          <cell r="I2965">
            <v>1571</v>
          </cell>
          <cell r="J2965">
            <v>123.55</v>
          </cell>
          <cell r="K2965">
            <v>0</v>
          </cell>
          <cell r="L2965">
            <v>79.739999999999995</v>
          </cell>
        </row>
        <row r="2966">
          <cell r="A2966">
            <v>408060611</v>
          </cell>
          <cell r="B2966" t="str">
            <v>TRATAMENTO CIRÚRGICO DE INFECÇÃO EM ARTROPLASTIA DAS MÉDIAS / PEQUENAS ARTICULAÇÕES</v>
          </cell>
          <cell r="C2966">
            <v>2</v>
          </cell>
          <cell r="D2966" t="str">
            <v>I</v>
          </cell>
          <cell r="E2966">
            <v>4</v>
          </cell>
          <cell r="F2966">
            <v>4</v>
          </cell>
          <cell r="G2966">
            <v>200</v>
          </cell>
          <cell r="H2966">
            <v>192</v>
          </cell>
          <cell r="I2966">
            <v>1571</v>
          </cell>
          <cell r="J2966">
            <v>219.02</v>
          </cell>
          <cell r="K2966">
            <v>0</v>
          </cell>
          <cell r="L2966">
            <v>116.39</v>
          </cell>
        </row>
        <row r="2967">
          <cell r="A2967">
            <v>408060620</v>
          </cell>
          <cell r="B2967" t="str">
            <v>TRATAMENTO CIRÚRGICO DE INFECÇÃO PÓS-ARTROPLASTIA (GRANDES ARTICULAÇÕES)</v>
          </cell>
          <cell r="C2967">
            <v>2</v>
          </cell>
          <cell r="D2967" t="str">
            <v>I</v>
          </cell>
          <cell r="E2967">
            <v>1</v>
          </cell>
          <cell r="F2967">
            <v>4</v>
          </cell>
          <cell r="G2967">
            <v>400</v>
          </cell>
          <cell r="H2967">
            <v>192</v>
          </cell>
          <cell r="I2967">
            <v>1571</v>
          </cell>
          <cell r="J2967">
            <v>380.58</v>
          </cell>
          <cell r="K2967">
            <v>0</v>
          </cell>
          <cell r="L2967">
            <v>232.77</v>
          </cell>
        </row>
        <row r="2968">
          <cell r="A2968">
            <v>408060638</v>
          </cell>
          <cell r="B2968" t="str">
            <v>TRATAMENTO CIRÚRGICO DE LUXAÇÃO / FRATURA-LUXAÇÃO METATARSO INTER-FALANGEANA</v>
          </cell>
          <cell r="C2968">
            <v>2</v>
          </cell>
          <cell r="D2968" t="str">
            <v>I</v>
          </cell>
          <cell r="E2968">
            <v>10</v>
          </cell>
          <cell r="F2968">
            <v>2</v>
          </cell>
          <cell r="G2968">
            <v>150</v>
          </cell>
          <cell r="H2968">
            <v>0</v>
          </cell>
          <cell r="I2968">
            <v>1571</v>
          </cell>
          <cell r="J2968">
            <v>109.7</v>
          </cell>
          <cell r="K2968">
            <v>0</v>
          </cell>
          <cell r="L2968">
            <v>82.9</v>
          </cell>
        </row>
        <row r="2969">
          <cell r="A2969">
            <v>408060646</v>
          </cell>
          <cell r="B2969" t="str">
            <v>TRATAMENTO CIRÚRGICO DE MÃO OU PÉ EM FENDA / DEDO BÍFIDO / MACRODACTILIA / POLIDACTILIA</v>
          </cell>
          <cell r="C2969">
            <v>3</v>
          </cell>
          <cell r="D2969" t="str">
            <v>I</v>
          </cell>
          <cell r="E2969">
            <v>2</v>
          </cell>
          <cell r="F2969">
            <v>2</v>
          </cell>
          <cell r="G2969">
            <v>200</v>
          </cell>
          <cell r="H2969">
            <v>0</v>
          </cell>
          <cell r="I2969">
            <v>1571</v>
          </cell>
          <cell r="J2969">
            <v>137.80000000000001</v>
          </cell>
          <cell r="K2969">
            <v>0</v>
          </cell>
          <cell r="L2969">
            <v>102.8</v>
          </cell>
        </row>
        <row r="2970">
          <cell r="A2970">
            <v>408060654</v>
          </cell>
          <cell r="B2970" t="str">
            <v>TRATAMENTO CIRÚRGICO DE POLIDACTILIA NÃO ARTICULADA</v>
          </cell>
          <cell r="C2970">
            <v>2</v>
          </cell>
          <cell r="D2970" t="str">
            <v>I</v>
          </cell>
          <cell r="E2970">
            <v>2</v>
          </cell>
          <cell r="F2970">
            <v>9999</v>
          </cell>
          <cell r="G2970">
            <v>0</v>
          </cell>
          <cell r="H2970">
            <v>0</v>
          </cell>
          <cell r="I2970">
            <v>1571</v>
          </cell>
          <cell r="J2970">
            <v>0</v>
          </cell>
          <cell r="K2970">
            <v>28.42</v>
          </cell>
          <cell r="L2970">
            <v>0</v>
          </cell>
        </row>
        <row r="2971">
          <cell r="A2971">
            <v>408060662</v>
          </cell>
          <cell r="B2971" t="str">
            <v>TRATAMENTO CIRÚRGICO DE POLIDACTILIA ARTICULADA</v>
          </cell>
          <cell r="C2971">
            <v>3</v>
          </cell>
          <cell r="D2971" t="str">
            <v>I</v>
          </cell>
          <cell r="E2971">
            <v>2</v>
          </cell>
          <cell r="F2971">
            <v>1</v>
          </cell>
          <cell r="G2971">
            <v>200</v>
          </cell>
          <cell r="H2971">
            <v>0</v>
          </cell>
          <cell r="I2971">
            <v>1571</v>
          </cell>
          <cell r="J2971">
            <v>122.64</v>
          </cell>
          <cell r="K2971">
            <v>0</v>
          </cell>
          <cell r="L2971">
            <v>109.64</v>
          </cell>
        </row>
        <row r="2972">
          <cell r="A2972">
            <v>408060670</v>
          </cell>
          <cell r="B2972" t="str">
            <v>TRATAMENTO CIRÚRGICO DE RETRAÇÃO MUSCULAR</v>
          </cell>
          <cell r="C2972">
            <v>2</v>
          </cell>
          <cell r="D2972" t="str">
            <v>I</v>
          </cell>
          <cell r="E2972">
            <v>2</v>
          </cell>
          <cell r="F2972">
            <v>2</v>
          </cell>
          <cell r="G2972">
            <v>200</v>
          </cell>
          <cell r="H2972">
            <v>0</v>
          </cell>
          <cell r="I2972">
            <v>1571</v>
          </cell>
          <cell r="J2972">
            <v>256.76</v>
          </cell>
          <cell r="K2972">
            <v>0</v>
          </cell>
          <cell r="L2972">
            <v>137.91999999999999</v>
          </cell>
        </row>
        <row r="2973">
          <cell r="A2973">
            <v>408060689</v>
          </cell>
          <cell r="B2973" t="str">
            <v>TRATAMENTO CIRÚRGICO DE RUTURA DO APARELHO EXTENSOR DO DEDO</v>
          </cell>
          <cell r="C2973">
            <v>2</v>
          </cell>
          <cell r="D2973" t="str">
            <v>I</v>
          </cell>
          <cell r="E2973">
            <v>2</v>
          </cell>
          <cell r="F2973">
            <v>9999</v>
          </cell>
          <cell r="G2973">
            <v>0</v>
          </cell>
          <cell r="H2973">
            <v>0</v>
          </cell>
          <cell r="I2973">
            <v>1571</v>
          </cell>
          <cell r="J2973">
            <v>0</v>
          </cell>
          <cell r="K2973">
            <v>28.42</v>
          </cell>
          <cell r="L2973">
            <v>0</v>
          </cell>
        </row>
        <row r="2974">
          <cell r="A2974">
            <v>408060697</v>
          </cell>
          <cell r="B2974" t="str">
            <v>TRATAMENTO CIRÚRGICO DE SINDACTILIA COMPLEXA (C/ FUSÃO ÓSSEA)</v>
          </cell>
          <cell r="C2974">
            <v>3</v>
          </cell>
          <cell r="D2974" t="str">
            <v>I</v>
          </cell>
          <cell r="E2974">
            <v>4</v>
          </cell>
          <cell r="F2974">
            <v>2</v>
          </cell>
          <cell r="G2974">
            <v>250</v>
          </cell>
          <cell r="H2974">
            <v>0</v>
          </cell>
          <cell r="I2974">
            <v>1571</v>
          </cell>
          <cell r="J2974">
            <v>136.22</v>
          </cell>
          <cell r="K2974">
            <v>0</v>
          </cell>
          <cell r="L2974">
            <v>133.34</v>
          </cell>
        </row>
        <row r="2975">
          <cell r="A2975">
            <v>408060700</v>
          </cell>
          <cell r="B2975" t="str">
            <v>TRATAMENTO CIRÚRGICO DE SINDACTILIA SIMPLES (DOIS DEDOS)</v>
          </cell>
          <cell r="C2975">
            <v>2</v>
          </cell>
          <cell r="D2975" t="str">
            <v>I</v>
          </cell>
          <cell r="E2975">
            <v>2</v>
          </cell>
          <cell r="F2975">
            <v>1</v>
          </cell>
          <cell r="G2975">
            <v>150</v>
          </cell>
          <cell r="H2975">
            <v>0</v>
          </cell>
          <cell r="I2975">
            <v>1571</v>
          </cell>
          <cell r="J2975">
            <v>109.79</v>
          </cell>
          <cell r="K2975">
            <v>0</v>
          </cell>
          <cell r="L2975">
            <v>100.03</v>
          </cell>
        </row>
        <row r="2976">
          <cell r="A2976">
            <v>408060719</v>
          </cell>
          <cell r="B2976" t="str">
            <v>VIDEOARTROSCOPIA</v>
          </cell>
          <cell r="C2976">
            <v>2</v>
          </cell>
          <cell r="D2976" t="str">
            <v>I</v>
          </cell>
          <cell r="E2976">
            <v>1</v>
          </cell>
          <cell r="F2976">
            <v>9999</v>
          </cell>
          <cell r="G2976">
            <v>0</v>
          </cell>
          <cell r="H2976">
            <v>0</v>
          </cell>
          <cell r="I2976">
            <v>1571</v>
          </cell>
          <cell r="J2976">
            <v>300</v>
          </cell>
          <cell r="K2976">
            <v>0</v>
          </cell>
          <cell r="L2976">
            <v>0</v>
          </cell>
        </row>
        <row r="2977">
          <cell r="A2977">
            <v>409010014</v>
          </cell>
          <cell r="B2977" t="str">
            <v>CAPSULECTOMIA RENAL</v>
          </cell>
          <cell r="C2977">
            <v>2</v>
          </cell>
          <cell r="D2977" t="str">
            <v>I</v>
          </cell>
          <cell r="E2977">
            <v>1</v>
          </cell>
          <cell r="F2977">
            <v>3</v>
          </cell>
          <cell r="G2977">
            <v>250</v>
          </cell>
          <cell r="H2977">
            <v>0</v>
          </cell>
          <cell r="I2977">
            <v>1571</v>
          </cell>
          <cell r="J2977">
            <v>505.77</v>
          </cell>
          <cell r="K2977">
            <v>0</v>
          </cell>
          <cell r="L2977">
            <v>200.09</v>
          </cell>
        </row>
        <row r="2978">
          <cell r="A2978">
            <v>409010022</v>
          </cell>
          <cell r="B2978" t="str">
            <v>CISTECTOMIA PARCIAL</v>
          </cell>
          <cell r="C2978">
            <v>2</v>
          </cell>
          <cell r="D2978" t="str">
            <v>I</v>
          </cell>
          <cell r="E2978">
            <v>1</v>
          </cell>
          <cell r="F2978">
            <v>5</v>
          </cell>
          <cell r="G2978">
            <v>250</v>
          </cell>
          <cell r="H2978">
            <v>0</v>
          </cell>
          <cell r="I2978">
            <v>1571</v>
          </cell>
          <cell r="J2978">
            <v>582.86</v>
          </cell>
          <cell r="K2978">
            <v>0</v>
          </cell>
          <cell r="L2978">
            <v>225.88</v>
          </cell>
        </row>
        <row r="2979">
          <cell r="A2979">
            <v>409010030</v>
          </cell>
          <cell r="B2979" t="str">
            <v>CISTECTOMIA TOTAL</v>
          </cell>
          <cell r="C2979">
            <v>2</v>
          </cell>
          <cell r="D2979" t="str">
            <v>I</v>
          </cell>
          <cell r="E2979">
            <v>1</v>
          </cell>
          <cell r="F2979">
            <v>6</v>
          </cell>
          <cell r="G2979">
            <v>450</v>
          </cell>
          <cell r="H2979">
            <v>0</v>
          </cell>
          <cell r="I2979">
            <v>1571</v>
          </cell>
          <cell r="J2979">
            <v>1572.99</v>
          </cell>
          <cell r="K2979">
            <v>0</v>
          </cell>
          <cell r="L2979">
            <v>352.73</v>
          </cell>
        </row>
        <row r="2980">
          <cell r="A2980">
            <v>409010049</v>
          </cell>
          <cell r="B2980" t="str">
            <v>CISTECTOMIA TOTAL E DERIVACAO EM 1 SO TEMPO</v>
          </cell>
          <cell r="C2980">
            <v>2</v>
          </cell>
          <cell r="D2980" t="str">
            <v>I</v>
          </cell>
          <cell r="E2980">
            <v>1</v>
          </cell>
          <cell r="F2980">
            <v>6</v>
          </cell>
          <cell r="G2980">
            <v>450</v>
          </cell>
          <cell r="H2980">
            <v>0</v>
          </cell>
          <cell r="I2980">
            <v>1571</v>
          </cell>
          <cell r="J2980">
            <v>1572.97</v>
          </cell>
          <cell r="K2980">
            <v>0</v>
          </cell>
          <cell r="L2980">
            <v>352.74</v>
          </cell>
        </row>
        <row r="2981">
          <cell r="A2981">
            <v>409010057</v>
          </cell>
          <cell r="B2981" t="str">
            <v>CISTOENTEROPLASTIA</v>
          </cell>
          <cell r="C2981">
            <v>2</v>
          </cell>
          <cell r="D2981" t="str">
            <v>I</v>
          </cell>
          <cell r="E2981">
            <v>1</v>
          </cell>
          <cell r="F2981">
            <v>6</v>
          </cell>
          <cell r="G2981">
            <v>450</v>
          </cell>
          <cell r="H2981">
            <v>0</v>
          </cell>
          <cell r="I2981">
            <v>1571</v>
          </cell>
          <cell r="J2981">
            <v>1572.97</v>
          </cell>
          <cell r="K2981">
            <v>0</v>
          </cell>
          <cell r="L2981">
            <v>352.75</v>
          </cell>
        </row>
        <row r="2982">
          <cell r="A2982">
            <v>409010065</v>
          </cell>
          <cell r="B2982" t="str">
            <v>CISTOLITOTOMIA E/OU RETIRADA DE CORPO ESTRANHO DA BEXIGA</v>
          </cell>
          <cell r="C2982">
            <v>2</v>
          </cell>
          <cell r="D2982" t="str">
            <v>I</v>
          </cell>
          <cell r="E2982">
            <v>1</v>
          </cell>
          <cell r="F2982">
            <v>2</v>
          </cell>
          <cell r="G2982">
            <v>150</v>
          </cell>
          <cell r="H2982">
            <v>0</v>
          </cell>
          <cell r="I2982">
            <v>1571</v>
          </cell>
          <cell r="J2982">
            <v>389.66</v>
          </cell>
          <cell r="K2982">
            <v>0</v>
          </cell>
          <cell r="L2982">
            <v>160.06</v>
          </cell>
        </row>
        <row r="2983">
          <cell r="A2983">
            <v>409010073</v>
          </cell>
          <cell r="B2983" t="str">
            <v>CISTOPLASTIA (CORRECAO DE EXTROFIA VESICAL)</v>
          </cell>
          <cell r="C2983">
            <v>2</v>
          </cell>
          <cell r="D2983" t="str">
            <v>I</v>
          </cell>
          <cell r="E2983">
            <v>1</v>
          </cell>
          <cell r="F2983">
            <v>6</v>
          </cell>
          <cell r="G2983">
            <v>450</v>
          </cell>
          <cell r="H2983">
            <v>0</v>
          </cell>
          <cell r="I2983">
            <v>1571</v>
          </cell>
          <cell r="J2983">
            <v>1573</v>
          </cell>
          <cell r="K2983">
            <v>0</v>
          </cell>
          <cell r="L2983">
            <v>399.98</v>
          </cell>
        </row>
        <row r="2984">
          <cell r="A2984">
            <v>409010081</v>
          </cell>
          <cell r="B2984" t="str">
            <v>CISTORRAFIA</v>
          </cell>
          <cell r="C2984">
            <v>2</v>
          </cell>
          <cell r="D2984" t="str">
            <v>I</v>
          </cell>
          <cell r="E2984">
            <v>1</v>
          </cell>
          <cell r="F2984">
            <v>3</v>
          </cell>
          <cell r="G2984">
            <v>150</v>
          </cell>
          <cell r="H2984">
            <v>0</v>
          </cell>
          <cell r="I2984">
            <v>1571</v>
          </cell>
          <cell r="J2984">
            <v>389.66</v>
          </cell>
          <cell r="K2984">
            <v>0</v>
          </cell>
          <cell r="L2984">
            <v>160.04</v>
          </cell>
        </row>
        <row r="2985">
          <cell r="A2985">
            <v>409010090</v>
          </cell>
          <cell r="B2985" t="str">
            <v>CISTOSTOMIA</v>
          </cell>
          <cell r="C2985">
            <v>2</v>
          </cell>
          <cell r="D2985" t="str">
            <v>I</v>
          </cell>
          <cell r="E2985">
            <v>1</v>
          </cell>
          <cell r="F2985">
            <v>3</v>
          </cell>
          <cell r="G2985">
            <v>150</v>
          </cell>
          <cell r="H2985">
            <v>0</v>
          </cell>
          <cell r="I2985">
            <v>1571</v>
          </cell>
          <cell r="J2985">
            <v>464.69</v>
          </cell>
          <cell r="K2985">
            <v>32.68</v>
          </cell>
          <cell r="L2985">
            <v>139.6</v>
          </cell>
        </row>
        <row r="2986">
          <cell r="A2986">
            <v>409010103</v>
          </cell>
          <cell r="B2986" t="str">
            <v>COLOCACAO PERCUTANEA DE CATETER PIELO-URETERO-VESICAL UNILATERAL</v>
          </cell>
          <cell r="C2986">
            <v>3</v>
          </cell>
          <cell r="D2986" t="str">
            <v>I</v>
          </cell>
          <cell r="E2986">
            <v>9999</v>
          </cell>
          <cell r="F2986">
            <v>9999</v>
          </cell>
          <cell r="G2986">
            <v>0</v>
          </cell>
          <cell r="H2986">
            <v>0</v>
          </cell>
          <cell r="I2986">
            <v>1571</v>
          </cell>
          <cell r="J2986">
            <v>0</v>
          </cell>
          <cell r="K2986">
            <v>80.47</v>
          </cell>
          <cell r="L2986">
            <v>0</v>
          </cell>
        </row>
        <row r="2987">
          <cell r="A2987">
            <v>409010111</v>
          </cell>
          <cell r="B2987" t="str">
            <v>DILATACAO PERCUTANEA DE ESTENOSES URETERAIS E JUNCAO URETERO-VESICAL</v>
          </cell>
          <cell r="C2987">
            <v>3</v>
          </cell>
          <cell r="D2987" t="str">
            <v>I</v>
          </cell>
          <cell r="E2987">
            <v>9999</v>
          </cell>
          <cell r="F2987">
            <v>9999</v>
          </cell>
          <cell r="G2987">
            <v>0</v>
          </cell>
          <cell r="H2987">
            <v>0</v>
          </cell>
          <cell r="I2987">
            <v>1571</v>
          </cell>
          <cell r="J2987">
            <v>0</v>
          </cell>
          <cell r="K2987">
            <v>88.91</v>
          </cell>
          <cell r="L2987">
            <v>0</v>
          </cell>
        </row>
        <row r="2988">
          <cell r="A2988">
            <v>409010120</v>
          </cell>
          <cell r="B2988" t="str">
            <v>DIVERTICULECTOMIA VESICAL</v>
          </cell>
          <cell r="C2988">
            <v>2</v>
          </cell>
          <cell r="D2988" t="str">
            <v>I</v>
          </cell>
          <cell r="E2988">
            <v>1</v>
          </cell>
          <cell r="F2988">
            <v>3</v>
          </cell>
          <cell r="G2988">
            <v>150</v>
          </cell>
          <cell r="H2988">
            <v>0</v>
          </cell>
          <cell r="I2988">
            <v>1571</v>
          </cell>
          <cell r="J2988">
            <v>359.7</v>
          </cell>
          <cell r="K2988">
            <v>0</v>
          </cell>
          <cell r="L2988">
            <v>126.91</v>
          </cell>
        </row>
        <row r="2989">
          <cell r="A2989">
            <v>409010138</v>
          </cell>
          <cell r="B2989" t="str">
            <v>DRENAGEM DE ABSCESSO RENAL / PERI-RENAL</v>
          </cell>
          <cell r="C2989">
            <v>2</v>
          </cell>
          <cell r="D2989" t="str">
            <v>I</v>
          </cell>
          <cell r="E2989">
            <v>1</v>
          </cell>
          <cell r="F2989">
            <v>4</v>
          </cell>
          <cell r="G2989">
            <v>250</v>
          </cell>
          <cell r="H2989">
            <v>0</v>
          </cell>
          <cell r="I2989">
            <v>1571</v>
          </cell>
          <cell r="J2989">
            <v>447.48</v>
          </cell>
          <cell r="K2989">
            <v>0</v>
          </cell>
          <cell r="L2989">
            <v>183.34</v>
          </cell>
        </row>
        <row r="2990">
          <cell r="A2990">
            <v>409010146</v>
          </cell>
          <cell r="B2990" t="str">
            <v>EXTRACAO ENDOSCOPICA DE CALCULO EM PELVE RENAL</v>
          </cell>
          <cell r="C2990">
            <v>2</v>
          </cell>
          <cell r="D2990" t="str">
            <v>I</v>
          </cell>
          <cell r="E2990">
            <v>1</v>
          </cell>
          <cell r="F2990">
            <v>3</v>
          </cell>
          <cell r="G2990">
            <v>300</v>
          </cell>
          <cell r="H2990">
            <v>0</v>
          </cell>
          <cell r="I2990">
            <v>1571</v>
          </cell>
          <cell r="J2990">
            <v>256.24</v>
          </cell>
          <cell r="K2990">
            <v>0</v>
          </cell>
          <cell r="L2990">
            <v>146.61000000000001</v>
          </cell>
        </row>
        <row r="2991">
          <cell r="A2991">
            <v>409010154</v>
          </cell>
          <cell r="B2991" t="str">
            <v>EXTRACAO ENDOSCOPICA DE CORPO ESTRANHO / CALCULO EM URETER</v>
          </cell>
          <cell r="C2991">
            <v>2</v>
          </cell>
          <cell r="D2991" t="str">
            <v>I</v>
          </cell>
          <cell r="E2991">
            <v>9999</v>
          </cell>
          <cell r="F2991">
            <v>9999</v>
          </cell>
          <cell r="G2991">
            <v>0</v>
          </cell>
          <cell r="H2991">
            <v>0</v>
          </cell>
          <cell r="I2991">
            <v>1571</v>
          </cell>
          <cell r="J2991">
            <v>0</v>
          </cell>
          <cell r="K2991">
            <v>29.84</v>
          </cell>
          <cell r="L2991">
            <v>0</v>
          </cell>
        </row>
        <row r="2992">
          <cell r="A2992">
            <v>409010162</v>
          </cell>
          <cell r="B2992" t="str">
            <v>IMPLANTE DE CATETER URETERAL POR TECNICA CISTOSCOPICA</v>
          </cell>
          <cell r="C2992">
            <v>2</v>
          </cell>
          <cell r="D2992" t="str">
            <v>I</v>
          </cell>
          <cell r="E2992">
            <v>9999</v>
          </cell>
          <cell r="F2992">
            <v>9999</v>
          </cell>
          <cell r="G2992">
            <v>0</v>
          </cell>
          <cell r="H2992">
            <v>0</v>
          </cell>
          <cell r="I2992">
            <v>1571</v>
          </cell>
          <cell r="J2992">
            <v>0</v>
          </cell>
          <cell r="K2992">
            <v>19.79</v>
          </cell>
          <cell r="L2992">
            <v>0</v>
          </cell>
        </row>
        <row r="2993">
          <cell r="A2993">
            <v>409010170</v>
          </cell>
          <cell r="B2993" t="str">
            <v>INSTALACAO ENDOSCOPICA DE CATETER DUPLO J</v>
          </cell>
          <cell r="C2993">
            <v>2</v>
          </cell>
          <cell r="D2993" t="str">
            <v>I</v>
          </cell>
          <cell r="E2993">
            <v>2</v>
          </cell>
          <cell r="F2993">
            <v>2</v>
          </cell>
          <cell r="G2993">
            <v>300</v>
          </cell>
          <cell r="H2993">
            <v>0</v>
          </cell>
          <cell r="I2993">
            <v>1571</v>
          </cell>
          <cell r="J2993">
            <v>138.88</v>
          </cell>
          <cell r="K2993">
            <v>129.6</v>
          </cell>
          <cell r="L2993">
            <v>79.8</v>
          </cell>
        </row>
        <row r="2994">
          <cell r="A2994">
            <v>409010189</v>
          </cell>
          <cell r="B2994" t="str">
            <v>LITOTRIPSIA</v>
          </cell>
          <cell r="C2994">
            <v>2</v>
          </cell>
          <cell r="D2994" t="str">
            <v>I</v>
          </cell>
          <cell r="E2994">
            <v>1</v>
          </cell>
          <cell r="F2994">
            <v>1</v>
          </cell>
          <cell r="G2994">
            <v>300</v>
          </cell>
          <cell r="H2994">
            <v>24</v>
          </cell>
          <cell r="I2994">
            <v>1571</v>
          </cell>
          <cell r="J2994">
            <v>205.58</v>
          </cell>
          <cell r="K2994">
            <v>0</v>
          </cell>
          <cell r="L2994">
            <v>181.29</v>
          </cell>
        </row>
        <row r="2995">
          <cell r="A2995">
            <v>409010197</v>
          </cell>
          <cell r="B2995" t="str">
            <v>LOMBOTOMIA</v>
          </cell>
          <cell r="C2995">
            <v>2</v>
          </cell>
          <cell r="D2995" t="str">
            <v>I</v>
          </cell>
          <cell r="E2995">
            <v>1</v>
          </cell>
          <cell r="F2995">
            <v>4</v>
          </cell>
          <cell r="G2995">
            <v>250</v>
          </cell>
          <cell r="H2995">
            <v>0</v>
          </cell>
          <cell r="I2995">
            <v>1571</v>
          </cell>
          <cell r="J2995">
            <v>466.87</v>
          </cell>
          <cell r="K2995">
            <v>0</v>
          </cell>
          <cell r="L2995">
            <v>183.4</v>
          </cell>
        </row>
        <row r="2996">
          <cell r="A2996">
            <v>409010200</v>
          </cell>
          <cell r="B2996" t="str">
            <v>NEFRECTOMIA PARCIAL</v>
          </cell>
          <cell r="C2996">
            <v>2</v>
          </cell>
          <cell r="D2996" t="str">
            <v>I</v>
          </cell>
          <cell r="E2996">
            <v>1</v>
          </cell>
          <cell r="F2996">
            <v>4</v>
          </cell>
          <cell r="G2996">
            <v>250</v>
          </cell>
          <cell r="H2996">
            <v>0</v>
          </cell>
          <cell r="I2996">
            <v>1571</v>
          </cell>
          <cell r="J2996">
            <v>646.94000000000005</v>
          </cell>
          <cell r="K2996">
            <v>0</v>
          </cell>
          <cell r="L2996">
            <v>194.8</v>
          </cell>
        </row>
        <row r="2997">
          <cell r="A2997">
            <v>409010219</v>
          </cell>
          <cell r="B2997" t="str">
            <v>NEFRECTOMIA TOTAL</v>
          </cell>
          <cell r="C2997">
            <v>2</v>
          </cell>
          <cell r="D2997" t="str">
            <v>I</v>
          </cell>
          <cell r="E2997">
            <v>1</v>
          </cell>
          <cell r="F2997">
            <v>4</v>
          </cell>
          <cell r="G2997">
            <v>250</v>
          </cell>
          <cell r="H2997">
            <v>0</v>
          </cell>
          <cell r="I2997">
            <v>1571</v>
          </cell>
          <cell r="J2997">
            <v>655.91</v>
          </cell>
          <cell r="K2997">
            <v>0</v>
          </cell>
          <cell r="L2997">
            <v>197.74</v>
          </cell>
        </row>
        <row r="2998">
          <cell r="A2998">
            <v>409010227</v>
          </cell>
          <cell r="B2998" t="str">
            <v>NEFROLITOTOMIA</v>
          </cell>
          <cell r="C2998">
            <v>2</v>
          </cell>
          <cell r="D2998" t="str">
            <v>I</v>
          </cell>
          <cell r="E2998">
            <v>1</v>
          </cell>
          <cell r="F2998">
            <v>4</v>
          </cell>
          <cell r="G2998">
            <v>250</v>
          </cell>
          <cell r="H2998">
            <v>0</v>
          </cell>
          <cell r="I2998">
            <v>1571</v>
          </cell>
          <cell r="J2998">
            <v>629.24</v>
          </cell>
          <cell r="K2998">
            <v>0</v>
          </cell>
          <cell r="L2998">
            <v>189</v>
          </cell>
        </row>
        <row r="2999">
          <cell r="A2999">
            <v>409010235</v>
          </cell>
          <cell r="B2999" t="str">
            <v>NEFROLITOTOMIA PERCUTANEA</v>
          </cell>
          <cell r="C2999">
            <v>2</v>
          </cell>
          <cell r="D2999" t="str">
            <v>I</v>
          </cell>
          <cell r="E2999">
            <v>1</v>
          </cell>
          <cell r="F2999">
            <v>4</v>
          </cell>
          <cell r="G2999">
            <v>250</v>
          </cell>
          <cell r="H2999">
            <v>0</v>
          </cell>
          <cell r="I2999">
            <v>1571</v>
          </cell>
          <cell r="J2999">
            <v>544.72</v>
          </cell>
          <cell r="K2999">
            <v>0</v>
          </cell>
          <cell r="L2999">
            <v>256.77999999999997</v>
          </cell>
        </row>
        <row r="3000">
          <cell r="A3000">
            <v>409010243</v>
          </cell>
          <cell r="B3000" t="str">
            <v>NEFROPEXIA</v>
          </cell>
          <cell r="C3000">
            <v>2</v>
          </cell>
          <cell r="D3000" t="str">
            <v>I</v>
          </cell>
          <cell r="E3000">
            <v>1</v>
          </cell>
          <cell r="F3000">
            <v>2</v>
          </cell>
          <cell r="G3000">
            <v>250</v>
          </cell>
          <cell r="H3000">
            <v>0</v>
          </cell>
          <cell r="I3000">
            <v>1571</v>
          </cell>
          <cell r="J3000">
            <v>466.86</v>
          </cell>
          <cell r="K3000">
            <v>0</v>
          </cell>
          <cell r="L3000">
            <v>183.41</v>
          </cell>
        </row>
        <row r="3001">
          <cell r="A3001">
            <v>409010251</v>
          </cell>
          <cell r="B3001" t="str">
            <v>NEFROPIELOSTOMIA</v>
          </cell>
          <cell r="C3001">
            <v>2</v>
          </cell>
          <cell r="D3001" t="str">
            <v>I</v>
          </cell>
          <cell r="E3001">
            <v>1</v>
          </cell>
          <cell r="F3001">
            <v>4</v>
          </cell>
          <cell r="G3001">
            <v>250</v>
          </cell>
          <cell r="H3001">
            <v>0</v>
          </cell>
          <cell r="I3001">
            <v>1571</v>
          </cell>
          <cell r="J3001">
            <v>471.28</v>
          </cell>
          <cell r="K3001">
            <v>0</v>
          </cell>
          <cell r="L3001">
            <v>256.58</v>
          </cell>
        </row>
        <row r="3002">
          <cell r="A3002">
            <v>409010260</v>
          </cell>
          <cell r="B3002" t="str">
            <v>NEFRORRAFIA</v>
          </cell>
          <cell r="C3002">
            <v>2</v>
          </cell>
          <cell r="D3002" t="str">
            <v>I</v>
          </cell>
          <cell r="E3002">
            <v>1</v>
          </cell>
          <cell r="F3002">
            <v>4</v>
          </cell>
          <cell r="G3002">
            <v>250</v>
          </cell>
          <cell r="H3002">
            <v>0</v>
          </cell>
          <cell r="I3002">
            <v>1571</v>
          </cell>
          <cell r="J3002">
            <v>466.69</v>
          </cell>
          <cell r="K3002">
            <v>0</v>
          </cell>
          <cell r="L3002">
            <v>256.56</v>
          </cell>
        </row>
        <row r="3003">
          <cell r="A3003">
            <v>409010278</v>
          </cell>
          <cell r="B3003" t="str">
            <v>NEFROSTOMIA (POR PUNCAO)</v>
          </cell>
          <cell r="C3003">
            <v>2</v>
          </cell>
          <cell r="D3003" t="str">
            <v>I</v>
          </cell>
          <cell r="E3003">
            <v>9999</v>
          </cell>
          <cell r="F3003">
            <v>9999</v>
          </cell>
          <cell r="G3003">
            <v>0</v>
          </cell>
          <cell r="H3003">
            <v>0</v>
          </cell>
          <cell r="I3003">
            <v>1571</v>
          </cell>
          <cell r="J3003">
            <v>0</v>
          </cell>
          <cell r="K3003">
            <v>32.68</v>
          </cell>
          <cell r="L3003">
            <v>0</v>
          </cell>
        </row>
        <row r="3004">
          <cell r="A3004">
            <v>409010286</v>
          </cell>
          <cell r="B3004" t="str">
            <v>NEFROSTOMIA C/ OU S/ DRENAGEM</v>
          </cell>
          <cell r="C3004">
            <v>2</v>
          </cell>
          <cell r="D3004" t="str">
            <v>I</v>
          </cell>
          <cell r="E3004">
            <v>1</v>
          </cell>
          <cell r="F3004">
            <v>4</v>
          </cell>
          <cell r="G3004">
            <v>250</v>
          </cell>
          <cell r="H3004">
            <v>0</v>
          </cell>
          <cell r="I3004">
            <v>1571</v>
          </cell>
          <cell r="J3004">
            <v>466.87</v>
          </cell>
          <cell r="K3004">
            <v>0</v>
          </cell>
          <cell r="L3004">
            <v>183.4</v>
          </cell>
        </row>
        <row r="3005">
          <cell r="A3005">
            <v>409010294</v>
          </cell>
          <cell r="B3005" t="str">
            <v>NEFROSTOMIA PERCUTANEA</v>
          </cell>
          <cell r="C3005">
            <v>2</v>
          </cell>
          <cell r="D3005" t="str">
            <v>I</v>
          </cell>
          <cell r="E3005">
            <v>2</v>
          </cell>
          <cell r="F3005">
            <v>4</v>
          </cell>
          <cell r="G3005">
            <v>250</v>
          </cell>
          <cell r="H3005">
            <v>0</v>
          </cell>
          <cell r="I3005">
            <v>1571</v>
          </cell>
          <cell r="J3005">
            <v>417.14</v>
          </cell>
          <cell r="K3005">
            <v>87.78</v>
          </cell>
          <cell r="L3005">
            <v>183.33</v>
          </cell>
        </row>
        <row r="3006">
          <cell r="A3006">
            <v>409010308</v>
          </cell>
          <cell r="B3006" t="str">
            <v>NEFROURETERECTOMIA TOTAL</v>
          </cell>
          <cell r="C3006">
            <v>2</v>
          </cell>
          <cell r="D3006" t="str">
            <v>I</v>
          </cell>
          <cell r="E3006">
            <v>1</v>
          </cell>
          <cell r="F3006">
            <v>4</v>
          </cell>
          <cell r="G3006">
            <v>250</v>
          </cell>
          <cell r="H3006">
            <v>0</v>
          </cell>
          <cell r="I3006">
            <v>1571</v>
          </cell>
          <cell r="J3006">
            <v>491.53</v>
          </cell>
          <cell r="K3006">
            <v>0</v>
          </cell>
          <cell r="L3006">
            <v>183.28</v>
          </cell>
        </row>
        <row r="3007">
          <cell r="A3007">
            <v>409010316</v>
          </cell>
          <cell r="B3007" t="str">
            <v>PIELOLITOTOMIA</v>
          </cell>
          <cell r="C3007">
            <v>2</v>
          </cell>
          <cell r="D3007" t="str">
            <v>I</v>
          </cell>
          <cell r="E3007">
            <v>1</v>
          </cell>
          <cell r="F3007">
            <v>4</v>
          </cell>
          <cell r="G3007">
            <v>250</v>
          </cell>
          <cell r="H3007">
            <v>0</v>
          </cell>
          <cell r="I3007">
            <v>1571</v>
          </cell>
          <cell r="J3007">
            <v>474.83</v>
          </cell>
          <cell r="K3007">
            <v>0</v>
          </cell>
          <cell r="L3007">
            <v>183.36</v>
          </cell>
        </row>
        <row r="3008">
          <cell r="A3008">
            <v>409010324</v>
          </cell>
          <cell r="B3008" t="str">
            <v>PIELOPLASTIA</v>
          </cell>
          <cell r="C3008">
            <v>2</v>
          </cell>
          <cell r="D3008" t="str">
            <v>I</v>
          </cell>
          <cell r="E3008">
            <v>1</v>
          </cell>
          <cell r="F3008">
            <v>4</v>
          </cell>
          <cell r="G3008">
            <v>250</v>
          </cell>
          <cell r="H3008">
            <v>0</v>
          </cell>
          <cell r="I3008">
            <v>1571</v>
          </cell>
          <cell r="J3008">
            <v>468.88</v>
          </cell>
          <cell r="K3008">
            <v>0</v>
          </cell>
          <cell r="L3008">
            <v>183.28</v>
          </cell>
        </row>
        <row r="3009">
          <cell r="A3009">
            <v>409010332</v>
          </cell>
          <cell r="B3009" t="str">
            <v>PIELOSTOMIA</v>
          </cell>
          <cell r="C3009">
            <v>2</v>
          </cell>
          <cell r="D3009" t="str">
            <v>I</v>
          </cell>
          <cell r="E3009">
            <v>1</v>
          </cell>
          <cell r="F3009">
            <v>4</v>
          </cell>
          <cell r="G3009">
            <v>250</v>
          </cell>
          <cell r="H3009">
            <v>0</v>
          </cell>
          <cell r="I3009">
            <v>1571</v>
          </cell>
          <cell r="J3009">
            <v>466.81</v>
          </cell>
          <cell r="K3009">
            <v>0</v>
          </cell>
          <cell r="L3009">
            <v>256.73</v>
          </cell>
        </row>
        <row r="3010">
          <cell r="A3010">
            <v>409010340</v>
          </cell>
          <cell r="B3010" t="str">
            <v>PIELOTOMIA</v>
          </cell>
          <cell r="C3010">
            <v>2</v>
          </cell>
          <cell r="D3010" t="str">
            <v>I</v>
          </cell>
          <cell r="E3010">
            <v>1</v>
          </cell>
          <cell r="F3010">
            <v>4</v>
          </cell>
          <cell r="G3010">
            <v>250</v>
          </cell>
          <cell r="H3010">
            <v>0</v>
          </cell>
          <cell r="I3010">
            <v>1571</v>
          </cell>
          <cell r="J3010">
            <v>466.63</v>
          </cell>
          <cell r="K3010">
            <v>0</v>
          </cell>
          <cell r="L3010">
            <v>183.28</v>
          </cell>
        </row>
        <row r="3011">
          <cell r="A3011">
            <v>409010359</v>
          </cell>
          <cell r="B3011" t="str">
            <v>PUNCAO / ASPIRACAO DA BEXIGA</v>
          </cell>
          <cell r="C3011">
            <v>2</v>
          </cell>
          <cell r="D3011" t="str">
            <v>I</v>
          </cell>
          <cell r="E3011">
            <v>9999</v>
          </cell>
          <cell r="F3011">
            <v>9999</v>
          </cell>
          <cell r="G3011">
            <v>0</v>
          </cell>
          <cell r="H3011">
            <v>0</v>
          </cell>
          <cell r="I3011">
            <v>1571</v>
          </cell>
          <cell r="J3011">
            <v>12.97</v>
          </cell>
          <cell r="K3011">
            <v>12.97</v>
          </cell>
          <cell r="L3011">
            <v>0</v>
          </cell>
        </row>
        <row r="3012">
          <cell r="A3012">
            <v>409010367</v>
          </cell>
          <cell r="B3012" t="str">
            <v>RESSECCAO DO COLO VESICAL / TUMOR VESICAL A CEU ABERTO</v>
          </cell>
          <cell r="C3012">
            <v>2</v>
          </cell>
          <cell r="D3012" t="str">
            <v>I</v>
          </cell>
          <cell r="E3012">
            <v>1</v>
          </cell>
          <cell r="F3012">
            <v>3</v>
          </cell>
          <cell r="G3012">
            <v>150</v>
          </cell>
          <cell r="H3012">
            <v>0</v>
          </cell>
          <cell r="I3012">
            <v>1571</v>
          </cell>
          <cell r="J3012">
            <v>362.47</v>
          </cell>
          <cell r="K3012">
            <v>0</v>
          </cell>
          <cell r="L3012">
            <v>146.69</v>
          </cell>
        </row>
        <row r="3013">
          <cell r="A3013">
            <v>409010375</v>
          </cell>
          <cell r="B3013" t="str">
            <v>RESSECCAO ENDOSCOPICA DA EXTREMIDADE DISTAL DO URETER</v>
          </cell>
          <cell r="C3013">
            <v>2</v>
          </cell>
          <cell r="D3013" t="str">
            <v>I</v>
          </cell>
          <cell r="E3013">
            <v>1</v>
          </cell>
          <cell r="F3013">
            <v>3</v>
          </cell>
          <cell r="G3013">
            <v>300</v>
          </cell>
          <cell r="H3013">
            <v>0</v>
          </cell>
          <cell r="I3013">
            <v>1571</v>
          </cell>
          <cell r="J3013">
            <v>295.98</v>
          </cell>
          <cell r="K3013">
            <v>0</v>
          </cell>
          <cell r="L3013">
            <v>183.28</v>
          </cell>
        </row>
        <row r="3014">
          <cell r="A3014">
            <v>409010383</v>
          </cell>
          <cell r="B3014" t="str">
            <v>RESSECCAO ENDOSCOPICA DE LESAO VESICAL</v>
          </cell>
          <cell r="C3014">
            <v>2</v>
          </cell>
          <cell r="D3014" t="str">
            <v>I</v>
          </cell>
          <cell r="E3014">
            <v>1</v>
          </cell>
          <cell r="F3014">
            <v>3</v>
          </cell>
          <cell r="G3014">
            <v>300</v>
          </cell>
          <cell r="H3014">
            <v>0</v>
          </cell>
          <cell r="I3014">
            <v>1571</v>
          </cell>
          <cell r="J3014">
            <v>362.31</v>
          </cell>
          <cell r="K3014">
            <v>32.68</v>
          </cell>
          <cell r="L3014">
            <v>154.30000000000001</v>
          </cell>
        </row>
        <row r="3015">
          <cell r="A3015">
            <v>409010391</v>
          </cell>
          <cell r="B3015" t="str">
            <v>RETIRADA PERCUTANEA DE CALCULO URETERAL C/ CATETER</v>
          </cell>
          <cell r="C3015">
            <v>2</v>
          </cell>
          <cell r="D3015" t="str">
            <v>I</v>
          </cell>
          <cell r="E3015">
            <v>1</v>
          </cell>
          <cell r="F3015">
            <v>3</v>
          </cell>
          <cell r="G3015">
            <v>250</v>
          </cell>
          <cell r="H3015">
            <v>0</v>
          </cell>
          <cell r="I3015">
            <v>1571</v>
          </cell>
          <cell r="J3015">
            <v>436.31</v>
          </cell>
          <cell r="K3015">
            <v>0</v>
          </cell>
          <cell r="L3015">
            <v>183.35</v>
          </cell>
        </row>
        <row r="3016">
          <cell r="A3016">
            <v>409010405</v>
          </cell>
          <cell r="B3016" t="str">
            <v>SINFISIOTOMIA DO RIM EM FERRADURA (NEFROPLASTIA)</v>
          </cell>
          <cell r="C3016">
            <v>2</v>
          </cell>
          <cell r="D3016" t="str">
            <v>I</v>
          </cell>
          <cell r="E3016">
            <v>1</v>
          </cell>
          <cell r="F3016">
            <v>4</v>
          </cell>
          <cell r="G3016">
            <v>250</v>
          </cell>
          <cell r="H3016">
            <v>0</v>
          </cell>
          <cell r="I3016">
            <v>1571</v>
          </cell>
          <cell r="J3016">
            <v>475.57</v>
          </cell>
          <cell r="K3016">
            <v>0</v>
          </cell>
          <cell r="L3016">
            <v>183.33</v>
          </cell>
        </row>
        <row r="3017">
          <cell r="A3017">
            <v>409010413</v>
          </cell>
          <cell r="B3017" t="str">
            <v>TRATAMENTO CIRURGICO DE BEXIGA NEUROGENICA</v>
          </cell>
          <cell r="C3017">
            <v>2</v>
          </cell>
          <cell r="D3017" t="str">
            <v>I</v>
          </cell>
          <cell r="E3017">
            <v>1</v>
          </cell>
          <cell r="F3017">
            <v>5</v>
          </cell>
          <cell r="G3017">
            <v>300</v>
          </cell>
          <cell r="H3017">
            <v>0</v>
          </cell>
          <cell r="I3017">
            <v>1571</v>
          </cell>
          <cell r="J3017">
            <v>227.8</v>
          </cell>
          <cell r="K3017">
            <v>0</v>
          </cell>
          <cell r="L3017">
            <v>192.17</v>
          </cell>
        </row>
        <row r="3018">
          <cell r="A3018">
            <v>409010421</v>
          </cell>
          <cell r="B3018" t="str">
            <v>TRATAMENTO CIRURGICO DE CISTO DE RIM POR PUNCAO</v>
          </cell>
          <cell r="C3018">
            <v>3</v>
          </cell>
          <cell r="D3018" t="str">
            <v>I</v>
          </cell>
          <cell r="E3018">
            <v>9999</v>
          </cell>
          <cell r="F3018">
            <v>9999</v>
          </cell>
          <cell r="G3018">
            <v>0</v>
          </cell>
          <cell r="H3018">
            <v>0</v>
          </cell>
          <cell r="I3018">
            <v>1571</v>
          </cell>
          <cell r="J3018">
            <v>0</v>
          </cell>
          <cell r="K3018">
            <v>87.78</v>
          </cell>
          <cell r="L3018">
            <v>0</v>
          </cell>
        </row>
        <row r="3019">
          <cell r="A3019">
            <v>409010430</v>
          </cell>
          <cell r="B3019" t="str">
            <v>TRATAMENTO CIRURGICO DE CISTOCELE</v>
          </cell>
          <cell r="C3019">
            <v>2</v>
          </cell>
          <cell r="D3019" t="str">
            <v>I</v>
          </cell>
          <cell r="E3019">
            <v>1</v>
          </cell>
          <cell r="F3019">
            <v>2</v>
          </cell>
          <cell r="G3019">
            <v>250</v>
          </cell>
          <cell r="H3019">
            <v>120</v>
          </cell>
          <cell r="I3019">
            <v>1571</v>
          </cell>
          <cell r="J3019">
            <v>225.9</v>
          </cell>
          <cell r="K3019">
            <v>0</v>
          </cell>
          <cell r="L3019">
            <v>146.63999999999999</v>
          </cell>
        </row>
        <row r="3020">
          <cell r="A3020">
            <v>409010448</v>
          </cell>
          <cell r="B3020" t="str">
            <v>TRATAMENTO CIRURGICO DE FISTULA VESICO-CUTANEA</v>
          </cell>
          <cell r="C3020">
            <v>2</v>
          </cell>
          <cell r="D3020" t="str">
            <v>I</v>
          </cell>
          <cell r="E3020">
            <v>9999</v>
          </cell>
          <cell r="F3020">
            <v>9999</v>
          </cell>
          <cell r="G3020">
            <v>0</v>
          </cell>
          <cell r="H3020">
            <v>0</v>
          </cell>
          <cell r="I3020">
            <v>1571</v>
          </cell>
          <cell r="J3020">
            <v>0</v>
          </cell>
          <cell r="K3020">
            <v>34.1</v>
          </cell>
          <cell r="L3020">
            <v>0</v>
          </cell>
        </row>
        <row r="3021">
          <cell r="A3021">
            <v>409010456</v>
          </cell>
          <cell r="B3021" t="str">
            <v>TRATAMENTO CIRURGICO DE FISTULA VESICO-ENTERICA</v>
          </cell>
          <cell r="C3021">
            <v>2</v>
          </cell>
          <cell r="D3021" t="str">
            <v>I</v>
          </cell>
          <cell r="E3021">
            <v>1</v>
          </cell>
          <cell r="F3021">
            <v>5</v>
          </cell>
          <cell r="G3021">
            <v>250</v>
          </cell>
          <cell r="H3021">
            <v>0</v>
          </cell>
          <cell r="I3021">
            <v>1571</v>
          </cell>
          <cell r="J3021">
            <v>538.02</v>
          </cell>
          <cell r="K3021">
            <v>0</v>
          </cell>
          <cell r="L3021">
            <v>256.75</v>
          </cell>
        </row>
        <row r="3022">
          <cell r="A3022">
            <v>409010464</v>
          </cell>
          <cell r="B3022" t="str">
            <v>TRATAMENTO CIRURGICO DE FISTULA VESICO-RETAL</v>
          </cell>
          <cell r="C3022">
            <v>2</v>
          </cell>
          <cell r="D3022" t="str">
            <v>I</v>
          </cell>
          <cell r="E3022">
            <v>1</v>
          </cell>
          <cell r="F3022">
            <v>5</v>
          </cell>
          <cell r="G3022">
            <v>250</v>
          </cell>
          <cell r="H3022">
            <v>0</v>
          </cell>
          <cell r="I3022">
            <v>1571</v>
          </cell>
          <cell r="J3022">
            <v>538.02</v>
          </cell>
          <cell r="K3022">
            <v>0</v>
          </cell>
          <cell r="L3022">
            <v>256.75</v>
          </cell>
        </row>
        <row r="3023">
          <cell r="A3023">
            <v>409010472</v>
          </cell>
          <cell r="B3023" t="str">
            <v>TRATAMENTO CIRURGICO DE FISTULAS URETERAIS</v>
          </cell>
          <cell r="C3023">
            <v>2</v>
          </cell>
          <cell r="D3023" t="str">
            <v>I</v>
          </cell>
          <cell r="E3023">
            <v>1</v>
          </cell>
          <cell r="F3023">
            <v>5</v>
          </cell>
          <cell r="G3023">
            <v>250</v>
          </cell>
          <cell r="H3023">
            <v>0</v>
          </cell>
          <cell r="I3023">
            <v>1571</v>
          </cell>
          <cell r="J3023">
            <v>434.93</v>
          </cell>
          <cell r="K3023">
            <v>0</v>
          </cell>
          <cell r="L3023">
            <v>159.78</v>
          </cell>
        </row>
        <row r="3024">
          <cell r="A3024">
            <v>409010480</v>
          </cell>
          <cell r="B3024" t="str">
            <v>TRATAMENTO CIRURGICO DE HEMORRAGIA VESICAL (FORMOLIZACAO DA BEXIGA)</v>
          </cell>
          <cell r="C3024">
            <v>2</v>
          </cell>
          <cell r="D3024" t="str">
            <v>I</v>
          </cell>
          <cell r="E3024">
            <v>1</v>
          </cell>
          <cell r="F3024">
            <v>3</v>
          </cell>
          <cell r="G3024">
            <v>300</v>
          </cell>
          <cell r="H3024">
            <v>0</v>
          </cell>
          <cell r="I3024">
            <v>1571</v>
          </cell>
          <cell r="J3024">
            <v>299.93</v>
          </cell>
          <cell r="K3024">
            <v>0</v>
          </cell>
          <cell r="L3024">
            <v>183.38</v>
          </cell>
        </row>
        <row r="3025">
          <cell r="A3025">
            <v>409010499</v>
          </cell>
          <cell r="B3025" t="str">
            <v>TRATAMENTO CIRURGICO DE INCONTINENCIA URINARIA VIA ABDOMINAL</v>
          </cell>
          <cell r="C3025">
            <v>2</v>
          </cell>
          <cell r="D3025" t="str">
            <v>I</v>
          </cell>
          <cell r="E3025">
            <v>1</v>
          </cell>
          <cell r="F3025">
            <v>2</v>
          </cell>
          <cell r="G3025">
            <v>300</v>
          </cell>
          <cell r="H3025">
            <v>216</v>
          </cell>
          <cell r="I3025">
            <v>1571</v>
          </cell>
          <cell r="J3025">
            <v>202.9</v>
          </cell>
          <cell r="K3025">
            <v>0</v>
          </cell>
          <cell r="L3025">
            <v>183.3</v>
          </cell>
        </row>
        <row r="3026">
          <cell r="A3026">
            <v>409010502</v>
          </cell>
          <cell r="B3026" t="str">
            <v>TRATAMENTO CIRURGICO DE REFLUXO VESICO-URETERAL</v>
          </cell>
          <cell r="C3026">
            <v>2</v>
          </cell>
          <cell r="D3026" t="str">
            <v>I</v>
          </cell>
          <cell r="E3026">
            <v>1</v>
          </cell>
          <cell r="F3026">
            <v>3</v>
          </cell>
          <cell r="G3026">
            <v>150</v>
          </cell>
          <cell r="H3026">
            <v>0</v>
          </cell>
          <cell r="I3026">
            <v>1571</v>
          </cell>
          <cell r="J3026">
            <v>392.56</v>
          </cell>
          <cell r="K3026">
            <v>0</v>
          </cell>
          <cell r="L3026">
            <v>183.37</v>
          </cell>
        </row>
        <row r="3027">
          <cell r="A3027">
            <v>409010510</v>
          </cell>
          <cell r="B3027" t="str">
            <v>TRATAMENTO CIRURGICO DE URETEROCELE</v>
          </cell>
          <cell r="C3027">
            <v>2</v>
          </cell>
          <cell r="D3027" t="str">
            <v>I</v>
          </cell>
          <cell r="E3027">
            <v>1</v>
          </cell>
          <cell r="F3027">
            <v>3</v>
          </cell>
          <cell r="G3027">
            <v>250</v>
          </cell>
          <cell r="H3027">
            <v>0</v>
          </cell>
          <cell r="I3027">
            <v>1571</v>
          </cell>
          <cell r="J3027">
            <v>434.98</v>
          </cell>
          <cell r="K3027">
            <v>0</v>
          </cell>
          <cell r="L3027">
            <v>183.36</v>
          </cell>
        </row>
        <row r="3028">
          <cell r="A3028">
            <v>409010529</v>
          </cell>
          <cell r="B3028" t="str">
            <v>URETERECTOMIA</v>
          </cell>
          <cell r="C3028">
            <v>2</v>
          </cell>
          <cell r="D3028" t="str">
            <v>I</v>
          </cell>
          <cell r="E3028">
            <v>1</v>
          </cell>
          <cell r="F3028">
            <v>5</v>
          </cell>
          <cell r="G3028">
            <v>250</v>
          </cell>
          <cell r="H3028">
            <v>0</v>
          </cell>
          <cell r="I3028">
            <v>1571</v>
          </cell>
          <cell r="J3028">
            <v>435.05</v>
          </cell>
          <cell r="K3028">
            <v>0</v>
          </cell>
          <cell r="L3028">
            <v>183.29</v>
          </cell>
        </row>
        <row r="3029">
          <cell r="A3029">
            <v>409010537</v>
          </cell>
          <cell r="B3029" t="str">
            <v>URETEROCISTONEOSTOMIA</v>
          </cell>
          <cell r="C3029">
            <v>2</v>
          </cell>
          <cell r="D3029" t="str">
            <v>I</v>
          </cell>
          <cell r="E3029">
            <v>1</v>
          </cell>
          <cell r="F3029">
            <v>5</v>
          </cell>
          <cell r="G3029">
            <v>250</v>
          </cell>
          <cell r="H3029">
            <v>0</v>
          </cell>
          <cell r="I3029">
            <v>1571</v>
          </cell>
          <cell r="J3029">
            <v>459.66</v>
          </cell>
          <cell r="K3029">
            <v>0</v>
          </cell>
          <cell r="L3029">
            <v>169.88</v>
          </cell>
        </row>
        <row r="3030">
          <cell r="A3030">
            <v>409010545</v>
          </cell>
          <cell r="B3030" t="str">
            <v>URETEROENTEROPLASTIA</v>
          </cell>
          <cell r="C3030">
            <v>2</v>
          </cell>
          <cell r="D3030" t="str">
            <v>I</v>
          </cell>
          <cell r="E3030">
            <v>1</v>
          </cell>
          <cell r="F3030">
            <v>5</v>
          </cell>
          <cell r="G3030">
            <v>250</v>
          </cell>
          <cell r="H3030">
            <v>0</v>
          </cell>
          <cell r="I3030">
            <v>1571</v>
          </cell>
          <cell r="J3030">
            <v>491.71</v>
          </cell>
          <cell r="K3030">
            <v>0</v>
          </cell>
          <cell r="L3030">
            <v>183.24</v>
          </cell>
        </row>
        <row r="3031">
          <cell r="A3031">
            <v>409010553</v>
          </cell>
          <cell r="B3031" t="str">
            <v>URETEROENTEROSTOMIA</v>
          </cell>
          <cell r="C3031">
            <v>2</v>
          </cell>
          <cell r="D3031" t="str">
            <v>I</v>
          </cell>
          <cell r="E3031">
            <v>1</v>
          </cell>
          <cell r="F3031">
            <v>5</v>
          </cell>
          <cell r="G3031">
            <v>250</v>
          </cell>
          <cell r="H3031">
            <v>0</v>
          </cell>
          <cell r="I3031">
            <v>1571</v>
          </cell>
          <cell r="J3031">
            <v>528.14</v>
          </cell>
          <cell r="K3031">
            <v>0</v>
          </cell>
          <cell r="L3031">
            <v>256.73</v>
          </cell>
        </row>
        <row r="3032">
          <cell r="A3032">
            <v>409010561</v>
          </cell>
          <cell r="B3032" t="str">
            <v>URETEROLITOTOMIA</v>
          </cell>
          <cell r="C3032">
            <v>2</v>
          </cell>
          <cell r="D3032" t="str">
            <v>I</v>
          </cell>
          <cell r="E3032">
            <v>1</v>
          </cell>
          <cell r="F3032">
            <v>4</v>
          </cell>
          <cell r="G3032">
            <v>250</v>
          </cell>
          <cell r="H3032">
            <v>0</v>
          </cell>
          <cell r="I3032">
            <v>1571</v>
          </cell>
          <cell r="J3032">
            <v>589.66</v>
          </cell>
          <cell r="K3032">
            <v>0</v>
          </cell>
          <cell r="L3032">
            <v>176.45</v>
          </cell>
        </row>
        <row r="3033">
          <cell r="A3033">
            <v>409010570</v>
          </cell>
          <cell r="B3033" t="str">
            <v>URETEROPLASTIA</v>
          </cell>
          <cell r="C3033">
            <v>2</v>
          </cell>
          <cell r="D3033" t="str">
            <v>I</v>
          </cell>
          <cell r="E3033">
            <v>1</v>
          </cell>
          <cell r="F3033">
            <v>5</v>
          </cell>
          <cell r="G3033">
            <v>250</v>
          </cell>
          <cell r="H3033">
            <v>0</v>
          </cell>
          <cell r="I3033">
            <v>1571</v>
          </cell>
          <cell r="J3033">
            <v>445.58</v>
          </cell>
          <cell r="K3033">
            <v>0</v>
          </cell>
          <cell r="L3033">
            <v>183.38</v>
          </cell>
        </row>
        <row r="3034">
          <cell r="A3034">
            <v>409010588</v>
          </cell>
          <cell r="B3034" t="str">
            <v>URETEROSTOMIA CUTANEA</v>
          </cell>
          <cell r="C3034">
            <v>2</v>
          </cell>
          <cell r="D3034" t="str">
            <v>I</v>
          </cell>
          <cell r="E3034">
            <v>1</v>
          </cell>
          <cell r="F3034">
            <v>5</v>
          </cell>
          <cell r="G3034">
            <v>250</v>
          </cell>
          <cell r="H3034">
            <v>0</v>
          </cell>
          <cell r="I3034">
            <v>1571</v>
          </cell>
          <cell r="J3034">
            <v>445.58</v>
          </cell>
          <cell r="K3034">
            <v>0</v>
          </cell>
          <cell r="L3034">
            <v>183.38</v>
          </cell>
        </row>
        <row r="3035">
          <cell r="A3035">
            <v>409020010</v>
          </cell>
          <cell r="B3035" t="str">
            <v>DRENAGEM DE COLECAO PERI-URETRAL</v>
          </cell>
          <cell r="C3035">
            <v>2</v>
          </cell>
          <cell r="D3035" t="str">
            <v>I</v>
          </cell>
          <cell r="E3035">
            <v>1</v>
          </cell>
          <cell r="F3035">
            <v>3</v>
          </cell>
          <cell r="G3035">
            <v>100</v>
          </cell>
          <cell r="H3035">
            <v>0</v>
          </cell>
          <cell r="I3035">
            <v>1571</v>
          </cell>
          <cell r="J3035">
            <v>140.75</v>
          </cell>
          <cell r="K3035">
            <v>13.54</v>
          </cell>
          <cell r="L3035">
            <v>73.33</v>
          </cell>
        </row>
        <row r="3036">
          <cell r="A3036">
            <v>409020028</v>
          </cell>
          <cell r="B3036" t="str">
            <v>DRENAGEM DE FLEIMAO URINOSO</v>
          </cell>
          <cell r="C3036">
            <v>2</v>
          </cell>
          <cell r="D3036" t="str">
            <v>I</v>
          </cell>
          <cell r="E3036">
            <v>1</v>
          </cell>
          <cell r="F3036">
            <v>3</v>
          </cell>
          <cell r="G3036">
            <v>100</v>
          </cell>
          <cell r="H3036">
            <v>0</v>
          </cell>
          <cell r="I3036">
            <v>1571</v>
          </cell>
          <cell r="J3036">
            <v>134.87</v>
          </cell>
          <cell r="K3036">
            <v>12.97</v>
          </cell>
          <cell r="L3036">
            <v>108.9</v>
          </cell>
        </row>
        <row r="3037">
          <cell r="A3037">
            <v>409020036</v>
          </cell>
          <cell r="B3037" t="str">
            <v>EXTRACAO ENDOSCOPICA DE CORPO ESTRANHO / CALCULO NA URETRA C/ CISTOSCOPIA</v>
          </cell>
          <cell r="C3037">
            <v>2</v>
          </cell>
          <cell r="D3037" t="str">
            <v>I</v>
          </cell>
          <cell r="E3037">
            <v>1</v>
          </cell>
          <cell r="F3037">
            <v>9999</v>
          </cell>
          <cell r="G3037">
            <v>0</v>
          </cell>
          <cell r="H3037">
            <v>0</v>
          </cell>
          <cell r="I3037">
            <v>1571</v>
          </cell>
          <cell r="J3037">
            <v>34.1</v>
          </cell>
          <cell r="K3037">
            <v>34.1</v>
          </cell>
          <cell r="L3037">
            <v>0</v>
          </cell>
        </row>
        <row r="3038">
          <cell r="A3038">
            <v>409020044</v>
          </cell>
          <cell r="B3038" t="str">
            <v>INJECAO DE GORDURA / TEFLON PERI-URETRAL</v>
          </cell>
          <cell r="C3038">
            <v>2</v>
          </cell>
          <cell r="D3038" t="str">
            <v>I</v>
          </cell>
          <cell r="E3038">
            <v>1</v>
          </cell>
          <cell r="F3038">
            <v>3</v>
          </cell>
          <cell r="G3038">
            <v>200</v>
          </cell>
          <cell r="H3038">
            <v>0</v>
          </cell>
          <cell r="I3038">
            <v>1571</v>
          </cell>
          <cell r="J3038">
            <v>205.75</v>
          </cell>
          <cell r="K3038">
            <v>0</v>
          </cell>
          <cell r="L3038">
            <v>146.65</v>
          </cell>
        </row>
        <row r="3039">
          <cell r="A3039">
            <v>409020052</v>
          </cell>
          <cell r="B3039" t="str">
            <v>LIGADURA / SECCAO DE VASOS ABERRANTES</v>
          </cell>
          <cell r="C3039">
            <v>2</v>
          </cell>
          <cell r="D3039" t="str">
            <v>I</v>
          </cell>
          <cell r="E3039">
            <v>1</v>
          </cell>
          <cell r="F3039">
            <v>4</v>
          </cell>
          <cell r="G3039">
            <v>150</v>
          </cell>
          <cell r="H3039">
            <v>0</v>
          </cell>
          <cell r="I3039">
            <v>1571</v>
          </cell>
          <cell r="J3039">
            <v>258.55</v>
          </cell>
          <cell r="K3039">
            <v>0</v>
          </cell>
          <cell r="L3039">
            <v>146.72999999999999</v>
          </cell>
        </row>
        <row r="3040">
          <cell r="A3040">
            <v>409020060</v>
          </cell>
          <cell r="B3040" t="str">
            <v>MEATOTOMIA ENDOSCOPICA</v>
          </cell>
          <cell r="C3040">
            <v>2</v>
          </cell>
          <cell r="D3040" t="str">
            <v>I</v>
          </cell>
          <cell r="E3040">
            <v>9999</v>
          </cell>
          <cell r="F3040">
            <v>9999</v>
          </cell>
          <cell r="G3040">
            <v>0</v>
          </cell>
          <cell r="H3040">
            <v>0</v>
          </cell>
          <cell r="I3040">
            <v>1571</v>
          </cell>
          <cell r="J3040">
            <v>0</v>
          </cell>
          <cell r="K3040">
            <v>34.1</v>
          </cell>
          <cell r="L3040">
            <v>0</v>
          </cell>
        </row>
        <row r="3041">
          <cell r="A3041">
            <v>409020079</v>
          </cell>
          <cell r="B3041" t="str">
            <v>MEATOTOMIA SIMPLES</v>
          </cell>
          <cell r="C3041">
            <v>2</v>
          </cell>
          <cell r="D3041" t="str">
            <v>I</v>
          </cell>
          <cell r="E3041">
            <v>9999</v>
          </cell>
          <cell r="F3041">
            <v>1</v>
          </cell>
          <cell r="G3041">
            <v>100</v>
          </cell>
          <cell r="H3041">
            <v>0</v>
          </cell>
          <cell r="I3041">
            <v>1571</v>
          </cell>
          <cell r="J3041">
            <v>225.92</v>
          </cell>
          <cell r="K3041">
            <v>32.68</v>
          </cell>
          <cell r="L3041">
            <v>80.66</v>
          </cell>
        </row>
        <row r="3042">
          <cell r="A3042">
            <v>409020087</v>
          </cell>
          <cell r="B3042" t="str">
            <v>RESSECCAO DE CARUNCULA URETRAL</v>
          </cell>
          <cell r="C3042">
            <v>2</v>
          </cell>
          <cell r="D3042" t="str">
            <v>I</v>
          </cell>
          <cell r="E3042">
            <v>1</v>
          </cell>
          <cell r="F3042">
            <v>3</v>
          </cell>
          <cell r="G3042">
            <v>100</v>
          </cell>
          <cell r="H3042">
            <v>0</v>
          </cell>
          <cell r="I3042">
            <v>1571</v>
          </cell>
          <cell r="J3042">
            <v>134.88</v>
          </cell>
          <cell r="K3042">
            <v>32.68</v>
          </cell>
          <cell r="L3042">
            <v>73.33</v>
          </cell>
        </row>
        <row r="3043">
          <cell r="A3043">
            <v>409020095</v>
          </cell>
          <cell r="B3043" t="str">
            <v>RESSECCAO DE PROLAPSO DA MUCOSA DA URETRA</v>
          </cell>
          <cell r="C3043">
            <v>2</v>
          </cell>
          <cell r="D3043" t="str">
            <v>I</v>
          </cell>
          <cell r="E3043">
            <v>1</v>
          </cell>
          <cell r="F3043">
            <v>3</v>
          </cell>
          <cell r="G3043">
            <v>100</v>
          </cell>
          <cell r="H3043">
            <v>0</v>
          </cell>
          <cell r="I3043">
            <v>1571</v>
          </cell>
          <cell r="J3043">
            <v>134.88</v>
          </cell>
          <cell r="K3043">
            <v>32.68</v>
          </cell>
          <cell r="L3043">
            <v>73.33</v>
          </cell>
        </row>
        <row r="3044">
          <cell r="A3044">
            <v>409020109</v>
          </cell>
          <cell r="B3044" t="str">
            <v>RESSECCAO E FECHAMENTO DE FISTULA URETRAL</v>
          </cell>
          <cell r="C3044">
            <v>2</v>
          </cell>
          <cell r="D3044" t="str">
            <v>I</v>
          </cell>
          <cell r="E3044">
            <v>1</v>
          </cell>
          <cell r="F3044">
            <v>3</v>
          </cell>
          <cell r="G3044">
            <v>200</v>
          </cell>
          <cell r="H3044">
            <v>0</v>
          </cell>
          <cell r="I3044">
            <v>1571</v>
          </cell>
          <cell r="J3044">
            <v>224.35</v>
          </cell>
          <cell r="K3044">
            <v>0</v>
          </cell>
          <cell r="L3044">
            <v>148.61000000000001</v>
          </cell>
        </row>
        <row r="3045">
          <cell r="A3045">
            <v>409020117</v>
          </cell>
          <cell r="B3045" t="str">
            <v>TRATAMENTO CIRURGICO DE INCONTINENCIA URINARIA</v>
          </cell>
          <cell r="C3045">
            <v>2</v>
          </cell>
          <cell r="D3045" t="str">
            <v>I</v>
          </cell>
          <cell r="E3045">
            <v>9999</v>
          </cell>
          <cell r="F3045">
            <v>9999</v>
          </cell>
          <cell r="G3045">
            <v>0</v>
          </cell>
          <cell r="H3045">
            <v>0</v>
          </cell>
          <cell r="I3045">
            <v>1571</v>
          </cell>
          <cell r="J3045">
            <v>0</v>
          </cell>
          <cell r="K3045">
            <v>34.1</v>
          </cell>
          <cell r="L3045">
            <v>0</v>
          </cell>
        </row>
        <row r="3046">
          <cell r="A3046">
            <v>409020125</v>
          </cell>
          <cell r="B3046" t="str">
            <v>URETROPLASTIA (RESSECCAO DE CORDA)</v>
          </cell>
          <cell r="C3046">
            <v>2</v>
          </cell>
          <cell r="D3046" t="str">
            <v>I</v>
          </cell>
          <cell r="E3046">
            <v>1</v>
          </cell>
          <cell r="F3046">
            <v>3</v>
          </cell>
          <cell r="G3046">
            <v>100</v>
          </cell>
          <cell r="H3046">
            <v>0</v>
          </cell>
          <cell r="I3046">
            <v>1571</v>
          </cell>
          <cell r="J3046">
            <v>140.75</v>
          </cell>
          <cell r="K3046">
            <v>0</v>
          </cell>
          <cell r="L3046">
            <v>73.33</v>
          </cell>
        </row>
        <row r="3047">
          <cell r="A3047">
            <v>409020133</v>
          </cell>
          <cell r="B3047" t="str">
            <v>URETROPLASTIA AUTOGENA</v>
          </cell>
          <cell r="C3047">
            <v>2</v>
          </cell>
          <cell r="D3047" t="str">
            <v>I</v>
          </cell>
          <cell r="E3047">
            <v>1</v>
          </cell>
          <cell r="F3047">
            <v>3</v>
          </cell>
          <cell r="G3047">
            <v>200</v>
          </cell>
          <cell r="H3047">
            <v>0</v>
          </cell>
          <cell r="I3047">
            <v>1571</v>
          </cell>
          <cell r="J3047">
            <v>306.07</v>
          </cell>
          <cell r="K3047">
            <v>0</v>
          </cell>
          <cell r="L3047">
            <v>163.47999999999999</v>
          </cell>
        </row>
        <row r="3048">
          <cell r="A3048">
            <v>409020141</v>
          </cell>
          <cell r="B3048" t="str">
            <v>URETROPLASTIA HETEROGENEA</v>
          </cell>
          <cell r="C3048">
            <v>2</v>
          </cell>
          <cell r="D3048" t="str">
            <v>I</v>
          </cell>
          <cell r="E3048">
            <v>1</v>
          </cell>
          <cell r="F3048">
            <v>3</v>
          </cell>
          <cell r="G3048">
            <v>200</v>
          </cell>
          <cell r="H3048">
            <v>0</v>
          </cell>
          <cell r="I3048">
            <v>1571</v>
          </cell>
          <cell r="J3048">
            <v>227.41</v>
          </cell>
          <cell r="K3048">
            <v>0</v>
          </cell>
          <cell r="L3048">
            <v>183.34</v>
          </cell>
        </row>
        <row r="3049">
          <cell r="A3049">
            <v>409020150</v>
          </cell>
          <cell r="B3049" t="str">
            <v>URETRORRAFIA</v>
          </cell>
          <cell r="C3049">
            <v>2</v>
          </cell>
          <cell r="D3049" t="str">
            <v>I</v>
          </cell>
          <cell r="E3049">
            <v>1</v>
          </cell>
          <cell r="F3049">
            <v>3</v>
          </cell>
          <cell r="G3049">
            <v>200</v>
          </cell>
          <cell r="H3049">
            <v>0</v>
          </cell>
          <cell r="I3049">
            <v>1571</v>
          </cell>
          <cell r="J3049">
            <v>224.35</v>
          </cell>
          <cell r="K3049">
            <v>0</v>
          </cell>
          <cell r="L3049">
            <v>148.61000000000001</v>
          </cell>
        </row>
        <row r="3050">
          <cell r="A3050">
            <v>409020168</v>
          </cell>
          <cell r="B3050" t="str">
            <v>URETROSTOMIA PERINEAL / CUTANEA / EXTERNA</v>
          </cell>
          <cell r="C3050">
            <v>2</v>
          </cell>
          <cell r="D3050" t="str">
            <v>I</v>
          </cell>
          <cell r="E3050">
            <v>1</v>
          </cell>
          <cell r="F3050">
            <v>3</v>
          </cell>
          <cell r="G3050">
            <v>200</v>
          </cell>
          <cell r="H3050">
            <v>0</v>
          </cell>
          <cell r="I3050">
            <v>1571</v>
          </cell>
          <cell r="J3050">
            <v>179.03</v>
          </cell>
          <cell r="K3050">
            <v>0</v>
          </cell>
          <cell r="L3050">
            <v>126.26</v>
          </cell>
        </row>
        <row r="3051">
          <cell r="A3051">
            <v>409020176</v>
          </cell>
          <cell r="B3051" t="str">
            <v>URETROTOMIA INTERNA</v>
          </cell>
          <cell r="C3051">
            <v>2</v>
          </cell>
          <cell r="D3051" t="str">
            <v>I</v>
          </cell>
          <cell r="E3051">
            <v>9999</v>
          </cell>
          <cell r="F3051">
            <v>3</v>
          </cell>
          <cell r="G3051">
            <v>100</v>
          </cell>
          <cell r="H3051">
            <v>0</v>
          </cell>
          <cell r="I3051">
            <v>1571</v>
          </cell>
          <cell r="J3051">
            <v>236.39</v>
          </cell>
          <cell r="K3051">
            <v>34.1</v>
          </cell>
          <cell r="L3051">
            <v>83.53</v>
          </cell>
        </row>
        <row r="3052">
          <cell r="A3052">
            <v>409020184</v>
          </cell>
          <cell r="B3052" t="str">
            <v>URETROTOMIA P/ RETIRADA DE CALCULO OU CORPO ESTRANHO</v>
          </cell>
          <cell r="C3052">
            <v>2</v>
          </cell>
          <cell r="D3052" t="str">
            <v>I</v>
          </cell>
          <cell r="E3052">
            <v>9999</v>
          </cell>
          <cell r="F3052">
            <v>9999</v>
          </cell>
          <cell r="G3052">
            <v>0</v>
          </cell>
          <cell r="H3052">
            <v>0</v>
          </cell>
          <cell r="I3052">
            <v>1571</v>
          </cell>
          <cell r="J3052">
            <v>0</v>
          </cell>
          <cell r="K3052">
            <v>34.1</v>
          </cell>
          <cell r="L3052">
            <v>0</v>
          </cell>
        </row>
        <row r="3053">
          <cell r="A3053">
            <v>409030015</v>
          </cell>
          <cell r="B3053" t="str">
            <v>DRENAGEM DE ABSCESSO PROSTATICO</v>
          </cell>
          <cell r="C3053">
            <v>2</v>
          </cell>
          <cell r="D3053" t="str">
            <v>M</v>
          </cell>
          <cell r="E3053">
            <v>1</v>
          </cell>
          <cell r="F3053">
            <v>2</v>
          </cell>
          <cell r="G3053">
            <v>200</v>
          </cell>
          <cell r="H3053">
            <v>240</v>
          </cell>
          <cell r="I3053">
            <v>1571</v>
          </cell>
          <cell r="J3053">
            <v>157.37</v>
          </cell>
          <cell r="K3053">
            <v>0</v>
          </cell>
          <cell r="L3053">
            <v>110</v>
          </cell>
        </row>
        <row r="3054">
          <cell r="A3054">
            <v>409030023</v>
          </cell>
          <cell r="B3054" t="str">
            <v>PROSTATECTOMIA SUPRAPÚBICA</v>
          </cell>
          <cell r="C3054">
            <v>2</v>
          </cell>
          <cell r="D3054" t="str">
            <v>M</v>
          </cell>
          <cell r="E3054">
            <v>1</v>
          </cell>
          <cell r="F3054">
            <v>6</v>
          </cell>
          <cell r="G3054">
            <v>300</v>
          </cell>
          <cell r="H3054">
            <v>360</v>
          </cell>
          <cell r="I3054">
            <v>1571</v>
          </cell>
          <cell r="J3054">
            <v>575.24</v>
          </cell>
          <cell r="K3054">
            <v>0</v>
          </cell>
          <cell r="L3054">
            <v>426.47</v>
          </cell>
        </row>
        <row r="3055">
          <cell r="A3055">
            <v>409030031</v>
          </cell>
          <cell r="B3055" t="str">
            <v>PROSTATOVESICULECTOMIA RADICAL</v>
          </cell>
          <cell r="C3055">
            <v>2</v>
          </cell>
          <cell r="D3055" t="str">
            <v>M</v>
          </cell>
          <cell r="E3055">
            <v>1</v>
          </cell>
          <cell r="F3055">
            <v>6</v>
          </cell>
          <cell r="G3055">
            <v>300</v>
          </cell>
          <cell r="H3055">
            <v>360</v>
          </cell>
          <cell r="I3055">
            <v>1571</v>
          </cell>
          <cell r="J3055">
            <v>575.24</v>
          </cell>
          <cell r="K3055">
            <v>0</v>
          </cell>
          <cell r="L3055">
            <v>513.16</v>
          </cell>
        </row>
        <row r="3056">
          <cell r="A3056">
            <v>409030040</v>
          </cell>
          <cell r="B3056" t="str">
            <v>RESSECCAO ENDOSCOPICA DE PROSTATA</v>
          </cell>
          <cell r="C3056">
            <v>2</v>
          </cell>
          <cell r="D3056" t="str">
            <v>M</v>
          </cell>
          <cell r="E3056">
            <v>1</v>
          </cell>
          <cell r="F3056">
            <v>3</v>
          </cell>
          <cell r="G3056">
            <v>300</v>
          </cell>
          <cell r="H3056">
            <v>360</v>
          </cell>
          <cell r="I3056">
            <v>1571</v>
          </cell>
          <cell r="J3056">
            <v>266.14</v>
          </cell>
          <cell r="K3056">
            <v>0</v>
          </cell>
          <cell r="L3056">
            <v>328.54</v>
          </cell>
        </row>
        <row r="3057">
          <cell r="A3057">
            <v>409040010</v>
          </cell>
          <cell r="B3057" t="str">
            <v>DRENAGEM DE ABSCESSO DA BOLSA ESCROTAL</v>
          </cell>
          <cell r="C3057">
            <v>2</v>
          </cell>
          <cell r="D3057" t="str">
            <v>M</v>
          </cell>
          <cell r="E3057">
            <v>1</v>
          </cell>
          <cell r="F3057">
            <v>3</v>
          </cell>
          <cell r="G3057">
            <v>100</v>
          </cell>
          <cell r="H3057">
            <v>0</v>
          </cell>
          <cell r="I3057">
            <v>1571</v>
          </cell>
          <cell r="J3057">
            <v>101.07</v>
          </cell>
          <cell r="K3057">
            <v>12.97</v>
          </cell>
          <cell r="L3057">
            <v>101.99</v>
          </cell>
        </row>
        <row r="3058">
          <cell r="A3058">
            <v>409040029</v>
          </cell>
          <cell r="B3058" t="str">
            <v>DRENAGEM DE ABSCESSO DO EPIDIDIMO E/OU CANAL DEFERENTE</v>
          </cell>
          <cell r="C3058">
            <v>2</v>
          </cell>
          <cell r="D3058" t="str">
            <v>M</v>
          </cell>
          <cell r="E3058">
            <v>1</v>
          </cell>
          <cell r="F3058">
            <v>9999</v>
          </cell>
          <cell r="G3058">
            <v>0</v>
          </cell>
          <cell r="H3058">
            <v>0</v>
          </cell>
          <cell r="I3058">
            <v>1571</v>
          </cell>
          <cell r="J3058">
            <v>14.51</v>
          </cell>
          <cell r="K3058">
            <v>14.51</v>
          </cell>
          <cell r="L3058">
            <v>0</v>
          </cell>
        </row>
        <row r="3059">
          <cell r="A3059">
            <v>409040037</v>
          </cell>
          <cell r="B3059" t="str">
            <v>EPIDIDIMECTOMIA</v>
          </cell>
          <cell r="C3059">
            <v>2</v>
          </cell>
          <cell r="D3059" t="str">
            <v>M</v>
          </cell>
          <cell r="E3059">
            <v>1</v>
          </cell>
          <cell r="F3059">
            <v>1</v>
          </cell>
          <cell r="G3059">
            <v>100</v>
          </cell>
          <cell r="H3059">
            <v>0</v>
          </cell>
          <cell r="I3059">
            <v>1571</v>
          </cell>
          <cell r="J3059">
            <v>113.03</v>
          </cell>
          <cell r="K3059">
            <v>0</v>
          </cell>
          <cell r="L3059">
            <v>109.98</v>
          </cell>
        </row>
        <row r="3060">
          <cell r="A3060">
            <v>409040045</v>
          </cell>
          <cell r="B3060" t="str">
            <v>EPIDIDIMECTOMIA C/ ESVAZIAMENTO GANGLIONAR</v>
          </cell>
          <cell r="C3060">
            <v>2</v>
          </cell>
          <cell r="D3060" t="str">
            <v>M</v>
          </cell>
          <cell r="E3060">
            <v>1</v>
          </cell>
          <cell r="F3060">
            <v>1</v>
          </cell>
          <cell r="G3060">
            <v>100</v>
          </cell>
          <cell r="H3060">
            <v>0</v>
          </cell>
          <cell r="I3060">
            <v>1571</v>
          </cell>
          <cell r="J3060">
            <v>105.28</v>
          </cell>
          <cell r="K3060">
            <v>0</v>
          </cell>
          <cell r="L3060">
            <v>110</v>
          </cell>
        </row>
        <row r="3061">
          <cell r="A3061">
            <v>409040053</v>
          </cell>
          <cell r="B3061" t="str">
            <v>ESPERMATOCELECTOMIA</v>
          </cell>
          <cell r="C3061">
            <v>2</v>
          </cell>
          <cell r="D3061" t="str">
            <v>M</v>
          </cell>
          <cell r="E3061">
            <v>1</v>
          </cell>
          <cell r="F3061">
            <v>1</v>
          </cell>
          <cell r="G3061">
            <v>100</v>
          </cell>
          <cell r="H3061">
            <v>144</v>
          </cell>
          <cell r="I3061">
            <v>1571</v>
          </cell>
          <cell r="J3061">
            <v>102.06</v>
          </cell>
          <cell r="K3061">
            <v>0</v>
          </cell>
          <cell r="L3061">
            <v>110.03</v>
          </cell>
        </row>
        <row r="3062">
          <cell r="A3062">
            <v>409040061</v>
          </cell>
          <cell r="B3062" t="str">
            <v>EXERESE DE CISTO DE BOLSA ESCROTAL</v>
          </cell>
          <cell r="C3062">
            <v>2</v>
          </cell>
          <cell r="D3062" t="str">
            <v>M</v>
          </cell>
          <cell r="E3062">
            <v>1</v>
          </cell>
          <cell r="F3062">
            <v>9999</v>
          </cell>
          <cell r="G3062">
            <v>0</v>
          </cell>
          <cell r="H3062">
            <v>0</v>
          </cell>
          <cell r="I3062">
            <v>1571</v>
          </cell>
          <cell r="J3062">
            <v>12.97</v>
          </cell>
          <cell r="K3062">
            <v>12.97</v>
          </cell>
          <cell r="L3062">
            <v>0</v>
          </cell>
        </row>
        <row r="3063">
          <cell r="A3063">
            <v>409040070</v>
          </cell>
          <cell r="B3063" t="str">
            <v>EXERESE DE CISTO DE EPIDIDIMO</v>
          </cell>
          <cell r="C3063">
            <v>2</v>
          </cell>
          <cell r="D3063" t="str">
            <v>M</v>
          </cell>
          <cell r="E3063">
            <v>1</v>
          </cell>
          <cell r="F3063">
            <v>1</v>
          </cell>
          <cell r="G3063">
            <v>100</v>
          </cell>
          <cell r="H3063">
            <v>0</v>
          </cell>
          <cell r="I3063">
            <v>1571</v>
          </cell>
          <cell r="J3063">
            <v>102.06</v>
          </cell>
          <cell r="K3063">
            <v>34.1</v>
          </cell>
          <cell r="L3063">
            <v>110.03</v>
          </cell>
        </row>
        <row r="3064">
          <cell r="A3064">
            <v>409040088</v>
          </cell>
          <cell r="B3064" t="str">
            <v>EXERESE DE LESAO DO CORDAO ESPERMATICO</v>
          </cell>
          <cell r="C3064">
            <v>2</v>
          </cell>
          <cell r="D3064" t="str">
            <v>M</v>
          </cell>
          <cell r="E3064">
            <v>1</v>
          </cell>
          <cell r="F3064">
            <v>1</v>
          </cell>
          <cell r="G3064">
            <v>100</v>
          </cell>
          <cell r="H3064">
            <v>0</v>
          </cell>
          <cell r="I3064">
            <v>1571</v>
          </cell>
          <cell r="J3064">
            <v>102.01</v>
          </cell>
          <cell r="K3064">
            <v>34.1</v>
          </cell>
          <cell r="L3064">
            <v>108.04</v>
          </cell>
        </row>
        <row r="3065">
          <cell r="A3065">
            <v>409040096</v>
          </cell>
          <cell r="B3065" t="str">
            <v>EXPLORACAO CIRURGICA DA BOLSA ESCROTAL</v>
          </cell>
          <cell r="C3065">
            <v>2</v>
          </cell>
          <cell r="D3065" t="str">
            <v>M</v>
          </cell>
          <cell r="E3065">
            <v>1</v>
          </cell>
          <cell r="F3065">
            <v>2</v>
          </cell>
          <cell r="G3065">
            <v>100</v>
          </cell>
          <cell r="H3065">
            <v>0</v>
          </cell>
          <cell r="I3065">
            <v>1571</v>
          </cell>
          <cell r="J3065">
            <v>115.88</v>
          </cell>
          <cell r="K3065">
            <v>0</v>
          </cell>
          <cell r="L3065">
            <v>109.98</v>
          </cell>
        </row>
        <row r="3066">
          <cell r="A3066">
            <v>409040100</v>
          </cell>
          <cell r="B3066" t="str">
            <v>EXPLORACAO CIRURGICA DO CANAL DEFERENTE</v>
          </cell>
          <cell r="C3066">
            <v>2</v>
          </cell>
          <cell r="D3066" t="str">
            <v>M</v>
          </cell>
          <cell r="E3066">
            <v>9999</v>
          </cell>
          <cell r="F3066">
            <v>9999</v>
          </cell>
          <cell r="G3066">
            <v>0</v>
          </cell>
          <cell r="H3066">
            <v>0</v>
          </cell>
          <cell r="I3066">
            <v>1571</v>
          </cell>
          <cell r="J3066">
            <v>0</v>
          </cell>
          <cell r="K3066">
            <v>34.1</v>
          </cell>
          <cell r="L3066">
            <v>0</v>
          </cell>
        </row>
        <row r="3067">
          <cell r="A3067">
            <v>409040118</v>
          </cell>
          <cell r="B3067" t="str">
            <v>NEOSTOMIA DE EPIDIDIMO / CANAL DEFERENTE</v>
          </cell>
          <cell r="C3067">
            <v>2</v>
          </cell>
          <cell r="D3067" t="str">
            <v>M</v>
          </cell>
          <cell r="E3067">
            <v>1</v>
          </cell>
          <cell r="F3067">
            <v>1</v>
          </cell>
          <cell r="G3067">
            <v>100</v>
          </cell>
          <cell r="H3067">
            <v>0</v>
          </cell>
          <cell r="I3067">
            <v>1571</v>
          </cell>
          <cell r="J3067">
            <v>117.83</v>
          </cell>
          <cell r="K3067">
            <v>0</v>
          </cell>
          <cell r="L3067">
            <v>110.04</v>
          </cell>
        </row>
        <row r="3068">
          <cell r="A3068">
            <v>409040126</v>
          </cell>
          <cell r="B3068" t="str">
            <v>ORQUIDOPEXIA BILATERAL</v>
          </cell>
          <cell r="C3068">
            <v>2</v>
          </cell>
          <cell r="D3068" t="str">
            <v>M</v>
          </cell>
          <cell r="E3068">
            <v>1</v>
          </cell>
          <cell r="F3068">
            <v>1</v>
          </cell>
          <cell r="G3068">
            <v>200</v>
          </cell>
          <cell r="H3068">
            <v>0</v>
          </cell>
          <cell r="I3068">
            <v>1571</v>
          </cell>
          <cell r="J3068">
            <v>223.98</v>
          </cell>
          <cell r="K3068">
            <v>0</v>
          </cell>
          <cell r="L3068">
            <v>161.34</v>
          </cell>
        </row>
        <row r="3069">
          <cell r="A3069">
            <v>409040134</v>
          </cell>
          <cell r="B3069" t="str">
            <v>ORQUIDOPEXIA UNILATERAL</v>
          </cell>
          <cell r="C3069">
            <v>2</v>
          </cell>
          <cell r="D3069" t="str">
            <v>M</v>
          </cell>
          <cell r="E3069">
            <v>1</v>
          </cell>
          <cell r="F3069">
            <v>1</v>
          </cell>
          <cell r="G3069">
            <v>200</v>
          </cell>
          <cell r="H3069">
            <v>0</v>
          </cell>
          <cell r="I3069">
            <v>1571</v>
          </cell>
          <cell r="J3069">
            <v>223.91</v>
          </cell>
          <cell r="K3069">
            <v>0</v>
          </cell>
          <cell r="L3069">
            <v>136.16</v>
          </cell>
        </row>
        <row r="3070">
          <cell r="A3070">
            <v>409040142</v>
          </cell>
          <cell r="B3070" t="str">
            <v>ORQUIECTOMIA SUBCAPSULAR BILATERAL</v>
          </cell>
          <cell r="C3070">
            <v>2</v>
          </cell>
          <cell r="D3070" t="str">
            <v>M</v>
          </cell>
          <cell r="E3070">
            <v>1</v>
          </cell>
          <cell r="F3070">
            <v>2</v>
          </cell>
          <cell r="G3070">
            <v>200</v>
          </cell>
          <cell r="H3070">
            <v>480</v>
          </cell>
          <cell r="I3070">
            <v>1571</v>
          </cell>
          <cell r="J3070">
            <v>223.88</v>
          </cell>
          <cell r="K3070">
            <v>433.62</v>
          </cell>
          <cell r="L3070">
            <v>209.74</v>
          </cell>
        </row>
        <row r="3071">
          <cell r="A3071">
            <v>409040150</v>
          </cell>
          <cell r="B3071" t="str">
            <v>ORQUIECTOMIA UNI OU BILATERAL C/ ESVAZIAMENTO GANGLIONAR</v>
          </cell>
          <cell r="C3071">
            <v>2</v>
          </cell>
          <cell r="D3071" t="str">
            <v>M</v>
          </cell>
          <cell r="E3071">
            <v>1</v>
          </cell>
          <cell r="F3071">
            <v>2</v>
          </cell>
          <cell r="G3071">
            <v>200</v>
          </cell>
          <cell r="H3071">
            <v>0</v>
          </cell>
          <cell r="I3071">
            <v>1571</v>
          </cell>
          <cell r="J3071">
            <v>130.81</v>
          </cell>
          <cell r="K3071">
            <v>0</v>
          </cell>
          <cell r="L3071">
            <v>123.26</v>
          </cell>
        </row>
        <row r="3072">
          <cell r="A3072">
            <v>409040169</v>
          </cell>
          <cell r="B3072" t="str">
            <v>ORQUIECTOMIA UNILATERAL</v>
          </cell>
          <cell r="C3072">
            <v>2</v>
          </cell>
          <cell r="D3072" t="str">
            <v>M</v>
          </cell>
          <cell r="E3072">
            <v>2</v>
          </cell>
          <cell r="F3072">
            <v>2</v>
          </cell>
          <cell r="G3072">
            <v>200</v>
          </cell>
          <cell r="H3072">
            <v>0</v>
          </cell>
          <cell r="I3072">
            <v>1571</v>
          </cell>
          <cell r="J3072">
            <v>214.54</v>
          </cell>
          <cell r="K3072">
            <v>32.68</v>
          </cell>
          <cell r="L3072">
            <v>135.59</v>
          </cell>
        </row>
        <row r="3073">
          <cell r="A3073">
            <v>409040177</v>
          </cell>
          <cell r="B3073" t="str">
            <v>PLASTICA DA BOLSA ESCROTAL</v>
          </cell>
          <cell r="C3073">
            <v>2</v>
          </cell>
          <cell r="D3073" t="str">
            <v>M</v>
          </cell>
          <cell r="E3073">
            <v>1</v>
          </cell>
          <cell r="F3073">
            <v>2</v>
          </cell>
          <cell r="G3073">
            <v>100</v>
          </cell>
          <cell r="H3073">
            <v>0</v>
          </cell>
          <cell r="I3073">
            <v>1571</v>
          </cell>
          <cell r="J3073">
            <v>105.47</v>
          </cell>
          <cell r="K3073">
            <v>0</v>
          </cell>
          <cell r="L3073">
            <v>73.36</v>
          </cell>
        </row>
        <row r="3074">
          <cell r="A3074">
            <v>409040185</v>
          </cell>
          <cell r="B3074" t="str">
            <v>REPARACAO E OPERACAO PLASTICA DO TESTICULO</v>
          </cell>
          <cell r="C3074">
            <v>2</v>
          </cell>
          <cell r="D3074" t="str">
            <v>M</v>
          </cell>
          <cell r="E3074">
            <v>1</v>
          </cell>
          <cell r="F3074">
            <v>2</v>
          </cell>
          <cell r="G3074">
            <v>200</v>
          </cell>
          <cell r="H3074">
            <v>0</v>
          </cell>
          <cell r="I3074">
            <v>1571</v>
          </cell>
          <cell r="J3074">
            <v>130.81</v>
          </cell>
          <cell r="K3074">
            <v>0</v>
          </cell>
          <cell r="L3074">
            <v>146.66999999999999</v>
          </cell>
        </row>
        <row r="3075">
          <cell r="A3075">
            <v>409040193</v>
          </cell>
          <cell r="B3075" t="str">
            <v>RESSECCAO PARCIAL DA BOLSA ESCROTAL</v>
          </cell>
          <cell r="C3075">
            <v>2</v>
          </cell>
          <cell r="D3075" t="str">
            <v>M</v>
          </cell>
          <cell r="E3075">
            <v>1</v>
          </cell>
          <cell r="F3075">
            <v>2</v>
          </cell>
          <cell r="G3075">
            <v>100</v>
          </cell>
          <cell r="H3075">
            <v>0</v>
          </cell>
          <cell r="I3075">
            <v>1571</v>
          </cell>
          <cell r="J3075">
            <v>115.88</v>
          </cell>
          <cell r="K3075">
            <v>0</v>
          </cell>
          <cell r="L3075">
            <v>109.98</v>
          </cell>
        </row>
        <row r="3076">
          <cell r="A3076">
            <v>409040207</v>
          </cell>
          <cell r="B3076" t="str">
            <v>TRATAMENTO CIRURGICO DE ELEFANTIASE DA BOLSA ESCROTAL</v>
          </cell>
          <cell r="C3076">
            <v>2</v>
          </cell>
          <cell r="D3076" t="str">
            <v>M</v>
          </cell>
          <cell r="E3076">
            <v>1</v>
          </cell>
          <cell r="F3076">
            <v>2</v>
          </cell>
          <cell r="G3076">
            <v>300</v>
          </cell>
          <cell r="H3076">
            <v>0</v>
          </cell>
          <cell r="I3076">
            <v>1571</v>
          </cell>
          <cell r="J3076">
            <v>299.89</v>
          </cell>
          <cell r="K3076">
            <v>0</v>
          </cell>
          <cell r="L3076">
            <v>256.55</v>
          </cell>
        </row>
        <row r="3077">
          <cell r="A3077">
            <v>409040215</v>
          </cell>
          <cell r="B3077" t="str">
            <v>TRATAMENTO CIRURGICO DE HIDROCELE</v>
          </cell>
          <cell r="C3077">
            <v>2</v>
          </cell>
          <cell r="D3077" t="str">
            <v>M</v>
          </cell>
          <cell r="E3077">
            <v>1</v>
          </cell>
          <cell r="F3077">
            <v>1</v>
          </cell>
          <cell r="G3077">
            <v>100</v>
          </cell>
          <cell r="H3077">
            <v>0</v>
          </cell>
          <cell r="I3077">
            <v>1571</v>
          </cell>
          <cell r="J3077">
            <v>181.85</v>
          </cell>
          <cell r="K3077">
            <v>34.1</v>
          </cell>
          <cell r="L3077">
            <v>75.12</v>
          </cell>
        </row>
        <row r="3078">
          <cell r="A3078">
            <v>409040223</v>
          </cell>
          <cell r="B3078" t="str">
            <v>TRATAMENTO CIRURGICO DE TORCAO DO TESTICULO / DO CORDAO ESPERMATICO</v>
          </cell>
          <cell r="C3078">
            <v>2</v>
          </cell>
          <cell r="D3078" t="str">
            <v>M</v>
          </cell>
          <cell r="E3078">
            <v>1</v>
          </cell>
          <cell r="F3078">
            <v>1</v>
          </cell>
          <cell r="G3078">
            <v>200</v>
          </cell>
          <cell r="H3078">
            <v>0</v>
          </cell>
          <cell r="I3078">
            <v>1571</v>
          </cell>
          <cell r="J3078">
            <v>133.47999999999999</v>
          </cell>
          <cell r="K3078">
            <v>0</v>
          </cell>
          <cell r="L3078">
            <v>146.65</v>
          </cell>
        </row>
        <row r="3079">
          <cell r="A3079">
            <v>409040231</v>
          </cell>
          <cell r="B3079" t="str">
            <v>TRATAMENTO CIRURGICO DE VARICOCELE</v>
          </cell>
          <cell r="C3079">
            <v>2</v>
          </cell>
          <cell r="D3079" t="str">
            <v>M</v>
          </cell>
          <cell r="E3079">
            <v>1</v>
          </cell>
          <cell r="F3079">
            <v>1</v>
          </cell>
          <cell r="G3079">
            <v>100</v>
          </cell>
          <cell r="H3079">
            <v>120</v>
          </cell>
          <cell r="I3079">
            <v>1571</v>
          </cell>
          <cell r="J3079">
            <v>173.24</v>
          </cell>
          <cell r="K3079">
            <v>0</v>
          </cell>
          <cell r="L3079">
            <v>84.32</v>
          </cell>
        </row>
        <row r="3080">
          <cell r="A3080">
            <v>409040240</v>
          </cell>
          <cell r="B3080" t="str">
            <v>VASECTOMIA</v>
          </cell>
          <cell r="C3080">
            <v>2</v>
          </cell>
          <cell r="D3080" t="str">
            <v>M</v>
          </cell>
          <cell r="E3080">
            <v>1</v>
          </cell>
          <cell r="F3080">
            <v>1</v>
          </cell>
          <cell r="G3080">
            <v>100</v>
          </cell>
          <cell r="H3080">
            <v>300</v>
          </cell>
          <cell r="I3080">
            <v>1571</v>
          </cell>
          <cell r="J3080">
            <v>133.32</v>
          </cell>
          <cell r="K3080">
            <v>306.47000000000003</v>
          </cell>
          <cell r="L3080">
            <v>173.15</v>
          </cell>
        </row>
        <row r="3081">
          <cell r="A3081">
            <v>409050016</v>
          </cell>
          <cell r="B3081" t="str">
            <v>AMPUTACAO DE PENIS</v>
          </cell>
          <cell r="C3081">
            <v>2</v>
          </cell>
          <cell r="D3081" t="str">
            <v>M</v>
          </cell>
          <cell r="E3081">
            <v>1</v>
          </cell>
          <cell r="F3081">
            <v>3</v>
          </cell>
          <cell r="G3081">
            <v>250</v>
          </cell>
          <cell r="H3081">
            <v>0</v>
          </cell>
          <cell r="I3081">
            <v>1571</v>
          </cell>
          <cell r="J3081">
            <v>321.67</v>
          </cell>
          <cell r="K3081">
            <v>0</v>
          </cell>
          <cell r="L3081">
            <v>183.34</v>
          </cell>
        </row>
        <row r="3082">
          <cell r="A3082">
            <v>409050024</v>
          </cell>
          <cell r="B3082" t="str">
            <v>CORRECAO DE EPISPADIA</v>
          </cell>
          <cell r="C3082">
            <v>2</v>
          </cell>
          <cell r="D3082" t="str">
            <v>M</v>
          </cell>
          <cell r="E3082">
            <v>1</v>
          </cell>
          <cell r="F3082">
            <v>2</v>
          </cell>
          <cell r="G3082">
            <v>200</v>
          </cell>
          <cell r="H3082">
            <v>0</v>
          </cell>
          <cell r="I3082">
            <v>1571</v>
          </cell>
          <cell r="J3082">
            <v>233.52</v>
          </cell>
          <cell r="K3082">
            <v>0</v>
          </cell>
          <cell r="L3082">
            <v>154.69</v>
          </cell>
        </row>
        <row r="3083">
          <cell r="A3083">
            <v>409050032</v>
          </cell>
          <cell r="B3083" t="str">
            <v>CORRECAO DE HIPOSPADIA (1o TEMPO)</v>
          </cell>
          <cell r="C3083">
            <v>2</v>
          </cell>
          <cell r="D3083" t="str">
            <v>M</v>
          </cell>
          <cell r="E3083">
            <v>1</v>
          </cell>
          <cell r="F3083">
            <v>2</v>
          </cell>
          <cell r="G3083">
            <v>200</v>
          </cell>
          <cell r="H3083">
            <v>0</v>
          </cell>
          <cell r="I3083">
            <v>1571</v>
          </cell>
          <cell r="J3083">
            <v>224.34</v>
          </cell>
          <cell r="K3083">
            <v>0</v>
          </cell>
          <cell r="L3083">
            <v>148.62</v>
          </cell>
        </row>
        <row r="3084">
          <cell r="A3084">
            <v>409050040</v>
          </cell>
          <cell r="B3084" t="str">
            <v>CORRECAO DE HIPOSPADIA (2o TEMPO)</v>
          </cell>
          <cell r="C3084">
            <v>2</v>
          </cell>
          <cell r="D3084" t="str">
            <v>M</v>
          </cell>
          <cell r="E3084">
            <v>1</v>
          </cell>
          <cell r="F3084">
            <v>2</v>
          </cell>
          <cell r="G3084">
            <v>200</v>
          </cell>
          <cell r="H3084">
            <v>0</v>
          </cell>
          <cell r="I3084">
            <v>1571</v>
          </cell>
          <cell r="J3084">
            <v>224.35</v>
          </cell>
          <cell r="K3084">
            <v>0</v>
          </cell>
          <cell r="L3084">
            <v>148.61000000000001</v>
          </cell>
        </row>
        <row r="3085">
          <cell r="A3085">
            <v>409050059</v>
          </cell>
          <cell r="B3085" t="str">
            <v>LIBERACAO / PLASTIA DE PREPUCIO</v>
          </cell>
          <cell r="C3085">
            <v>2</v>
          </cell>
          <cell r="D3085" t="str">
            <v>M</v>
          </cell>
          <cell r="E3085">
            <v>9999</v>
          </cell>
          <cell r="F3085">
            <v>9999</v>
          </cell>
          <cell r="G3085">
            <v>0</v>
          </cell>
          <cell r="H3085">
            <v>0</v>
          </cell>
          <cell r="I3085">
            <v>1571</v>
          </cell>
          <cell r="J3085">
            <v>0</v>
          </cell>
          <cell r="K3085">
            <v>13.54</v>
          </cell>
          <cell r="L3085">
            <v>0</v>
          </cell>
        </row>
        <row r="3086">
          <cell r="A3086">
            <v>409050067</v>
          </cell>
          <cell r="B3086" t="str">
            <v>PLASTICA DE FREIO BALANO-PREPUCIAL</v>
          </cell>
          <cell r="C3086">
            <v>2</v>
          </cell>
          <cell r="D3086" t="str">
            <v>M</v>
          </cell>
          <cell r="E3086">
            <v>9999</v>
          </cell>
          <cell r="F3086">
            <v>9999</v>
          </cell>
          <cell r="G3086">
            <v>0</v>
          </cell>
          <cell r="H3086">
            <v>0</v>
          </cell>
          <cell r="I3086">
            <v>1571</v>
          </cell>
          <cell r="J3086">
            <v>0</v>
          </cell>
          <cell r="K3086">
            <v>34.1</v>
          </cell>
          <cell r="L3086">
            <v>0</v>
          </cell>
        </row>
        <row r="3087">
          <cell r="A3087">
            <v>409050075</v>
          </cell>
          <cell r="B3087" t="str">
            <v>PLASTICA TOTAL DO PENIS</v>
          </cell>
          <cell r="C3087">
            <v>2</v>
          </cell>
          <cell r="D3087" t="str">
            <v>M</v>
          </cell>
          <cell r="E3087">
            <v>1</v>
          </cell>
          <cell r="F3087">
            <v>2</v>
          </cell>
          <cell r="G3087">
            <v>250</v>
          </cell>
          <cell r="H3087">
            <v>0</v>
          </cell>
          <cell r="I3087">
            <v>1571</v>
          </cell>
          <cell r="J3087">
            <v>321.68</v>
          </cell>
          <cell r="K3087">
            <v>0</v>
          </cell>
          <cell r="L3087">
            <v>183.34</v>
          </cell>
        </row>
        <row r="3088">
          <cell r="A3088">
            <v>409050083</v>
          </cell>
          <cell r="B3088" t="str">
            <v>POSTECTOMIA</v>
          </cell>
          <cell r="C3088">
            <v>2</v>
          </cell>
          <cell r="D3088" t="str">
            <v>M</v>
          </cell>
          <cell r="E3088">
            <v>1</v>
          </cell>
          <cell r="F3088">
            <v>1</v>
          </cell>
          <cell r="G3088">
            <v>50</v>
          </cell>
          <cell r="H3088">
            <v>0</v>
          </cell>
          <cell r="I3088">
            <v>1571</v>
          </cell>
          <cell r="J3088">
            <v>97.72</v>
          </cell>
          <cell r="K3088">
            <v>219.12</v>
          </cell>
          <cell r="L3088">
            <v>121.4</v>
          </cell>
        </row>
        <row r="3089">
          <cell r="A3089">
            <v>409050091</v>
          </cell>
          <cell r="B3089" t="str">
            <v>REIMPLANTE DE PENIS</v>
          </cell>
          <cell r="C3089">
            <v>2</v>
          </cell>
          <cell r="D3089" t="str">
            <v>M</v>
          </cell>
          <cell r="E3089">
            <v>1</v>
          </cell>
          <cell r="F3089">
            <v>2</v>
          </cell>
          <cell r="G3089">
            <v>300</v>
          </cell>
          <cell r="H3089">
            <v>0</v>
          </cell>
          <cell r="I3089">
            <v>1571</v>
          </cell>
          <cell r="J3089">
            <v>536.44000000000005</v>
          </cell>
          <cell r="K3089">
            <v>0</v>
          </cell>
          <cell r="L3089">
            <v>329.73</v>
          </cell>
        </row>
        <row r="3090">
          <cell r="A3090">
            <v>409050105</v>
          </cell>
          <cell r="B3090" t="str">
            <v>TRATAMENTO CIRURGICO DE ELEFANTIASE DO PENIS</v>
          </cell>
          <cell r="C3090">
            <v>2</v>
          </cell>
          <cell r="D3090" t="str">
            <v>M</v>
          </cell>
          <cell r="E3090">
            <v>1</v>
          </cell>
          <cell r="F3090">
            <v>1</v>
          </cell>
          <cell r="G3090">
            <v>300</v>
          </cell>
          <cell r="H3090">
            <v>0</v>
          </cell>
          <cell r="I3090">
            <v>1571</v>
          </cell>
          <cell r="J3090">
            <v>299.89</v>
          </cell>
          <cell r="K3090">
            <v>0</v>
          </cell>
          <cell r="L3090">
            <v>209.61</v>
          </cell>
        </row>
        <row r="3091">
          <cell r="A3091">
            <v>409050113</v>
          </cell>
          <cell r="B3091" t="str">
            <v>TRATAMENTO CIRURGICO DE PRIAPRISMO</v>
          </cell>
          <cell r="C3091">
            <v>2</v>
          </cell>
          <cell r="D3091" t="str">
            <v>M</v>
          </cell>
          <cell r="E3091">
            <v>1</v>
          </cell>
          <cell r="F3091">
            <v>3</v>
          </cell>
          <cell r="G3091">
            <v>250</v>
          </cell>
          <cell r="H3091">
            <v>120</v>
          </cell>
          <cell r="I3091">
            <v>1571</v>
          </cell>
          <cell r="J3091">
            <v>321.67</v>
          </cell>
          <cell r="K3091">
            <v>0</v>
          </cell>
          <cell r="L3091">
            <v>256.74</v>
          </cell>
        </row>
        <row r="3092">
          <cell r="A3092">
            <v>409050130</v>
          </cell>
          <cell r="B3092" t="str">
            <v>CIRURGIAS COMPLEMENTARES DE REDESIGNAÇÃO SEXUAL</v>
          </cell>
          <cell r="C3092">
            <v>3</v>
          </cell>
          <cell r="D3092" t="str">
            <v>I</v>
          </cell>
          <cell r="E3092">
            <v>1</v>
          </cell>
          <cell r="F3092">
            <v>5</v>
          </cell>
          <cell r="G3092">
            <v>270</v>
          </cell>
          <cell r="H3092">
            <v>252</v>
          </cell>
          <cell r="I3092">
            <v>911</v>
          </cell>
          <cell r="J3092">
            <v>183.38</v>
          </cell>
          <cell r="K3092">
            <v>0</v>
          </cell>
          <cell r="L3092">
            <v>214.67</v>
          </cell>
        </row>
        <row r="3093">
          <cell r="A3093">
            <v>409050148</v>
          </cell>
          <cell r="B3093" t="str">
            <v>REDESIGNAÇÃO SEXUAL NO SEXO MASCULINO</v>
          </cell>
          <cell r="C3093">
            <v>3</v>
          </cell>
          <cell r="D3093" t="str">
            <v>M</v>
          </cell>
          <cell r="E3093">
            <v>1</v>
          </cell>
          <cell r="F3093">
            <v>8</v>
          </cell>
          <cell r="G3093">
            <v>270</v>
          </cell>
          <cell r="H3093">
            <v>252</v>
          </cell>
          <cell r="I3093">
            <v>911</v>
          </cell>
          <cell r="J3093">
            <v>760.22</v>
          </cell>
          <cell r="K3093">
            <v>0</v>
          </cell>
          <cell r="L3093">
            <v>528.05999999999995</v>
          </cell>
        </row>
        <row r="3094">
          <cell r="A3094">
            <v>409060011</v>
          </cell>
          <cell r="B3094" t="str">
            <v>CERCLAGEM DE COLO DO UTERO</v>
          </cell>
          <cell r="C3094">
            <v>2</v>
          </cell>
          <cell r="D3094" t="str">
            <v>F</v>
          </cell>
          <cell r="E3094">
            <v>1</v>
          </cell>
          <cell r="F3094">
            <v>2</v>
          </cell>
          <cell r="G3094">
            <v>50</v>
          </cell>
          <cell r="H3094">
            <v>108</v>
          </cell>
          <cell r="I3094">
            <v>731</v>
          </cell>
          <cell r="J3094">
            <v>97.31</v>
          </cell>
          <cell r="K3094">
            <v>12.97</v>
          </cell>
          <cell r="L3094">
            <v>80.7</v>
          </cell>
        </row>
        <row r="3095">
          <cell r="A3095">
            <v>409060020</v>
          </cell>
          <cell r="B3095" t="str">
            <v>COLPOPERINEOPLASTIA ANTERIOR E POSTERIOR C/ AMPUTACAO DE COLO</v>
          </cell>
          <cell r="C3095">
            <v>2</v>
          </cell>
          <cell r="D3095" t="str">
            <v>F</v>
          </cell>
          <cell r="E3095">
            <v>1</v>
          </cell>
          <cell r="F3095">
            <v>2</v>
          </cell>
          <cell r="G3095">
            <v>250</v>
          </cell>
          <cell r="H3095">
            <v>240</v>
          </cell>
          <cell r="I3095">
            <v>1571</v>
          </cell>
          <cell r="J3095">
            <v>268.24</v>
          </cell>
          <cell r="K3095">
            <v>0</v>
          </cell>
          <cell r="L3095">
            <v>180.96</v>
          </cell>
        </row>
        <row r="3096">
          <cell r="A3096">
            <v>409060038</v>
          </cell>
          <cell r="B3096" t="str">
            <v>CONIZACAO</v>
          </cell>
          <cell r="C3096">
            <v>2</v>
          </cell>
          <cell r="D3096" t="str">
            <v>F</v>
          </cell>
          <cell r="E3096">
            <v>1</v>
          </cell>
          <cell r="F3096">
            <v>2</v>
          </cell>
          <cell r="G3096">
            <v>200</v>
          </cell>
          <cell r="H3096">
            <v>240</v>
          </cell>
          <cell r="I3096">
            <v>1571</v>
          </cell>
          <cell r="J3096">
            <v>305.2</v>
          </cell>
          <cell r="K3096">
            <v>0</v>
          </cell>
          <cell r="L3096">
            <v>138.46</v>
          </cell>
        </row>
        <row r="3097">
          <cell r="A3097">
            <v>409060046</v>
          </cell>
          <cell r="B3097" t="str">
            <v>CURETAGEM SEMIOTICA C/ OU S/ DILATACAO DO COLO DO UTERO</v>
          </cell>
          <cell r="C3097">
            <v>2</v>
          </cell>
          <cell r="D3097" t="str">
            <v>F</v>
          </cell>
          <cell r="E3097">
            <v>1</v>
          </cell>
          <cell r="F3097">
            <v>1</v>
          </cell>
          <cell r="G3097">
            <v>50</v>
          </cell>
          <cell r="H3097">
            <v>120</v>
          </cell>
          <cell r="I3097">
            <v>1571</v>
          </cell>
          <cell r="J3097">
            <v>110.23</v>
          </cell>
          <cell r="K3097">
            <v>22.62</v>
          </cell>
          <cell r="L3097">
            <v>57.19</v>
          </cell>
        </row>
        <row r="3098">
          <cell r="A3098">
            <v>409060054</v>
          </cell>
          <cell r="B3098" t="str">
            <v>CURETAGEM UTERINA EM MOLA HIDATIFORME</v>
          </cell>
          <cell r="C3098">
            <v>2</v>
          </cell>
          <cell r="D3098" t="str">
            <v>F</v>
          </cell>
          <cell r="E3098">
            <v>1</v>
          </cell>
          <cell r="F3098">
            <v>2</v>
          </cell>
          <cell r="G3098">
            <v>50</v>
          </cell>
          <cell r="H3098">
            <v>120</v>
          </cell>
          <cell r="I3098">
            <v>1571</v>
          </cell>
          <cell r="J3098">
            <v>66.5</v>
          </cell>
          <cell r="K3098">
            <v>0</v>
          </cell>
          <cell r="L3098">
            <v>70.88</v>
          </cell>
        </row>
        <row r="3099">
          <cell r="A3099">
            <v>409060062</v>
          </cell>
          <cell r="B3099" t="str">
            <v>DILATACAO DE COLO DO UTERO</v>
          </cell>
          <cell r="C3099">
            <v>2</v>
          </cell>
          <cell r="D3099" t="str">
            <v>F</v>
          </cell>
          <cell r="E3099">
            <v>9999</v>
          </cell>
          <cell r="F3099">
            <v>9999</v>
          </cell>
          <cell r="G3099">
            <v>0</v>
          </cell>
          <cell r="H3099">
            <v>120</v>
          </cell>
          <cell r="I3099">
            <v>731</v>
          </cell>
          <cell r="J3099">
            <v>0</v>
          </cell>
          <cell r="K3099">
            <v>22.62</v>
          </cell>
          <cell r="L3099">
            <v>0</v>
          </cell>
        </row>
        <row r="3100">
          <cell r="A3100">
            <v>409060070</v>
          </cell>
          <cell r="B3100" t="str">
            <v>ESVAZIAMENTO DE UTERO POS-ABORTO POR ASPIRACAO MANUAL INTRA-UTERINA (AMIU)</v>
          </cell>
          <cell r="C3100">
            <v>2</v>
          </cell>
          <cell r="D3100" t="str">
            <v>F</v>
          </cell>
          <cell r="E3100">
            <v>1</v>
          </cell>
          <cell r="F3100">
            <v>1</v>
          </cell>
          <cell r="G3100">
            <v>50</v>
          </cell>
          <cell r="H3100">
            <v>108</v>
          </cell>
          <cell r="I3100">
            <v>731</v>
          </cell>
          <cell r="J3100">
            <v>66.319999999999993</v>
          </cell>
          <cell r="K3100">
            <v>0</v>
          </cell>
          <cell r="L3100">
            <v>76.52</v>
          </cell>
        </row>
        <row r="3101">
          <cell r="A3101">
            <v>409060089</v>
          </cell>
          <cell r="B3101" t="str">
            <v>EXERESE DA ZONA DE TRANSFORMACAO DO COLO UTERINO</v>
          </cell>
          <cell r="C3101">
            <v>2</v>
          </cell>
          <cell r="D3101" t="str">
            <v>F</v>
          </cell>
          <cell r="E3101">
            <v>1</v>
          </cell>
          <cell r="F3101">
            <v>9999</v>
          </cell>
          <cell r="G3101">
            <v>0</v>
          </cell>
          <cell r="H3101">
            <v>144</v>
          </cell>
          <cell r="I3101">
            <v>1571</v>
          </cell>
          <cell r="J3101">
            <v>0</v>
          </cell>
          <cell r="K3101">
            <v>45.24</v>
          </cell>
          <cell r="L3101">
            <v>0</v>
          </cell>
        </row>
        <row r="3102">
          <cell r="A3102">
            <v>409060097</v>
          </cell>
          <cell r="B3102" t="str">
            <v>EXERESE DE POLIPO DE UTERO</v>
          </cell>
          <cell r="C3102">
            <v>2</v>
          </cell>
          <cell r="D3102" t="str">
            <v>F</v>
          </cell>
          <cell r="E3102">
            <v>9999</v>
          </cell>
          <cell r="F3102">
            <v>9999</v>
          </cell>
          <cell r="G3102">
            <v>0</v>
          </cell>
          <cell r="H3102">
            <v>120</v>
          </cell>
          <cell r="I3102">
            <v>1571</v>
          </cell>
          <cell r="J3102">
            <v>0</v>
          </cell>
          <cell r="K3102">
            <v>22.62</v>
          </cell>
          <cell r="L3102">
            <v>0</v>
          </cell>
        </row>
        <row r="3103">
          <cell r="A3103">
            <v>409060100</v>
          </cell>
          <cell r="B3103" t="str">
            <v>HISTERECTOMIA (POR VIA VAGINAL)</v>
          </cell>
          <cell r="C3103">
            <v>2</v>
          </cell>
          <cell r="D3103" t="str">
            <v>F</v>
          </cell>
          <cell r="E3103">
            <v>1</v>
          </cell>
          <cell r="F3103">
            <v>3</v>
          </cell>
          <cell r="G3103">
            <v>250</v>
          </cell>
          <cell r="H3103">
            <v>144</v>
          </cell>
          <cell r="I3103">
            <v>1571</v>
          </cell>
          <cell r="J3103">
            <v>276.67</v>
          </cell>
          <cell r="K3103">
            <v>0</v>
          </cell>
          <cell r="L3103">
            <v>183.41</v>
          </cell>
        </row>
        <row r="3104">
          <cell r="A3104">
            <v>409060119</v>
          </cell>
          <cell r="B3104" t="str">
            <v>HISTERECTOMIA C/ ANEXECTOMIA (UNI / BILATERAL)</v>
          </cell>
          <cell r="C3104">
            <v>2</v>
          </cell>
          <cell r="D3104" t="str">
            <v>F</v>
          </cell>
          <cell r="E3104">
            <v>1</v>
          </cell>
          <cell r="F3104">
            <v>3</v>
          </cell>
          <cell r="G3104">
            <v>300</v>
          </cell>
          <cell r="H3104">
            <v>144</v>
          </cell>
          <cell r="I3104">
            <v>1571</v>
          </cell>
          <cell r="J3104">
            <v>511.9</v>
          </cell>
          <cell r="K3104">
            <v>0</v>
          </cell>
          <cell r="L3104">
            <v>258.8</v>
          </cell>
        </row>
        <row r="3105">
          <cell r="A3105">
            <v>409060127</v>
          </cell>
          <cell r="B3105" t="str">
            <v>HISTERECTOMIA SUBTOTAL</v>
          </cell>
          <cell r="C3105">
            <v>2</v>
          </cell>
          <cell r="D3105" t="str">
            <v>F</v>
          </cell>
          <cell r="E3105">
            <v>1</v>
          </cell>
          <cell r="F3105">
            <v>3</v>
          </cell>
          <cell r="G3105">
            <v>250</v>
          </cell>
          <cell r="H3105">
            <v>144</v>
          </cell>
          <cell r="I3105">
            <v>1571</v>
          </cell>
          <cell r="J3105">
            <v>355.1</v>
          </cell>
          <cell r="K3105">
            <v>0</v>
          </cell>
          <cell r="L3105">
            <v>190.94</v>
          </cell>
        </row>
        <row r="3106">
          <cell r="A3106">
            <v>409060135</v>
          </cell>
          <cell r="B3106" t="str">
            <v>HISTERECTOMIA TOTAL</v>
          </cell>
          <cell r="C3106">
            <v>2</v>
          </cell>
          <cell r="D3106" t="str">
            <v>F</v>
          </cell>
          <cell r="E3106">
            <v>1</v>
          </cell>
          <cell r="F3106">
            <v>3</v>
          </cell>
          <cell r="G3106">
            <v>250</v>
          </cell>
          <cell r="H3106">
            <v>144</v>
          </cell>
          <cell r="I3106">
            <v>1571</v>
          </cell>
          <cell r="J3106">
            <v>412.32</v>
          </cell>
          <cell r="K3106">
            <v>0</v>
          </cell>
          <cell r="L3106">
            <v>221.71</v>
          </cell>
        </row>
        <row r="3107">
          <cell r="A3107">
            <v>409060143</v>
          </cell>
          <cell r="B3107" t="str">
            <v>HISTERECTOMIA TOTAL AMPLIADA (WERTHEIN-MEIGS)</v>
          </cell>
          <cell r="C3107">
            <v>2</v>
          </cell>
          <cell r="D3107" t="str">
            <v>F</v>
          </cell>
          <cell r="E3107">
            <v>1</v>
          </cell>
          <cell r="F3107">
            <v>4</v>
          </cell>
          <cell r="G3107">
            <v>300</v>
          </cell>
          <cell r="H3107">
            <v>144</v>
          </cell>
          <cell r="I3107">
            <v>1571</v>
          </cell>
          <cell r="J3107">
            <v>476.83</v>
          </cell>
          <cell r="K3107">
            <v>0</v>
          </cell>
          <cell r="L3107">
            <v>241.07</v>
          </cell>
        </row>
        <row r="3108">
          <cell r="A3108">
            <v>409060151</v>
          </cell>
          <cell r="B3108" t="str">
            <v>HISTERECTOMIA VIDEOLAPAROSCOPICA</v>
          </cell>
          <cell r="C3108">
            <v>2</v>
          </cell>
          <cell r="D3108" t="str">
            <v>F</v>
          </cell>
          <cell r="E3108">
            <v>1</v>
          </cell>
          <cell r="F3108">
            <v>2</v>
          </cell>
          <cell r="G3108">
            <v>250</v>
          </cell>
          <cell r="H3108">
            <v>144</v>
          </cell>
          <cell r="I3108">
            <v>1571</v>
          </cell>
          <cell r="J3108">
            <v>279.5</v>
          </cell>
          <cell r="K3108">
            <v>0</v>
          </cell>
          <cell r="L3108">
            <v>185.11</v>
          </cell>
        </row>
        <row r="3109">
          <cell r="A3109">
            <v>409060160</v>
          </cell>
          <cell r="B3109" t="str">
            <v>HISTERORRAFIA</v>
          </cell>
          <cell r="C3109">
            <v>2</v>
          </cell>
          <cell r="D3109" t="str">
            <v>F</v>
          </cell>
          <cell r="E3109">
            <v>1</v>
          </cell>
          <cell r="F3109">
            <v>3</v>
          </cell>
          <cell r="G3109">
            <v>400</v>
          </cell>
          <cell r="H3109">
            <v>120</v>
          </cell>
          <cell r="I3109">
            <v>731</v>
          </cell>
          <cell r="J3109">
            <v>251.4</v>
          </cell>
          <cell r="K3109">
            <v>0</v>
          </cell>
          <cell r="L3109">
            <v>183.29</v>
          </cell>
        </row>
        <row r="3110">
          <cell r="A3110">
            <v>409060178</v>
          </cell>
          <cell r="B3110" t="str">
            <v>HISTEROSCOPIA CIRURGICA C/ RESSECTOSCOPIO</v>
          </cell>
          <cell r="C3110">
            <v>2</v>
          </cell>
          <cell r="D3110" t="str">
            <v>F</v>
          </cell>
          <cell r="E3110">
            <v>1</v>
          </cell>
          <cell r="F3110">
            <v>1</v>
          </cell>
          <cell r="G3110">
            <v>50</v>
          </cell>
          <cell r="H3110">
            <v>120</v>
          </cell>
          <cell r="I3110">
            <v>1571</v>
          </cell>
          <cell r="J3110">
            <v>94.81</v>
          </cell>
          <cell r="K3110">
            <v>74.75</v>
          </cell>
          <cell r="L3110">
            <v>78.52</v>
          </cell>
        </row>
        <row r="3111">
          <cell r="A3111">
            <v>409060186</v>
          </cell>
          <cell r="B3111" t="str">
            <v>LAQUEADURA TUBARIA</v>
          </cell>
          <cell r="C3111">
            <v>2</v>
          </cell>
          <cell r="D3111" t="str">
            <v>F</v>
          </cell>
          <cell r="E3111">
            <v>1</v>
          </cell>
          <cell r="F3111">
            <v>1</v>
          </cell>
          <cell r="G3111">
            <v>200</v>
          </cell>
          <cell r="H3111">
            <v>300</v>
          </cell>
          <cell r="I3111">
            <v>731</v>
          </cell>
          <cell r="J3111">
            <v>200.05</v>
          </cell>
          <cell r="K3111">
            <v>0</v>
          </cell>
          <cell r="L3111">
            <v>138.97</v>
          </cell>
        </row>
        <row r="3112">
          <cell r="A3112">
            <v>409060194</v>
          </cell>
          <cell r="B3112" t="str">
            <v>MIOMECTOMIA</v>
          </cell>
          <cell r="C3112">
            <v>2</v>
          </cell>
          <cell r="D3112" t="str">
            <v>F</v>
          </cell>
          <cell r="E3112">
            <v>1</v>
          </cell>
          <cell r="F3112">
            <v>2</v>
          </cell>
          <cell r="G3112">
            <v>250</v>
          </cell>
          <cell r="H3112">
            <v>144</v>
          </cell>
          <cell r="I3112">
            <v>1571</v>
          </cell>
          <cell r="J3112">
            <v>343.97</v>
          </cell>
          <cell r="K3112">
            <v>0</v>
          </cell>
          <cell r="L3112">
            <v>184.97</v>
          </cell>
        </row>
        <row r="3113">
          <cell r="A3113">
            <v>409060208</v>
          </cell>
          <cell r="B3113" t="str">
            <v>MIOMECTOMIA VIDEOLAPAROSCOPICA</v>
          </cell>
          <cell r="C3113">
            <v>2</v>
          </cell>
          <cell r="D3113" t="str">
            <v>F</v>
          </cell>
          <cell r="E3113">
            <v>1</v>
          </cell>
          <cell r="F3113">
            <v>2</v>
          </cell>
          <cell r="G3113">
            <v>250</v>
          </cell>
          <cell r="H3113">
            <v>144</v>
          </cell>
          <cell r="I3113">
            <v>1571</v>
          </cell>
          <cell r="J3113">
            <v>254.16</v>
          </cell>
          <cell r="K3113">
            <v>0</v>
          </cell>
          <cell r="L3113">
            <v>183.3</v>
          </cell>
        </row>
        <row r="3114">
          <cell r="A3114">
            <v>409060216</v>
          </cell>
          <cell r="B3114" t="str">
            <v>OOFORECTOMIA / OOFOROPLASTIA</v>
          </cell>
          <cell r="C3114">
            <v>2</v>
          </cell>
          <cell r="D3114" t="str">
            <v>F</v>
          </cell>
          <cell r="E3114">
            <v>1</v>
          </cell>
          <cell r="F3114">
            <v>2</v>
          </cell>
          <cell r="G3114">
            <v>150</v>
          </cell>
          <cell r="H3114">
            <v>0</v>
          </cell>
          <cell r="I3114">
            <v>1571</v>
          </cell>
          <cell r="J3114">
            <v>358</v>
          </cell>
          <cell r="K3114">
            <v>0</v>
          </cell>
          <cell r="L3114">
            <v>151.86000000000001</v>
          </cell>
        </row>
        <row r="3115">
          <cell r="A3115">
            <v>409060224</v>
          </cell>
          <cell r="B3115" t="str">
            <v>RESSECCAO DE VARIZES PELVICAS</v>
          </cell>
          <cell r="C3115">
            <v>2</v>
          </cell>
          <cell r="D3115" t="str">
            <v>F</v>
          </cell>
          <cell r="E3115">
            <v>1</v>
          </cell>
          <cell r="F3115">
            <v>2</v>
          </cell>
          <cell r="G3115">
            <v>200</v>
          </cell>
          <cell r="H3115">
            <v>144</v>
          </cell>
          <cell r="I3115">
            <v>1571</v>
          </cell>
          <cell r="J3115">
            <v>177.05</v>
          </cell>
          <cell r="K3115">
            <v>0</v>
          </cell>
          <cell r="L3115">
            <v>146.69</v>
          </cell>
        </row>
        <row r="3116">
          <cell r="A3116">
            <v>409060232</v>
          </cell>
          <cell r="B3116" t="str">
            <v>SALPINGECTOMIA UNI / BILATERAL</v>
          </cell>
          <cell r="C3116">
            <v>2</v>
          </cell>
          <cell r="D3116" t="str">
            <v>F</v>
          </cell>
          <cell r="E3116">
            <v>1</v>
          </cell>
          <cell r="F3116">
            <v>2</v>
          </cell>
          <cell r="G3116">
            <v>200</v>
          </cell>
          <cell r="H3116">
            <v>0</v>
          </cell>
          <cell r="I3116">
            <v>1571</v>
          </cell>
          <cell r="J3116">
            <v>312.72000000000003</v>
          </cell>
          <cell r="K3116">
            <v>0</v>
          </cell>
          <cell r="L3116">
            <v>152.87</v>
          </cell>
        </row>
        <row r="3117">
          <cell r="A3117">
            <v>409060240</v>
          </cell>
          <cell r="B3117" t="str">
            <v>SALPINGECTOMIA VIDEOLAPAROSCOPICA</v>
          </cell>
          <cell r="C3117">
            <v>2</v>
          </cell>
          <cell r="D3117" t="str">
            <v>F</v>
          </cell>
          <cell r="E3117">
            <v>1</v>
          </cell>
          <cell r="F3117">
            <v>2</v>
          </cell>
          <cell r="G3117">
            <v>200</v>
          </cell>
          <cell r="H3117">
            <v>0</v>
          </cell>
          <cell r="I3117">
            <v>1571</v>
          </cell>
          <cell r="J3117">
            <v>193.5</v>
          </cell>
          <cell r="K3117">
            <v>0</v>
          </cell>
          <cell r="L3117">
            <v>183.34</v>
          </cell>
        </row>
        <row r="3118">
          <cell r="A3118">
            <v>409060259</v>
          </cell>
          <cell r="B3118" t="str">
            <v>SALPINGOPLASTIA</v>
          </cell>
          <cell r="C3118">
            <v>2</v>
          </cell>
          <cell r="D3118" t="str">
            <v>F</v>
          </cell>
          <cell r="E3118">
            <v>1</v>
          </cell>
          <cell r="F3118">
            <v>2</v>
          </cell>
          <cell r="G3118">
            <v>200</v>
          </cell>
          <cell r="H3118">
            <v>120</v>
          </cell>
          <cell r="I3118">
            <v>731</v>
          </cell>
          <cell r="J3118">
            <v>187.67</v>
          </cell>
          <cell r="K3118">
            <v>0</v>
          </cell>
          <cell r="L3118">
            <v>146.65</v>
          </cell>
        </row>
        <row r="3119">
          <cell r="A3119">
            <v>409060267</v>
          </cell>
          <cell r="B3119" t="str">
            <v>SALPINGOPLASTIA VIDEOLAPAROSCOPICA</v>
          </cell>
          <cell r="C3119">
            <v>2</v>
          </cell>
          <cell r="D3119" t="str">
            <v>F</v>
          </cell>
          <cell r="E3119">
            <v>1</v>
          </cell>
          <cell r="F3119">
            <v>1</v>
          </cell>
          <cell r="G3119">
            <v>200</v>
          </cell>
          <cell r="H3119">
            <v>0</v>
          </cell>
          <cell r="I3119">
            <v>1571</v>
          </cell>
          <cell r="J3119">
            <v>190.45</v>
          </cell>
          <cell r="K3119">
            <v>0</v>
          </cell>
          <cell r="L3119">
            <v>146.72</v>
          </cell>
        </row>
        <row r="3120">
          <cell r="A3120">
            <v>409060275</v>
          </cell>
          <cell r="B3120" t="str">
            <v>TRAQUELOPLASTIA</v>
          </cell>
          <cell r="C3120">
            <v>2</v>
          </cell>
          <cell r="D3120" t="str">
            <v>F</v>
          </cell>
          <cell r="E3120">
            <v>1</v>
          </cell>
          <cell r="F3120">
            <v>2</v>
          </cell>
          <cell r="G3120">
            <v>200</v>
          </cell>
          <cell r="H3120">
            <v>0</v>
          </cell>
          <cell r="I3120">
            <v>1571</v>
          </cell>
          <cell r="J3120">
            <v>177.59</v>
          </cell>
          <cell r="K3120">
            <v>0</v>
          </cell>
          <cell r="L3120">
            <v>146.63999999999999</v>
          </cell>
        </row>
        <row r="3121">
          <cell r="A3121">
            <v>409060283</v>
          </cell>
          <cell r="B3121" t="str">
            <v>TRATAMENTO CIRURGICO DE FISTULA VESICO-UTERINA</v>
          </cell>
          <cell r="C3121">
            <v>2</v>
          </cell>
          <cell r="D3121" t="str">
            <v>F</v>
          </cell>
          <cell r="E3121">
            <v>1</v>
          </cell>
          <cell r="F3121">
            <v>4</v>
          </cell>
          <cell r="G3121">
            <v>250</v>
          </cell>
          <cell r="H3121">
            <v>0</v>
          </cell>
          <cell r="I3121">
            <v>1571</v>
          </cell>
          <cell r="J3121">
            <v>538.02</v>
          </cell>
          <cell r="K3121">
            <v>0</v>
          </cell>
          <cell r="L3121">
            <v>256.75</v>
          </cell>
        </row>
        <row r="3122">
          <cell r="A3122">
            <v>409060291</v>
          </cell>
          <cell r="B3122" t="str">
            <v>HISTERECTOMIA C/ ANEXECTOMIA BILATERAL E  COLPECTOMIA EM USUÁRIAS SOB PROCESSO TRANSEXUALIZADOR</v>
          </cell>
          <cell r="C3122">
            <v>3</v>
          </cell>
          <cell r="D3122" t="str">
            <v>F</v>
          </cell>
          <cell r="E3122">
            <v>1</v>
          </cell>
          <cell r="F3122">
            <v>3</v>
          </cell>
          <cell r="G3122">
            <v>300</v>
          </cell>
          <cell r="H3122">
            <v>252</v>
          </cell>
          <cell r="I3122">
            <v>911</v>
          </cell>
          <cell r="J3122">
            <v>683.9</v>
          </cell>
          <cell r="K3122">
            <v>0</v>
          </cell>
          <cell r="L3122">
            <v>511.9</v>
          </cell>
        </row>
        <row r="3123">
          <cell r="A3123">
            <v>409070017</v>
          </cell>
          <cell r="B3123" t="str">
            <v>ALARGAMENTO DA ENTRADA VAGINAL</v>
          </cell>
          <cell r="C3123">
            <v>2</v>
          </cell>
          <cell r="D3123" t="str">
            <v>F</v>
          </cell>
          <cell r="E3123">
            <v>1</v>
          </cell>
          <cell r="F3123">
            <v>1</v>
          </cell>
          <cell r="G3123">
            <v>50</v>
          </cell>
          <cell r="H3123">
            <v>0</v>
          </cell>
          <cell r="I3123">
            <v>1571</v>
          </cell>
          <cell r="J3123">
            <v>48.73</v>
          </cell>
          <cell r="K3123">
            <v>0</v>
          </cell>
          <cell r="L3123">
            <v>70.62</v>
          </cell>
        </row>
        <row r="3124">
          <cell r="A3124">
            <v>409070025</v>
          </cell>
          <cell r="B3124" t="str">
            <v>COLPECTOMIA</v>
          </cell>
          <cell r="C3124">
            <v>2</v>
          </cell>
          <cell r="D3124" t="str">
            <v>F</v>
          </cell>
          <cell r="E3124">
            <v>1</v>
          </cell>
          <cell r="F3124">
            <v>2</v>
          </cell>
          <cell r="G3124">
            <v>250</v>
          </cell>
          <cell r="H3124">
            <v>120</v>
          </cell>
          <cell r="I3124">
            <v>1571</v>
          </cell>
          <cell r="J3124">
            <v>225.9</v>
          </cell>
          <cell r="K3124">
            <v>0</v>
          </cell>
          <cell r="L3124">
            <v>146.63999999999999</v>
          </cell>
        </row>
        <row r="3125">
          <cell r="A3125">
            <v>409070033</v>
          </cell>
          <cell r="B3125" t="str">
            <v>COLPOCLEISE (CIRURGIA DE LE FORT)</v>
          </cell>
          <cell r="C3125">
            <v>2</v>
          </cell>
          <cell r="D3125" t="str">
            <v>F</v>
          </cell>
          <cell r="E3125">
            <v>1</v>
          </cell>
          <cell r="F3125">
            <v>3</v>
          </cell>
          <cell r="G3125">
            <v>250</v>
          </cell>
          <cell r="H3125">
            <v>300</v>
          </cell>
          <cell r="I3125">
            <v>1571</v>
          </cell>
          <cell r="J3125">
            <v>191.4</v>
          </cell>
          <cell r="K3125">
            <v>0</v>
          </cell>
          <cell r="L3125">
            <v>159.97999999999999</v>
          </cell>
        </row>
        <row r="3126">
          <cell r="A3126">
            <v>409070041</v>
          </cell>
          <cell r="B3126" t="str">
            <v>COLPOPERINEOCLEISE</v>
          </cell>
          <cell r="C3126">
            <v>2</v>
          </cell>
          <cell r="D3126" t="str">
            <v>F</v>
          </cell>
          <cell r="E3126">
            <v>1</v>
          </cell>
          <cell r="F3126">
            <v>2</v>
          </cell>
          <cell r="G3126">
            <v>250</v>
          </cell>
          <cell r="H3126">
            <v>300</v>
          </cell>
          <cell r="I3126">
            <v>1571</v>
          </cell>
          <cell r="J3126">
            <v>225.89</v>
          </cell>
          <cell r="K3126">
            <v>0</v>
          </cell>
          <cell r="L3126">
            <v>146.63999999999999</v>
          </cell>
        </row>
        <row r="3127">
          <cell r="A3127">
            <v>409070050</v>
          </cell>
          <cell r="B3127" t="str">
            <v>COLPOPERINEOPLASTIA ANTERIOR E POSTERIOR</v>
          </cell>
          <cell r="C3127">
            <v>2</v>
          </cell>
          <cell r="D3127" t="str">
            <v>F</v>
          </cell>
          <cell r="E3127">
            <v>1</v>
          </cell>
          <cell r="F3127">
            <v>2</v>
          </cell>
          <cell r="G3127">
            <v>250</v>
          </cell>
          <cell r="H3127">
            <v>300</v>
          </cell>
          <cell r="I3127">
            <v>1571</v>
          </cell>
          <cell r="J3127">
            <v>298.12</v>
          </cell>
          <cell r="K3127">
            <v>0</v>
          </cell>
          <cell r="L3127">
            <v>174.31</v>
          </cell>
        </row>
        <row r="3128">
          <cell r="A3128">
            <v>409070068</v>
          </cell>
          <cell r="B3128" t="str">
            <v>COLPOPERINEOPLASTIA POSTERIOR</v>
          </cell>
          <cell r="C3128">
            <v>2</v>
          </cell>
          <cell r="D3128" t="str">
            <v>F</v>
          </cell>
          <cell r="E3128">
            <v>1</v>
          </cell>
          <cell r="F3128">
            <v>1</v>
          </cell>
          <cell r="G3128">
            <v>250</v>
          </cell>
          <cell r="H3128">
            <v>300</v>
          </cell>
          <cell r="I3128">
            <v>1571</v>
          </cell>
          <cell r="J3128">
            <v>225.89</v>
          </cell>
          <cell r="K3128">
            <v>0</v>
          </cell>
          <cell r="L3128">
            <v>146.65</v>
          </cell>
        </row>
        <row r="3129">
          <cell r="A3129">
            <v>409070076</v>
          </cell>
          <cell r="B3129" t="str">
            <v>COLPOPERINEORRAFIA NAO OBSTETRICA</v>
          </cell>
          <cell r="C3129">
            <v>2</v>
          </cell>
          <cell r="D3129" t="str">
            <v>F</v>
          </cell>
          <cell r="E3129">
            <v>1</v>
          </cell>
          <cell r="F3129">
            <v>2</v>
          </cell>
          <cell r="G3129">
            <v>250</v>
          </cell>
          <cell r="H3129">
            <v>300</v>
          </cell>
          <cell r="I3129">
            <v>1571</v>
          </cell>
          <cell r="J3129">
            <v>225.89</v>
          </cell>
          <cell r="K3129">
            <v>0</v>
          </cell>
          <cell r="L3129">
            <v>146.65</v>
          </cell>
        </row>
        <row r="3130">
          <cell r="A3130">
            <v>409070084</v>
          </cell>
          <cell r="B3130" t="str">
            <v>COLPOPLASTIA ANTERIOR</v>
          </cell>
          <cell r="C3130">
            <v>2</v>
          </cell>
          <cell r="D3130" t="str">
            <v>F</v>
          </cell>
          <cell r="E3130">
            <v>1</v>
          </cell>
          <cell r="F3130">
            <v>2</v>
          </cell>
          <cell r="G3130">
            <v>250</v>
          </cell>
          <cell r="H3130">
            <v>300</v>
          </cell>
          <cell r="I3130">
            <v>1571</v>
          </cell>
          <cell r="J3130">
            <v>225.89</v>
          </cell>
          <cell r="K3130">
            <v>0</v>
          </cell>
          <cell r="L3130">
            <v>146.65</v>
          </cell>
        </row>
        <row r="3131">
          <cell r="A3131">
            <v>409070092</v>
          </cell>
          <cell r="B3131" t="str">
            <v>COLPORRAFIA NAO OBSTETRICA</v>
          </cell>
          <cell r="C3131">
            <v>2</v>
          </cell>
          <cell r="D3131" t="str">
            <v>F</v>
          </cell>
          <cell r="E3131">
            <v>1</v>
          </cell>
          <cell r="F3131">
            <v>1</v>
          </cell>
          <cell r="G3131">
            <v>50</v>
          </cell>
          <cell r="H3131">
            <v>0</v>
          </cell>
          <cell r="I3131">
            <v>1571</v>
          </cell>
          <cell r="J3131">
            <v>225.89</v>
          </cell>
          <cell r="K3131">
            <v>0</v>
          </cell>
          <cell r="L3131">
            <v>146.65</v>
          </cell>
        </row>
        <row r="3132">
          <cell r="A3132">
            <v>409070106</v>
          </cell>
          <cell r="B3132" t="str">
            <v>COLPOTOMIA</v>
          </cell>
          <cell r="C3132">
            <v>2</v>
          </cell>
          <cell r="D3132" t="str">
            <v>F</v>
          </cell>
          <cell r="E3132">
            <v>1</v>
          </cell>
          <cell r="F3132">
            <v>2</v>
          </cell>
          <cell r="G3132">
            <v>250</v>
          </cell>
          <cell r="H3132">
            <v>0</v>
          </cell>
          <cell r="I3132">
            <v>1571</v>
          </cell>
          <cell r="J3132">
            <v>216.48</v>
          </cell>
          <cell r="K3132">
            <v>21.68</v>
          </cell>
          <cell r="L3132">
            <v>146.65</v>
          </cell>
        </row>
        <row r="3133">
          <cell r="A3133">
            <v>409070114</v>
          </cell>
          <cell r="B3133" t="str">
            <v>CONSTRUCAO DE VAGINA</v>
          </cell>
          <cell r="C3133">
            <v>2</v>
          </cell>
          <cell r="D3133" t="str">
            <v>F</v>
          </cell>
          <cell r="E3133">
            <v>1</v>
          </cell>
          <cell r="F3133">
            <v>3</v>
          </cell>
          <cell r="G3133">
            <v>250</v>
          </cell>
          <cell r="H3133">
            <v>0</v>
          </cell>
          <cell r="I3133">
            <v>155</v>
          </cell>
          <cell r="J3133">
            <v>214.67</v>
          </cell>
          <cell r="K3133">
            <v>0</v>
          </cell>
          <cell r="L3133">
            <v>183.38</v>
          </cell>
        </row>
        <row r="3134">
          <cell r="A3134">
            <v>409070122</v>
          </cell>
          <cell r="B3134" t="str">
            <v>DRENAGEM DE GLANDULA DE BARTHOLIN / SKENE</v>
          </cell>
          <cell r="C3134">
            <v>2</v>
          </cell>
          <cell r="D3134" t="str">
            <v>F</v>
          </cell>
          <cell r="E3134">
            <v>1</v>
          </cell>
          <cell r="F3134">
            <v>9999</v>
          </cell>
          <cell r="G3134">
            <v>0</v>
          </cell>
          <cell r="H3134">
            <v>120</v>
          </cell>
          <cell r="I3134">
            <v>1571</v>
          </cell>
          <cell r="J3134">
            <v>12.97</v>
          </cell>
          <cell r="K3134">
            <v>12.97</v>
          </cell>
          <cell r="L3134">
            <v>0</v>
          </cell>
        </row>
        <row r="3135">
          <cell r="A3135">
            <v>409070130</v>
          </cell>
          <cell r="B3135" t="str">
            <v>EPISIOPERINEORRAFIA NAO OBSTETRICA</v>
          </cell>
          <cell r="C3135">
            <v>2</v>
          </cell>
          <cell r="D3135" t="str">
            <v>F</v>
          </cell>
          <cell r="E3135">
            <v>1</v>
          </cell>
          <cell r="F3135">
            <v>2</v>
          </cell>
          <cell r="G3135">
            <v>50</v>
          </cell>
          <cell r="H3135">
            <v>120</v>
          </cell>
          <cell r="I3135">
            <v>1571</v>
          </cell>
          <cell r="J3135">
            <v>55.09</v>
          </cell>
          <cell r="K3135">
            <v>0</v>
          </cell>
          <cell r="L3135">
            <v>73.349999999999994</v>
          </cell>
        </row>
        <row r="3136">
          <cell r="A3136">
            <v>409070149</v>
          </cell>
          <cell r="B3136" t="str">
            <v>EXERESE DE CISTO VAGINAL</v>
          </cell>
          <cell r="C3136">
            <v>2</v>
          </cell>
          <cell r="D3136" t="str">
            <v>F</v>
          </cell>
          <cell r="E3136">
            <v>9999</v>
          </cell>
          <cell r="F3136">
            <v>1</v>
          </cell>
          <cell r="G3136">
            <v>250</v>
          </cell>
          <cell r="H3136">
            <v>0</v>
          </cell>
          <cell r="I3136">
            <v>1571</v>
          </cell>
          <cell r="J3136">
            <v>225.89</v>
          </cell>
          <cell r="K3136">
            <v>22.62</v>
          </cell>
          <cell r="L3136">
            <v>146.65</v>
          </cell>
        </row>
        <row r="3137">
          <cell r="A3137">
            <v>409070157</v>
          </cell>
          <cell r="B3137" t="str">
            <v>EXERESE DE GLANDULA DE BARTHOLIN / SKENE</v>
          </cell>
          <cell r="C3137">
            <v>2</v>
          </cell>
          <cell r="D3137" t="str">
            <v>F</v>
          </cell>
          <cell r="E3137">
            <v>9999</v>
          </cell>
          <cell r="F3137">
            <v>1</v>
          </cell>
          <cell r="G3137">
            <v>50</v>
          </cell>
          <cell r="H3137">
            <v>120</v>
          </cell>
          <cell r="I3137">
            <v>1571</v>
          </cell>
          <cell r="J3137">
            <v>161.83000000000001</v>
          </cell>
          <cell r="K3137">
            <v>21.68</v>
          </cell>
          <cell r="L3137">
            <v>62.85</v>
          </cell>
        </row>
        <row r="3138">
          <cell r="A3138">
            <v>409070165</v>
          </cell>
          <cell r="B3138" t="str">
            <v>EXTIRPACAO DE LESAO DE VULVA / PERINEO (POR ELETROCOAGULACAO OU FULGURACAO)</v>
          </cell>
          <cell r="C3138">
            <v>2</v>
          </cell>
          <cell r="D3138" t="str">
            <v>F</v>
          </cell>
          <cell r="E3138">
            <v>1</v>
          </cell>
          <cell r="F3138">
            <v>9999</v>
          </cell>
          <cell r="G3138">
            <v>0</v>
          </cell>
          <cell r="H3138">
            <v>144</v>
          </cell>
          <cell r="I3138">
            <v>1571</v>
          </cell>
          <cell r="J3138">
            <v>13.54</v>
          </cell>
          <cell r="K3138">
            <v>13.54</v>
          </cell>
          <cell r="L3138">
            <v>0</v>
          </cell>
        </row>
        <row r="3139">
          <cell r="A3139">
            <v>409070173</v>
          </cell>
          <cell r="B3139" t="str">
            <v>EXTRACAO DE CORPO ESTRANHO DA VAGINA</v>
          </cell>
          <cell r="C3139">
            <v>2</v>
          </cell>
          <cell r="D3139" t="str">
            <v>F</v>
          </cell>
          <cell r="E3139">
            <v>9999</v>
          </cell>
          <cell r="F3139">
            <v>9999</v>
          </cell>
          <cell r="G3139">
            <v>0</v>
          </cell>
          <cell r="H3139">
            <v>0</v>
          </cell>
          <cell r="I3139">
            <v>1571</v>
          </cell>
          <cell r="J3139">
            <v>0</v>
          </cell>
          <cell r="K3139">
            <v>13.54</v>
          </cell>
          <cell r="L3139">
            <v>0</v>
          </cell>
        </row>
        <row r="3140">
          <cell r="A3140">
            <v>409070181</v>
          </cell>
          <cell r="B3140" t="str">
            <v>HIMENOTOMIA</v>
          </cell>
          <cell r="C3140">
            <v>2</v>
          </cell>
          <cell r="D3140" t="str">
            <v>F</v>
          </cell>
          <cell r="E3140">
            <v>1</v>
          </cell>
          <cell r="F3140">
            <v>9999</v>
          </cell>
          <cell r="G3140">
            <v>0</v>
          </cell>
          <cell r="H3140">
            <v>0</v>
          </cell>
          <cell r="I3140">
            <v>1571</v>
          </cell>
          <cell r="J3140">
            <v>21.68</v>
          </cell>
          <cell r="K3140">
            <v>21.68</v>
          </cell>
          <cell r="L3140">
            <v>0</v>
          </cell>
        </row>
        <row r="3141">
          <cell r="A3141">
            <v>409070190</v>
          </cell>
          <cell r="B3141" t="str">
            <v>MARSUPIALIZACAO DE GLANDULA DE BARTOLIN</v>
          </cell>
          <cell r="C3141">
            <v>2</v>
          </cell>
          <cell r="D3141" t="str">
            <v>F</v>
          </cell>
          <cell r="E3141">
            <v>1</v>
          </cell>
          <cell r="F3141">
            <v>1</v>
          </cell>
          <cell r="G3141">
            <v>50</v>
          </cell>
          <cell r="H3141">
            <v>144</v>
          </cell>
          <cell r="I3141">
            <v>1571</v>
          </cell>
          <cell r="J3141">
            <v>94.14</v>
          </cell>
          <cell r="K3141">
            <v>0</v>
          </cell>
          <cell r="L3141">
            <v>45.82</v>
          </cell>
        </row>
        <row r="3142">
          <cell r="A3142">
            <v>409070203</v>
          </cell>
          <cell r="B3142" t="str">
            <v>OPERACAO DE BURCH</v>
          </cell>
          <cell r="C3142">
            <v>2</v>
          </cell>
          <cell r="D3142" t="str">
            <v>F</v>
          </cell>
          <cell r="E3142">
            <v>1</v>
          </cell>
          <cell r="F3142">
            <v>3</v>
          </cell>
          <cell r="G3142">
            <v>200</v>
          </cell>
          <cell r="H3142">
            <v>360</v>
          </cell>
          <cell r="I3142">
            <v>1571</v>
          </cell>
          <cell r="J3142">
            <v>305.47000000000003</v>
          </cell>
          <cell r="K3142">
            <v>0</v>
          </cell>
          <cell r="L3142">
            <v>152.19999999999999</v>
          </cell>
        </row>
        <row r="3143">
          <cell r="A3143">
            <v>409070211</v>
          </cell>
          <cell r="B3143" t="str">
            <v>RECONSTRUCAO DA VAGINA</v>
          </cell>
          <cell r="C3143">
            <v>2</v>
          </cell>
          <cell r="D3143" t="str">
            <v>F</v>
          </cell>
          <cell r="E3143">
            <v>1</v>
          </cell>
          <cell r="F3143">
            <v>3</v>
          </cell>
          <cell r="G3143">
            <v>250</v>
          </cell>
          <cell r="H3143">
            <v>0</v>
          </cell>
          <cell r="I3143">
            <v>1571</v>
          </cell>
          <cell r="J3143">
            <v>222.78</v>
          </cell>
          <cell r="K3143">
            <v>0</v>
          </cell>
          <cell r="L3143">
            <v>186.77</v>
          </cell>
        </row>
        <row r="3144">
          <cell r="A3144">
            <v>409070220</v>
          </cell>
          <cell r="B3144" t="str">
            <v>TRATAMENTO CIRURGICO DE COAPTACAO DE NINFAS</v>
          </cell>
          <cell r="C3144">
            <v>2</v>
          </cell>
          <cell r="D3144" t="str">
            <v>F</v>
          </cell>
          <cell r="E3144">
            <v>1</v>
          </cell>
          <cell r="F3144">
            <v>1</v>
          </cell>
          <cell r="G3144">
            <v>50</v>
          </cell>
          <cell r="H3144">
            <v>0</v>
          </cell>
          <cell r="I3144">
            <v>1571</v>
          </cell>
          <cell r="J3144">
            <v>48.73</v>
          </cell>
          <cell r="K3144">
            <v>0</v>
          </cell>
          <cell r="L3144">
            <v>70.62</v>
          </cell>
        </row>
        <row r="3145">
          <cell r="A3145">
            <v>409070238</v>
          </cell>
          <cell r="B3145" t="str">
            <v>TRATAMENTO CIRURGICO DE FISTULA RETO-VAGINAL</v>
          </cell>
          <cell r="C3145">
            <v>2</v>
          </cell>
          <cell r="D3145" t="str">
            <v>F</v>
          </cell>
          <cell r="E3145">
            <v>1</v>
          </cell>
          <cell r="F3145">
            <v>3</v>
          </cell>
          <cell r="G3145">
            <v>150</v>
          </cell>
          <cell r="H3145">
            <v>0</v>
          </cell>
          <cell r="I3145">
            <v>1571</v>
          </cell>
          <cell r="J3145">
            <v>229.52</v>
          </cell>
          <cell r="K3145">
            <v>0</v>
          </cell>
          <cell r="L3145">
            <v>110</v>
          </cell>
        </row>
        <row r="3146">
          <cell r="A3146">
            <v>409070246</v>
          </cell>
          <cell r="B3146" t="str">
            <v>TRATAMENTO CIRURGICO DE FISTULA URETRO-VAGINAL</v>
          </cell>
          <cell r="C3146">
            <v>2</v>
          </cell>
          <cell r="D3146" t="str">
            <v>F</v>
          </cell>
          <cell r="E3146">
            <v>1</v>
          </cell>
          <cell r="F3146">
            <v>3</v>
          </cell>
          <cell r="G3146">
            <v>250</v>
          </cell>
          <cell r="H3146">
            <v>0</v>
          </cell>
          <cell r="I3146">
            <v>1571</v>
          </cell>
          <cell r="J3146">
            <v>208.02</v>
          </cell>
          <cell r="K3146">
            <v>0</v>
          </cell>
          <cell r="L3146">
            <v>183.28</v>
          </cell>
        </row>
        <row r="3147">
          <cell r="A3147">
            <v>409070254</v>
          </cell>
          <cell r="B3147" t="str">
            <v>TRATAMENTO CIRURGICO DE FISTULA VESICO-VAGINAL</v>
          </cell>
          <cell r="C3147">
            <v>2</v>
          </cell>
          <cell r="D3147" t="str">
            <v>F</v>
          </cell>
          <cell r="E3147">
            <v>1</v>
          </cell>
          <cell r="F3147">
            <v>3</v>
          </cell>
          <cell r="G3147">
            <v>450</v>
          </cell>
          <cell r="H3147">
            <v>0</v>
          </cell>
          <cell r="I3147">
            <v>1571</v>
          </cell>
          <cell r="J3147">
            <v>843.82</v>
          </cell>
          <cell r="K3147">
            <v>0</v>
          </cell>
          <cell r="L3147">
            <v>298.43</v>
          </cell>
        </row>
        <row r="3148">
          <cell r="A3148">
            <v>409070262</v>
          </cell>
          <cell r="B3148" t="str">
            <v>TRATAMENTO CIRURGICO DE HIPERTROFIA DOS PEQUENOS LABIOS</v>
          </cell>
          <cell r="C3148">
            <v>2</v>
          </cell>
          <cell r="D3148" t="str">
            <v>F</v>
          </cell>
          <cell r="E3148">
            <v>1</v>
          </cell>
          <cell r="F3148">
            <v>1</v>
          </cell>
          <cell r="G3148">
            <v>50</v>
          </cell>
          <cell r="H3148">
            <v>0</v>
          </cell>
          <cell r="I3148">
            <v>1571</v>
          </cell>
          <cell r="J3148">
            <v>48.73</v>
          </cell>
          <cell r="K3148">
            <v>0</v>
          </cell>
          <cell r="L3148">
            <v>70.62</v>
          </cell>
        </row>
        <row r="3149">
          <cell r="A3149">
            <v>409070270</v>
          </cell>
          <cell r="B3149" t="str">
            <v>TRATAMENTO CIRURGICO DE INCONTINENCIA URINARIA POR VIA VAGINAL</v>
          </cell>
          <cell r="C3149">
            <v>2</v>
          </cell>
          <cell r="D3149" t="str">
            <v>F</v>
          </cell>
          <cell r="E3149">
            <v>1</v>
          </cell>
          <cell r="F3149">
            <v>2</v>
          </cell>
          <cell r="G3149">
            <v>250</v>
          </cell>
          <cell r="H3149">
            <v>144</v>
          </cell>
          <cell r="I3149">
            <v>1571</v>
          </cell>
          <cell r="J3149">
            <v>226.19</v>
          </cell>
          <cell r="K3149">
            <v>0</v>
          </cell>
          <cell r="L3149">
            <v>146.69999999999999</v>
          </cell>
        </row>
        <row r="3150">
          <cell r="A3150">
            <v>409070289</v>
          </cell>
          <cell r="B3150" t="str">
            <v>TRATAMENTO CIRURGICO DE VAGINA SEPTADA / ATRESICA</v>
          </cell>
          <cell r="C3150">
            <v>2</v>
          </cell>
          <cell r="D3150" t="str">
            <v>F</v>
          </cell>
          <cell r="E3150">
            <v>1</v>
          </cell>
          <cell r="F3150">
            <v>1</v>
          </cell>
          <cell r="G3150">
            <v>250</v>
          </cell>
          <cell r="H3150">
            <v>0</v>
          </cell>
          <cell r="I3150">
            <v>1571</v>
          </cell>
          <cell r="J3150">
            <v>245.11</v>
          </cell>
          <cell r="K3150">
            <v>0</v>
          </cell>
          <cell r="L3150">
            <v>183.34</v>
          </cell>
        </row>
        <row r="3151">
          <cell r="A3151">
            <v>409070297</v>
          </cell>
          <cell r="B3151" t="str">
            <v>VULVECTOMIA AMPLIADA C/ LINFADENECTOMIA</v>
          </cell>
          <cell r="C3151">
            <v>2</v>
          </cell>
          <cell r="D3151" t="str">
            <v>F</v>
          </cell>
          <cell r="E3151">
            <v>1</v>
          </cell>
          <cell r="F3151">
            <v>4</v>
          </cell>
          <cell r="G3151">
            <v>550</v>
          </cell>
          <cell r="H3151">
            <v>240</v>
          </cell>
          <cell r="I3151">
            <v>1571</v>
          </cell>
          <cell r="J3151">
            <v>567.04</v>
          </cell>
          <cell r="K3151">
            <v>0</v>
          </cell>
          <cell r="L3151">
            <v>326.5</v>
          </cell>
        </row>
        <row r="3152">
          <cell r="A3152">
            <v>409070300</v>
          </cell>
          <cell r="B3152" t="str">
            <v>VULVECTOMIA SIMPLES</v>
          </cell>
          <cell r="C3152">
            <v>2</v>
          </cell>
          <cell r="D3152" t="str">
            <v>F</v>
          </cell>
          <cell r="E3152">
            <v>1</v>
          </cell>
          <cell r="F3152">
            <v>2</v>
          </cell>
          <cell r="G3152">
            <v>50</v>
          </cell>
          <cell r="H3152">
            <v>240</v>
          </cell>
          <cell r="I3152">
            <v>1571</v>
          </cell>
          <cell r="J3152">
            <v>55.09</v>
          </cell>
          <cell r="K3152">
            <v>0</v>
          </cell>
          <cell r="L3152">
            <v>73.349999999999994</v>
          </cell>
        </row>
        <row r="3153">
          <cell r="A3153">
            <v>410010014</v>
          </cell>
          <cell r="B3153" t="str">
            <v>DRENAGEM DE ABSCESSO DE MAMA</v>
          </cell>
          <cell r="C3153">
            <v>2</v>
          </cell>
          <cell r="D3153" t="str">
            <v>I</v>
          </cell>
          <cell r="E3153">
            <v>2</v>
          </cell>
          <cell r="F3153">
            <v>2</v>
          </cell>
          <cell r="G3153">
            <v>50</v>
          </cell>
          <cell r="H3153">
            <v>0</v>
          </cell>
          <cell r="I3153">
            <v>1571</v>
          </cell>
          <cell r="J3153">
            <v>122.58</v>
          </cell>
          <cell r="K3153">
            <v>20.74</v>
          </cell>
          <cell r="L3153">
            <v>48.93</v>
          </cell>
        </row>
        <row r="3154">
          <cell r="A3154">
            <v>410010022</v>
          </cell>
          <cell r="B3154" t="str">
            <v>ESVAZIAMENTO PERCUTANEO DE CISTO MAMARIO</v>
          </cell>
          <cell r="C3154">
            <v>2</v>
          </cell>
          <cell r="D3154" t="str">
            <v>I</v>
          </cell>
          <cell r="E3154">
            <v>9999</v>
          </cell>
          <cell r="F3154">
            <v>9999</v>
          </cell>
          <cell r="G3154">
            <v>0</v>
          </cell>
          <cell r="H3154">
            <v>0</v>
          </cell>
          <cell r="I3154">
            <v>1571</v>
          </cell>
          <cell r="J3154">
            <v>0</v>
          </cell>
          <cell r="K3154">
            <v>20.74</v>
          </cell>
          <cell r="L3154">
            <v>0</v>
          </cell>
        </row>
        <row r="3155">
          <cell r="A3155">
            <v>410010030</v>
          </cell>
          <cell r="B3155" t="str">
            <v>EXERESE DE MAMA SUPRANUMERARIA</v>
          </cell>
          <cell r="C3155">
            <v>2</v>
          </cell>
          <cell r="D3155" t="str">
            <v>I</v>
          </cell>
          <cell r="E3155">
            <v>9999</v>
          </cell>
          <cell r="F3155">
            <v>9999</v>
          </cell>
          <cell r="G3155">
            <v>0</v>
          </cell>
          <cell r="H3155">
            <v>0</v>
          </cell>
          <cell r="I3155">
            <v>1571</v>
          </cell>
          <cell r="J3155">
            <v>0</v>
          </cell>
          <cell r="K3155">
            <v>20.74</v>
          </cell>
          <cell r="L3155">
            <v>0</v>
          </cell>
        </row>
        <row r="3156">
          <cell r="A3156">
            <v>410010049</v>
          </cell>
          <cell r="B3156" t="str">
            <v>EXERESE DE MAMILO</v>
          </cell>
          <cell r="C3156">
            <v>2</v>
          </cell>
          <cell r="D3156" t="str">
            <v>I</v>
          </cell>
          <cell r="E3156">
            <v>9999</v>
          </cell>
          <cell r="F3156">
            <v>9999</v>
          </cell>
          <cell r="G3156">
            <v>0</v>
          </cell>
          <cell r="H3156">
            <v>0</v>
          </cell>
          <cell r="I3156">
            <v>1571</v>
          </cell>
          <cell r="J3156">
            <v>20.74</v>
          </cell>
          <cell r="K3156">
            <v>20.74</v>
          </cell>
          <cell r="L3156">
            <v>0</v>
          </cell>
        </row>
        <row r="3157">
          <cell r="A3157">
            <v>410010057</v>
          </cell>
          <cell r="B3157" t="str">
            <v>MASTECTOMIA RADICAL C/ LINFADENECTOMIA</v>
          </cell>
          <cell r="C3157">
            <v>2</v>
          </cell>
          <cell r="D3157" t="str">
            <v>I</v>
          </cell>
          <cell r="E3157">
            <v>2</v>
          </cell>
          <cell r="F3157">
            <v>3</v>
          </cell>
          <cell r="G3157">
            <v>300</v>
          </cell>
          <cell r="H3157">
            <v>192</v>
          </cell>
          <cell r="I3157">
            <v>1571</v>
          </cell>
          <cell r="J3157">
            <v>504.54</v>
          </cell>
          <cell r="K3157">
            <v>0</v>
          </cell>
          <cell r="L3157">
            <v>278.97000000000003</v>
          </cell>
        </row>
        <row r="3158">
          <cell r="A3158">
            <v>410010065</v>
          </cell>
          <cell r="B3158" t="str">
            <v>MASTECTOMIA SIMPLES</v>
          </cell>
          <cell r="C3158">
            <v>2</v>
          </cell>
          <cell r="D3158" t="str">
            <v>I</v>
          </cell>
          <cell r="E3158">
            <v>2</v>
          </cell>
          <cell r="F3158">
            <v>2</v>
          </cell>
          <cell r="G3158">
            <v>250</v>
          </cell>
          <cell r="H3158">
            <v>120</v>
          </cell>
          <cell r="I3158">
            <v>1571</v>
          </cell>
          <cell r="J3158">
            <v>299.98</v>
          </cell>
          <cell r="K3158">
            <v>0</v>
          </cell>
          <cell r="L3158">
            <v>162.82</v>
          </cell>
        </row>
        <row r="3159">
          <cell r="A3159">
            <v>410010073</v>
          </cell>
          <cell r="B3159" t="str">
            <v>PLASTICA MAMARIA FEMININA NAO ESTETICA</v>
          </cell>
          <cell r="C3159">
            <v>2</v>
          </cell>
          <cell r="D3159" t="str">
            <v>F</v>
          </cell>
          <cell r="E3159">
            <v>2</v>
          </cell>
          <cell r="F3159">
            <v>1</v>
          </cell>
          <cell r="G3159">
            <v>250</v>
          </cell>
          <cell r="H3159">
            <v>120</v>
          </cell>
          <cell r="I3159">
            <v>1571</v>
          </cell>
          <cell r="J3159">
            <v>330.46</v>
          </cell>
          <cell r="K3159">
            <v>0</v>
          </cell>
          <cell r="L3159">
            <v>183.71</v>
          </cell>
        </row>
        <row r="3160">
          <cell r="A3160">
            <v>410010081</v>
          </cell>
          <cell r="B3160" t="str">
            <v>PLASTICA MAMARIA MASCULINA</v>
          </cell>
          <cell r="C3160">
            <v>2</v>
          </cell>
          <cell r="D3160" t="str">
            <v>M</v>
          </cell>
          <cell r="E3160">
            <v>2</v>
          </cell>
          <cell r="F3160">
            <v>1</v>
          </cell>
          <cell r="G3160">
            <v>250</v>
          </cell>
          <cell r="H3160">
            <v>0</v>
          </cell>
          <cell r="I3160">
            <v>1571</v>
          </cell>
          <cell r="J3160">
            <v>289.25</v>
          </cell>
          <cell r="K3160">
            <v>31.28</v>
          </cell>
          <cell r="L3160">
            <v>161.38999999999999</v>
          </cell>
        </row>
        <row r="3161">
          <cell r="A3161">
            <v>410010090</v>
          </cell>
          <cell r="B3161" t="str">
            <v>PLASTICA MAMARIA RECONSTRUTIVA - POS MASTECTOMIA C/ IMPLANTE DE PROTESE</v>
          </cell>
          <cell r="C3161">
            <v>2</v>
          </cell>
          <cell r="D3161" t="str">
            <v>F</v>
          </cell>
          <cell r="E3161">
            <v>2</v>
          </cell>
          <cell r="F3161">
            <v>2</v>
          </cell>
          <cell r="G3161">
            <v>250</v>
          </cell>
          <cell r="H3161">
            <v>192</v>
          </cell>
          <cell r="I3161">
            <v>1571</v>
          </cell>
          <cell r="J3161">
            <v>175.9</v>
          </cell>
          <cell r="K3161">
            <v>0</v>
          </cell>
          <cell r="L3161">
            <v>140.02000000000001</v>
          </cell>
        </row>
        <row r="3162">
          <cell r="A3162">
            <v>410010103</v>
          </cell>
          <cell r="B3162" t="str">
            <v>REVERSAO DE MAMILO INVERTIDO</v>
          </cell>
          <cell r="C3162">
            <v>2</v>
          </cell>
          <cell r="D3162" t="str">
            <v>F</v>
          </cell>
          <cell r="E3162">
            <v>9999</v>
          </cell>
          <cell r="F3162">
            <v>9999</v>
          </cell>
          <cell r="G3162">
            <v>0</v>
          </cell>
          <cell r="H3162">
            <v>0</v>
          </cell>
          <cell r="I3162">
            <v>1571</v>
          </cell>
          <cell r="J3162">
            <v>0</v>
          </cell>
          <cell r="K3162">
            <v>31.28</v>
          </cell>
          <cell r="L3162">
            <v>0</v>
          </cell>
        </row>
        <row r="3163">
          <cell r="A3163">
            <v>410010111</v>
          </cell>
          <cell r="B3163" t="str">
            <v>SETORECTOMIA / QUADRANTECTOMIA</v>
          </cell>
          <cell r="C3163">
            <v>2</v>
          </cell>
          <cell r="D3163" t="str">
            <v>I</v>
          </cell>
          <cell r="E3163">
            <v>2</v>
          </cell>
          <cell r="F3163">
            <v>1</v>
          </cell>
          <cell r="G3163">
            <v>250</v>
          </cell>
          <cell r="H3163">
            <v>0</v>
          </cell>
          <cell r="I3163">
            <v>1571</v>
          </cell>
          <cell r="J3163">
            <v>185.31</v>
          </cell>
          <cell r="K3163">
            <v>0</v>
          </cell>
          <cell r="L3163">
            <v>128.13</v>
          </cell>
        </row>
        <row r="3164">
          <cell r="A3164">
            <v>410010120</v>
          </cell>
          <cell r="B3164" t="str">
            <v>SETORECTOMIA / QUADRANTECTOMIA C/ ESVAZIAMENTO GANGLIONAR</v>
          </cell>
          <cell r="C3164">
            <v>2</v>
          </cell>
          <cell r="D3164" t="str">
            <v>I</v>
          </cell>
          <cell r="E3164">
            <v>2</v>
          </cell>
          <cell r="F3164">
            <v>2</v>
          </cell>
          <cell r="G3164">
            <v>250</v>
          </cell>
          <cell r="H3164">
            <v>0</v>
          </cell>
          <cell r="I3164">
            <v>1571</v>
          </cell>
          <cell r="J3164">
            <v>211.65</v>
          </cell>
          <cell r="K3164">
            <v>0</v>
          </cell>
          <cell r="L3164">
            <v>146.55000000000001</v>
          </cell>
        </row>
        <row r="3165">
          <cell r="A3165">
            <v>410010138</v>
          </cell>
          <cell r="B3165" t="str">
            <v>RETIRADA DE PRÓTESE MAMÁRIA UNILATERAL EM CASOS DE COMPLICAÇÃO DA PRÓTESE MAMÁRIA IMPLANTADA</v>
          </cell>
          <cell r="C3165">
            <v>2</v>
          </cell>
          <cell r="D3165" t="str">
            <v>I</v>
          </cell>
          <cell r="E3165">
            <v>1</v>
          </cell>
          <cell r="F3165">
            <v>2</v>
          </cell>
          <cell r="G3165">
            <v>250</v>
          </cell>
          <cell r="H3165">
            <v>192</v>
          </cell>
          <cell r="I3165">
            <v>1571</v>
          </cell>
          <cell r="J3165">
            <v>161.47999999999999</v>
          </cell>
          <cell r="K3165">
            <v>0</v>
          </cell>
          <cell r="L3165">
            <v>128.52000000000001</v>
          </cell>
        </row>
        <row r="3166">
          <cell r="A3166">
            <v>410010146</v>
          </cell>
          <cell r="B3166" t="str">
            <v>RETIRADA DE PRÓTESE MAMÁRIA BILATERAL EM CASOS DE COMPLICAÇÃO DA PRÓTESE MAMÁRIA IMPLANTADA</v>
          </cell>
          <cell r="C3166">
            <v>2</v>
          </cell>
          <cell r="D3166" t="str">
            <v>I</v>
          </cell>
          <cell r="E3166">
            <v>1</v>
          </cell>
          <cell r="F3166">
            <v>2</v>
          </cell>
          <cell r="G3166">
            <v>250</v>
          </cell>
          <cell r="H3166">
            <v>192</v>
          </cell>
          <cell r="I3166">
            <v>1571</v>
          </cell>
          <cell r="J3166">
            <v>322.95</v>
          </cell>
          <cell r="K3166">
            <v>0</v>
          </cell>
          <cell r="L3166">
            <v>257.05</v>
          </cell>
        </row>
        <row r="3167">
          <cell r="A3167">
            <v>410010154</v>
          </cell>
          <cell r="B3167" t="str">
            <v>RETIRADA DE PRÓTESE MAMÁRIA UNILATERAL EM CASOS DE COMPLICAÇÃO DE IMPLANTAÇÃO DA PRÓTESE, COM IMPLANTAÇÃO DE NOVA PRÓTESE, NO MESMO ATO CIRÚRGICO</v>
          </cell>
          <cell r="C3167">
            <v>2</v>
          </cell>
          <cell r="D3167" t="str">
            <v>I</v>
          </cell>
          <cell r="E3167">
            <v>1</v>
          </cell>
          <cell r="F3167">
            <v>2</v>
          </cell>
          <cell r="G3167">
            <v>250</v>
          </cell>
          <cell r="H3167">
            <v>192</v>
          </cell>
          <cell r="I3167">
            <v>1571</v>
          </cell>
          <cell r="J3167">
            <v>175.9</v>
          </cell>
          <cell r="K3167">
            <v>0</v>
          </cell>
          <cell r="L3167">
            <v>140.02000000000001</v>
          </cell>
        </row>
        <row r="3168">
          <cell r="A3168">
            <v>410010162</v>
          </cell>
          <cell r="B3168" t="str">
            <v>RETIRADA DE PRÓTESE MAMÁRIA BILATERAL EM CASOS DE COMPLICAÇÃO DE IMPLANTAÇÃO DA PRÓTESE, COM IMPLANTAÇÃO DE NOVA PRÓTESE NO MESMO ATO CIRÚRGICO</v>
          </cell>
          <cell r="C3168">
            <v>2</v>
          </cell>
          <cell r="D3168" t="str">
            <v>I</v>
          </cell>
          <cell r="E3168">
            <v>1</v>
          </cell>
          <cell r="F3168">
            <v>2</v>
          </cell>
          <cell r="G3168">
            <v>250</v>
          </cell>
          <cell r="H3168">
            <v>192</v>
          </cell>
          <cell r="I3168">
            <v>1571</v>
          </cell>
          <cell r="J3168">
            <v>351.8</v>
          </cell>
          <cell r="K3168">
            <v>0</v>
          </cell>
          <cell r="L3168">
            <v>280.04000000000002</v>
          </cell>
        </row>
        <row r="3169">
          <cell r="A3169">
            <v>410010170</v>
          </cell>
          <cell r="B3169" t="str">
            <v>IMPLANTE DE PRÓTESE MAMÁRIA UNILATERAL PÓS TRATAMENTO DE COMPLICAÇÃO DE IMPLANTE MAMÁRIO ANTERIOR</v>
          </cell>
          <cell r="C3169">
            <v>2</v>
          </cell>
          <cell r="D3169" t="str">
            <v>I</v>
          </cell>
          <cell r="E3169">
            <v>1</v>
          </cell>
          <cell r="F3169">
            <v>2</v>
          </cell>
          <cell r="G3169">
            <v>250</v>
          </cell>
          <cell r="H3169">
            <v>192</v>
          </cell>
          <cell r="I3169">
            <v>1571</v>
          </cell>
          <cell r="J3169">
            <v>161.47999999999999</v>
          </cell>
          <cell r="K3169">
            <v>0</v>
          </cell>
          <cell r="L3169">
            <v>128.52000000000001</v>
          </cell>
        </row>
        <row r="3170">
          <cell r="A3170">
            <v>410010189</v>
          </cell>
          <cell r="B3170" t="str">
            <v>IMPLANTE  DE PRÓTESE MAMÁRIA BILATERAL PÓS TRATAMENTO DE COMPLICAÇÃO DE IMPLANTE MAMÁRIO ANTERIOR</v>
          </cell>
          <cell r="C3170">
            <v>2</v>
          </cell>
          <cell r="D3170" t="str">
            <v>I</v>
          </cell>
          <cell r="E3170">
            <v>1</v>
          </cell>
          <cell r="F3170">
            <v>2</v>
          </cell>
          <cell r="G3170">
            <v>250</v>
          </cell>
          <cell r="H3170">
            <v>192</v>
          </cell>
          <cell r="I3170">
            <v>1571</v>
          </cell>
          <cell r="J3170">
            <v>322.95</v>
          </cell>
          <cell r="K3170">
            <v>0</v>
          </cell>
          <cell r="L3170">
            <v>257.05</v>
          </cell>
        </row>
        <row r="3171">
          <cell r="A3171">
            <v>410010197</v>
          </cell>
          <cell r="B3171" t="str">
            <v>MASTECTOMIA SIMPLES BILATERAL EM USUÁRIO SOB PROCESSO TRANSEXUALIZADOR</v>
          </cell>
          <cell r="C3171">
            <v>3</v>
          </cell>
          <cell r="D3171" t="str">
            <v>F</v>
          </cell>
          <cell r="E3171">
            <v>1</v>
          </cell>
          <cell r="F3171">
            <v>3</v>
          </cell>
          <cell r="G3171">
            <v>250</v>
          </cell>
          <cell r="H3171">
            <v>252</v>
          </cell>
          <cell r="I3171">
            <v>911</v>
          </cell>
          <cell r="J3171">
            <v>524.96</v>
          </cell>
          <cell r="K3171">
            <v>0</v>
          </cell>
          <cell r="L3171">
            <v>284.93</v>
          </cell>
        </row>
        <row r="3172">
          <cell r="A3172">
            <v>410010200</v>
          </cell>
          <cell r="B3172" t="str">
            <v>PLASTICA MAMARIA RECONSTRUTIVA BILATERAL INCLUINDO PROTESE MAMARIA DE SILICONE BILATERAL NO PROCESSO  TRANSEXUALIZADOR</v>
          </cell>
          <cell r="C3172">
            <v>2</v>
          </cell>
          <cell r="D3172" t="str">
            <v>M</v>
          </cell>
          <cell r="E3172">
            <v>1</v>
          </cell>
          <cell r="F3172">
            <v>2</v>
          </cell>
          <cell r="G3172">
            <v>250</v>
          </cell>
          <cell r="H3172">
            <v>252</v>
          </cell>
          <cell r="I3172">
            <v>911</v>
          </cell>
          <cell r="J3172">
            <v>1663.9</v>
          </cell>
          <cell r="K3172">
            <v>0</v>
          </cell>
          <cell r="L3172">
            <v>140.02000000000001</v>
          </cell>
        </row>
        <row r="3173">
          <cell r="A3173">
            <v>411010018</v>
          </cell>
          <cell r="B3173" t="str">
            <v>DESCOLAMENTO MANUAL DE PLACENTA</v>
          </cell>
          <cell r="C3173">
            <v>2</v>
          </cell>
          <cell r="D3173" t="str">
            <v>F</v>
          </cell>
          <cell r="E3173">
            <v>1</v>
          </cell>
          <cell r="F3173">
            <v>2</v>
          </cell>
          <cell r="G3173">
            <v>50</v>
          </cell>
          <cell r="H3173">
            <v>108</v>
          </cell>
          <cell r="I3173">
            <v>731</v>
          </cell>
          <cell r="J3173">
            <v>84.48</v>
          </cell>
          <cell r="K3173">
            <v>18.850000000000001</v>
          </cell>
          <cell r="L3173">
            <v>73.33</v>
          </cell>
        </row>
        <row r="3174">
          <cell r="A3174">
            <v>411010026</v>
          </cell>
          <cell r="B3174" t="str">
            <v>PARTO CESARIANO EM GESTACAO DE ALTO RISCO</v>
          </cell>
          <cell r="C3174">
            <v>2</v>
          </cell>
          <cell r="D3174" t="str">
            <v>F</v>
          </cell>
          <cell r="E3174">
            <v>1</v>
          </cell>
          <cell r="F3174">
            <v>3</v>
          </cell>
          <cell r="G3174">
            <v>600</v>
          </cell>
          <cell r="H3174">
            <v>108</v>
          </cell>
          <cell r="I3174">
            <v>731</v>
          </cell>
          <cell r="J3174">
            <v>660.79</v>
          </cell>
          <cell r="K3174">
            <v>0</v>
          </cell>
          <cell r="L3174">
            <v>230.15</v>
          </cell>
        </row>
        <row r="3175">
          <cell r="A3175">
            <v>411010034</v>
          </cell>
          <cell r="B3175" t="str">
            <v>PARTO CESARIANO</v>
          </cell>
          <cell r="C3175">
            <v>2</v>
          </cell>
          <cell r="D3175" t="str">
            <v>F</v>
          </cell>
          <cell r="E3175">
            <v>1</v>
          </cell>
          <cell r="F3175">
            <v>2</v>
          </cell>
          <cell r="G3175">
            <v>600</v>
          </cell>
          <cell r="H3175">
            <v>108</v>
          </cell>
          <cell r="I3175">
            <v>731</v>
          </cell>
          <cell r="J3175">
            <v>395.68</v>
          </cell>
          <cell r="K3175">
            <v>0</v>
          </cell>
          <cell r="L3175">
            <v>150.05000000000001</v>
          </cell>
        </row>
        <row r="3176">
          <cell r="A3176">
            <v>411010042</v>
          </cell>
          <cell r="B3176" t="str">
            <v>PARTO CESARIANO C/ LAQUEADURA TUBARIA</v>
          </cell>
          <cell r="C3176">
            <v>2</v>
          </cell>
          <cell r="D3176" t="str">
            <v>F</v>
          </cell>
          <cell r="E3176">
            <v>1</v>
          </cell>
          <cell r="F3176">
            <v>2</v>
          </cell>
          <cell r="G3176">
            <v>600</v>
          </cell>
          <cell r="H3176">
            <v>300</v>
          </cell>
          <cell r="I3176">
            <v>731</v>
          </cell>
          <cell r="J3176">
            <v>395.68</v>
          </cell>
          <cell r="K3176">
            <v>0</v>
          </cell>
          <cell r="L3176">
            <v>150.05000000000001</v>
          </cell>
        </row>
        <row r="3177">
          <cell r="A3177">
            <v>411010050</v>
          </cell>
          <cell r="B3177" t="str">
            <v>REDUCAO MANUAL DE INVERSAO UTERINA AGUDA POS-PARTO</v>
          </cell>
          <cell r="C3177">
            <v>2</v>
          </cell>
          <cell r="D3177" t="str">
            <v>F</v>
          </cell>
          <cell r="E3177">
            <v>1</v>
          </cell>
          <cell r="F3177">
            <v>2</v>
          </cell>
          <cell r="G3177">
            <v>50</v>
          </cell>
          <cell r="H3177">
            <v>108</v>
          </cell>
          <cell r="I3177">
            <v>731</v>
          </cell>
          <cell r="J3177">
            <v>63.97</v>
          </cell>
          <cell r="K3177">
            <v>0</v>
          </cell>
          <cell r="L3177">
            <v>69.98</v>
          </cell>
        </row>
        <row r="3178">
          <cell r="A3178">
            <v>411010069</v>
          </cell>
          <cell r="B3178" t="str">
            <v>RESSUTURA DE EPISIORRAFIA POS-PARTO</v>
          </cell>
          <cell r="C3178">
            <v>2</v>
          </cell>
          <cell r="D3178" t="str">
            <v>F</v>
          </cell>
          <cell r="E3178">
            <v>9999</v>
          </cell>
          <cell r="F3178">
            <v>9999</v>
          </cell>
          <cell r="G3178">
            <v>0</v>
          </cell>
          <cell r="H3178">
            <v>120</v>
          </cell>
          <cell r="I3178">
            <v>599</v>
          </cell>
          <cell r="J3178">
            <v>0</v>
          </cell>
          <cell r="K3178">
            <v>11.28</v>
          </cell>
          <cell r="L3178">
            <v>0</v>
          </cell>
        </row>
        <row r="3179">
          <cell r="A3179">
            <v>411010077</v>
          </cell>
          <cell r="B3179" t="str">
            <v>SUTURA DE LACERACOES DE TRAJETO PELVICO (NO PARTO ANTES DA ADMISSAO)</v>
          </cell>
          <cell r="C3179">
            <v>2</v>
          </cell>
          <cell r="D3179" t="str">
            <v>F</v>
          </cell>
          <cell r="E3179">
            <v>1</v>
          </cell>
          <cell r="F3179">
            <v>2</v>
          </cell>
          <cell r="G3179">
            <v>50</v>
          </cell>
          <cell r="H3179">
            <v>108</v>
          </cell>
          <cell r="I3179">
            <v>731</v>
          </cell>
          <cell r="J3179">
            <v>88.76</v>
          </cell>
          <cell r="K3179">
            <v>19.79</v>
          </cell>
          <cell r="L3179">
            <v>56.82</v>
          </cell>
        </row>
        <row r="3180">
          <cell r="A3180">
            <v>411010085</v>
          </cell>
          <cell r="B3180" t="str">
            <v>TRATAMENTO CIRURGICO DE INVERSAO UTERINA AGUDA POS PARTO</v>
          </cell>
          <cell r="C3180">
            <v>2</v>
          </cell>
          <cell r="D3180" t="str">
            <v>F</v>
          </cell>
          <cell r="E3180">
            <v>1</v>
          </cell>
          <cell r="F3180">
            <v>2</v>
          </cell>
          <cell r="G3180">
            <v>600</v>
          </cell>
          <cell r="H3180">
            <v>108</v>
          </cell>
          <cell r="I3180">
            <v>731</v>
          </cell>
          <cell r="J3180">
            <v>229.93</v>
          </cell>
          <cell r="K3180">
            <v>0</v>
          </cell>
          <cell r="L3180">
            <v>210.69</v>
          </cell>
        </row>
        <row r="3181">
          <cell r="A3181">
            <v>411020013</v>
          </cell>
          <cell r="B3181" t="str">
            <v>CURETAGEM POS-ABORTAMENTO / PUERPERAL</v>
          </cell>
          <cell r="C3181">
            <v>2</v>
          </cell>
          <cell r="D3181" t="str">
            <v>F</v>
          </cell>
          <cell r="E3181">
            <v>1</v>
          </cell>
          <cell r="F3181">
            <v>1</v>
          </cell>
          <cell r="G3181">
            <v>50</v>
          </cell>
          <cell r="H3181">
            <v>108</v>
          </cell>
          <cell r="I3181">
            <v>731</v>
          </cell>
          <cell r="J3181">
            <v>109.21</v>
          </cell>
          <cell r="K3181">
            <v>19.79</v>
          </cell>
          <cell r="L3181">
            <v>70.41</v>
          </cell>
        </row>
        <row r="3182">
          <cell r="A3182">
            <v>411020021</v>
          </cell>
          <cell r="B3182" t="str">
            <v>EMBRIOTOMIA</v>
          </cell>
          <cell r="C3182">
            <v>2</v>
          </cell>
          <cell r="D3182" t="str">
            <v>F</v>
          </cell>
          <cell r="E3182">
            <v>1</v>
          </cell>
          <cell r="F3182">
            <v>1</v>
          </cell>
          <cell r="G3182">
            <v>550</v>
          </cell>
          <cell r="H3182">
            <v>108</v>
          </cell>
          <cell r="I3182">
            <v>731</v>
          </cell>
          <cell r="J3182">
            <v>87.52</v>
          </cell>
          <cell r="K3182">
            <v>0</v>
          </cell>
          <cell r="L3182">
            <v>139.97999999999999</v>
          </cell>
        </row>
        <row r="3183">
          <cell r="A3183">
            <v>411020030</v>
          </cell>
          <cell r="B3183" t="str">
            <v>HISTERECTOMIA PUERPERAL</v>
          </cell>
          <cell r="C3183">
            <v>2</v>
          </cell>
          <cell r="D3183" t="str">
            <v>F</v>
          </cell>
          <cell r="E3183">
            <v>1</v>
          </cell>
          <cell r="F3183">
            <v>4</v>
          </cell>
          <cell r="G3183">
            <v>250</v>
          </cell>
          <cell r="H3183">
            <v>108</v>
          </cell>
          <cell r="I3183">
            <v>731</v>
          </cell>
          <cell r="J3183">
            <v>242.09</v>
          </cell>
          <cell r="K3183">
            <v>0</v>
          </cell>
          <cell r="L3183">
            <v>245.03</v>
          </cell>
        </row>
        <row r="3184">
          <cell r="A3184">
            <v>411020048</v>
          </cell>
          <cell r="B3184" t="str">
            <v>TRATAMENTO CIRURGICO DE GRAVIDEZ ECTOPICA</v>
          </cell>
          <cell r="C3184">
            <v>2</v>
          </cell>
          <cell r="D3184" t="str">
            <v>F</v>
          </cell>
          <cell r="E3184">
            <v>1</v>
          </cell>
          <cell r="F3184">
            <v>3</v>
          </cell>
          <cell r="G3184">
            <v>600</v>
          </cell>
          <cell r="H3184">
            <v>108</v>
          </cell>
          <cell r="I3184">
            <v>731</v>
          </cell>
          <cell r="J3184">
            <v>330.48</v>
          </cell>
          <cell r="K3184">
            <v>0</v>
          </cell>
          <cell r="L3184">
            <v>128.69999999999999</v>
          </cell>
        </row>
        <row r="3185">
          <cell r="A3185">
            <v>411020056</v>
          </cell>
          <cell r="B3185" t="str">
            <v>TRATAMENTO DE OUTROS TRANSTORNOS MATERNOS RELACIONADOS PREDOMINANTEMENTE A GRAVIDEZ</v>
          </cell>
          <cell r="C3185">
            <v>2</v>
          </cell>
          <cell r="D3185" t="str">
            <v>F</v>
          </cell>
          <cell r="E3185">
            <v>1</v>
          </cell>
          <cell r="F3185">
            <v>7</v>
          </cell>
          <cell r="G3185">
            <v>400</v>
          </cell>
          <cell r="H3185">
            <v>108</v>
          </cell>
          <cell r="I3185">
            <v>731</v>
          </cell>
          <cell r="J3185">
            <v>331.47</v>
          </cell>
          <cell r="K3185">
            <v>0</v>
          </cell>
          <cell r="L3185">
            <v>151.78</v>
          </cell>
        </row>
        <row r="3186">
          <cell r="A3186">
            <v>412010011</v>
          </cell>
          <cell r="B3186" t="str">
            <v>BRONCOTOMIA E/OU BRONCORRAFIA</v>
          </cell>
          <cell r="C3186">
            <v>3</v>
          </cell>
          <cell r="D3186" t="str">
            <v>I</v>
          </cell>
          <cell r="E3186">
            <v>1</v>
          </cell>
          <cell r="F3186">
            <v>7</v>
          </cell>
          <cell r="G3186">
            <v>400</v>
          </cell>
          <cell r="H3186">
            <v>0</v>
          </cell>
          <cell r="I3186">
            <v>1571</v>
          </cell>
          <cell r="J3186">
            <v>1154</v>
          </cell>
          <cell r="K3186">
            <v>0</v>
          </cell>
          <cell r="L3186">
            <v>733.08</v>
          </cell>
        </row>
        <row r="3187">
          <cell r="A3187">
            <v>412010020</v>
          </cell>
          <cell r="B3187" t="str">
            <v>COLOCAÇÃO DE MOLDE BRONQUICO POR TORACOTOMIA</v>
          </cell>
          <cell r="C3187">
            <v>3</v>
          </cell>
          <cell r="D3187" t="str">
            <v>I</v>
          </cell>
          <cell r="E3187">
            <v>1</v>
          </cell>
          <cell r="F3187">
            <v>5</v>
          </cell>
          <cell r="G3187">
            <v>400</v>
          </cell>
          <cell r="H3187">
            <v>0</v>
          </cell>
          <cell r="I3187">
            <v>1571</v>
          </cell>
          <cell r="J3187">
            <v>1154</v>
          </cell>
          <cell r="K3187">
            <v>0</v>
          </cell>
          <cell r="L3187">
            <v>733.08</v>
          </cell>
        </row>
        <row r="3188">
          <cell r="A3188">
            <v>412010038</v>
          </cell>
          <cell r="B3188" t="str">
            <v>COLOCAÇÃO DE PROTESE LARINGO-TRAQUEAL, TRAQUEAL, TRAQUEO-BRONQUICA, BRONQUICA POR VIA ENDOSCOPICA (INCLUI PROTESE)</v>
          </cell>
          <cell r="C3188">
            <v>3</v>
          </cell>
          <cell r="D3188" t="str">
            <v>I</v>
          </cell>
          <cell r="E3188">
            <v>1</v>
          </cell>
          <cell r="F3188">
            <v>2</v>
          </cell>
          <cell r="G3188">
            <v>200</v>
          </cell>
          <cell r="H3188">
            <v>0</v>
          </cell>
          <cell r="I3188">
            <v>1571</v>
          </cell>
          <cell r="J3188">
            <v>86.08</v>
          </cell>
          <cell r="K3188">
            <v>0</v>
          </cell>
          <cell r="L3188">
            <v>293.3</v>
          </cell>
        </row>
        <row r="3189">
          <cell r="A3189">
            <v>412010046</v>
          </cell>
          <cell r="B3189" t="str">
            <v>COLOCACAO DE PROTESE LARINGO TRAQUEAL/ TRAQUEO-BRONQUICA (INCLUI PRÓTESE)</v>
          </cell>
          <cell r="C3189">
            <v>3</v>
          </cell>
          <cell r="D3189" t="str">
            <v>I</v>
          </cell>
          <cell r="E3189">
            <v>1</v>
          </cell>
          <cell r="F3189">
            <v>2</v>
          </cell>
          <cell r="G3189">
            <v>200</v>
          </cell>
          <cell r="H3189">
            <v>0</v>
          </cell>
          <cell r="I3189">
            <v>1571</v>
          </cell>
          <cell r="J3189">
            <v>101.9</v>
          </cell>
          <cell r="K3189">
            <v>0</v>
          </cell>
          <cell r="L3189">
            <v>361.98</v>
          </cell>
        </row>
        <row r="3190">
          <cell r="A3190">
            <v>412010062</v>
          </cell>
          <cell r="B3190" t="str">
            <v>PUNCAO DE TRAQUEIA C/ ASPIRACAO</v>
          </cell>
          <cell r="C3190">
            <v>2</v>
          </cell>
          <cell r="D3190" t="str">
            <v>I</v>
          </cell>
          <cell r="E3190">
            <v>9999</v>
          </cell>
          <cell r="F3190">
            <v>9999</v>
          </cell>
          <cell r="G3190">
            <v>0</v>
          </cell>
          <cell r="H3190">
            <v>0</v>
          </cell>
          <cell r="I3190">
            <v>1571</v>
          </cell>
          <cell r="J3190">
            <v>15.79</v>
          </cell>
          <cell r="K3190">
            <v>15.79</v>
          </cell>
          <cell r="L3190">
            <v>0</v>
          </cell>
        </row>
        <row r="3191">
          <cell r="A3191">
            <v>412010070</v>
          </cell>
          <cell r="B3191" t="str">
            <v>RESSECÇÃO DE TRAQUÉIA MEDIASTINAL, CARINAL OU CARINOPLASTIA</v>
          </cell>
          <cell r="C3191">
            <v>3</v>
          </cell>
          <cell r="D3191" t="str">
            <v>I</v>
          </cell>
          <cell r="E3191">
            <v>1</v>
          </cell>
          <cell r="F3191">
            <v>7</v>
          </cell>
          <cell r="G3191">
            <v>400</v>
          </cell>
          <cell r="H3191">
            <v>0</v>
          </cell>
          <cell r="I3191">
            <v>1571</v>
          </cell>
          <cell r="J3191">
            <v>1154</v>
          </cell>
          <cell r="K3191">
            <v>0</v>
          </cell>
          <cell r="L3191">
            <v>733.08</v>
          </cell>
        </row>
        <row r="3192">
          <cell r="A3192">
            <v>412010089</v>
          </cell>
          <cell r="B3192" t="str">
            <v>RESSECÇÃO DE TUMOR DE TRAQUEIA COM ANASTOMOSE</v>
          </cell>
          <cell r="C3192">
            <v>3</v>
          </cell>
          <cell r="D3192" t="str">
            <v>I</v>
          </cell>
          <cell r="E3192">
            <v>1</v>
          </cell>
          <cell r="F3192">
            <v>2</v>
          </cell>
          <cell r="G3192">
            <v>200</v>
          </cell>
          <cell r="H3192">
            <v>0</v>
          </cell>
          <cell r="I3192">
            <v>1571</v>
          </cell>
          <cell r="J3192">
            <v>86.08</v>
          </cell>
          <cell r="K3192">
            <v>0</v>
          </cell>
          <cell r="L3192">
            <v>293.3</v>
          </cell>
        </row>
        <row r="3193">
          <cell r="A3193">
            <v>412010097</v>
          </cell>
          <cell r="B3193" t="str">
            <v>TRAQUEOPLASTIA POR ACESSO TORÁCICO</v>
          </cell>
          <cell r="C3193">
            <v>3</v>
          </cell>
          <cell r="D3193" t="str">
            <v>I</v>
          </cell>
          <cell r="E3193">
            <v>1</v>
          </cell>
          <cell r="F3193">
            <v>4</v>
          </cell>
          <cell r="G3193">
            <v>200</v>
          </cell>
          <cell r="H3193">
            <v>0</v>
          </cell>
          <cell r="I3193">
            <v>1571</v>
          </cell>
          <cell r="J3193">
            <v>385.4</v>
          </cell>
          <cell r="K3193">
            <v>0</v>
          </cell>
          <cell r="L3193">
            <v>348.28</v>
          </cell>
        </row>
        <row r="3194">
          <cell r="A3194">
            <v>412010100</v>
          </cell>
          <cell r="B3194" t="str">
            <v>TRAQUEOPLASTIA E/OU LARINGOTRAQUEOPLASTIA</v>
          </cell>
          <cell r="C3194">
            <v>3</v>
          </cell>
          <cell r="D3194" t="str">
            <v>I</v>
          </cell>
          <cell r="E3194">
            <v>1</v>
          </cell>
          <cell r="F3194">
            <v>4</v>
          </cell>
          <cell r="G3194">
            <v>200</v>
          </cell>
          <cell r="H3194">
            <v>144</v>
          </cell>
          <cell r="I3194">
            <v>1571</v>
          </cell>
          <cell r="J3194">
            <v>385.4</v>
          </cell>
          <cell r="K3194">
            <v>0</v>
          </cell>
          <cell r="L3194">
            <v>348.28</v>
          </cell>
        </row>
        <row r="3195">
          <cell r="A3195">
            <v>412010119</v>
          </cell>
          <cell r="B3195" t="str">
            <v>TRAQUEORRAFIA E/OU FECHAMENTO DE FISTULA TRAQUEO-CUTANEA</v>
          </cell>
          <cell r="C3195">
            <v>2</v>
          </cell>
          <cell r="D3195" t="str">
            <v>I</v>
          </cell>
          <cell r="E3195">
            <v>1</v>
          </cell>
          <cell r="F3195">
            <v>4</v>
          </cell>
          <cell r="G3195">
            <v>200</v>
          </cell>
          <cell r="H3195">
            <v>0</v>
          </cell>
          <cell r="I3195">
            <v>1571</v>
          </cell>
          <cell r="J3195">
            <v>355.56</v>
          </cell>
          <cell r="K3195">
            <v>0</v>
          </cell>
          <cell r="L3195">
            <v>160.66</v>
          </cell>
        </row>
        <row r="3196">
          <cell r="A3196">
            <v>412010127</v>
          </cell>
          <cell r="B3196" t="str">
            <v>TRAQUEOSTOMIA COM COLOCAÇÃO DE ORTESE TRAQUEAL OU TRAQUEOBRONQUICA</v>
          </cell>
          <cell r="C3196">
            <v>3</v>
          </cell>
          <cell r="D3196" t="str">
            <v>I</v>
          </cell>
          <cell r="E3196">
            <v>9999</v>
          </cell>
          <cell r="F3196">
            <v>9999</v>
          </cell>
          <cell r="G3196">
            <v>0</v>
          </cell>
          <cell r="H3196">
            <v>0</v>
          </cell>
          <cell r="I3196">
            <v>1571</v>
          </cell>
          <cell r="J3196">
            <v>82</v>
          </cell>
          <cell r="K3196">
            <v>0</v>
          </cell>
          <cell r="L3196">
            <v>145.63</v>
          </cell>
        </row>
        <row r="3197">
          <cell r="A3197">
            <v>412010135</v>
          </cell>
          <cell r="B3197" t="str">
            <v>TRATAMENTO CIRURGICO DE FISTULA BRONCOPLEURAL COM AMPUTAÇÃO DE COTO BRONQUICO</v>
          </cell>
          <cell r="C3197">
            <v>3</v>
          </cell>
          <cell r="D3197" t="str">
            <v>I</v>
          </cell>
          <cell r="E3197">
            <v>1</v>
          </cell>
          <cell r="F3197">
            <v>7</v>
          </cell>
          <cell r="G3197">
            <v>400</v>
          </cell>
          <cell r="H3197">
            <v>0</v>
          </cell>
          <cell r="I3197">
            <v>1571</v>
          </cell>
          <cell r="J3197">
            <v>1154.06</v>
          </cell>
          <cell r="K3197">
            <v>0</v>
          </cell>
          <cell r="L3197">
            <v>559.91999999999996</v>
          </cell>
        </row>
        <row r="3198">
          <cell r="A3198">
            <v>412010143</v>
          </cell>
          <cell r="B3198" t="str">
            <v>TRATAMENTO CIRURGICO DE FISTULA TRAQUEOESOFAGICA ADQUIRIDA</v>
          </cell>
          <cell r="C3198">
            <v>3</v>
          </cell>
          <cell r="D3198" t="str">
            <v>I</v>
          </cell>
          <cell r="E3198">
            <v>1</v>
          </cell>
          <cell r="F3198">
            <v>7</v>
          </cell>
          <cell r="G3198">
            <v>400</v>
          </cell>
          <cell r="H3198">
            <v>0</v>
          </cell>
          <cell r="I3198">
            <v>1571</v>
          </cell>
          <cell r="J3198">
            <v>1154.06</v>
          </cell>
          <cell r="K3198">
            <v>0</v>
          </cell>
          <cell r="L3198">
            <v>559.91999999999996</v>
          </cell>
        </row>
        <row r="3199">
          <cell r="A3199">
            <v>412020017</v>
          </cell>
          <cell r="B3199" t="str">
            <v>MEDIASTINOTOMIA EXPLORADORA PARA-ESTERNAL / POR VIA ANTERIOR</v>
          </cell>
          <cell r="C3199">
            <v>3</v>
          </cell>
          <cell r="D3199" t="str">
            <v>I</v>
          </cell>
          <cell r="E3199">
            <v>1</v>
          </cell>
          <cell r="F3199">
            <v>5</v>
          </cell>
          <cell r="G3199">
            <v>300</v>
          </cell>
          <cell r="H3199">
            <v>0</v>
          </cell>
          <cell r="I3199">
            <v>1571</v>
          </cell>
          <cell r="J3199">
            <v>740.41</v>
          </cell>
          <cell r="K3199">
            <v>0</v>
          </cell>
          <cell r="L3199">
            <v>461.38</v>
          </cell>
        </row>
        <row r="3200">
          <cell r="A3200">
            <v>412020025</v>
          </cell>
          <cell r="B3200" t="str">
            <v>MEDIASTINOTOMIA EXTRAPLEURAL POR VIA POSTERIOR</v>
          </cell>
          <cell r="C3200">
            <v>3</v>
          </cell>
          <cell r="D3200" t="str">
            <v>I</v>
          </cell>
          <cell r="E3200">
            <v>1</v>
          </cell>
          <cell r="F3200">
            <v>5</v>
          </cell>
          <cell r="G3200">
            <v>300</v>
          </cell>
          <cell r="H3200">
            <v>0</v>
          </cell>
          <cell r="I3200">
            <v>1571</v>
          </cell>
          <cell r="J3200">
            <v>740.41</v>
          </cell>
          <cell r="K3200">
            <v>0</v>
          </cell>
          <cell r="L3200">
            <v>461.38</v>
          </cell>
        </row>
        <row r="3201">
          <cell r="A3201">
            <v>412020033</v>
          </cell>
          <cell r="B3201" t="str">
            <v>MEDIASTINOTOMIA P/ DRENAGEM</v>
          </cell>
          <cell r="C3201">
            <v>3</v>
          </cell>
          <cell r="D3201" t="str">
            <v>I</v>
          </cell>
          <cell r="E3201">
            <v>1</v>
          </cell>
          <cell r="F3201">
            <v>5</v>
          </cell>
          <cell r="G3201">
            <v>300</v>
          </cell>
          <cell r="H3201">
            <v>0</v>
          </cell>
          <cell r="I3201">
            <v>1571</v>
          </cell>
          <cell r="J3201">
            <v>740.35</v>
          </cell>
          <cell r="K3201">
            <v>0</v>
          </cell>
          <cell r="L3201">
            <v>513.16</v>
          </cell>
        </row>
        <row r="3202">
          <cell r="A3202">
            <v>412020050</v>
          </cell>
          <cell r="B3202" t="str">
            <v>RESSECÇÃO DE TUMOR DO MEDIASTINO</v>
          </cell>
          <cell r="C3202">
            <v>3</v>
          </cell>
          <cell r="D3202" t="str">
            <v>I</v>
          </cell>
          <cell r="E3202">
            <v>1</v>
          </cell>
          <cell r="F3202">
            <v>5</v>
          </cell>
          <cell r="G3202">
            <v>450</v>
          </cell>
          <cell r="H3202">
            <v>0</v>
          </cell>
          <cell r="I3202">
            <v>1571</v>
          </cell>
          <cell r="J3202">
            <v>1091.92</v>
          </cell>
          <cell r="K3202">
            <v>0</v>
          </cell>
          <cell r="L3202">
            <v>733.64</v>
          </cell>
        </row>
        <row r="3203">
          <cell r="A3203">
            <v>412020068</v>
          </cell>
          <cell r="B3203" t="str">
            <v>TIMECTOMIA</v>
          </cell>
          <cell r="C3203">
            <v>2</v>
          </cell>
          <cell r="D3203" t="str">
            <v>I</v>
          </cell>
          <cell r="E3203">
            <v>1</v>
          </cell>
          <cell r="F3203">
            <v>7</v>
          </cell>
          <cell r="G3203">
            <v>300</v>
          </cell>
          <cell r="H3203">
            <v>0</v>
          </cell>
          <cell r="I3203">
            <v>1571</v>
          </cell>
          <cell r="J3203">
            <v>764.98</v>
          </cell>
          <cell r="K3203">
            <v>0</v>
          </cell>
          <cell r="L3203">
            <v>513.48</v>
          </cell>
        </row>
        <row r="3204">
          <cell r="A3204">
            <v>412020076</v>
          </cell>
          <cell r="B3204" t="str">
            <v>TRAQUEOSTOMIA MEDIASTINAL</v>
          </cell>
          <cell r="C3204">
            <v>3</v>
          </cell>
          <cell r="D3204" t="str">
            <v>I</v>
          </cell>
          <cell r="E3204">
            <v>1</v>
          </cell>
          <cell r="F3204">
            <v>4</v>
          </cell>
          <cell r="G3204">
            <v>200</v>
          </cell>
          <cell r="H3204">
            <v>0</v>
          </cell>
          <cell r="I3204">
            <v>1571</v>
          </cell>
          <cell r="J3204">
            <v>385.4</v>
          </cell>
          <cell r="K3204">
            <v>0</v>
          </cell>
          <cell r="L3204">
            <v>348.28</v>
          </cell>
        </row>
        <row r="3205">
          <cell r="A3205">
            <v>412020084</v>
          </cell>
          <cell r="B3205" t="str">
            <v>TRATAMENTO DE MEDIASTINITE (QUALQUER VIA)</v>
          </cell>
          <cell r="C3205">
            <v>3</v>
          </cell>
          <cell r="D3205" t="str">
            <v>I</v>
          </cell>
          <cell r="E3205">
            <v>1</v>
          </cell>
          <cell r="F3205">
            <v>5</v>
          </cell>
          <cell r="G3205">
            <v>450</v>
          </cell>
          <cell r="H3205">
            <v>0</v>
          </cell>
          <cell r="I3205">
            <v>1571</v>
          </cell>
          <cell r="J3205">
            <v>975.08</v>
          </cell>
          <cell r="K3205">
            <v>0</v>
          </cell>
          <cell r="L3205">
            <v>610.29999999999995</v>
          </cell>
        </row>
        <row r="3206">
          <cell r="A3206">
            <v>412030012</v>
          </cell>
          <cell r="B3206" t="str">
            <v>DESCORTICAÇÃO PULMONAR</v>
          </cell>
          <cell r="C3206">
            <v>2</v>
          </cell>
          <cell r="D3206" t="str">
            <v>I</v>
          </cell>
          <cell r="E3206">
            <v>1</v>
          </cell>
          <cell r="F3206">
            <v>15</v>
          </cell>
          <cell r="G3206">
            <v>400</v>
          </cell>
          <cell r="H3206">
            <v>0</v>
          </cell>
          <cell r="I3206">
            <v>1571</v>
          </cell>
          <cell r="J3206">
            <v>1539.2</v>
          </cell>
          <cell r="K3206">
            <v>0</v>
          </cell>
          <cell r="L3206">
            <v>616.16</v>
          </cell>
        </row>
        <row r="3207">
          <cell r="A3207">
            <v>412030047</v>
          </cell>
          <cell r="B3207" t="str">
            <v>FECHAMENTO DE PLEUROSTOMIA</v>
          </cell>
          <cell r="C3207">
            <v>2</v>
          </cell>
          <cell r="D3207" t="str">
            <v>I</v>
          </cell>
          <cell r="E3207">
            <v>1</v>
          </cell>
          <cell r="F3207">
            <v>4</v>
          </cell>
          <cell r="G3207">
            <v>200</v>
          </cell>
          <cell r="H3207">
            <v>0</v>
          </cell>
          <cell r="I3207">
            <v>1571</v>
          </cell>
          <cell r="J3207">
            <v>355.56</v>
          </cell>
          <cell r="K3207">
            <v>0</v>
          </cell>
          <cell r="L3207">
            <v>321.32</v>
          </cell>
        </row>
        <row r="3208">
          <cell r="A3208">
            <v>412030055</v>
          </cell>
          <cell r="B3208" t="str">
            <v>PLEURECTOMIA</v>
          </cell>
          <cell r="C3208">
            <v>3</v>
          </cell>
          <cell r="D3208" t="str">
            <v>I</v>
          </cell>
          <cell r="E3208">
            <v>9999</v>
          </cell>
          <cell r="F3208">
            <v>9999</v>
          </cell>
          <cell r="G3208">
            <v>50</v>
          </cell>
          <cell r="H3208">
            <v>0</v>
          </cell>
          <cell r="I3208">
            <v>1571</v>
          </cell>
          <cell r="J3208">
            <v>0</v>
          </cell>
          <cell r="K3208">
            <v>0</v>
          </cell>
          <cell r="L3208">
            <v>0</v>
          </cell>
        </row>
        <row r="3209">
          <cell r="A3209">
            <v>412030063</v>
          </cell>
          <cell r="B3209" t="str">
            <v>PLEUROTOMIA</v>
          </cell>
          <cell r="C3209">
            <v>2</v>
          </cell>
          <cell r="D3209" t="str">
            <v>I</v>
          </cell>
          <cell r="E3209">
            <v>9999</v>
          </cell>
          <cell r="F3209">
            <v>9999</v>
          </cell>
          <cell r="G3209">
            <v>48</v>
          </cell>
          <cell r="H3209">
            <v>0</v>
          </cell>
          <cell r="I3209">
            <v>1571</v>
          </cell>
          <cell r="J3209">
            <v>0</v>
          </cell>
          <cell r="K3209">
            <v>0</v>
          </cell>
          <cell r="L3209">
            <v>0</v>
          </cell>
        </row>
        <row r="3210">
          <cell r="A3210">
            <v>412030071</v>
          </cell>
          <cell r="B3210" t="str">
            <v>REPLEÇÃO DE CAVIDADE PLEURAL COM SOLUÇÃO PARA TRATAMENTO DE EMPIEMA CRONICO</v>
          </cell>
          <cell r="C3210">
            <v>2</v>
          </cell>
          <cell r="D3210" t="str">
            <v>I</v>
          </cell>
          <cell r="E3210">
            <v>9999</v>
          </cell>
          <cell r="F3210">
            <v>9999</v>
          </cell>
          <cell r="G3210">
            <v>0</v>
          </cell>
          <cell r="H3210">
            <v>0</v>
          </cell>
          <cell r="I3210">
            <v>1571</v>
          </cell>
          <cell r="J3210">
            <v>0</v>
          </cell>
          <cell r="K3210">
            <v>0</v>
          </cell>
          <cell r="L3210">
            <v>0</v>
          </cell>
        </row>
        <row r="3211">
          <cell r="A3211">
            <v>412030080</v>
          </cell>
          <cell r="B3211" t="str">
            <v>TRATAMENTO DE COAGULO RETIDO INTRATORACICO (QUALQUER VIA)</v>
          </cell>
          <cell r="C3211">
            <v>2</v>
          </cell>
          <cell r="D3211" t="str">
            <v>I</v>
          </cell>
          <cell r="E3211">
            <v>1</v>
          </cell>
          <cell r="F3211">
            <v>5</v>
          </cell>
          <cell r="G3211">
            <v>250</v>
          </cell>
          <cell r="H3211">
            <v>0</v>
          </cell>
          <cell r="I3211">
            <v>1571</v>
          </cell>
          <cell r="J3211">
            <v>447.28</v>
          </cell>
          <cell r="K3211">
            <v>0</v>
          </cell>
          <cell r="L3211">
            <v>354.12</v>
          </cell>
        </row>
        <row r="3212">
          <cell r="A3212">
            <v>412030098</v>
          </cell>
          <cell r="B3212" t="str">
            <v>PLEUROSTOMIA</v>
          </cell>
          <cell r="C3212">
            <v>2</v>
          </cell>
          <cell r="D3212" t="str">
            <v>I</v>
          </cell>
          <cell r="E3212">
            <v>1</v>
          </cell>
          <cell r="F3212">
            <v>2</v>
          </cell>
          <cell r="G3212">
            <v>100</v>
          </cell>
          <cell r="H3212">
            <v>0</v>
          </cell>
          <cell r="I3212">
            <v>1571</v>
          </cell>
          <cell r="J3212">
            <v>209.59</v>
          </cell>
          <cell r="K3212">
            <v>0</v>
          </cell>
          <cell r="L3212">
            <v>293.38</v>
          </cell>
        </row>
        <row r="3213">
          <cell r="A3213">
            <v>412030101</v>
          </cell>
          <cell r="B3213" t="str">
            <v>DRENAGEM TUBULAR PLEURAL ABERTA (PLEUROSTOMIA)</v>
          </cell>
          <cell r="C3213">
            <v>2</v>
          </cell>
          <cell r="D3213" t="str">
            <v>I</v>
          </cell>
          <cell r="E3213">
            <v>1</v>
          </cell>
          <cell r="F3213">
            <v>5</v>
          </cell>
          <cell r="G3213">
            <v>250</v>
          </cell>
          <cell r="H3213">
            <v>0</v>
          </cell>
          <cell r="I3213">
            <v>1571</v>
          </cell>
          <cell r="J3213">
            <v>423.94</v>
          </cell>
          <cell r="K3213">
            <v>0</v>
          </cell>
          <cell r="L3213">
            <v>334.1</v>
          </cell>
        </row>
        <row r="3214">
          <cell r="A3214">
            <v>412030110</v>
          </cell>
          <cell r="B3214" t="str">
            <v>PLEURODESE</v>
          </cell>
          <cell r="C3214">
            <v>2</v>
          </cell>
          <cell r="D3214" t="str">
            <v>I</v>
          </cell>
          <cell r="E3214">
            <v>1</v>
          </cell>
          <cell r="F3214">
            <v>6</v>
          </cell>
          <cell r="G3214">
            <v>300</v>
          </cell>
          <cell r="H3214">
            <v>0</v>
          </cell>
          <cell r="I3214">
            <v>1571</v>
          </cell>
          <cell r="J3214">
            <v>747.08</v>
          </cell>
          <cell r="K3214">
            <v>0</v>
          </cell>
          <cell r="L3214">
            <v>513.41999999999996</v>
          </cell>
        </row>
        <row r="3215">
          <cell r="A3215">
            <v>412030128</v>
          </cell>
          <cell r="B3215" t="str">
            <v>RETIRADA DE DRENO TUBULAR TORACICO</v>
          </cell>
          <cell r="C3215">
            <v>2</v>
          </cell>
          <cell r="D3215" t="str">
            <v>I</v>
          </cell>
          <cell r="E3215">
            <v>9999</v>
          </cell>
          <cell r="F3215">
            <v>9999</v>
          </cell>
          <cell r="G3215">
            <v>0</v>
          </cell>
          <cell r="H3215">
            <v>0</v>
          </cell>
          <cell r="I3215">
            <v>1571</v>
          </cell>
          <cell r="J3215">
            <v>12.97</v>
          </cell>
          <cell r="K3215">
            <v>33.97</v>
          </cell>
          <cell r="L3215">
            <v>21</v>
          </cell>
        </row>
        <row r="3216">
          <cell r="A3216">
            <v>412040018</v>
          </cell>
          <cell r="B3216" t="str">
            <v>COSTECTOMIA</v>
          </cell>
          <cell r="C3216">
            <v>2</v>
          </cell>
          <cell r="D3216" t="str">
            <v>I</v>
          </cell>
          <cell r="E3216">
            <v>1</v>
          </cell>
          <cell r="F3216">
            <v>2</v>
          </cell>
          <cell r="G3216">
            <v>100</v>
          </cell>
          <cell r="H3216">
            <v>0</v>
          </cell>
          <cell r="I3216">
            <v>1571</v>
          </cell>
          <cell r="J3216">
            <v>196.98</v>
          </cell>
          <cell r="K3216">
            <v>0</v>
          </cell>
          <cell r="L3216">
            <v>293.44</v>
          </cell>
        </row>
        <row r="3217">
          <cell r="A3217">
            <v>412040026</v>
          </cell>
          <cell r="B3217" t="str">
            <v>ESTERNECTOMIA COM OU SEM PRÓTESE</v>
          </cell>
          <cell r="C3217">
            <v>3</v>
          </cell>
          <cell r="D3217" t="str">
            <v>I</v>
          </cell>
          <cell r="E3217">
            <v>1</v>
          </cell>
          <cell r="F3217">
            <v>8</v>
          </cell>
          <cell r="G3217">
            <v>400</v>
          </cell>
          <cell r="H3217">
            <v>0</v>
          </cell>
          <cell r="I3217">
            <v>1571</v>
          </cell>
          <cell r="J3217">
            <v>582.49</v>
          </cell>
          <cell r="K3217">
            <v>0</v>
          </cell>
          <cell r="L3217">
            <v>733.54</v>
          </cell>
        </row>
        <row r="3218">
          <cell r="A3218">
            <v>412040034</v>
          </cell>
          <cell r="B3218" t="str">
            <v>ESTERNECTOMIA SUBTOTAL</v>
          </cell>
          <cell r="C3218">
            <v>3</v>
          </cell>
          <cell r="D3218" t="str">
            <v>I</v>
          </cell>
          <cell r="E3218">
            <v>1</v>
          </cell>
          <cell r="F3218">
            <v>8</v>
          </cell>
          <cell r="G3218">
            <v>400</v>
          </cell>
          <cell r="H3218">
            <v>0</v>
          </cell>
          <cell r="I3218">
            <v>1571</v>
          </cell>
          <cell r="J3218">
            <v>582.49</v>
          </cell>
          <cell r="K3218">
            <v>0</v>
          </cell>
          <cell r="L3218">
            <v>733.54</v>
          </cell>
        </row>
        <row r="3219">
          <cell r="A3219">
            <v>412040042</v>
          </cell>
          <cell r="B3219" t="str">
            <v>LIGADURA DO DUCTO TORACICO (QUALQUER METODO)</v>
          </cell>
          <cell r="C3219">
            <v>3</v>
          </cell>
          <cell r="D3219" t="str">
            <v>I</v>
          </cell>
          <cell r="E3219">
            <v>1</v>
          </cell>
          <cell r="F3219">
            <v>5</v>
          </cell>
          <cell r="G3219">
            <v>250</v>
          </cell>
          <cell r="H3219">
            <v>0</v>
          </cell>
          <cell r="I3219">
            <v>1571</v>
          </cell>
          <cell r="J3219">
            <v>447.28</v>
          </cell>
          <cell r="K3219">
            <v>0</v>
          </cell>
          <cell r="L3219">
            <v>354.12</v>
          </cell>
        </row>
        <row r="3220">
          <cell r="A3220">
            <v>412040050</v>
          </cell>
          <cell r="B3220" t="str">
            <v>MOBILIZACAO DE RETALHOS MUSCULARES / DO OMENTO</v>
          </cell>
          <cell r="C3220">
            <v>3</v>
          </cell>
          <cell r="D3220" t="str">
            <v>I</v>
          </cell>
          <cell r="E3220">
            <v>1</v>
          </cell>
          <cell r="F3220">
            <v>5</v>
          </cell>
          <cell r="G3220">
            <v>400</v>
          </cell>
          <cell r="H3220">
            <v>0</v>
          </cell>
          <cell r="I3220">
            <v>1571</v>
          </cell>
          <cell r="J3220">
            <v>584.76</v>
          </cell>
          <cell r="K3220">
            <v>0</v>
          </cell>
          <cell r="L3220">
            <v>733.1</v>
          </cell>
        </row>
        <row r="3221">
          <cell r="A3221">
            <v>412040069</v>
          </cell>
          <cell r="B3221" t="str">
            <v>PLUMBAGEM EXTRAFASCIAL</v>
          </cell>
          <cell r="C3221">
            <v>2</v>
          </cell>
          <cell r="D3221" t="str">
            <v>I</v>
          </cell>
          <cell r="E3221">
            <v>1</v>
          </cell>
          <cell r="F3221">
            <v>24</v>
          </cell>
          <cell r="G3221">
            <v>400</v>
          </cell>
          <cell r="H3221">
            <v>0</v>
          </cell>
          <cell r="I3221">
            <v>1571</v>
          </cell>
          <cell r="J3221">
            <v>582.47</v>
          </cell>
          <cell r="K3221">
            <v>0</v>
          </cell>
          <cell r="L3221">
            <v>366.55</v>
          </cell>
        </row>
        <row r="3222">
          <cell r="A3222">
            <v>412040085</v>
          </cell>
          <cell r="B3222" t="str">
            <v>REDUÇÃO CIRÚRGICA DE FRATURA DE COSTELA</v>
          </cell>
          <cell r="C3222">
            <v>2</v>
          </cell>
          <cell r="D3222" t="str">
            <v>I</v>
          </cell>
          <cell r="E3222">
            <v>1</v>
          </cell>
          <cell r="F3222">
            <v>2</v>
          </cell>
          <cell r="G3222">
            <v>100</v>
          </cell>
          <cell r="H3222">
            <v>0</v>
          </cell>
          <cell r="I3222">
            <v>1571</v>
          </cell>
          <cell r="J3222">
            <v>244.94</v>
          </cell>
          <cell r="K3222">
            <v>0</v>
          </cell>
          <cell r="L3222">
            <v>293.32</v>
          </cell>
        </row>
        <row r="3223">
          <cell r="A3223">
            <v>412040107</v>
          </cell>
          <cell r="B3223" t="str">
            <v>RESSECÇÃO DE TUMOR DO DIAFRAGMA E RECONSTRUÇÃO (QUALQUER TECNICA)</v>
          </cell>
          <cell r="C3223">
            <v>3</v>
          </cell>
          <cell r="D3223" t="str">
            <v>I</v>
          </cell>
          <cell r="E3223">
            <v>1</v>
          </cell>
          <cell r="F3223">
            <v>5</v>
          </cell>
          <cell r="G3223">
            <v>400</v>
          </cell>
          <cell r="H3223">
            <v>0</v>
          </cell>
          <cell r="I3223">
            <v>1571</v>
          </cell>
          <cell r="J3223">
            <v>1154</v>
          </cell>
          <cell r="K3223">
            <v>0</v>
          </cell>
          <cell r="L3223">
            <v>733.08</v>
          </cell>
        </row>
        <row r="3224">
          <cell r="A3224">
            <v>412040115</v>
          </cell>
          <cell r="B3224" t="str">
            <v>RETIRADA DE CORPO ESTRANHO DA PAREDE TORÁCICA</v>
          </cell>
          <cell r="C3224">
            <v>3</v>
          </cell>
          <cell r="D3224" t="str">
            <v>I</v>
          </cell>
          <cell r="E3224">
            <v>1</v>
          </cell>
          <cell r="F3224">
            <v>3</v>
          </cell>
          <cell r="G3224">
            <v>250</v>
          </cell>
          <cell r="H3224">
            <v>0</v>
          </cell>
          <cell r="I3224">
            <v>1571</v>
          </cell>
          <cell r="J3224">
            <v>415.54</v>
          </cell>
          <cell r="K3224">
            <v>0</v>
          </cell>
          <cell r="L3224">
            <v>334.1</v>
          </cell>
        </row>
        <row r="3225">
          <cell r="A3225">
            <v>412040123</v>
          </cell>
          <cell r="B3225" t="str">
            <v>TORACECTOMIA COM RECONSTRUÇÃO PARIETAL (POR PROTESE)</v>
          </cell>
          <cell r="C3225">
            <v>3</v>
          </cell>
          <cell r="D3225" t="str">
            <v>I</v>
          </cell>
          <cell r="E3225">
            <v>1</v>
          </cell>
          <cell r="F3225">
            <v>7</v>
          </cell>
          <cell r="G3225">
            <v>400</v>
          </cell>
          <cell r="H3225">
            <v>0</v>
          </cell>
          <cell r="I3225">
            <v>1571</v>
          </cell>
          <cell r="J3225">
            <v>582.47</v>
          </cell>
          <cell r="K3225">
            <v>0</v>
          </cell>
          <cell r="L3225">
            <v>733.1</v>
          </cell>
        </row>
        <row r="3226">
          <cell r="A3226">
            <v>412040131</v>
          </cell>
          <cell r="B3226" t="str">
            <v>TORACECTOMIA SEM RECONSTRUÇÃO PARIETAL</v>
          </cell>
          <cell r="C3226">
            <v>3</v>
          </cell>
          <cell r="D3226" t="str">
            <v>I</v>
          </cell>
          <cell r="E3226">
            <v>1</v>
          </cell>
          <cell r="F3226">
            <v>8</v>
          </cell>
          <cell r="G3226">
            <v>400</v>
          </cell>
          <cell r="H3226">
            <v>0</v>
          </cell>
          <cell r="I3226">
            <v>1571</v>
          </cell>
          <cell r="J3226">
            <v>582.47</v>
          </cell>
          <cell r="K3226">
            <v>0</v>
          </cell>
          <cell r="L3226">
            <v>733.1</v>
          </cell>
        </row>
        <row r="3227">
          <cell r="A3227">
            <v>412040158</v>
          </cell>
          <cell r="B3227" t="str">
            <v>TORACOPLASTIA (QUALQUER TECNICA)</v>
          </cell>
          <cell r="C3227">
            <v>3</v>
          </cell>
          <cell r="D3227" t="str">
            <v>I</v>
          </cell>
          <cell r="E3227">
            <v>1</v>
          </cell>
          <cell r="F3227">
            <v>5</v>
          </cell>
          <cell r="G3227">
            <v>250</v>
          </cell>
          <cell r="H3227">
            <v>0</v>
          </cell>
          <cell r="I3227">
            <v>1571</v>
          </cell>
          <cell r="J3227">
            <v>452.12</v>
          </cell>
          <cell r="K3227">
            <v>0</v>
          </cell>
          <cell r="L3227">
            <v>513.28</v>
          </cell>
        </row>
        <row r="3228">
          <cell r="A3228">
            <v>412040166</v>
          </cell>
          <cell r="B3228" t="str">
            <v>TORACOSTOMIA COM DRENAGEM PLEURAL FECHADA</v>
          </cell>
          <cell r="C3228">
            <v>2</v>
          </cell>
          <cell r="D3228" t="str">
            <v>I</v>
          </cell>
          <cell r="E3228">
            <v>2</v>
          </cell>
          <cell r="F3228">
            <v>5</v>
          </cell>
          <cell r="G3228">
            <v>250</v>
          </cell>
          <cell r="H3228">
            <v>0</v>
          </cell>
          <cell r="I3228">
            <v>1571</v>
          </cell>
          <cell r="J3228">
            <v>625.16</v>
          </cell>
          <cell r="K3228">
            <v>0</v>
          </cell>
          <cell r="L3228">
            <v>404.28</v>
          </cell>
        </row>
        <row r="3229">
          <cell r="A3229">
            <v>412040174</v>
          </cell>
          <cell r="B3229" t="str">
            <v>TORACOTOMIA EXPLORADORA</v>
          </cell>
          <cell r="C3229">
            <v>3</v>
          </cell>
          <cell r="D3229" t="str">
            <v>I</v>
          </cell>
          <cell r="E3229">
            <v>1</v>
          </cell>
          <cell r="F3229">
            <v>5</v>
          </cell>
          <cell r="G3229">
            <v>250</v>
          </cell>
          <cell r="H3229">
            <v>0</v>
          </cell>
          <cell r="I3229">
            <v>1571</v>
          </cell>
          <cell r="J3229">
            <v>599.54</v>
          </cell>
          <cell r="K3229">
            <v>0</v>
          </cell>
          <cell r="L3229">
            <v>389.54</v>
          </cell>
        </row>
        <row r="3230">
          <cell r="A3230">
            <v>412040182</v>
          </cell>
          <cell r="B3230" t="str">
            <v>TRATAMENTO CIRÚRGICO DE DEFEITOS CONGÊNITOS DO TORAX</v>
          </cell>
          <cell r="C3230">
            <v>3</v>
          </cell>
          <cell r="D3230" t="str">
            <v>I</v>
          </cell>
          <cell r="E3230">
            <v>1</v>
          </cell>
          <cell r="F3230">
            <v>6</v>
          </cell>
          <cell r="G3230">
            <v>400</v>
          </cell>
          <cell r="H3230">
            <v>0</v>
          </cell>
          <cell r="I3230">
            <v>1571</v>
          </cell>
          <cell r="J3230">
            <v>582.48</v>
          </cell>
          <cell r="K3230">
            <v>0</v>
          </cell>
          <cell r="L3230">
            <v>733.6</v>
          </cell>
        </row>
        <row r="3231">
          <cell r="A3231">
            <v>412040190</v>
          </cell>
          <cell r="B3231" t="str">
            <v>TRATAMENTO CIRURGICO DE FRATURA, NECROSE OU INFECÇÃO DO ESTERNO</v>
          </cell>
          <cell r="C3231">
            <v>2</v>
          </cell>
          <cell r="D3231" t="str">
            <v>I</v>
          </cell>
          <cell r="E3231">
            <v>1</v>
          </cell>
          <cell r="F3231">
            <v>5</v>
          </cell>
          <cell r="G3231">
            <v>250</v>
          </cell>
          <cell r="H3231">
            <v>0</v>
          </cell>
          <cell r="I3231">
            <v>1571</v>
          </cell>
          <cell r="J3231">
            <v>452.12</v>
          </cell>
          <cell r="K3231">
            <v>0</v>
          </cell>
          <cell r="L3231">
            <v>513.28</v>
          </cell>
        </row>
        <row r="3232">
          <cell r="A3232">
            <v>412040204</v>
          </cell>
          <cell r="B3232" t="str">
            <v>TRATAMENTO CIRURGICO DE FRATURAS DO GRADIL COSTAL</v>
          </cell>
          <cell r="C3232">
            <v>2</v>
          </cell>
          <cell r="D3232" t="str">
            <v>I</v>
          </cell>
          <cell r="E3232">
            <v>1</v>
          </cell>
          <cell r="F3232">
            <v>4</v>
          </cell>
          <cell r="G3232">
            <v>250</v>
          </cell>
          <cell r="H3232">
            <v>0</v>
          </cell>
          <cell r="I3232">
            <v>1571</v>
          </cell>
          <cell r="J3232">
            <v>452.12</v>
          </cell>
          <cell r="K3232">
            <v>0</v>
          </cell>
          <cell r="L3232">
            <v>513.28</v>
          </cell>
        </row>
        <row r="3233">
          <cell r="A3233">
            <v>412040212</v>
          </cell>
          <cell r="B3233" t="str">
            <v>TRATAMENTO CIRURGICO DE PAREDE TORACICA</v>
          </cell>
          <cell r="C3233">
            <v>2</v>
          </cell>
          <cell r="D3233" t="str">
            <v>I</v>
          </cell>
          <cell r="E3233">
            <v>1</v>
          </cell>
          <cell r="F3233">
            <v>5</v>
          </cell>
          <cell r="G3233">
            <v>450</v>
          </cell>
          <cell r="H3233">
            <v>0</v>
          </cell>
          <cell r="I3233">
            <v>1571</v>
          </cell>
          <cell r="J3233">
            <v>975.2</v>
          </cell>
          <cell r="K3233">
            <v>0</v>
          </cell>
          <cell r="L3233">
            <v>610.29999999999995</v>
          </cell>
        </row>
        <row r="3234">
          <cell r="A3234">
            <v>412040220</v>
          </cell>
          <cell r="B3234" t="str">
            <v>VAGOTOMIA TRONCULAR TERAPEUTICA POR TORACOTOMIA</v>
          </cell>
          <cell r="C3234">
            <v>2</v>
          </cell>
          <cell r="D3234" t="str">
            <v>I</v>
          </cell>
          <cell r="E3234">
            <v>1</v>
          </cell>
          <cell r="F3234">
            <v>2</v>
          </cell>
          <cell r="G3234">
            <v>300</v>
          </cell>
          <cell r="H3234">
            <v>0</v>
          </cell>
          <cell r="I3234">
            <v>1571</v>
          </cell>
          <cell r="J3234">
            <v>555.34</v>
          </cell>
          <cell r="K3234">
            <v>0</v>
          </cell>
          <cell r="L3234">
            <v>513.4</v>
          </cell>
        </row>
        <row r="3235">
          <cell r="A3235">
            <v>412050013</v>
          </cell>
          <cell r="B3235" t="str">
            <v>BULECTOMIA UNI OU BILATERAL</v>
          </cell>
          <cell r="C3235">
            <v>2</v>
          </cell>
          <cell r="D3235" t="str">
            <v>I</v>
          </cell>
          <cell r="E3235">
            <v>1</v>
          </cell>
          <cell r="F3235">
            <v>6</v>
          </cell>
          <cell r="G3235">
            <v>300</v>
          </cell>
          <cell r="H3235">
            <v>0</v>
          </cell>
          <cell r="I3235">
            <v>1571</v>
          </cell>
          <cell r="J3235">
            <v>746.87</v>
          </cell>
          <cell r="K3235">
            <v>0</v>
          </cell>
          <cell r="L3235">
            <v>513.4</v>
          </cell>
        </row>
        <row r="3236">
          <cell r="A3236">
            <v>412050030</v>
          </cell>
          <cell r="B3236" t="str">
            <v>LIGADURA DE ARTÉRIAS BRONQUICAS POR TORACOTOMIA PARA CONTROLE DE HEMOPTISE</v>
          </cell>
          <cell r="C3236">
            <v>2</v>
          </cell>
          <cell r="D3236" t="str">
            <v>I</v>
          </cell>
          <cell r="E3236">
            <v>1</v>
          </cell>
          <cell r="F3236">
            <v>5</v>
          </cell>
          <cell r="G3236">
            <v>250</v>
          </cell>
          <cell r="H3236">
            <v>0</v>
          </cell>
          <cell r="I3236">
            <v>1571</v>
          </cell>
          <cell r="J3236">
            <v>447.28</v>
          </cell>
          <cell r="K3236">
            <v>0</v>
          </cell>
          <cell r="L3236">
            <v>354.12</v>
          </cell>
        </row>
        <row r="3237">
          <cell r="A3237">
            <v>412050048</v>
          </cell>
          <cell r="B3237" t="str">
            <v>LOBECTOMIA PULMONAR</v>
          </cell>
          <cell r="C3237">
            <v>3</v>
          </cell>
          <cell r="D3237" t="str">
            <v>I</v>
          </cell>
          <cell r="E3237">
            <v>1</v>
          </cell>
          <cell r="F3237">
            <v>6</v>
          </cell>
          <cell r="G3237">
            <v>300</v>
          </cell>
          <cell r="H3237">
            <v>0</v>
          </cell>
          <cell r="I3237">
            <v>1571</v>
          </cell>
          <cell r="J3237">
            <v>746.94</v>
          </cell>
          <cell r="K3237">
            <v>0</v>
          </cell>
          <cell r="L3237">
            <v>513.26</v>
          </cell>
        </row>
        <row r="3238">
          <cell r="A3238">
            <v>412050064</v>
          </cell>
          <cell r="B3238" t="str">
            <v>PNEUMOMECTOMIA</v>
          </cell>
          <cell r="C3238">
            <v>3</v>
          </cell>
          <cell r="D3238" t="str">
            <v>I</v>
          </cell>
          <cell r="E3238">
            <v>1</v>
          </cell>
          <cell r="F3238">
            <v>7</v>
          </cell>
          <cell r="G3238">
            <v>400</v>
          </cell>
          <cell r="H3238">
            <v>0</v>
          </cell>
          <cell r="I3238">
            <v>1571</v>
          </cell>
          <cell r="J3238">
            <v>1154.0899999999999</v>
          </cell>
          <cell r="K3238">
            <v>0</v>
          </cell>
          <cell r="L3238">
            <v>559.88</v>
          </cell>
        </row>
        <row r="3239">
          <cell r="A3239">
            <v>412050072</v>
          </cell>
          <cell r="B3239" t="str">
            <v>PNEUMONECTOMIA DE TOTALIZACAO</v>
          </cell>
          <cell r="C3239">
            <v>3</v>
          </cell>
          <cell r="D3239" t="str">
            <v>I</v>
          </cell>
          <cell r="E3239">
            <v>1</v>
          </cell>
          <cell r="F3239">
            <v>6</v>
          </cell>
          <cell r="G3239">
            <v>300</v>
          </cell>
          <cell r="H3239">
            <v>0</v>
          </cell>
          <cell r="I3239">
            <v>1571</v>
          </cell>
          <cell r="J3239">
            <v>746.87</v>
          </cell>
          <cell r="K3239">
            <v>0</v>
          </cell>
          <cell r="L3239">
            <v>513.4</v>
          </cell>
        </row>
        <row r="3240">
          <cell r="A3240">
            <v>412050080</v>
          </cell>
          <cell r="B3240" t="str">
            <v>PNEUMORRAFIA</v>
          </cell>
          <cell r="C3240">
            <v>2</v>
          </cell>
          <cell r="D3240" t="str">
            <v>I</v>
          </cell>
          <cell r="E3240">
            <v>1</v>
          </cell>
          <cell r="F3240">
            <v>6</v>
          </cell>
          <cell r="G3240">
            <v>300</v>
          </cell>
          <cell r="H3240">
            <v>0</v>
          </cell>
          <cell r="I3240">
            <v>1571</v>
          </cell>
          <cell r="J3240">
            <v>746.87</v>
          </cell>
          <cell r="K3240">
            <v>0</v>
          </cell>
          <cell r="L3240">
            <v>513.4</v>
          </cell>
        </row>
        <row r="3241">
          <cell r="A3241">
            <v>412050102</v>
          </cell>
          <cell r="B3241" t="str">
            <v>RESSECÇÃO EM CUNHA, TUMORECTOMIA / BIOPSIA DE PULMAO A CEU ABERTO</v>
          </cell>
          <cell r="C3241">
            <v>2</v>
          </cell>
          <cell r="D3241" t="str">
            <v>I</v>
          </cell>
          <cell r="E3241">
            <v>1</v>
          </cell>
          <cell r="F3241">
            <v>6</v>
          </cell>
          <cell r="G3241">
            <v>300</v>
          </cell>
          <cell r="H3241">
            <v>0</v>
          </cell>
          <cell r="I3241">
            <v>1571</v>
          </cell>
          <cell r="J3241">
            <v>746.87</v>
          </cell>
          <cell r="K3241">
            <v>0</v>
          </cell>
          <cell r="L3241">
            <v>513.4</v>
          </cell>
        </row>
        <row r="3242">
          <cell r="A3242">
            <v>412050110</v>
          </cell>
          <cell r="B3242" t="str">
            <v>RESSECÇÃO PULMONAR ASSOCIADA A BRONCOPLASTIA/ ARTERIOPLASTIA</v>
          </cell>
          <cell r="C3242">
            <v>2</v>
          </cell>
          <cell r="D3242" t="str">
            <v>I</v>
          </cell>
          <cell r="E3242">
            <v>1</v>
          </cell>
          <cell r="F3242">
            <v>7</v>
          </cell>
          <cell r="G3242">
            <v>400</v>
          </cell>
          <cell r="H3242">
            <v>0</v>
          </cell>
          <cell r="I3242">
            <v>1571</v>
          </cell>
          <cell r="J3242">
            <v>1154</v>
          </cell>
          <cell r="K3242">
            <v>0</v>
          </cell>
          <cell r="L3242">
            <v>733.08</v>
          </cell>
        </row>
        <row r="3243">
          <cell r="A3243">
            <v>412050137</v>
          </cell>
          <cell r="B3243" t="str">
            <v>CIRURGIA REDUTORA DO VOLUME PULMONAR (QUALQUER METODO)</v>
          </cell>
          <cell r="C3243">
            <v>3</v>
          </cell>
          <cell r="D3243" t="str">
            <v>I</v>
          </cell>
          <cell r="E3243">
            <v>1</v>
          </cell>
          <cell r="F3243">
            <v>5</v>
          </cell>
          <cell r="G3243">
            <v>300</v>
          </cell>
          <cell r="H3243">
            <v>0</v>
          </cell>
          <cell r="I3243">
            <v>1571</v>
          </cell>
          <cell r="J3243">
            <v>746.87</v>
          </cell>
          <cell r="K3243">
            <v>0</v>
          </cell>
          <cell r="L3243">
            <v>513.4</v>
          </cell>
        </row>
        <row r="3244">
          <cell r="A3244">
            <v>412050145</v>
          </cell>
          <cell r="B3244" t="str">
            <v>METASTASECTOMIA PULMONAR UNI OU BILATERAL (QUALQUER METODO)</v>
          </cell>
          <cell r="C3244">
            <v>3</v>
          </cell>
          <cell r="D3244" t="str">
            <v>I</v>
          </cell>
          <cell r="E3244">
            <v>1</v>
          </cell>
          <cell r="F3244">
            <v>6</v>
          </cell>
          <cell r="G3244">
            <v>300</v>
          </cell>
          <cell r="H3244">
            <v>0</v>
          </cell>
          <cell r="I3244">
            <v>1571</v>
          </cell>
          <cell r="J3244">
            <v>746.87</v>
          </cell>
          <cell r="K3244">
            <v>0</v>
          </cell>
          <cell r="L3244">
            <v>513.4</v>
          </cell>
        </row>
        <row r="3245">
          <cell r="A3245">
            <v>412050153</v>
          </cell>
          <cell r="B3245" t="str">
            <v>TROMBOENDARTERECTOMIA PULMONAR</v>
          </cell>
          <cell r="C3245">
            <v>3</v>
          </cell>
          <cell r="D3245" t="str">
            <v>I</v>
          </cell>
          <cell r="E3245">
            <v>1</v>
          </cell>
          <cell r="F3245">
            <v>3</v>
          </cell>
          <cell r="G3245">
            <v>300</v>
          </cell>
          <cell r="H3245">
            <v>0</v>
          </cell>
          <cell r="I3245">
            <v>1571</v>
          </cell>
          <cell r="J3245">
            <v>797.94</v>
          </cell>
          <cell r="K3245">
            <v>0</v>
          </cell>
          <cell r="L3245">
            <v>733.48</v>
          </cell>
        </row>
        <row r="3246">
          <cell r="A3246">
            <v>412050161</v>
          </cell>
          <cell r="B3246" t="str">
            <v>PNEUMOTOMIA COM RESSECÇÃO COSTAL PARA DRENAGEM CAVITARIA/RETIRADA DE CORPO ESTRANHO</v>
          </cell>
          <cell r="C3246">
            <v>3</v>
          </cell>
          <cell r="D3246" t="str">
            <v>I</v>
          </cell>
          <cell r="E3246">
            <v>1</v>
          </cell>
          <cell r="F3246">
            <v>5</v>
          </cell>
          <cell r="G3246">
            <v>250</v>
          </cell>
          <cell r="H3246">
            <v>0</v>
          </cell>
          <cell r="I3246">
            <v>1571</v>
          </cell>
          <cell r="J3246">
            <v>433.64</v>
          </cell>
          <cell r="K3246">
            <v>0</v>
          </cell>
          <cell r="L3246">
            <v>366.74</v>
          </cell>
        </row>
        <row r="3247">
          <cell r="A3247">
            <v>412050170</v>
          </cell>
          <cell r="B3247" t="str">
            <v>TORACOCENTESE/DRENAGEM DE PLEURA</v>
          </cell>
          <cell r="C3247">
            <v>2</v>
          </cell>
          <cell r="D3247" t="str">
            <v>I</v>
          </cell>
          <cell r="E3247">
            <v>9999</v>
          </cell>
          <cell r="F3247">
            <v>9999</v>
          </cell>
          <cell r="G3247">
            <v>0</v>
          </cell>
          <cell r="H3247">
            <v>0</v>
          </cell>
          <cell r="I3247">
            <v>1571</v>
          </cell>
          <cell r="J3247">
            <v>12.97</v>
          </cell>
          <cell r="K3247">
            <v>54.97</v>
          </cell>
          <cell r="L3247">
            <v>42</v>
          </cell>
        </row>
        <row r="3248">
          <cell r="A3248">
            <v>413010015</v>
          </cell>
          <cell r="B3248" t="str">
            <v>ATENDIMENTO DE URGENCIA EM MEDIO E GRANDE QUEIMADO</v>
          </cell>
          <cell r="C3248">
            <v>2</v>
          </cell>
          <cell r="D3248" t="str">
            <v>I</v>
          </cell>
          <cell r="E3248">
            <v>1</v>
          </cell>
          <cell r="F3248">
            <v>1</v>
          </cell>
          <cell r="G3248">
            <v>400</v>
          </cell>
          <cell r="H3248">
            <v>0</v>
          </cell>
          <cell r="I3248">
            <v>1571</v>
          </cell>
          <cell r="J3248">
            <v>181.8</v>
          </cell>
          <cell r="K3248">
            <v>0</v>
          </cell>
          <cell r="L3248">
            <v>98.16</v>
          </cell>
        </row>
        <row r="3249">
          <cell r="A3249">
            <v>413010023</v>
          </cell>
          <cell r="B3249" t="str">
            <v>ATENDIMENTO DE URGENCIA EM PEQUENO QUEIMADO</v>
          </cell>
          <cell r="C3249">
            <v>1</v>
          </cell>
          <cell r="D3249" t="str">
            <v>I</v>
          </cell>
          <cell r="E3249">
            <v>9999</v>
          </cell>
          <cell r="F3249">
            <v>9999</v>
          </cell>
          <cell r="G3249">
            <v>0</v>
          </cell>
          <cell r="H3249">
            <v>0</v>
          </cell>
          <cell r="I3249">
            <v>1571</v>
          </cell>
          <cell r="J3249">
            <v>0</v>
          </cell>
          <cell r="K3249">
            <v>0</v>
          </cell>
          <cell r="L3249">
            <v>0</v>
          </cell>
        </row>
        <row r="3250">
          <cell r="A3250">
            <v>413010031</v>
          </cell>
          <cell r="B3250" t="str">
            <v>CURATIVO EM GRANDE QUEIMADO</v>
          </cell>
          <cell r="C3250">
            <v>3</v>
          </cell>
          <cell r="D3250" t="str">
            <v>I</v>
          </cell>
          <cell r="E3250">
            <v>15</v>
          </cell>
          <cell r="F3250">
            <v>9999</v>
          </cell>
          <cell r="G3250">
            <v>0</v>
          </cell>
          <cell r="H3250">
            <v>0</v>
          </cell>
          <cell r="I3250">
            <v>1571</v>
          </cell>
          <cell r="J3250">
            <v>0</v>
          </cell>
          <cell r="K3250">
            <v>43.75</v>
          </cell>
          <cell r="L3250">
            <v>0</v>
          </cell>
        </row>
        <row r="3251">
          <cell r="A3251">
            <v>413010040</v>
          </cell>
          <cell r="B3251" t="str">
            <v>CURATIVO EM MEDIO QUEIMADO</v>
          </cell>
          <cell r="C3251">
            <v>2</v>
          </cell>
          <cell r="D3251" t="str">
            <v>I</v>
          </cell>
          <cell r="E3251">
            <v>15</v>
          </cell>
          <cell r="F3251">
            <v>9999</v>
          </cell>
          <cell r="G3251">
            <v>0</v>
          </cell>
          <cell r="H3251">
            <v>0</v>
          </cell>
          <cell r="I3251">
            <v>1571</v>
          </cell>
          <cell r="J3251">
            <v>0</v>
          </cell>
          <cell r="K3251">
            <v>31.25</v>
          </cell>
          <cell r="L3251">
            <v>0</v>
          </cell>
        </row>
        <row r="3252">
          <cell r="A3252">
            <v>413010058</v>
          </cell>
          <cell r="B3252" t="str">
            <v>CURATIVO EM PEQUENO QUEIMADO</v>
          </cell>
          <cell r="C3252">
            <v>2</v>
          </cell>
          <cell r="D3252" t="str">
            <v>I</v>
          </cell>
          <cell r="E3252">
            <v>8</v>
          </cell>
          <cell r="F3252">
            <v>9999</v>
          </cell>
          <cell r="G3252">
            <v>0</v>
          </cell>
          <cell r="H3252">
            <v>0</v>
          </cell>
          <cell r="I3252">
            <v>1571</v>
          </cell>
          <cell r="J3252">
            <v>0</v>
          </cell>
          <cell r="K3252">
            <v>18.75</v>
          </cell>
          <cell r="L3252">
            <v>0</v>
          </cell>
        </row>
        <row r="3253">
          <cell r="A3253">
            <v>413010066</v>
          </cell>
          <cell r="B3253" t="str">
            <v>TRATAMENTO DE GRANDE QUEIMADO</v>
          </cell>
          <cell r="C3253">
            <v>3</v>
          </cell>
          <cell r="D3253" t="str">
            <v>I</v>
          </cell>
          <cell r="E3253">
            <v>1</v>
          </cell>
          <cell r="F3253">
            <v>10</v>
          </cell>
          <cell r="G3253">
            <v>850</v>
          </cell>
          <cell r="H3253">
            <v>0</v>
          </cell>
          <cell r="I3253">
            <v>1571</v>
          </cell>
          <cell r="J3253">
            <v>1165.78</v>
          </cell>
          <cell r="K3253">
            <v>0</v>
          </cell>
          <cell r="L3253">
            <v>653.74</v>
          </cell>
        </row>
        <row r="3254">
          <cell r="A3254">
            <v>413010074</v>
          </cell>
          <cell r="B3254" t="str">
            <v>TRATAMENTO DE INTERCORRENCIA EM PACIENTE MEDIO E GRANDE QUEIMADO</v>
          </cell>
          <cell r="C3254">
            <v>2</v>
          </cell>
          <cell r="D3254" t="str">
            <v>I</v>
          </cell>
          <cell r="E3254">
            <v>15</v>
          </cell>
          <cell r="F3254">
            <v>9999</v>
          </cell>
          <cell r="G3254">
            <v>0</v>
          </cell>
          <cell r="H3254">
            <v>0</v>
          </cell>
          <cell r="I3254">
            <v>1571</v>
          </cell>
          <cell r="J3254">
            <v>18</v>
          </cell>
          <cell r="K3254">
            <v>0</v>
          </cell>
          <cell r="L3254">
            <v>11</v>
          </cell>
        </row>
        <row r="3255">
          <cell r="A3255">
            <v>413010082</v>
          </cell>
          <cell r="B3255" t="str">
            <v>TRATAMENTO DE MEDIO QUEIMADO</v>
          </cell>
          <cell r="C3255">
            <v>2</v>
          </cell>
          <cell r="D3255" t="str">
            <v>I</v>
          </cell>
          <cell r="E3255">
            <v>1</v>
          </cell>
          <cell r="F3255">
            <v>4</v>
          </cell>
          <cell r="G3255">
            <v>450</v>
          </cell>
          <cell r="H3255">
            <v>0</v>
          </cell>
          <cell r="I3255">
            <v>1571</v>
          </cell>
          <cell r="J3255">
            <v>442.82</v>
          </cell>
          <cell r="K3255">
            <v>0</v>
          </cell>
          <cell r="L3255">
            <v>245.42</v>
          </cell>
        </row>
        <row r="3256">
          <cell r="A3256">
            <v>413010090</v>
          </cell>
          <cell r="B3256" t="str">
            <v>TRATAMENTO DE PEQUENO QUEIMADO</v>
          </cell>
          <cell r="C3256">
            <v>2</v>
          </cell>
          <cell r="D3256" t="str">
            <v>I</v>
          </cell>
          <cell r="E3256">
            <v>1</v>
          </cell>
          <cell r="F3256">
            <v>3</v>
          </cell>
          <cell r="G3256">
            <v>200</v>
          </cell>
          <cell r="H3256">
            <v>0</v>
          </cell>
          <cell r="I3256">
            <v>1571</v>
          </cell>
          <cell r="J3256">
            <v>127.82</v>
          </cell>
          <cell r="K3256">
            <v>0</v>
          </cell>
          <cell r="L3256">
            <v>113.75</v>
          </cell>
        </row>
        <row r="3257">
          <cell r="A3257">
            <v>413030016</v>
          </cell>
          <cell r="B3257" t="str">
            <v>LIPOASPIRACAO DE GIBA OU REGIÃO SUBMANDIBULAR EM  PACIENTES COM  LIPODISTROFIA DECORRENTE DO USO DE ANTI-RETROVIRAl</v>
          </cell>
          <cell r="C3257">
            <v>3</v>
          </cell>
          <cell r="D3257" t="str">
            <v>I</v>
          </cell>
          <cell r="E3257">
            <v>1</v>
          </cell>
          <cell r="F3257">
            <v>2</v>
          </cell>
          <cell r="G3257">
            <v>300</v>
          </cell>
          <cell r="H3257">
            <v>144</v>
          </cell>
          <cell r="I3257">
            <v>911</v>
          </cell>
          <cell r="J3257">
            <v>485</v>
          </cell>
          <cell r="K3257">
            <v>0</v>
          </cell>
          <cell r="L3257">
            <v>351.62</v>
          </cell>
        </row>
        <row r="3258">
          <cell r="A3258">
            <v>413030024</v>
          </cell>
          <cell r="B3258" t="str">
            <v>LIPOASPIRACAO DE PAREDE ABDOMINAL OU DORSO EM  PACIENTES COM LIPODISTROFIA DECORRENTE DO USO DE ANTI-RETROVIRAl</v>
          </cell>
          <cell r="C3258">
            <v>3</v>
          </cell>
          <cell r="D3258" t="str">
            <v>I</v>
          </cell>
          <cell r="E3258">
            <v>1</v>
          </cell>
          <cell r="F3258">
            <v>2</v>
          </cell>
          <cell r="G3258">
            <v>300</v>
          </cell>
          <cell r="H3258">
            <v>216</v>
          </cell>
          <cell r="I3258">
            <v>911</v>
          </cell>
          <cell r="J3258">
            <v>485</v>
          </cell>
          <cell r="K3258">
            <v>0</v>
          </cell>
          <cell r="L3258">
            <v>353.47</v>
          </cell>
        </row>
        <row r="3259">
          <cell r="A3259">
            <v>413030032</v>
          </cell>
          <cell r="B3259" t="str">
            <v>LIPOENXERTIA DE GLUTEO EM PACIENTE COM LIPODISTROFIA GLUTEA DECORRENTE DO USO DE ANTI-RETROVIRAL</v>
          </cell>
          <cell r="C3259">
            <v>3</v>
          </cell>
          <cell r="D3259" t="str">
            <v>I</v>
          </cell>
          <cell r="E3259">
            <v>1</v>
          </cell>
          <cell r="F3259">
            <v>2</v>
          </cell>
          <cell r="G3259">
            <v>300</v>
          </cell>
          <cell r="H3259">
            <v>228</v>
          </cell>
          <cell r="I3259">
            <v>911</v>
          </cell>
          <cell r="J3259">
            <v>425.36</v>
          </cell>
          <cell r="K3259">
            <v>0</v>
          </cell>
          <cell r="L3259">
            <v>251.63</v>
          </cell>
        </row>
        <row r="3260">
          <cell r="A3260">
            <v>413030040</v>
          </cell>
          <cell r="B3260" t="str">
            <v>PREENCHIMENTO FACIAL COM  POLIMETILMETACRILATO EM PACIENTE C/ LIPOATROFIA FACIAL CAUSADOS PELA REDUÇÃO DOS COXIS GORDUROSOS DAS REGIÕES MALAR, TEMPORAL E PRÉ-AURICULAR</v>
          </cell>
          <cell r="C3260">
            <v>3</v>
          </cell>
          <cell r="D3260" t="str">
            <v>I</v>
          </cell>
          <cell r="E3260">
            <v>9999</v>
          </cell>
          <cell r="F3260">
            <v>9999</v>
          </cell>
          <cell r="G3260">
            <v>0</v>
          </cell>
          <cell r="H3260">
            <v>144</v>
          </cell>
          <cell r="I3260">
            <v>911</v>
          </cell>
          <cell r="J3260">
            <v>0</v>
          </cell>
          <cell r="K3260">
            <v>480</v>
          </cell>
          <cell r="L3260">
            <v>0</v>
          </cell>
        </row>
        <row r="3261">
          <cell r="A3261">
            <v>413030059</v>
          </cell>
          <cell r="B3261" t="str">
            <v>PREENCHIMENTO FACIAL C/ TECIDO GORDUROSO EM PACIENTE C/ LIPOATROFIA DE FACE DECORRENTE DO USO DE ANTI-RETROVIRAIS</v>
          </cell>
          <cell r="C3261">
            <v>3</v>
          </cell>
          <cell r="D3261" t="str">
            <v>I</v>
          </cell>
          <cell r="E3261">
            <v>1</v>
          </cell>
          <cell r="F3261">
            <v>1</v>
          </cell>
          <cell r="G3261">
            <v>150</v>
          </cell>
          <cell r="H3261">
            <v>144</v>
          </cell>
          <cell r="I3261">
            <v>911</v>
          </cell>
          <cell r="J3261">
            <v>149.47</v>
          </cell>
          <cell r="K3261">
            <v>0</v>
          </cell>
          <cell r="L3261">
            <v>92.25</v>
          </cell>
        </row>
        <row r="3262">
          <cell r="A3262">
            <v>413030067</v>
          </cell>
          <cell r="B3262" t="str">
            <v>RECONSTRUCAO GLUTEA  E/OU PERIANAL EM PACIENTE C/ LIPODISTROFIA GLUTEA DECORRENTE DO USO DE ANTI-RETROVIRAL, COM LIPOENXERTIA OU PMMA</v>
          </cell>
          <cell r="C3262">
            <v>3</v>
          </cell>
          <cell r="D3262" t="str">
            <v>I</v>
          </cell>
          <cell r="E3262">
            <v>1</v>
          </cell>
          <cell r="F3262">
            <v>2</v>
          </cell>
          <cell r="G3262">
            <v>300</v>
          </cell>
          <cell r="H3262">
            <v>228</v>
          </cell>
          <cell r="I3262">
            <v>911</v>
          </cell>
          <cell r="J3262">
            <v>825.36</v>
          </cell>
          <cell r="K3262">
            <v>0</v>
          </cell>
          <cell r="L3262">
            <v>351.63</v>
          </cell>
        </row>
        <row r="3263">
          <cell r="A3263">
            <v>413030075</v>
          </cell>
          <cell r="B3263" t="str">
            <v>REDUCAO MAMARIA EM PACIENTE C/ LIPODISTROFIA DECORRENTE DO USO DE ANTI-RETROVIRAIS</v>
          </cell>
          <cell r="C3263">
            <v>3</v>
          </cell>
          <cell r="D3263" t="str">
            <v>F</v>
          </cell>
          <cell r="E3263">
            <v>2</v>
          </cell>
          <cell r="F3263">
            <v>2</v>
          </cell>
          <cell r="G3263">
            <v>300</v>
          </cell>
          <cell r="H3263">
            <v>228</v>
          </cell>
          <cell r="I3263">
            <v>911</v>
          </cell>
          <cell r="J3263">
            <v>485</v>
          </cell>
          <cell r="K3263">
            <v>0</v>
          </cell>
          <cell r="L3263">
            <v>333.47</v>
          </cell>
        </row>
        <row r="3264">
          <cell r="A3264">
            <v>413030083</v>
          </cell>
          <cell r="B3264" t="str">
            <v>TRATAMENTO DE GINECOMASTIA OU PSEUDOGINECOMASTIA EM PACIENTE C/ LIPODISTROFIA DECORRENTE DO USO DE ANTI-RETROVIRAIS</v>
          </cell>
          <cell r="C3264">
            <v>3</v>
          </cell>
          <cell r="D3264" t="str">
            <v>M</v>
          </cell>
          <cell r="E3264">
            <v>1</v>
          </cell>
          <cell r="F3264">
            <v>2</v>
          </cell>
          <cell r="G3264">
            <v>250</v>
          </cell>
          <cell r="H3264">
            <v>216</v>
          </cell>
          <cell r="I3264">
            <v>911</v>
          </cell>
          <cell r="J3264">
            <v>329.16</v>
          </cell>
          <cell r="K3264">
            <v>0</v>
          </cell>
          <cell r="L3264">
            <v>239.73</v>
          </cell>
        </row>
        <row r="3265">
          <cell r="A3265">
            <v>413040011</v>
          </cell>
          <cell r="B3265" t="str">
            <v>AUTONOMIZACAO DE RETALHO</v>
          </cell>
          <cell r="C3265">
            <v>2</v>
          </cell>
          <cell r="D3265" t="str">
            <v>I</v>
          </cell>
          <cell r="E3265">
            <v>9999</v>
          </cell>
          <cell r="F3265">
            <v>9999</v>
          </cell>
          <cell r="G3265">
            <v>0</v>
          </cell>
          <cell r="H3265">
            <v>0</v>
          </cell>
          <cell r="I3265">
            <v>1571</v>
          </cell>
          <cell r="J3265">
            <v>0</v>
          </cell>
          <cell r="K3265">
            <v>31.28</v>
          </cell>
          <cell r="L3265">
            <v>0</v>
          </cell>
        </row>
        <row r="3266">
          <cell r="A3266">
            <v>413040020</v>
          </cell>
          <cell r="B3266" t="str">
            <v>CORREÇÃO DE RETRAÇÃO CICATRICIAL VÁRIOS ESTÁGIOS</v>
          </cell>
          <cell r="C3266">
            <v>2</v>
          </cell>
          <cell r="D3266" t="str">
            <v>I</v>
          </cell>
          <cell r="E3266">
            <v>1</v>
          </cell>
          <cell r="F3266">
            <v>3</v>
          </cell>
          <cell r="G3266">
            <v>250</v>
          </cell>
          <cell r="H3266">
            <v>1</v>
          </cell>
          <cell r="I3266">
            <v>1571</v>
          </cell>
          <cell r="J3266">
            <v>323.14999999999998</v>
          </cell>
          <cell r="K3266">
            <v>0</v>
          </cell>
          <cell r="L3266">
            <v>179.97</v>
          </cell>
        </row>
        <row r="3267">
          <cell r="A3267">
            <v>413040038</v>
          </cell>
          <cell r="B3267" t="str">
            <v>DERMOLIPECTOMIA (1 OU 2 MEMBROS INFERIORES)</v>
          </cell>
          <cell r="C3267">
            <v>3</v>
          </cell>
          <cell r="D3267" t="str">
            <v>I</v>
          </cell>
          <cell r="E3267">
            <v>1</v>
          </cell>
          <cell r="F3267">
            <v>3</v>
          </cell>
          <cell r="G3267">
            <v>250</v>
          </cell>
          <cell r="H3267">
            <v>240</v>
          </cell>
          <cell r="I3267">
            <v>851</v>
          </cell>
          <cell r="J3267">
            <v>323.16000000000003</v>
          </cell>
          <cell r="K3267">
            <v>0</v>
          </cell>
          <cell r="L3267">
            <v>163.76</v>
          </cell>
        </row>
        <row r="3268">
          <cell r="A3268">
            <v>413040046</v>
          </cell>
          <cell r="B3268" t="str">
            <v>DERMOLIPECTOMIA ABDOMINAL NAO ESTETICA (PLASTICA ABDOMINAL)</v>
          </cell>
          <cell r="C3268">
            <v>2</v>
          </cell>
          <cell r="D3268" t="str">
            <v>I</v>
          </cell>
          <cell r="E3268">
            <v>1</v>
          </cell>
          <cell r="F3268">
            <v>3</v>
          </cell>
          <cell r="G3268">
            <v>250</v>
          </cell>
          <cell r="H3268">
            <v>240</v>
          </cell>
          <cell r="I3268">
            <v>851</v>
          </cell>
          <cell r="J3268">
            <v>441.72</v>
          </cell>
          <cell r="K3268">
            <v>0</v>
          </cell>
          <cell r="L3268">
            <v>180.12</v>
          </cell>
        </row>
        <row r="3269">
          <cell r="A3269">
            <v>413040054</v>
          </cell>
          <cell r="B3269" t="str">
            <v>DERMOLIPECTOMIA ABDOMINAL POS-CIRURGIA BARIATRICA</v>
          </cell>
          <cell r="C3269">
            <v>3</v>
          </cell>
          <cell r="D3269" t="str">
            <v>I</v>
          </cell>
          <cell r="E3269">
            <v>1</v>
          </cell>
          <cell r="F3269">
            <v>2</v>
          </cell>
          <cell r="G3269">
            <v>250</v>
          </cell>
          <cell r="H3269">
            <v>216</v>
          </cell>
          <cell r="I3269">
            <v>1571</v>
          </cell>
          <cell r="J3269">
            <v>502.2</v>
          </cell>
          <cell r="K3269">
            <v>0</v>
          </cell>
          <cell r="L3269">
            <v>360.15</v>
          </cell>
        </row>
        <row r="3270">
          <cell r="A3270">
            <v>413040062</v>
          </cell>
          <cell r="B3270" t="str">
            <v>DERMOLIPECTOMIA BRAQUIAL POS-CIRURGIA BARIÁTRICA</v>
          </cell>
          <cell r="C3270">
            <v>3</v>
          </cell>
          <cell r="D3270" t="str">
            <v>I</v>
          </cell>
          <cell r="E3270">
            <v>1</v>
          </cell>
          <cell r="F3270">
            <v>1</v>
          </cell>
          <cell r="G3270">
            <v>250</v>
          </cell>
          <cell r="H3270">
            <v>216</v>
          </cell>
          <cell r="I3270">
            <v>1571</v>
          </cell>
          <cell r="J3270">
            <v>502.2</v>
          </cell>
          <cell r="K3270">
            <v>0</v>
          </cell>
          <cell r="L3270">
            <v>360.12</v>
          </cell>
        </row>
        <row r="3271">
          <cell r="A3271">
            <v>413040070</v>
          </cell>
          <cell r="B3271" t="str">
            <v>DERMOLIPECTOMIA CRURAL POS-CIRURGIA BARIÁTRICA</v>
          </cell>
          <cell r="C3271">
            <v>3</v>
          </cell>
          <cell r="D3271" t="str">
            <v>I</v>
          </cell>
          <cell r="E3271">
            <v>1</v>
          </cell>
          <cell r="F3271">
            <v>2</v>
          </cell>
          <cell r="G3271">
            <v>250</v>
          </cell>
          <cell r="H3271">
            <v>216</v>
          </cell>
          <cell r="I3271">
            <v>1571</v>
          </cell>
          <cell r="J3271">
            <v>502.2</v>
          </cell>
          <cell r="K3271">
            <v>0</v>
          </cell>
          <cell r="L3271">
            <v>360.15</v>
          </cell>
        </row>
        <row r="3272">
          <cell r="A3272">
            <v>413040089</v>
          </cell>
          <cell r="B3272" t="str">
            <v>MAMOPLASTIA PÓS-CIRURGIA BARIÁTRICA</v>
          </cell>
          <cell r="C3272">
            <v>3</v>
          </cell>
          <cell r="D3272" t="str">
            <v>I</v>
          </cell>
          <cell r="E3272">
            <v>1</v>
          </cell>
          <cell r="F3272">
            <v>2</v>
          </cell>
          <cell r="G3272">
            <v>250</v>
          </cell>
          <cell r="H3272">
            <v>216</v>
          </cell>
          <cell r="I3272">
            <v>1571</v>
          </cell>
          <cell r="J3272">
            <v>491.4</v>
          </cell>
          <cell r="K3272">
            <v>0</v>
          </cell>
          <cell r="L3272">
            <v>360.12</v>
          </cell>
        </row>
        <row r="3273">
          <cell r="A3273">
            <v>413040097</v>
          </cell>
          <cell r="B3273" t="str">
            <v>PREPARO DE RETALHO</v>
          </cell>
          <cell r="C3273">
            <v>2</v>
          </cell>
          <cell r="D3273" t="str">
            <v>I</v>
          </cell>
          <cell r="E3273">
            <v>1</v>
          </cell>
          <cell r="F3273">
            <v>4</v>
          </cell>
          <cell r="G3273">
            <v>150</v>
          </cell>
          <cell r="H3273">
            <v>0</v>
          </cell>
          <cell r="I3273">
            <v>1571</v>
          </cell>
          <cell r="J3273">
            <v>150.47999999999999</v>
          </cell>
          <cell r="K3273">
            <v>0</v>
          </cell>
          <cell r="L3273">
            <v>99.64</v>
          </cell>
        </row>
        <row r="3274">
          <cell r="A3274">
            <v>413040100</v>
          </cell>
          <cell r="B3274" t="str">
            <v>PREPARO DE TUBO PEDICULADO</v>
          </cell>
          <cell r="C3274">
            <v>2</v>
          </cell>
          <cell r="D3274" t="str">
            <v>I</v>
          </cell>
          <cell r="E3274">
            <v>1</v>
          </cell>
          <cell r="F3274">
            <v>3</v>
          </cell>
          <cell r="G3274">
            <v>250</v>
          </cell>
          <cell r="H3274">
            <v>0</v>
          </cell>
          <cell r="I3274">
            <v>1571</v>
          </cell>
          <cell r="J3274">
            <v>323.14999999999998</v>
          </cell>
          <cell r="K3274">
            <v>0</v>
          </cell>
          <cell r="L3274">
            <v>163.76</v>
          </cell>
        </row>
        <row r="3275">
          <cell r="A3275">
            <v>413040119</v>
          </cell>
          <cell r="B3275" t="str">
            <v>RECONSTRUCAO DE LOBULO DA ORELHA</v>
          </cell>
          <cell r="C3275">
            <v>2</v>
          </cell>
          <cell r="D3275" t="str">
            <v>I</v>
          </cell>
          <cell r="E3275">
            <v>2</v>
          </cell>
          <cell r="F3275">
            <v>1</v>
          </cell>
          <cell r="G3275">
            <v>200</v>
          </cell>
          <cell r="H3275">
            <v>0</v>
          </cell>
          <cell r="I3275">
            <v>1571</v>
          </cell>
          <cell r="J3275">
            <v>230.5</v>
          </cell>
          <cell r="K3275">
            <v>0</v>
          </cell>
          <cell r="L3275">
            <v>161.38</v>
          </cell>
        </row>
        <row r="3276">
          <cell r="A3276">
            <v>413040127</v>
          </cell>
          <cell r="B3276" t="str">
            <v>RECONSTRUCAO DE POLO SUPERIOR DA ORELHA</v>
          </cell>
          <cell r="C3276">
            <v>2</v>
          </cell>
          <cell r="D3276" t="str">
            <v>I</v>
          </cell>
          <cell r="E3276">
            <v>2</v>
          </cell>
          <cell r="F3276">
            <v>1</v>
          </cell>
          <cell r="G3276">
            <v>200</v>
          </cell>
          <cell r="H3276">
            <v>0</v>
          </cell>
          <cell r="I3276">
            <v>1571</v>
          </cell>
          <cell r="J3276">
            <v>135.01</v>
          </cell>
          <cell r="K3276">
            <v>0</v>
          </cell>
          <cell r="L3276">
            <v>146.71</v>
          </cell>
        </row>
        <row r="3277">
          <cell r="A3277">
            <v>413040135</v>
          </cell>
          <cell r="B3277" t="str">
            <v>RECONSTRUCAO DO HELIX DA ORELHA</v>
          </cell>
          <cell r="C3277">
            <v>2</v>
          </cell>
          <cell r="D3277" t="str">
            <v>I</v>
          </cell>
          <cell r="E3277">
            <v>2</v>
          </cell>
          <cell r="F3277">
            <v>1</v>
          </cell>
          <cell r="G3277">
            <v>200</v>
          </cell>
          <cell r="H3277">
            <v>0</v>
          </cell>
          <cell r="I3277">
            <v>1571</v>
          </cell>
          <cell r="J3277">
            <v>135.01</v>
          </cell>
          <cell r="K3277">
            <v>0</v>
          </cell>
          <cell r="L3277">
            <v>146.71</v>
          </cell>
        </row>
        <row r="3278">
          <cell r="A3278">
            <v>413040143</v>
          </cell>
          <cell r="B3278" t="str">
            <v>RECONSTRUCAO TOTAL DE ORELHA (MULTIPLOS ESTAGIOS)</v>
          </cell>
          <cell r="C3278">
            <v>2</v>
          </cell>
          <cell r="D3278" t="str">
            <v>I</v>
          </cell>
          <cell r="E3278">
            <v>2</v>
          </cell>
          <cell r="F3278">
            <v>1</v>
          </cell>
          <cell r="G3278">
            <v>200</v>
          </cell>
          <cell r="H3278">
            <v>0</v>
          </cell>
          <cell r="I3278">
            <v>1571</v>
          </cell>
          <cell r="J3278">
            <v>155.65</v>
          </cell>
          <cell r="K3278">
            <v>0</v>
          </cell>
          <cell r="L3278">
            <v>183.3</v>
          </cell>
        </row>
        <row r="3279">
          <cell r="A3279">
            <v>413040151</v>
          </cell>
          <cell r="B3279" t="str">
            <v>TRANSFERENCIA INTERMEDIARIA DE RETALHO</v>
          </cell>
          <cell r="C3279">
            <v>2</v>
          </cell>
          <cell r="D3279" t="str">
            <v>I</v>
          </cell>
          <cell r="E3279">
            <v>1</v>
          </cell>
          <cell r="F3279">
            <v>3</v>
          </cell>
          <cell r="G3279">
            <v>150</v>
          </cell>
          <cell r="H3279">
            <v>0</v>
          </cell>
          <cell r="I3279">
            <v>1571</v>
          </cell>
          <cell r="J3279">
            <v>254.55</v>
          </cell>
          <cell r="K3279">
            <v>30.72</v>
          </cell>
          <cell r="L3279">
            <v>158.9</v>
          </cell>
        </row>
        <row r="3280">
          <cell r="A3280">
            <v>413040160</v>
          </cell>
          <cell r="B3280" t="str">
            <v>TRATAMENTO CIRURGICO DE ELEFANTIASE AO NIVEL DO PE</v>
          </cell>
          <cell r="C3280">
            <v>2</v>
          </cell>
          <cell r="D3280" t="str">
            <v>I</v>
          </cell>
          <cell r="E3280">
            <v>1</v>
          </cell>
          <cell r="F3280">
            <v>3</v>
          </cell>
          <cell r="G3280">
            <v>300</v>
          </cell>
          <cell r="H3280">
            <v>120</v>
          </cell>
          <cell r="I3280">
            <v>851</v>
          </cell>
          <cell r="J3280">
            <v>299.89</v>
          </cell>
          <cell r="K3280">
            <v>0</v>
          </cell>
          <cell r="L3280">
            <v>256.55</v>
          </cell>
        </row>
        <row r="3281">
          <cell r="A3281">
            <v>413040178</v>
          </cell>
          <cell r="B3281" t="str">
            <v>TRATAMENTO CIRURGICO DE LESOES EXTENSAS C/ PERDA DE SUBSTANCIA CUTANEA</v>
          </cell>
          <cell r="C3281">
            <v>2</v>
          </cell>
          <cell r="D3281" t="str">
            <v>I</v>
          </cell>
          <cell r="E3281">
            <v>1</v>
          </cell>
          <cell r="F3281">
            <v>3</v>
          </cell>
          <cell r="G3281">
            <v>250</v>
          </cell>
          <cell r="H3281">
            <v>0</v>
          </cell>
          <cell r="I3281">
            <v>1571</v>
          </cell>
          <cell r="J3281">
            <v>539.87</v>
          </cell>
          <cell r="K3281">
            <v>0</v>
          </cell>
          <cell r="L3281">
            <v>201.82</v>
          </cell>
        </row>
        <row r="3282">
          <cell r="A3282">
            <v>413040186</v>
          </cell>
          <cell r="B3282" t="str">
            <v>TRATAMENTO CIRURGICO DE RETRACAO CICATRICIAL DA AXILA</v>
          </cell>
          <cell r="C3282">
            <v>2</v>
          </cell>
          <cell r="D3282" t="str">
            <v>I</v>
          </cell>
          <cell r="E3282">
            <v>1</v>
          </cell>
          <cell r="F3282">
            <v>1</v>
          </cell>
          <cell r="G3282">
            <v>250</v>
          </cell>
          <cell r="H3282">
            <v>0</v>
          </cell>
          <cell r="I3282">
            <v>1571</v>
          </cell>
          <cell r="J3282">
            <v>359.05</v>
          </cell>
          <cell r="K3282">
            <v>0</v>
          </cell>
          <cell r="L3282">
            <v>166.79</v>
          </cell>
        </row>
        <row r="3283">
          <cell r="A3283">
            <v>413040194</v>
          </cell>
          <cell r="B3283" t="str">
            <v>TRATAMENTO CIRURGICO DE RETRACAO CICATRICIAL DO COTOVELO</v>
          </cell>
          <cell r="C3283">
            <v>2</v>
          </cell>
          <cell r="D3283" t="str">
            <v>I</v>
          </cell>
          <cell r="E3283">
            <v>1</v>
          </cell>
          <cell r="F3283">
            <v>2</v>
          </cell>
          <cell r="G3283">
            <v>150</v>
          </cell>
          <cell r="H3283">
            <v>0</v>
          </cell>
          <cell r="I3283">
            <v>1571</v>
          </cell>
          <cell r="J3283">
            <v>168.96</v>
          </cell>
          <cell r="K3283">
            <v>0</v>
          </cell>
          <cell r="L3283">
            <v>146.65</v>
          </cell>
        </row>
        <row r="3284">
          <cell r="A3284">
            <v>413040208</v>
          </cell>
          <cell r="B3284" t="str">
            <v>TRATAMENTO CIRURGICO DE RETRACAO CICATRICIAL DOS DEDOS DA MAO/PE  S/ COMPROMETIMENTO TENDINOSO</v>
          </cell>
          <cell r="C3284">
            <v>2</v>
          </cell>
          <cell r="D3284" t="str">
            <v>I</v>
          </cell>
          <cell r="E3284">
            <v>1</v>
          </cell>
          <cell r="F3284">
            <v>1</v>
          </cell>
          <cell r="G3284">
            <v>150</v>
          </cell>
          <cell r="H3284">
            <v>0</v>
          </cell>
          <cell r="I3284">
            <v>1571</v>
          </cell>
          <cell r="J3284">
            <v>140.29</v>
          </cell>
          <cell r="K3284">
            <v>0</v>
          </cell>
          <cell r="L3284">
            <v>115.94</v>
          </cell>
        </row>
        <row r="3285">
          <cell r="A3285">
            <v>413040216</v>
          </cell>
          <cell r="B3285" t="str">
            <v>TRATAMENTO CIRÚRGICO DE RETRAÇÃO CICATRICIAL EM UM ESTÁGIO</v>
          </cell>
          <cell r="C3285">
            <v>3</v>
          </cell>
          <cell r="D3285" t="str">
            <v>I</v>
          </cell>
          <cell r="E3285">
            <v>1</v>
          </cell>
          <cell r="F3285">
            <v>1</v>
          </cell>
          <cell r="G3285">
            <v>150</v>
          </cell>
          <cell r="H3285">
            <v>0</v>
          </cell>
          <cell r="I3285">
            <v>1571</v>
          </cell>
          <cell r="J3285">
            <v>323.14999999999998</v>
          </cell>
          <cell r="K3285">
            <v>0</v>
          </cell>
          <cell r="L3285">
            <v>179.97</v>
          </cell>
        </row>
        <row r="3286">
          <cell r="A3286">
            <v>413040224</v>
          </cell>
          <cell r="B3286" t="str">
            <v>TRATAMENTO CIRURGICO DE RETRACAO CICATRICIAL NA REGIAO POPLITEA</v>
          </cell>
          <cell r="C3286">
            <v>2</v>
          </cell>
          <cell r="D3286" t="str">
            <v>I</v>
          </cell>
          <cell r="E3286">
            <v>1</v>
          </cell>
          <cell r="F3286">
            <v>1</v>
          </cell>
          <cell r="G3286">
            <v>250</v>
          </cell>
          <cell r="H3286">
            <v>0</v>
          </cell>
          <cell r="I3286">
            <v>1571</v>
          </cell>
          <cell r="J3286">
            <v>359.05</v>
          </cell>
          <cell r="K3286">
            <v>0</v>
          </cell>
          <cell r="L3286">
            <v>166.79</v>
          </cell>
        </row>
        <row r="3287">
          <cell r="A3287">
            <v>413040232</v>
          </cell>
          <cell r="B3287" t="str">
            <v>TRATAMENTO CIRURGICO NAO ESTETICO DA ORELHA</v>
          </cell>
          <cell r="C3287">
            <v>2</v>
          </cell>
          <cell r="D3287" t="str">
            <v>I</v>
          </cell>
          <cell r="E3287">
            <v>1</v>
          </cell>
          <cell r="F3287">
            <v>1</v>
          </cell>
          <cell r="G3287">
            <v>200</v>
          </cell>
          <cell r="H3287">
            <v>60</v>
          </cell>
          <cell r="I3287">
            <v>851</v>
          </cell>
          <cell r="J3287">
            <v>230.5</v>
          </cell>
          <cell r="K3287">
            <v>0</v>
          </cell>
          <cell r="L3287">
            <v>161.38</v>
          </cell>
        </row>
        <row r="3288">
          <cell r="A3288">
            <v>413040240</v>
          </cell>
          <cell r="B3288" t="str">
            <v>TRATAMENTO CIRURGICO P/ REPARACOES DE PERDA DE SUBSTANCIA DA MAO</v>
          </cell>
          <cell r="C3288">
            <v>2</v>
          </cell>
          <cell r="D3288" t="str">
            <v>I</v>
          </cell>
          <cell r="E3288">
            <v>1</v>
          </cell>
          <cell r="F3288">
            <v>3</v>
          </cell>
          <cell r="G3288">
            <v>150</v>
          </cell>
          <cell r="H3288">
            <v>0</v>
          </cell>
          <cell r="I3288">
            <v>1571</v>
          </cell>
          <cell r="J3288">
            <v>223.87</v>
          </cell>
          <cell r="K3288">
            <v>0</v>
          </cell>
          <cell r="L3288">
            <v>100.33</v>
          </cell>
        </row>
        <row r="3289">
          <cell r="A3289">
            <v>413040259</v>
          </cell>
          <cell r="B3289" t="str">
            <v>DERMOLIPECTOMIA ABDOMINAL CIRCUNFERENCIAL PÓS CIRURGIA BARIATRICA</v>
          </cell>
          <cell r="C3289">
            <v>3</v>
          </cell>
          <cell r="D3289" t="str">
            <v>I</v>
          </cell>
          <cell r="E3289">
            <v>1</v>
          </cell>
          <cell r="F3289">
            <v>2</v>
          </cell>
          <cell r="G3289">
            <v>250</v>
          </cell>
          <cell r="H3289">
            <v>216</v>
          </cell>
          <cell r="I3289">
            <v>1571</v>
          </cell>
          <cell r="J3289">
            <v>502.2</v>
          </cell>
          <cell r="K3289">
            <v>0</v>
          </cell>
          <cell r="L3289">
            <v>550</v>
          </cell>
        </row>
        <row r="3290">
          <cell r="A3290">
            <v>413040267</v>
          </cell>
          <cell r="B3290" t="str">
            <v>RECONSTRUÇÃO POR MICROCIRURGIA QUALQUER PARTE</v>
          </cell>
          <cell r="C3290">
            <v>3</v>
          </cell>
          <cell r="D3290" t="str">
            <v>I</v>
          </cell>
          <cell r="E3290">
            <v>1</v>
          </cell>
          <cell r="F3290">
            <v>6</v>
          </cell>
          <cell r="G3290">
            <v>450</v>
          </cell>
          <cell r="H3290">
            <v>0</v>
          </cell>
          <cell r="I3290">
            <v>1571</v>
          </cell>
          <cell r="J3290">
            <v>3046.58</v>
          </cell>
          <cell r="K3290">
            <v>0</v>
          </cell>
          <cell r="L3290">
            <v>1051.79</v>
          </cell>
        </row>
        <row r="3291">
          <cell r="A3291">
            <v>414010027</v>
          </cell>
          <cell r="B3291" t="str">
            <v>MOLDAGEM / IMPLANTE EM MUCOSA (POR TRATAMENTO COMPLETO)</v>
          </cell>
          <cell r="C3291">
            <v>3</v>
          </cell>
          <cell r="D3291" t="str">
            <v>I</v>
          </cell>
          <cell r="E3291">
            <v>1</v>
          </cell>
          <cell r="F3291">
            <v>4</v>
          </cell>
          <cell r="G3291">
            <v>850</v>
          </cell>
          <cell r="H3291">
            <v>240</v>
          </cell>
          <cell r="I3291">
            <v>1571</v>
          </cell>
          <cell r="J3291">
            <v>436.69</v>
          </cell>
          <cell r="K3291">
            <v>0</v>
          </cell>
          <cell r="L3291">
            <v>349.95</v>
          </cell>
        </row>
        <row r="3292">
          <cell r="A3292">
            <v>414010035</v>
          </cell>
          <cell r="B3292" t="str">
            <v>MOLDAGEM / IMPLANTE EM PELE / MUCOSA (POR TRATAMENTO COMPLETO)</v>
          </cell>
          <cell r="C3292">
            <v>3</v>
          </cell>
          <cell r="D3292" t="str">
            <v>I</v>
          </cell>
          <cell r="E3292">
            <v>1</v>
          </cell>
          <cell r="F3292">
            <v>2</v>
          </cell>
          <cell r="G3292">
            <v>850</v>
          </cell>
          <cell r="H3292">
            <v>240</v>
          </cell>
          <cell r="I3292">
            <v>1571</v>
          </cell>
          <cell r="J3292">
            <v>436.69</v>
          </cell>
          <cell r="K3292">
            <v>0</v>
          </cell>
          <cell r="L3292">
            <v>349.95</v>
          </cell>
        </row>
        <row r="3293">
          <cell r="A3293">
            <v>414010256</v>
          </cell>
          <cell r="B3293" t="str">
            <v>TRATAMENTO CIRÚRGICO DE FÍSTULA ORO-SINUSAL / ORO-NASAL</v>
          </cell>
          <cell r="C3293">
            <v>2</v>
          </cell>
          <cell r="D3293" t="str">
            <v>I</v>
          </cell>
          <cell r="E3293">
            <v>1</v>
          </cell>
          <cell r="F3293">
            <v>1</v>
          </cell>
          <cell r="G3293">
            <v>250</v>
          </cell>
          <cell r="H3293">
            <v>24</v>
          </cell>
          <cell r="I3293">
            <v>1571</v>
          </cell>
          <cell r="J3293">
            <v>216.28</v>
          </cell>
          <cell r="K3293">
            <v>150</v>
          </cell>
          <cell r="L3293">
            <v>283.37</v>
          </cell>
        </row>
        <row r="3294">
          <cell r="A3294">
            <v>414010272</v>
          </cell>
          <cell r="B3294" t="str">
            <v>TRATAMENTO CIRÚRGICO DE FÍSTULA CUTÂNEA DE ORIGEM DENTÁRIA</v>
          </cell>
          <cell r="C3294">
            <v>2</v>
          </cell>
          <cell r="D3294" t="str">
            <v>I</v>
          </cell>
          <cell r="E3294">
            <v>1</v>
          </cell>
          <cell r="F3294">
            <v>2</v>
          </cell>
          <cell r="G3294">
            <v>250</v>
          </cell>
          <cell r="H3294">
            <v>24</v>
          </cell>
          <cell r="I3294">
            <v>1571</v>
          </cell>
          <cell r="J3294">
            <v>99.13</v>
          </cell>
          <cell r="K3294">
            <v>0</v>
          </cell>
          <cell r="L3294">
            <v>73.5</v>
          </cell>
        </row>
        <row r="3295">
          <cell r="A3295">
            <v>414010329</v>
          </cell>
          <cell r="B3295" t="str">
            <v>TRATAMENTO CIRÚRGICO DE CISTO DO COMPLEXO MAXILO-MANDIBULAR</v>
          </cell>
          <cell r="C3295">
            <v>2</v>
          </cell>
          <cell r="D3295" t="str">
            <v>I</v>
          </cell>
          <cell r="E3295">
            <v>1</v>
          </cell>
          <cell r="F3295">
            <v>1</v>
          </cell>
          <cell r="G3295">
            <v>250</v>
          </cell>
          <cell r="H3295">
            <v>0</v>
          </cell>
          <cell r="I3295">
            <v>1571</v>
          </cell>
          <cell r="J3295">
            <v>199.7</v>
          </cell>
          <cell r="K3295">
            <v>0</v>
          </cell>
          <cell r="L3295">
            <v>161.41</v>
          </cell>
        </row>
        <row r="3296">
          <cell r="A3296">
            <v>414010345</v>
          </cell>
          <cell r="B3296" t="str">
            <v>EXCISÃO DE CÁLCULO DE GLÂNDULA SALIVAR</v>
          </cell>
          <cell r="C3296">
            <v>2</v>
          </cell>
          <cell r="D3296" t="str">
            <v>I</v>
          </cell>
          <cell r="E3296">
            <v>9999</v>
          </cell>
          <cell r="F3296">
            <v>1</v>
          </cell>
          <cell r="G3296">
            <v>200</v>
          </cell>
          <cell r="H3296">
            <v>0</v>
          </cell>
          <cell r="I3296">
            <v>1571</v>
          </cell>
          <cell r="J3296">
            <v>512.54</v>
          </cell>
          <cell r="K3296">
            <v>18.72</v>
          </cell>
          <cell r="L3296">
            <v>160.08000000000001</v>
          </cell>
        </row>
        <row r="3297">
          <cell r="A3297">
            <v>414010361</v>
          </cell>
          <cell r="B3297" t="str">
            <v>EXERESE DE CISTO ODONTOGÊNICO E NÃO-ODONTOGÊNICO</v>
          </cell>
          <cell r="C3297">
            <v>2</v>
          </cell>
          <cell r="D3297" t="str">
            <v>I</v>
          </cell>
          <cell r="E3297">
            <v>9999</v>
          </cell>
          <cell r="F3297">
            <v>9999</v>
          </cell>
          <cell r="G3297">
            <v>0</v>
          </cell>
          <cell r="H3297">
            <v>0</v>
          </cell>
          <cell r="I3297">
            <v>1571</v>
          </cell>
          <cell r="J3297">
            <v>35.53</v>
          </cell>
          <cell r="K3297">
            <v>35.53</v>
          </cell>
          <cell r="L3297">
            <v>0</v>
          </cell>
        </row>
        <row r="3298">
          <cell r="A3298">
            <v>414010370</v>
          </cell>
          <cell r="B3298" t="str">
            <v>TRATAMENTO CIRÚRGICO DE DENTE INCLUSO EM PACIENTE COM ANOMALIA CRÂNIO E BUCOMAXILOFACIAL</v>
          </cell>
          <cell r="C3298">
            <v>3</v>
          </cell>
          <cell r="D3298" t="str">
            <v>I</v>
          </cell>
          <cell r="E3298">
            <v>9999</v>
          </cell>
          <cell r="F3298">
            <v>9999</v>
          </cell>
          <cell r="G3298">
            <v>0</v>
          </cell>
          <cell r="H3298">
            <v>0</v>
          </cell>
          <cell r="I3298">
            <v>1571</v>
          </cell>
          <cell r="J3298">
            <v>0</v>
          </cell>
          <cell r="K3298">
            <v>126</v>
          </cell>
          <cell r="L3298">
            <v>0</v>
          </cell>
        </row>
        <row r="3299">
          <cell r="A3299">
            <v>414010388</v>
          </cell>
          <cell r="B3299" t="str">
            <v>TRATAMENTO CIRÚRGICO DE FÍSTULA INTRA / EXTRAORAL</v>
          </cell>
          <cell r="C3299">
            <v>2</v>
          </cell>
          <cell r="D3299" t="str">
            <v>I</v>
          </cell>
          <cell r="E3299">
            <v>9999</v>
          </cell>
          <cell r="F3299">
            <v>9999</v>
          </cell>
          <cell r="G3299">
            <v>0</v>
          </cell>
          <cell r="H3299">
            <v>0</v>
          </cell>
          <cell r="I3299">
            <v>1571</v>
          </cell>
          <cell r="J3299">
            <v>19.18</v>
          </cell>
          <cell r="K3299">
            <v>19.18</v>
          </cell>
          <cell r="L3299">
            <v>0</v>
          </cell>
        </row>
        <row r="3300">
          <cell r="A3300">
            <v>414020022</v>
          </cell>
          <cell r="B3300" t="str">
            <v>APICECTOMIA COM OU SEM OBTURAÇÃO RETRÓGRADA</v>
          </cell>
          <cell r="C3300">
            <v>2</v>
          </cell>
          <cell r="D3300" t="str">
            <v>I</v>
          </cell>
          <cell r="E3300">
            <v>9999</v>
          </cell>
          <cell r="F3300">
            <v>9999</v>
          </cell>
          <cell r="G3300">
            <v>0</v>
          </cell>
          <cell r="H3300">
            <v>60</v>
          </cell>
          <cell r="I3300">
            <v>1571</v>
          </cell>
          <cell r="J3300">
            <v>21.92</v>
          </cell>
          <cell r="K3300">
            <v>21.92</v>
          </cell>
          <cell r="L3300">
            <v>0</v>
          </cell>
        </row>
        <row r="3301">
          <cell r="A3301">
            <v>414020030</v>
          </cell>
          <cell r="B3301" t="str">
            <v>APROFUNDAMENTO DE VESTÍBULO ORAL (POR SEXTANTE)</v>
          </cell>
          <cell r="C3301">
            <v>2</v>
          </cell>
          <cell r="D3301" t="str">
            <v>I</v>
          </cell>
          <cell r="E3301">
            <v>9999</v>
          </cell>
          <cell r="F3301">
            <v>9999</v>
          </cell>
          <cell r="G3301">
            <v>0</v>
          </cell>
          <cell r="H3301">
            <v>120</v>
          </cell>
          <cell r="I3301">
            <v>1571</v>
          </cell>
          <cell r="J3301">
            <v>21.92</v>
          </cell>
          <cell r="K3301">
            <v>21.92</v>
          </cell>
          <cell r="L3301">
            <v>0</v>
          </cell>
        </row>
        <row r="3302">
          <cell r="A3302">
            <v>414020049</v>
          </cell>
          <cell r="B3302" t="str">
            <v>CORREÇÃO DE BRIDAS MUSCULARES</v>
          </cell>
          <cell r="C3302">
            <v>2</v>
          </cell>
          <cell r="D3302" t="str">
            <v>I</v>
          </cell>
          <cell r="E3302">
            <v>9999</v>
          </cell>
          <cell r="F3302">
            <v>9999</v>
          </cell>
          <cell r="G3302">
            <v>0</v>
          </cell>
          <cell r="H3302">
            <v>120</v>
          </cell>
          <cell r="I3302">
            <v>1571</v>
          </cell>
          <cell r="J3302">
            <v>12.98</v>
          </cell>
          <cell r="K3302">
            <v>12.98</v>
          </cell>
          <cell r="L3302">
            <v>0</v>
          </cell>
        </row>
        <row r="3303">
          <cell r="A3303">
            <v>414020057</v>
          </cell>
          <cell r="B3303" t="str">
            <v>CORREÇÃO DE IRREGULARIDADES DE REBORDO ALVEOLAR</v>
          </cell>
          <cell r="C3303">
            <v>2</v>
          </cell>
          <cell r="D3303" t="str">
            <v>I</v>
          </cell>
          <cell r="E3303">
            <v>9999</v>
          </cell>
          <cell r="F3303">
            <v>9999</v>
          </cell>
          <cell r="G3303">
            <v>0</v>
          </cell>
          <cell r="H3303">
            <v>120</v>
          </cell>
          <cell r="I3303">
            <v>1571</v>
          </cell>
          <cell r="J3303">
            <v>21.92</v>
          </cell>
          <cell r="K3303">
            <v>21.92</v>
          </cell>
          <cell r="L3303">
            <v>0</v>
          </cell>
        </row>
        <row r="3304">
          <cell r="A3304">
            <v>414020065</v>
          </cell>
          <cell r="B3304" t="str">
            <v>CORREÇÃO DE TUBEROSIDADE DO MAXILAR</v>
          </cell>
          <cell r="C3304">
            <v>2</v>
          </cell>
          <cell r="D3304" t="str">
            <v>I</v>
          </cell>
          <cell r="E3304">
            <v>9999</v>
          </cell>
          <cell r="F3304">
            <v>9999</v>
          </cell>
          <cell r="G3304">
            <v>0</v>
          </cell>
          <cell r="H3304">
            <v>120</v>
          </cell>
          <cell r="I3304">
            <v>1571</v>
          </cell>
          <cell r="J3304">
            <v>12.98</v>
          </cell>
          <cell r="K3304">
            <v>12.98</v>
          </cell>
          <cell r="L3304">
            <v>0</v>
          </cell>
        </row>
        <row r="3305">
          <cell r="A3305">
            <v>414020073</v>
          </cell>
          <cell r="B3305" t="str">
            <v>CURETAGEM PERIAPICAL</v>
          </cell>
          <cell r="C3305">
            <v>2</v>
          </cell>
          <cell r="D3305" t="str">
            <v>I</v>
          </cell>
          <cell r="E3305">
            <v>9999</v>
          </cell>
          <cell r="F3305">
            <v>9999</v>
          </cell>
          <cell r="G3305">
            <v>0</v>
          </cell>
          <cell r="H3305">
            <v>0</v>
          </cell>
          <cell r="I3305">
            <v>1571</v>
          </cell>
          <cell r="J3305">
            <v>21.92</v>
          </cell>
          <cell r="K3305">
            <v>21.92</v>
          </cell>
          <cell r="L3305">
            <v>0</v>
          </cell>
        </row>
        <row r="3306">
          <cell r="A3306">
            <v>414020081</v>
          </cell>
          <cell r="B3306" t="str">
            <v>ENXERTO GENGIVAL</v>
          </cell>
          <cell r="C3306">
            <v>2</v>
          </cell>
          <cell r="D3306" t="str">
            <v>I</v>
          </cell>
          <cell r="E3306">
            <v>9999</v>
          </cell>
          <cell r="F3306">
            <v>9999</v>
          </cell>
          <cell r="G3306">
            <v>0</v>
          </cell>
          <cell r="H3306">
            <v>120</v>
          </cell>
          <cell r="I3306">
            <v>1571</v>
          </cell>
          <cell r="J3306">
            <v>12.98</v>
          </cell>
          <cell r="K3306">
            <v>12.98</v>
          </cell>
          <cell r="L3306">
            <v>0</v>
          </cell>
        </row>
        <row r="3307">
          <cell r="A3307">
            <v>414020090</v>
          </cell>
          <cell r="B3307" t="str">
            <v>ENXERTO ÓSSEO DE ÁREA DOADORA INTRABUCAL</v>
          </cell>
          <cell r="C3307">
            <v>2</v>
          </cell>
          <cell r="D3307" t="str">
            <v>I</v>
          </cell>
          <cell r="E3307">
            <v>9999</v>
          </cell>
          <cell r="F3307">
            <v>9999</v>
          </cell>
          <cell r="G3307">
            <v>0</v>
          </cell>
          <cell r="H3307">
            <v>120</v>
          </cell>
          <cell r="I3307">
            <v>1571</v>
          </cell>
          <cell r="J3307">
            <v>21.92</v>
          </cell>
          <cell r="K3307">
            <v>21.92</v>
          </cell>
          <cell r="L3307">
            <v>0</v>
          </cell>
        </row>
        <row r="3308">
          <cell r="A3308">
            <v>414020120</v>
          </cell>
          <cell r="B3308" t="str">
            <v>EXODONTIA DE DENTE DECÍDUO</v>
          </cell>
          <cell r="C3308">
            <v>1</v>
          </cell>
          <cell r="D3308" t="str">
            <v>I</v>
          </cell>
          <cell r="E3308">
            <v>9999</v>
          </cell>
          <cell r="F3308">
            <v>9999</v>
          </cell>
          <cell r="G3308">
            <v>0</v>
          </cell>
          <cell r="H3308">
            <v>0</v>
          </cell>
          <cell r="I3308">
            <v>1571</v>
          </cell>
          <cell r="J3308">
            <v>0</v>
          </cell>
          <cell r="K3308">
            <v>0</v>
          </cell>
          <cell r="L3308">
            <v>0</v>
          </cell>
        </row>
        <row r="3309">
          <cell r="A3309">
            <v>414020138</v>
          </cell>
          <cell r="B3309" t="str">
            <v>EXODONTIA DE DENTE PERMANENTE</v>
          </cell>
          <cell r="C3309">
            <v>1</v>
          </cell>
          <cell r="D3309" t="str">
            <v>I</v>
          </cell>
          <cell r="E3309">
            <v>9999</v>
          </cell>
          <cell r="F3309">
            <v>9999</v>
          </cell>
          <cell r="G3309">
            <v>0</v>
          </cell>
          <cell r="H3309">
            <v>0</v>
          </cell>
          <cell r="I3309">
            <v>1571</v>
          </cell>
          <cell r="J3309">
            <v>0</v>
          </cell>
          <cell r="K3309">
            <v>0</v>
          </cell>
          <cell r="L3309">
            <v>0</v>
          </cell>
        </row>
        <row r="3310">
          <cell r="A3310">
            <v>414020146</v>
          </cell>
          <cell r="B3310" t="str">
            <v>EXODONTIA MÚLTIPLA COM ALVEOLOPLASTIA POR SEXTANTE</v>
          </cell>
          <cell r="C3310">
            <v>2</v>
          </cell>
          <cell r="D3310" t="str">
            <v>I</v>
          </cell>
          <cell r="E3310">
            <v>9999</v>
          </cell>
          <cell r="F3310">
            <v>9999</v>
          </cell>
          <cell r="G3310">
            <v>0</v>
          </cell>
          <cell r="H3310">
            <v>60</v>
          </cell>
          <cell r="I3310">
            <v>1571</v>
          </cell>
          <cell r="J3310">
            <v>12.98</v>
          </cell>
          <cell r="K3310">
            <v>12.98</v>
          </cell>
          <cell r="L3310">
            <v>0</v>
          </cell>
        </row>
        <row r="3311">
          <cell r="A3311">
            <v>414020154</v>
          </cell>
          <cell r="B3311" t="str">
            <v>GENGIVECTOMIA (POR SEXTANTE)</v>
          </cell>
          <cell r="C3311">
            <v>2</v>
          </cell>
          <cell r="D3311" t="str">
            <v>I</v>
          </cell>
          <cell r="E3311">
            <v>9999</v>
          </cell>
          <cell r="F3311">
            <v>9999</v>
          </cell>
          <cell r="G3311">
            <v>0</v>
          </cell>
          <cell r="H3311">
            <v>24</v>
          </cell>
          <cell r="I3311">
            <v>1571</v>
          </cell>
          <cell r="J3311">
            <v>15.02</v>
          </cell>
          <cell r="K3311">
            <v>15.02</v>
          </cell>
          <cell r="L3311">
            <v>0</v>
          </cell>
        </row>
        <row r="3312">
          <cell r="A3312">
            <v>414020162</v>
          </cell>
          <cell r="B3312" t="str">
            <v>GENGIVOPLASTIA (POR SEXTANTE)</v>
          </cell>
          <cell r="C3312">
            <v>2</v>
          </cell>
          <cell r="D3312" t="str">
            <v>I</v>
          </cell>
          <cell r="E3312">
            <v>9999</v>
          </cell>
          <cell r="F3312">
            <v>9999</v>
          </cell>
          <cell r="G3312">
            <v>0</v>
          </cell>
          <cell r="H3312">
            <v>24</v>
          </cell>
          <cell r="I3312">
            <v>1571</v>
          </cell>
          <cell r="J3312">
            <v>12.98</v>
          </cell>
          <cell r="K3312">
            <v>12.98</v>
          </cell>
          <cell r="L3312">
            <v>0</v>
          </cell>
        </row>
        <row r="3313">
          <cell r="A3313">
            <v>414020170</v>
          </cell>
          <cell r="B3313" t="str">
            <v>GLOSSORRAFIA</v>
          </cell>
          <cell r="C3313">
            <v>1</v>
          </cell>
          <cell r="D3313" t="str">
            <v>I</v>
          </cell>
          <cell r="E3313">
            <v>9999</v>
          </cell>
          <cell r="F3313">
            <v>9999</v>
          </cell>
          <cell r="G3313">
            <v>0</v>
          </cell>
          <cell r="H3313">
            <v>0</v>
          </cell>
          <cell r="I3313">
            <v>1571</v>
          </cell>
          <cell r="J3313">
            <v>0</v>
          </cell>
          <cell r="K3313">
            <v>0</v>
          </cell>
          <cell r="L3313">
            <v>0</v>
          </cell>
        </row>
        <row r="3314">
          <cell r="A3314">
            <v>414020200</v>
          </cell>
          <cell r="B3314" t="str">
            <v>MARSUPIALIZAÇÃO DE CISTOS E PSEUDOCISTOS</v>
          </cell>
          <cell r="C3314">
            <v>2</v>
          </cell>
          <cell r="D3314" t="str">
            <v>I</v>
          </cell>
          <cell r="E3314">
            <v>9999</v>
          </cell>
          <cell r="F3314">
            <v>9999</v>
          </cell>
          <cell r="G3314">
            <v>0</v>
          </cell>
          <cell r="H3314">
            <v>0</v>
          </cell>
          <cell r="I3314">
            <v>1571</v>
          </cell>
          <cell r="J3314">
            <v>15.02</v>
          </cell>
          <cell r="K3314">
            <v>15.02</v>
          </cell>
          <cell r="L3314">
            <v>0</v>
          </cell>
        </row>
        <row r="3315">
          <cell r="A3315">
            <v>414020219</v>
          </cell>
          <cell r="B3315" t="str">
            <v>ODONTOSECÇÃO / RADILECTOMIA / TUNELIZAÇÃO</v>
          </cell>
          <cell r="C3315">
            <v>2</v>
          </cell>
          <cell r="D3315" t="str">
            <v>I</v>
          </cell>
          <cell r="E3315">
            <v>9999</v>
          </cell>
          <cell r="F3315">
            <v>9999</v>
          </cell>
          <cell r="G3315">
            <v>0</v>
          </cell>
          <cell r="H3315">
            <v>0</v>
          </cell>
          <cell r="I3315">
            <v>1571</v>
          </cell>
          <cell r="J3315">
            <v>19.18</v>
          </cell>
          <cell r="K3315">
            <v>19.18</v>
          </cell>
          <cell r="L3315">
            <v>0</v>
          </cell>
        </row>
        <row r="3316">
          <cell r="A3316">
            <v>414020243</v>
          </cell>
          <cell r="B3316" t="str">
            <v>REIMPLANTE E TRANSPLANTE DENTAL (POR ELEMENTO)</v>
          </cell>
          <cell r="C3316">
            <v>2</v>
          </cell>
          <cell r="D3316" t="str">
            <v>I</v>
          </cell>
          <cell r="E3316">
            <v>9999</v>
          </cell>
          <cell r="F3316">
            <v>9999</v>
          </cell>
          <cell r="G3316">
            <v>0</v>
          </cell>
          <cell r="H3316">
            <v>60</v>
          </cell>
          <cell r="I3316">
            <v>1571</v>
          </cell>
          <cell r="J3316">
            <v>19.18</v>
          </cell>
          <cell r="K3316">
            <v>19.18</v>
          </cell>
          <cell r="L3316">
            <v>0</v>
          </cell>
        </row>
        <row r="3317">
          <cell r="A3317">
            <v>414020278</v>
          </cell>
          <cell r="B3317" t="str">
            <v>REMOÇÃO DE DENTE RETIDO (INCLUSO / IMPACTADO)</v>
          </cell>
          <cell r="C3317">
            <v>2</v>
          </cell>
          <cell r="D3317" t="str">
            <v>I</v>
          </cell>
          <cell r="E3317">
            <v>9999</v>
          </cell>
          <cell r="F3317">
            <v>9999</v>
          </cell>
          <cell r="G3317">
            <v>0</v>
          </cell>
          <cell r="H3317">
            <v>0</v>
          </cell>
          <cell r="I3317">
            <v>1571</v>
          </cell>
          <cell r="J3317">
            <v>22.72</v>
          </cell>
          <cell r="K3317">
            <v>22.72</v>
          </cell>
          <cell r="L3317">
            <v>0</v>
          </cell>
        </row>
        <row r="3318">
          <cell r="A3318">
            <v>414020294</v>
          </cell>
          <cell r="B3318" t="str">
            <v>REMOÇÃO DE TORUS E EXOSTOSES</v>
          </cell>
          <cell r="C3318">
            <v>2</v>
          </cell>
          <cell r="D3318" t="str">
            <v>I</v>
          </cell>
          <cell r="E3318">
            <v>9999</v>
          </cell>
          <cell r="F3318">
            <v>9999</v>
          </cell>
          <cell r="G3318">
            <v>0</v>
          </cell>
          <cell r="H3318">
            <v>0</v>
          </cell>
          <cell r="I3318">
            <v>1571</v>
          </cell>
          <cell r="J3318">
            <v>11.36</v>
          </cell>
          <cell r="K3318">
            <v>11.36</v>
          </cell>
          <cell r="L3318">
            <v>0</v>
          </cell>
        </row>
        <row r="3319">
          <cell r="A3319">
            <v>414020359</v>
          </cell>
          <cell r="B3319" t="str">
            <v>TRATAMENTO CIRÚRGICO DE HEMORRAGIA BUCO-DENTAL</v>
          </cell>
          <cell r="C3319">
            <v>1</v>
          </cell>
          <cell r="D3319" t="str">
            <v>I</v>
          </cell>
          <cell r="E3319">
            <v>9999</v>
          </cell>
          <cell r="F3319">
            <v>9999</v>
          </cell>
          <cell r="G3319">
            <v>0</v>
          </cell>
          <cell r="H3319">
            <v>0</v>
          </cell>
          <cell r="I3319">
            <v>1571</v>
          </cell>
          <cell r="J3319">
            <v>0</v>
          </cell>
          <cell r="K3319">
            <v>0</v>
          </cell>
          <cell r="L3319">
            <v>0</v>
          </cell>
        </row>
        <row r="3320">
          <cell r="A3320">
            <v>414020367</v>
          </cell>
          <cell r="B3320" t="str">
            <v>TRATAMENTO CIRÚRGICO PARA TRACIONAMENTO DENTAL</v>
          </cell>
          <cell r="C3320">
            <v>2</v>
          </cell>
          <cell r="D3320" t="str">
            <v>I</v>
          </cell>
          <cell r="E3320">
            <v>9999</v>
          </cell>
          <cell r="F3320">
            <v>9999</v>
          </cell>
          <cell r="G3320">
            <v>0</v>
          </cell>
          <cell r="H3320">
            <v>60</v>
          </cell>
          <cell r="I3320">
            <v>1571</v>
          </cell>
          <cell r="J3320">
            <v>22.72</v>
          </cell>
          <cell r="K3320">
            <v>22.72</v>
          </cell>
          <cell r="L3320">
            <v>0</v>
          </cell>
        </row>
        <row r="3321">
          <cell r="A3321">
            <v>414020375</v>
          </cell>
          <cell r="B3321" t="str">
            <v>TRATAMENTO CIRÚRGICO PERIODONTAL (POR SEXTANTE)</v>
          </cell>
          <cell r="C3321">
            <v>2</v>
          </cell>
          <cell r="D3321" t="str">
            <v>I</v>
          </cell>
          <cell r="E3321">
            <v>9999</v>
          </cell>
          <cell r="F3321">
            <v>9999</v>
          </cell>
          <cell r="G3321">
            <v>0</v>
          </cell>
          <cell r="H3321">
            <v>60</v>
          </cell>
          <cell r="I3321">
            <v>1571</v>
          </cell>
          <cell r="J3321">
            <v>12.98</v>
          </cell>
          <cell r="K3321">
            <v>12.98</v>
          </cell>
          <cell r="L3321">
            <v>0</v>
          </cell>
        </row>
        <row r="3322">
          <cell r="A3322">
            <v>414020383</v>
          </cell>
          <cell r="B3322" t="str">
            <v>TRATAMENTO DE ALVEOLITE</v>
          </cell>
          <cell r="C3322">
            <v>1</v>
          </cell>
          <cell r="D3322" t="str">
            <v>I</v>
          </cell>
          <cell r="E3322">
            <v>9999</v>
          </cell>
          <cell r="F3322">
            <v>9999</v>
          </cell>
          <cell r="G3322">
            <v>0</v>
          </cell>
          <cell r="H3322">
            <v>0</v>
          </cell>
          <cell r="I3322">
            <v>1571</v>
          </cell>
          <cell r="J3322">
            <v>0</v>
          </cell>
          <cell r="K3322">
            <v>0</v>
          </cell>
          <cell r="L3322">
            <v>0</v>
          </cell>
        </row>
        <row r="3323">
          <cell r="A3323">
            <v>414020405</v>
          </cell>
          <cell r="B3323" t="str">
            <v>ULOTOMIA/ULECTOMIA</v>
          </cell>
          <cell r="C3323">
            <v>1</v>
          </cell>
          <cell r="D3323" t="str">
            <v>I</v>
          </cell>
          <cell r="E3323">
            <v>9999</v>
          </cell>
          <cell r="F3323">
            <v>9999</v>
          </cell>
          <cell r="G3323">
            <v>0</v>
          </cell>
          <cell r="H3323">
            <v>0</v>
          </cell>
          <cell r="I3323">
            <v>1571</v>
          </cell>
          <cell r="J3323">
            <v>0</v>
          </cell>
          <cell r="K3323">
            <v>0</v>
          </cell>
          <cell r="L3323">
            <v>0</v>
          </cell>
        </row>
        <row r="3324">
          <cell r="A3324">
            <v>414020413</v>
          </cell>
          <cell r="B3324" t="str">
            <v>TRATAMENTO ODONTOLOGICO PARA PACIENTES COM NECESSIDADES ESPECIAIS</v>
          </cell>
          <cell r="C3324">
            <v>2</v>
          </cell>
          <cell r="D3324" t="str">
            <v>I</v>
          </cell>
          <cell r="E3324">
            <v>1</v>
          </cell>
          <cell r="F3324">
            <v>1</v>
          </cell>
          <cell r="G3324">
            <v>150</v>
          </cell>
          <cell r="H3324">
            <v>0</v>
          </cell>
          <cell r="I3324">
            <v>1571</v>
          </cell>
          <cell r="J3324">
            <v>119.92</v>
          </cell>
          <cell r="K3324">
            <v>0</v>
          </cell>
          <cell r="L3324">
            <v>208.42</v>
          </cell>
        </row>
        <row r="3325">
          <cell r="A3325">
            <v>414020421</v>
          </cell>
          <cell r="B3325" t="str">
            <v>IMPLANTE DENTÁRIO OSTEOINTEGRADO</v>
          </cell>
          <cell r="C3325">
            <v>3</v>
          </cell>
          <cell r="D3325" t="str">
            <v>I</v>
          </cell>
          <cell r="E3325">
            <v>6</v>
          </cell>
          <cell r="F3325">
            <v>9999</v>
          </cell>
          <cell r="G3325">
            <v>0</v>
          </cell>
          <cell r="H3325">
            <v>0</v>
          </cell>
          <cell r="I3325">
            <v>1571</v>
          </cell>
          <cell r="J3325">
            <v>0</v>
          </cell>
          <cell r="K3325">
            <v>260.10000000000002</v>
          </cell>
          <cell r="L3325">
            <v>0</v>
          </cell>
        </row>
        <row r="3326">
          <cell r="A3326">
            <v>415010012</v>
          </cell>
          <cell r="B3326" t="str">
            <v>TRATAMENTO C/ CIRURGIAS MULTIPLAS</v>
          </cell>
          <cell r="C3326">
            <v>0</v>
          </cell>
          <cell r="D3326" t="str">
            <v>I</v>
          </cell>
          <cell r="E3326">
            <v>1</v>
          </cell>
          <cell r="F3326">
            <v>9999</v>
          </cell>
          <cell r="G3326">
            <v>0</v>
          </cell>
          <cell r="H3326">
            <v>0</v>
          </cell>
          <cell r="I3326">
            <v>1571</v>
          </cell>
          <cell r="J3326">
            <v>0</v>
          </cell>
          <cell r="K3326">
            <v>0</v>
          </cell>
          <cell r="L3326">
            <v>0</v>
          </cell>
        </row>
        <row r="3327">
          <cell r="A3327">
            <v>415020018</v>
          </cell>
          <cell r="B3327" t="str">
            <v>PROCEDIMENTOS SEQUENCIAIS DE CIRURGIA PLÁSTICA REPARADORA PÓS -CIRURGIA BARIATRICA</v>
          </cell>
          <cell r="C3327">
            <v>3</v>
          </cell>
          <cell r="D3327" t="str">
            <v>I</v>
          </cell>
          <cell r="E3327">
            <v>1</v>
          </cell>
          <cell r="F3327">
            <v>9999</v>
          </cell>
          <cell r="G3327">
            <v>0</v>
          </cell>
          <cell r="H3327">
            <v>216</v>
          </cell>
          <cell r="I3327">
            <v>1571</v>
          </cell>
          <cell r="J3327">
            <v>0</v>
          </cell>
          <cell r="K3327">
            <v>0</v>
          </cell>
          <cell r="L3327">
            <v>0</v>
          </cell>
        </row>
        <row r="3328">
          <cell r="A3328">
            <v>415020034</v>
          </cell>
          <cell r="B3328" t="str">
            <v>OUTROS PROCEDIMENTOS COM CIRURGIAS SEQUENCIAIS</v>
          </cell>
          <cell r="C3328">
            <v>0</v>
          </cell>
          <cell r="D3328" t="str">
            <v>I</v>
          </cell>
          <cell r="E3328">
            <v>1</v>
          </cell>
          <cell r="F3328">
            <v>9999</v>
          </cell>
          <cell r="G3328">
            <v>0</v>
          </cell>
          <cell r="H3328">
            <v>0</v>
          </cell>
          <cell r="I3328">
            <v>1571</v>
          </cell>
          <cell r="J3328">
            <v>0</v>
          </cell>
          <cell r="K3328">
            <v>0</v>
          </cell>
          <cell r="L3328">
            <v>0</v>
          </cell>
        </row>
        <row r="3329">
          <cell r="A3329">
            <v>415020042</v>
          </cell>
          <cell r="B3329" t="str">
            <v>PROCEDIMENTOS SEQUENCIAIS EM ANOMALIA CRÂNIO E BUCOMAXILOFACIAL</v>
          </cell>
          <cell r="C3329">
            <v>3</v>
          </cell>
          <cell r="D3329" t="str">
            <v>I</v>
          </cell>
          <cell r="E3329">
            <v>1</v>
          </cell>
          <cell r="F3329">
            <v>9999</v>
          </cell>
          <cell r="G3329">
            <v>0</v>
          </cell>
          <cell r="H3329">
            <v>0</v>
          </cell>
          <cell r="I3329">
            <v>1571</v>
          </cell>
          <cell r="J3329">
            <v>0</v>
          </cell>
          <cell r="K3329">
            <v>0</v>
          </cell>
          <cell r="L3329">
            <v>0</v>
          </cell>
        </row>
        <row r="3330">
          <cell r="A3330">
            <v>415020050</v>
          </cell>
          <cell r="B3330" t="str">
            <v>PROCEDIMENTOS SEQUENCIAIS EM ONCOLOGIA</v>
          </cell>
          <cell r="C3330">
            <v>3</v>
          </cell>
          <cell r="D3330" t="str">
            <v>I</v>
          </cell>
          <cell r="E3330">
            <v>1</v>
          </cell>
          <cell r="F3330">
            <v>9999</v>
          </cell>
          <cell r="G3330">
            <v>0</v>
          </cell>
          <cell r="H3330">
            <v>0</v>
          </cell>
          <cell r="I3330">
            <v>1571</v>
          </cell>
          <cell r="J3330">
            <v>0</v>
          </cell>
          <cell r="K3330">
            <v>0</v>
          </cell>
          <cell r="L3330">
            <v>0</v>
          </cell>
        </row>
        <row r="3331">
          <cell r="A3331">
            <v>415020069</v>
          </cell>
          <cell r="B3331" t="str">
            <v>PROCEDIMENTOS SEQUENCIAIS EM ORTOPEDIA</v>
          </cell>
          <cell r="C3331">
            <v>0</v>
          </cell>
          <cell r="D3331" t="str">
            <v>I</v>
          </cell>
          <cell r="E3331">
            <v>1</v>
          </cell>
          <cell r="F3331">
            <v>9999</v>
          </cell>
          <cell r="G3331">
            <v>0</v>
          </cell>
          <cell r="H3331">
            <v>0</v>
          </cell>
          <cell r="I3331">
            <v>1571</v>
          </cell>
          <cell r="J3331">
            <v>0</v>
          </cell>
          <cell r="K3331">
            <v>0</v>
          </cell>
          <cell r="L3331">
            <v>0</v>
          </cell>
        </row>
        <row r="3332">
          <cell r="A3332">
            <v>415020077</v>
          </cell>
          <cell r="B3332" t="str">
            <v>PROCEDIMENTOS SEQUENCIAIS EM NEUROCIRURGIA</v>
          </cell>
          <cell r="C3332">
            <v>3</v>
          </cell>
          <cell r="D3332" t="str">
            <v>I</v>
          </cell>
          <cell r="E3332">
            <v>1</v>
          </cell>
          <cell r="F3332">
            <v>9999</v>
          </cell>
          <cell r="G3332">
            <v>0</v>
          </cell>
          <cell r="H3332">
            <v>0</v>
          </cell>
          <cell r="I3332">
            <v>1571</v>
          </cell>
          <cell r="J3332">
            <v>0</v>
          </cell>
          <cell r="K3332">
            <v>0</v>
          </cell>
          <cell r="L3332">
            <v>0</v>
          </cell>
        </row>
        <row r="3333">
          <cell r="A3333">
            <v>415030013</v>
          </cell>
          <cell r="B3333" t="str">
            <v>TRATAMENTO CIRURGICO EM POLITRAUMATIZADO</v>
          </cell>
          <cell r="C3333">
            <v>0</v>
          </cell>
          <cell r="D3333" t="str">
            <v>I</v>
          </cell>
          <cell r="E3333">
            <v>1</v>
          </cell>
          <cell r="F3333">
            <v>9999</v>
          </cell>
          <cell r="G3333">
            <v>0</v>
          </cell>
          <cell r="H3333">
            <v>0</v>
          </cell>
          <cell r="I3333">
            <v>1571</v>
          </cell>
          <cell r="J3333">
            <v>0</v>
          </cell>
          <cell r="K3333">
            <v>0</v>
          </cell>
          <cell r="L3333">
            <v>0</v>
          </cell>
        </row>
        <row r="3334">
          <cell r="A3334">
            <v>415040027</v>
          </cell>
          <cell r="B3334" t="str">
            <v>DEBRIDAMENTO DE FASCEITE NECROTIZANTE</v>
          </cell>
          <cell r="C3334">
            <v>2</v>
          </cell>
          <cell r="D3334" t="str">
            <v>I</v>
          </cell>
          <cell r="E3334">
            <v>1</v>
          </cell>
          <cell r="F3334">
            <v>3</v>
          </cell>
          <cell r="G3334">
            <v>250</v>
          </cell>
          <cell r="H3334">
            <v>0</v>
          </cell>
          <cell r="I3334">
            <v>1571</v>
          </cell>
          <cell r="J3334">
            <v>351.66</v>
          </cell>
          <cell r="K3334">
            <v>0</v>
          </cell>
          <cell r="L3334">
            <v>170.11</v>
          </cell>
        </row>
        <row r="3335">
          <cell r="A3335">
            <v>415040035</v>
          </cell>
          <cell r="B3335" t="str">
            <v>DEBRIDAMENTO DE ULCERA / DE TECIDOS DESVITALIZADOS</v>
          </cell>
          <cell r="C3335">
            <v>2</v>
          </cell>
          <cell r="D3335" t="str">
            <v>I</v>
          </cell>
          <cell r="E3335">
            <v>2</v>
          </cell>
          <cell r="F3335">
            <v>3</v>
          </cell>
          <cell r="G3335">
            <v>250</v>
          </cell>
          <cell r="H3335">
            <v>0</v>
          </cell>
          <cell r="I3335">
            <v>1571</v>
          </cell>
          <cell r="J3335">
            <v>327.17</v>
          </cell>
          <cell r="K3335">
            <v>0</v>
          </cell>
          <cell r="L3335">
            <v>215.91</v>
          </cell>
        </row>
        <row r="3336">
          <cell r="A3336">
            <v>415040043</v>
          </cell>
          <cell r="B3336" t="str">
            <v>DEBRIDAMENTO DE ULCERA / NECROSE</v>
          </cell>
          <cell r="C3336">
            <v>2</v>
          </cell>
          <cell r="D3336" t="str">
            <v>I</v>
          </cell>
          <cell r="E3336">
            <v>9999</v>
          </cell>
          <cell r="F3336">
            <v>9999</v>
          </cell>
          <cell r="G3336">
            <v>0</v>
          </cell>
          <cell r="H3336">
            <v>0</v>
          </cell>
          <cell r="I3336">
            <v>1571</v>
          </cell>
          <cell r="J3336">
            <v>0</v>
          </cell>
          <cell r="K3336">
            <v>29.86</v>
          </cell>
          <cell r="L3336">
            <v>0</v>
          </cell>
        </row>
        <row r="3337">
          <cell r="A3337">
            <v>415040051</v>
          </cell>
          <cell r="B3337" t="str">
            <v>DRENAGEM DE COLECOES VISCERAIS / CAVITARIAS POR CATETERISMO</v>
          </cell>
          <cell r="C3337">
            <v>3</v>
          </cell>
          <cell r="D3337" t="str">
            <v>I</v>
          </cell>
          <cell r="E3337">
            <v>9999</v>
          </cell>
          <cell r="F3337">
            <v>9999</v>
          </cell>
          <cell r="G3337">
            <v>0</v>
          </cell>
          <cell r="H3337">
            <v>0</v>
          </cell>
          <cell r="I3337">
            <v>1571</v>
          </cell>
          <cell r="J3337">
            <v>0</v>
          </cell>
          <cell r="K3337">
            <v>73.150000000000006</v>
          </cell>
          <cell r="L3337">
            <v>0</v>
          </cell>
        </row>
        <row r="3338">
          <cell r="A3338">
            <v>416010016</v>
          </cell>
          <cell r="B3338" t="str">
            <v>AMPUTACAO DE PENIS EM ONCOLOGIA</v>
          </cell>
          <cell r="C3338">
            <v>3</v>
          </cell>
          <cell r="D3338" t="str">
            <v>M</v>
          </cell>
          <cell r="E3338">
            <v>1</v>
          </cell>
          <cell r="F3338">
            <v>5</v>
          </cell>
          <cell r="G3338">
            <v>275</v>
          </cell>
          <cell r="H3338">
            <v>144</v>
          </cell>
          <cell r="I3338">
            <v>1571</v>
          </cell>
          <cell r="J3338">
            <v>639.36</v>
          </cell>
          <cell r="K3338">
            <v>0</v>
          </cell>
          <cell r="L3338">
            <v>199.92</v>
          </cell>
        </row>
        <row r="3339">
          <cell r="A3339">
            <v>416010024</v>
          </cell>
          <cell r="B3339" t="str">
            <v>CISTECTOMIA TOTAL E DERIVACAO EM 1 SO TEMPO EM ONCOLOGIA</v>
          </cell>
          <cell r="C3339">
            <v>3</v>
          </cell>
          <cell r="D3339" t="str">
            <v>I</v>
          </cell>
          <cell r="E3339">
            <v>1</v>
          </cell>
          <cell r="F3339">
            <v>10</v>
          </cell>
          <cell r="G3339">
            <v>450</v>
          </cell>
          <cell r="H3339">
            <v>0</v>
          </cell>
          <cell r="I3339">
            <v>1571</v>
          </cell>
          <cell r="J3339">
            <v>3167.58</v>
          </cell>
          <cell r="K3339">
            <v>0</v>
          </cell>
          <cell r="L3339">
            <v>894.87</v>
          </cell>
        </row>
        <row r="3340">
          <cell r="A3340">
            <v>416010032</v>
          </cell>
          <cell r="B3340" t="str">
            <v>CISTECTOMIA TOTAL COM DERIVAÇÃO SIMPLES EM ONCOLOGIA</v>
          </cell>
          <cell r="C3340">
            <v>3</v>
          </cell>
          <cell r="D3340" t="str">
            <v>I</v>
          </cell>
          <cell r="E3340">
            <v>1</v>
          </cell>
          <cell r="F3340">
            <v>10</v>
          </cell>
          <cell r="G3340">
            <v>450</v>
          </cell>
          <cell r="H3340">
            <v>0</v>
          </cell>
          <cell r="I3340">
            <v>1571</v>
          </cell>
          <cell r="J3340">
            <v>3123.11</v>
          </cell>
          <cell r="K3340">
            <v>0</v>
          </cell>
          <cell r="L3340">
            <v>884.42</v>
          </cell>
        </row>
        <row r="3341">
          <cell r="A3341">
            <v>416010040</v>
          </cell>
          <cell r="B3341" t="str">
            <v>CISTOENTEROPLASTIA EM ONCOLOGIA</v>
          </cell>
          <cell r="C3341">
            <v>3</v>
          </cell>
          <cell r="D3341" t="str">
            <v>I</v>
          </cell>
          <cell r="E3341">
            <v>1</v>
          </cell>
          <cell r="F3341">
            <v>10</v>
          </cell>
          <cell r="G3341">
            <v>450</v>
          </cell>
          <cell r="H3341">
            <v>0</v>
          </cell>
          <cell r="I3341">
            <v>1571</v>
          </cell>
          <cell r="J3341">
            <v>3184.82</v>
          </cell>
          <cell r="K3341">
            <v>0</v>
          </cell>
          <cell r="L3341">
            <v>898.91</v>
          </cell>
        </row>
        <row r="3342">
          <cell r="A3342">
            <v>416010075</v>
          </cell>
          <cell r="B3342" t="str">
            <v>NEFRECTOMIA TOTAL EM ONCOLOGIA</v>
          </cell>
          <cell r="C3342">
            <v>3</v>
          </cell>
          <cell r="D3342" t="str">
            <v>I</v>
          </cell>
          <cell r="E3342">
            <v>1</v>
          </cell>
          <cell r="F3342">
            <v>4</v>
          </cell>
          <cell r="G3342">
            <v>250</v>
          </cell>
          <cell r="H3342">
            <v>0</v>
          </cell>
          <cell r="I3342">
            <v>1571</v>
          </cell>
          <cell r="J3342">
            <v>1316.39</v>
          </cell>
          <cell r="K3342">
            <v>0</v>
          </cell>
          <cell r="L3342">
            <v>436.91</v>
          </cell>
        </row>
        <row r="3343">
          <cell r="A3343">
            <v>416010091</v>
          </cell>
          <cell r="B3343" t="str">
            <v>NEFROURETERECTOMIA TOTAL EM ONCOLOGIA</v>
          </cell>
          <cell r="C3343">
            <v>3</v>
          </cell>
          <cell r="D3343" t="str">
            <v>I</v>
          </cell>
          <cell r="E3343">
            <v>1</v>
          </cell>
          <cell r="F3343">
            <v>5</v>
          </cell>
          <cell r="G3343">
            <v>250</v>
          </cell>
          <cell r="H3343">
            <v>0</v>
          </cell>
          <cell r="I3343">
            <v>1571</v>
          </cell>
          <cell r="J3343">
            <v>1711.3</v>
          </cell>
          <cell r="K3343">
            <v>0</v>
          </cell>
          <cell r="L3343">
            <v>567.98</v>
          </cell>
        </row>
        <row r="3344">
          <cell r="A3344">
            <v>416010113</v>
          </cell>
          <cell r="B3344" t="str">
            <v>ORQUIECTOMIA UNILATERAL EM ONCOLOGIA</v>
          </cell>
          <cell r="C3344">
            <v>3</v>
          </cell>
          <cell r="D3344" t="str">
            <v>M</v>
          </cell>
          <cell r="E3344">
            <v>2</v>
          </cell>
          <cell r="F3344">
            <v>1</v>
          </cell>
          <cell r="G3344">
            <v>200</v>
          </cell>
          <cell r="H3344">
            <v>0</v>
          </cell>
          <cell r="I3344">
            <v>1571</v>
          </cell>
          <cell r="J3344">
            <v>588.09</v>
          </cell>
          <cell r="K3344">
            <v>0</v>
          </cell>
          <cell r="L3344">
            <v>264.39999999999998</v>
          </cell>
        </row>
        <row r="3345">
          <cell r="A3345">
            <v>416010121</v>
          </cell>
          <cell r="B3345" t="str">
            <v>PROSTATECTOMIA EM ONCOLOGIA</v>
          </cell>
          <cell r="C3345">
            <v>3</v>
          </cell>
          <cell r="D3345" t="str">
            <v>M</v>
          </cell>
          <cell r="E3345">
            <v>1</v>
          </cell>
          <cell r="F3345">
            <v>4</v>
          </cell>
          <cell r="G3345">
            <v>300</v>
          </cell>
          <cell r="H3345">
            <v>480</v>
          </cell>
          <cell r="I3345">
            <v>1571</v>
          </cell>
          <cell r="J3345">
            <v>2790.07</v>
          </cell>
          <cell r="K3345">
            <v>0</v>
          </cell>
          <cell r="L3345">
            <v>1193.22</v>
          </cell>
        </row>
        <row r="3346">
          <cell r="A3346">
            <v>416010130</v>
          </cell>
          <cell r="B3346" t="str">
            <v>PROSTATOVESICULECTOMIA RADICAL EM ONCOLOGIA</v>
          </cell>
          <cell r="C3346">
            <v>3</v>
          </cell>
          <cell r="D3346" t="str">
            <v>M</v>
          </cell>
          <cell r="E3346">
            <v>1</v>
          </cell>
          <cell r="F3346">
            <v>10</v>
          </cell>
          <cell r="G3346">
            <v>300</v>
          </cell>
          <cell r="H3346">
            <v>480</v>
          </cell>
          <cell r="I3346">
            <v>1571</v>
          </cell>
          <cell r="J3346">
            <v>3466.31</v>
          </cell>
          <cell r="K3346">
            <v>0</v>
          </cell>
          <cell r="L3346">
            <v>949.95</v>
          </cell>
        </row>
        <row r="3347">
          <cell r="A3347">
            <v>416010164</v>
          </cell>
          <cell r="B3347" t="str">
            <v>RESSECCAO DE TUMORES MULTIPLOS E SIMULTANEOS DO TRATO URINARIO EM ONCOLOGIA</v>
          </cell>
          <cell r="C3347">
            <v>3</v>
          </cell>
          <cell r="D3347" t="str">
            <v>I</v>
          </cell>
          <cell r="E3347">
            <v>1</v>
          </cell>
          <cell r="F3347">
            <v>5</v>
          </cell>
          <cell r="G3347">
            <v>450</v>
          </cell>
          <cell r="H3347">
            <v>0</v>
          </cell>
          <cell r="I3347">
            <v>1571</v>
          </cell>
          <cell r="J3347">
            <v>3381.17</v>
          </cell>
          <cell r="K3347">
            <v>0</v>
          </cell>
          <cell r="L3347">
            <v>899.01</v>
          </cell>
        </row>
        <row r="3348">
          <cell r="A3348">
            <v>416010172</v>
          </cell>
          <cell r="B3348" t="str">
            <v>RESSECCAO ENDOSCOPICA DE TUMOR VESICAL EM ONCOLOGIA</v>
          </cell>
          <cell r="C3348">
            <v>3</v>
          </cell>
          <cell r="D3348" t="str">
            <v>I</v>
          </cell>
          <cell r="E3348">
            <v>1</v>
          </cell>
          <cell r="F3348">
            <v>3</v>
          </cell>
          <cell r="G3348">
            <v>240</v>
          </cell>
          <cell r="H3348">
            <v>144</v>
          </cell>
          <cell r="I3348">
            <v>1571</v>
          </cell>
          <cell r="J3348">
            <v>830.31</v>
          </cell>
          <cell r="K3348">
            <v>0</v>
          </cell>
          <cell r="L3348">
            <v>210.11</v>
          </cell>
        </row>
        <row r="3349">
          <cell r="A3349">
            <v>416010180</v>
          </cell>
          <cell r="B3349" t="str">
            <v>REIMPLANTE URETERAL EM ONCOLOGIA  - URETEROCISTONEOSTOMIA</v>
          </cell>
          <cell r="C3349">
            <v>3</v>
          </cell>
          <cell r="D3349" t="str">
            <v>I</v>
          </cell>
          <cell r="E3349">
            <v>2</v>
          </cell>
          <cell r="F3349">
            <v>5</v>
          </cell>
          <cell r="G3349">
            <v>250</v>
          </cell>
          <cell r="H3349">
            <v>0</v>
          </cell>
          <cell r="I3349">
            <v>1571</v>
          </cell>
          <cell r="J3349">
            <v>2976.86</v>
          </cell>
          <cell r="K3349">
            <v>0</v>
          </cell>
          <cell r="L3349">
            <v>873.18</v>
          </cell>
        </row>
        <row r="3350">
          <cell r="A3350">
            <v>416010199</v>
          </cell>
          <cell r="B3350" t="str">
            <v>REIMPLANTE URETERAL EM ONCOLOGIA  - URETEROENTEROSTOMIA</v>
          </cell>
          <cell r="C3350">
            <v>3</v>
          </cell>
          <cell r="D3350" t="str">
            <v>I</v>
          </cell>
          <cell r="E3350">
            <v>2</v>
          </cell>
          <cell r="F3350">
            <v>5</v>
          </cell>
          <cell r="G3350">
            <v>250</v>
          </cell>
          <cell r="H3350">
            <v>0</v>
          </cell>
          <cell r="I3350">
            <v>1571</v>
          </cell>
          <cell r="J3350">
            <v>3057.98</v>
          </cell>
          <cell r="K3350">
            <v>0</v>
          </cell>
          <cell r="L3350">
            <v>892.95</v>
          </cell>
        </row>
        <row r="3351">
          <cell r="A3351">
            <v>416010202</v>
          </cell>
          <cell r="B3351" t="str">
            <v>SUPRARRENALECTOMIA  EM ONCOLOGIA</v>
          </cell>
          <cell r="C3351">
            <v>3</v>
          </cell>
          <cell r="D3351" t="str">
            <v>I</v>
          </cell>
          <cell r="E3351">
            <v>2</v>
          </cell>
          <cell r="F3351">
            <v>6</v>
          </cell>
          <cell r="G3351">
            <v>450</v>
          </cell>
          <cell r="H3351">
            <v>0</v>
          </cell>
          <cell r="I3351">
            <v>1571</v>
          </cell>
          <cell r="J3351">
            <v>2130.1799999999998</v>
          </cell>
          <cell r="K3351">
            <v>0</v>
          </cell>
          <cell r="L3351">
            <v>580.91999999999996</v>
          </cell>
        </row>
        <row r="3352">
          <cell r="A3352">
            <v>416010210</v>
          </cell>
          <cell r="B3352" t="str">
            <v>NEFRECTOMIA PARCIAL EM ONCOLOGIA</v>
          </cell>
          <cell r="C3352">
            <v>3</v>
          </cell>
          <cell r="D3352" t="str">
            <v>I</v>
          </cell>
          <cell r="E3352">
            <v>1</v>
          </cell>
          <cell r="F3352">
            <v>4</v>
          </cell>
          <cell r="G3352">
            <v>250</v>
          </cell>
          <cell r="H3352">
            <v>0</v>
          </cell>
          <cell r="I3352">
            <v>1571</v>
          </cell>
          <cell r="J3352">
            <v>1711.3</v>
          </cell>
          <cell r="K3352">
            <v>0</v>
          </cell>
          <cell r="L3352">
            <v>567.98</v>
          </cell>
        </row>
        <row r="3353">
          <cell r="A3353">
            <v>416010229</v>
          </cell>
          <cell r="B3353" t="str">
            <v>AMPUTAÇÃO TOTAL AMPLIADA DE PENIS EM ONCOLOGIA</v>
          </cell>
          <cell r="C3353">
            <v>3</v>
          </cell>
          <cell r="D3353" t="str">
            <v>M</v>
          </cell>
          <cell r="E3353">
            <v>1</v>
          </cell>
          <cell r="F3353">
            <v>5</v>
          </cell>
          <cell r="G3353">
            <v>275</v>
          </cell>
          <cell r="H3353">
            <v>144</v>
          </cell>
          <cell r="I3353">
            <v>1571</v>
          </cell>
          <cell r="J3353">
            <v>831.17</v>
          </cell>
          <cell r="K3353">
            <v>0</v>
          </cell>
          <cell r="L3353">
            <v>259.89999999999998</v>
          </cell>
        </row>
        <row r="3354">
          <cell r="A3354">
            <v>416020020</v>
          </cell>
          <cell r="B3354" t="str">
            <v>LINFADENECTOMIA PELVICA EM ONCOLOGIA</v>
          </cell>
          <cell r="C3354">
            <v>3</v>
          </cell>
          <cell r="D3354" t="str">
            <v>I</v>
          </cell>
          <cell r="E3354">
            <v>1</v>
          </cell>
          <cell r="F3354">
            <v>3</v>
          </cell>
          <cell r="G3354">
            <v>300</v>
          </cell>
          <cell r="H3354">
            <v>144</v>
          </cell>
          <cell r="I3354">
            <v>1571</v>
          </cell>
          <cell r="J3354">
            <v>1218.56</v>
          </cell>
          <cell r="K3354">
            <v>0</v>
          </cell>
          <cell r="L3354">
            <v>454.84</v>
          </cell>
        </row>
        <row r="3355">
          <cell r="A3355">
            <v>416020151</v>
          </cell>
          <cell r="B3355" t="str">
            <v>LINFADENECTOMIA RADICAL CERVICAL UNILATERAL EM ONCOLOGIA</v>
          </cell>
          <cell r="C3355">
            <v>3</v>
          </cell>
          <cell r="D3355" t="str">
            <v>I</v>
          </cell>
          <cell r="E3355">
            <v>2</v>
          </cell>
          <cell r="F3355">
            <v>4</v>
          </cell>
          <cell r="G3355">
            <v>300</v>
          </cell>
          <cell r="H3355">
            <v>144</v>
          </cell>
          <cell r="I3355">
            <v>1571</v>
          </cell>
          <cell r="J3355">
            <v>1452.79</v>
          </cell>
          <cell r="K3355">
            <v>0</v>
          </cell>
          <cell r="L3355">
            <v>477.77</v>
          </cell>
        </row>
        <row r="3356">
          <cell r="A3356">
            <v>416020160</v>
          </cell>
          <cell r="B3356" t="str">
            <v>LINFADENECTOMIA RADICAL MODIFICADA CERVICAL UNILATERAL EM ONCOLOGIA</v>
          </cell>
          <cell r="C3356">
            <v>3</v>
          </cell>
          <cell r="D3356" t="str">
            <v>I</v>
          </cell>
          <cell r="E3356">
            <v>2</v>
          </cell>
          <cell r="F3356">
            <v>4</v>
          </cell>
          <cell r="G3356">
            <v>300</v>
          </cell>
          <cell r="H3356">
            <v>144</v>
          </cell>
          <cell r="I3356">
            <v>1571</v>
          </cell>
          <cell r="J3356">
            <v>1888.63</v>
          </cell>
          <cell r="K3356">
            <v>0</v>
          </cell>
          <cell r="L3356">
            <v>621.1</v>
          </cell>
        </row>
        <row r="3357">
          <cell r="A3357">
            <v>416020178</v>
          </cell>
          <cell r="B3357" t="str">
            <v>LINFADENECTOMIA CERVICAL SUPRAOMO-HIOIDEA UNILATERAL EM ONCOLOGIA</v>
          </cell>
          <cell r="C3357">
            <v>3</v>
          </cell>
          <cell r="D3357" t="str">
            <v>I</v>
          </cell>
          <cell r="E3357">
            <v>2</v>
          </cell>
          <cell r="F3357">
            <v>2</v>
          </cell>
          <cell r="G3357">
            <v>300</v>
          </cell>
          <cell r="H3357">
            <v>144</v>
          </cell>
          <cell r="I3357">
            <v>1571</v>
          </cell>
          <cell r="J3357">
            <v>1888.63</v>
          </cell>
          <cell r="K3357">
            <v>0</v>
          </cell>
          <cell r="L3357">
            <v>621.1</v>
          </cell>
        </row>
        <row r="3358">
          <cell r="A3358">
            <v>416020186</v>
          </cell>
          <cell r="B3358" t="str">
            <v>LINFADENECTOMIA  CERVICAL RECORRENCIAL UNILATERAL EM ONCOLOGIA</v>
          </cell>
          <cell r="C3358">
            <v>3</v>
          </cell>
          <cell r="D3358" t="str">
            <v>I</v>
          </cell>
          <cell r="E3358">
            <v>2</v>
          </cell>
          <cell r="F3358">
            <v>2</v>
          </cell>
          <cell r="G3358">
            <v>300</v>
          </cell>
          <cell r="H3358">
            <v>0</v>
          </cell>
          <cell r="I3358">
            <v>1571</v>
          </cell>
          <cell r="J3358">
            <v>1888.63</v>
          </cell>
          <cell r="K3358">
            <v>0</v>
          </cell>
          <cell r="L3358">
            <v>621.1</v>
          </cell>
        </row>
        <row r="3359">
          <cell r="A3359">
            <v>416020194</v>
          </cell>
          <cell r="B3359" t="str">
            <v>LINFADENECTOMIA MEDIASTINAL EM ONCOLOGIA</v>
          </cell>
          <cell r="C3359">
            <v>3</v>
          </cell>
          <cell r="D3359" t="str">
            <v>I</v>
          </cell>
          <cell r="E3359">
            <v>1</v>
          </cell>
          <cell r="F3359">
            <v>4</v>
          </cell>
          <cell r="G3359">
            <v>300</v>
          </cell>
          <cell r="H3359">
            <v>144</v>
          </cell>
          <cell r="I3359">
            <v>1571</v>
          </cell>
          <cell r="J3359">
            <v>2921.63</v>
          </cell>
          <cell r="K3359">
            <v>0</v>
          </cell>
          <cell r="L3359">
            <v>892.95</v>
          </cell>
        </row>
        <row r="3360">
          <cell r="A3360">
            <v>416020208</v>
          </cell>
          <cell r="B3360" t="str">
            <v>LINFADENECTOMIA SUPRACLAVICULAR UNILATERAL EM ONCOLOGIA</v>
          </cell>
          <cell r="C3360">
            <v>3</v>
          </cell>
          <cell r="D3360" t="str">
            <v>I</v>
          </cell>
          <cell r="E3360">
            <v>2</v>
          </cell>
          <cell r="F3360">
            <v>4</v>
          </cell>
          <cell r="G3360">
            <v>300</v>
          </cell>
          <cell r="H3360">
            <v>144</v>
          </cell>
          <cell r="I3360">
            <v>1571</v>
          </cell>
          <cell r="J3360">
            <v>1354.39</v>
          </cell>
          <cell r="K3360">
            <v>0</v>
          </cell>
          <cell r="L3360">
            <v>455.03</v>
          </cell>
        </row>
        <row r="3361">
          <cell r="A3361">
            <v>416020216</v>
          </cell>
          <cell r="B3361" t="str">
            <v>LINFADENECTOMIA AXILAR UNILATERAL EM ONCOLOGIA</v>
          </cell>
          <cell r="C3361">
            <v>3</v>
          </cell>
          <cell r="D3361" t="str">
            <v>I</v>
          </cell>
          <cell r="E3361">
            <v>2</v>
          </cell>
          <cell r="F3361">
            <v>2</v>
          </cell>
          <cell r="G3361">
            <v>300</v>
          </cell>
          <cell r="H3361">
            <v>144</v>
          </cell>
          <cell r="I3361">
            <v>1571</v>
          </cell>
          <cell r="J3361">
            <v>1453.53</v>
          </cell>
          <cell r="K3361">
            <v>0</v>
          </cell>
          <cell r="L3361">
            <v>484.28</v>
          </cell>
        </row>
        <row r="3362">
          <cell r="A3362">
            <v>416020224</v>
          </cell>
          <cell r="B3362" t="str">
            <v>LINFADENECTOMIA RETROPERITONIAL EM ONCOLOGIA</v>
          </cell>
          <cell r="C3362">
            <v>3</v>
          </cell>
          <cell r="D3362" t="str">
            <v>I</v>
          </cell>
          <cell r="E3362">
            <v>1</v>
          </cell>
          <cell r="F3362">
            <v>5</v>
          </cell>
          <cell r="G3362">
            <v>300</v>
          </cell>
          <cell r="H3362">
            <v>0</v>
          </cell>
          <cell r="I3362">
            <v>1571</v>
          </cell>
          <cell r="J3362">
            <v>3505.95</v>
          </cell>
          <cell r="K3362">
            <v>0</v>
          </cell>
          <cell r="L3362">
            <v>1071.4100000000001</v>
          </cell>
        </row>
        <row r="3363">
          <cell r="A3363">
            <v>416020232</v>
          </cell>
          <cell r="B3363" t="str">
            <v>LINFADENECTOMIA INGUINAL UNILATERAL EM ONCOLOGIA</v>
          </cell>
          <cell r="C3363">
            <v>3</v>
          </cell>
          <cell r="D3363" t="str">
            <v>I</v>
          </cell>
          <cell r="E3363">
            <v>2</v>
          </cell>
          <cell r="F3363">
            <v>4</v>
          </cell>
          <cell r="G3363">
            <v>300</v>
          </cell>
          <cell r="H3363">
            <v>144</v>
          </cell>
          <cell r="I3363">
            <v>1571</v>
          </cell>
          <cell r="J3363">
            <v>1331.36</v>
          </cell>
          <cell r="K3363">
            <v>0</v>
          </cell>
          <cell r="L3363">
            <v>477.69</v>
          </cell>
        </row>
        <row r="3364">
          <cell r="A3364">
            <v>416020240</v>
          </cell>
          <cell r="B3364" t="str">
            <v>LINFADENECTOMIA  SELETIVA GUIADA (LINFONODO SENTINELA) EM ONCOLOGIA</v>
          </cell>
          <cell r="C3364">
            <v>3</v>
          </cell>
          <cell r="D3364" t="str">
            <v>I</v>
          </cell>
          <cell r="E3364">
            <v>2</v>
          </cell>
          <cell r="F3364">
            <v>2</v>
          </cell>
          <cell r="G3364">
            <v>300</v>
          </cell>
          <cell r="H3364">
            <v>0</v>
          </cell>
          <cell r="I3364">
            <v>1571</v>
          </cell>
          <cell r="J3364">
            <v>543.29</v>
          </cell>
          <cell r="K3364">
            <v>0</v>
          </cell>
          <cell r="L3364">
            <v>184.58</v>
          </cell>
        </row>
        <row r="3365">
          <cell r="A3365">
            <v>416020259</v>
          </cell>
          <cell r="B3365" t="str">
            <v>LINFADENECTOMIA INGUINO-ILIACA UNILATERAL EM ONCOLOGIA</v>
          </cell>
          <cell r="C3365">
            <v>3</v>
          </cell>
          <cell r="D3365" t="str">
            <v>I</v>
          </cell>
          <cell r="E3365">
            <v>2</v>
          </cell>
          <cell r="F3365">
            <v>5</v>
          </cell>
          <cell r="G3365">
            <v>450</v>
          </cell>
          <cell r="H3365">
            <v>144</v>
          </cell>
          <cell r="I3365">
            <v>1571</v>
          </cell>
          <cell r="J3365">
            <v>3303.63</v>
          </cell>
          <cell r="K3365">
            <v>0</v>
          </cell>
          <cell r="L3365">
            <v>999.42</v>
          </cell>
        </row>
        <row r="3366">
          <cell r="A3366">
            <v>416030017</v>
          </cell>
          <cell r="B3366" t="str">
            <v>PAROTIDECTOMIA PARCIAL EM ONCOLOGIA</v>
          </cell>
          <cell r="C3366">
            <v>3</v>
          </cell>
          <cell r="D3366" t="str">
            <v>I</v>
          </cell>
          <cell r="E3366">
            <v>1</v>
          </cell>
          <cell r="F3366">
            <v>2</v>
          </cell>
          <cell r="G3366">
            <v>300</v>
          </cell>
          <cell r="H3366">
            <v>144</v>
          </cell>
          <cell r="I3366">
            <v>1571</v>
          </cell>
          <cell r="J3366">
            <v>1041.3</v>
          </cell>
          <cell r="K3366">
            <v>0</v>
          </cell>
          <cell r="L3366">
            <v>455.01</v>
          </cell>
        </row>
        <row r="3367">
          <cell r="A3367">
            <v>416030025</v>
          </cell>
          <cell r="B3367" t="str">
            <v>RESSECÇÃO DE GLANDULA SALIVAR MENOR EM ONCOLOGIA</v>
          </cell>
          <cell r="C3367">
            <v>3</v>
          </cell>
          <cell r="D3367" t="str">
            <v>I</v>
          </cell>
          <cell r="E3367">
            <v>1</v>
          </cell>
          <cell r="F3367">
            <v>2</v>
          </cell>
          <cell r="G3367">
            <v>200</v>
          </cell>
          <cell r="H3367">
            <v>144</v>
          </cell>
          <cell r="I3367">
            <v>1571</v>
          </cell>
          <cell r="J3367">
            <v>591.39</v>
          </cell>
          <cell r="K3367">
            <v>0</v>
          </cell>
          <cell r="L3367">
            <v>200.1</v>
          </cell>
        </row>
        <row r="3368">
          <cell r="A3368">
            <v>416030033</v>
          </cell>
          <cell r="B3368" t="str">
            <v>RESSECÇÃO DE GLANDULA SUBLINGUAL EM ONCOLOGIA</v>
          </cell>
          <cell r="C3368">
            <v>3</v>
          </cell>
          <cell r="D3368" t="str">
            <v>I</v>
          </cell>
          <cell r="E3368">
            <v>1</v>
          </cell>
          <cell r="F3368">
            <v>2</v>
          </cell>
          <cell r="G3368">
            <v>200</v>
          </cell>
          <cell r="H3368">
            <v>144</v>
          </cell>
          <cell r="I3368">
            <v>1571</v>
          </cell>
          <cell r="J3368">
            <v>591.39</v>
          </cell>
          <cell r="K3368">
            <v>0</v>
          </cell>
          <cell r="L3368">
            <v>171.62</v>
          </cell>
        </row>
        <row r="3369">
          <cell r="A3369">
            <v>416030041</v>
          </cell>
          <cell r="B3369" t="str">
            <v>RESSECÇÃO DE GLANDULA SUBMANDIBULAR EM ONCOLOGIA</v>
          </cell>
          <cell r="C3369">
            <v>3</v>
          </cell>
          <cell r="D3369" t="str">
            <v>I</v>
          </cell>
          <cell r="E3369">
            <v>1</v>
          </cell>
          <cell r="F3369">
            <v>2</v>
          </cell>
          <cell r="G3369">
            <v>200</v>
          </cell>
          <cell r="H3369">
            <v>144</v>
          </cell>
          <cell r="I3369">
            <v>1571</v>
          </cell>
          <cell r="J3369">
            <v>591.39</v>
          </cell>
          <cell r="K3369">
            <v>0</v>
          </cell>
          <cell r="L3369">
            <v>223.1</v>
          </cell>
        </row>
        <row r="3370">
          <cell r="A3370">
            <v>416030068</v>
          </cell>
          <cell r="B3370" t="str">
            <v>GLOSSECTOMIA PARCIAL EM ONCOLOGIA</v>
          </cell>
          <cell r="C3370">
            <v>3</v>
          </cell>
          <cell r="D3370" t="str">
            <v>I</v>
          </cell>
          <cell r="E3370">
            <v>1</v>
          </cell>
          <cell r="F3370">
            <v>4</v>
          </cell>
          <cell r="G3370">
            <v>300</v>
          </cell>
          <cell r="H3370">
            <v>144</v>
          </cell>
          <cell r="I3370">
            <v>1571</v>
          </cell>
          <cell r="J3370">
            <v>517.20000000000005</v>
          </cell>
          <cell r="K3370">
            <v>0</v>
          </cell>
          <cell r="L3370">
            <v>559.95000000000005</v>
          </cell>
        </row>
        <row r="3371">
          <cell r="A3371">
            <v>416030076</v>
          </cell>
          <cell r="B3371" t="str">
            <v>GLOSSECTOMIA TOTAL EM ONCOLOGIA</v>
          </cell>
          <cell r="C3371">
            <v>3</v>
          </cell>
          <cell r="D3371" t="str">
            <v>I</v>
          </cell>
          <cell r="E3371">
            <v>1</v>
          </cell>
          <cell r="F3371">
            <v>8</v>
          </cell>
          <cell r="G3371">
            <v>450</v>
          </cell>
          <cell r="H3371">
            <v>228</v>
          </cell>
          <cell r="I3371">
            <v>1571</v>
          </cell>
          <cell r="J3371">
            <v>2949.84</v>
          </cell>
          <cell r="K3371">
            <v>0</v>
          </cell>
          <cell r="L3371">
            <v>1087.57</v>
          </cell>
        </row>
        <row r="3372">
          <cell r="A3372">
            <v>416030084</v>
          </cell>
          <cell r="B3372" t="str">
            <v>PARATIREOIDECTOMIA TOTAL EM ONCOLOGIA</v>
          </cell>
          <cell r="C3372">
            <v>3</v>
          </cell>
          <cell r="D3372" t="str">
            <v>I</v>
          </cell>
          <cell r="E3372">
            <v>1</v>
          </cell>
          <cell r="F3372">
            <v>4</v>
          </cell>
          <cell r="G3372">
            <v>300</v>
          </cell>
          <cell r="H3372">
            <v>144</v>
          </cell>
          <cell r="I3372">
            <v>1571</v>
          </cell>
          <cell r="J3372">
            <v>1584.43</v>
          </cell>
          <cell r="K3372">
            <v>0</v>
          </cell>
          <cell r="L3372">
            <v>649.76</v>
          </cell>
        </row>
        <row r="3373">
          <cell r="A3373">
            <v>416030092</v>
          </cell>
          <cell r="B3373" t="str">
            <v>PAROTIDECTOMIA TOTAL EM ONCOLOGIA</v>
          </cell>
          <cell r="C3373">
            <v>3</v>
          </cell>
          <cell r="D3373" t="str">
            <v>I</v>
          </cell>
          <cell r="E3373">
            <v>1</v>
          </cell>
          <cell r="F3373">
            <v>3</v>
          </cell>
          <cell r="G3373">
            <v>320</v>
          </cell>
          <cell r="H3373">
            <v>144</v>
          </cell>
          <cell r="I3373">
            <v>1571</v>
          </cell>
          <cell r="J3373">
            <v>987.83</v>
          </cell>
          <cell r="K3373">
            <v>0</v>
          </cell>
          <cell r="L3373">
            <v>540.41999999999996</v>
          </cell>
        </row>
        <row r="3374">
          <cell r="A3374">
            <v>416030149</v>
          </cell>
          <cell r="B3374" t="str">
            <v>RESSECCAO EM CUNHA DE LABIO E SUTURA EM ONCOLOGIA</v>
          </cell>
          <cell r="C3374">
            <v>3</v>
          </cell>
          <cell r="D3374" t="str">
            <v>I</v>
          </cell>
          <cell r="E3374">
            <v>1</v>
          </cell>
          <cell r="F3374">
            <v>1</v>
          </cell>
          <cell r="G3374">
            <v>50</v>
          </cell>
          <cell r="H3374">
            <v>144</v>
          </cell>
          <cell r="I3374">
            <v>1571</v>
          </cell>
          <cell r="J3374">
            <v>191.76</v>
          </cell>
          <cell r="K3374">
            <v>0</v>
          </cell>
          <cell r="L3374">
            <v>198.96</v>
          </cell>
        </row>
        <row r="3375">
          <cell r="A3375">
            <v>416030157</v>
          </cell>
          <cell r="B3375" t="str">
            <v>RESSECCAO PARCIAL DE LABIO COM ENXERTO OU RETALHO EM ONCOLOGIA</v>
          </cell>
          <cell r="C3375">
            <v>3</v>
          </cell>
          <cell r="D3375" t="str">
            <v>I</v>
          </cell>
          <cell r="E3375">
            <v>1</v>
          </cell>
          <cell r="F3375">
            <v>2</v>
          </cell>
          <cell r="G3375">
            <v>200</v>
          </cell>
          <cell r="H3375">
            <v>144</v>
          </cell>
          <cell r="I3375">
            <v>1571</v>
          </cell>
          <cell r="J3375">
            <v>591.39</v>
          </cell>
          <cell r="K3375">
            <v>0</v>
          </cell>
          <cell r="L3375">
            <v>200.1</v>
          </cell>
        </row>
        <row r="3376">
          <cell r="A3376">
            <v>416030165</v>
          </cell>
          <cell r="B3376" t="str">
            <v>RESSECCAO TOTAL DE LABIO E RECONSTRUCAO COM RETALHO MIOCUTANEO EM ONCOLOGIA</v>
          </cell>
          <cell r="C3376">
            <v>3</v>
          </cell>
          <cell r="D3376" t="str">
            <v>I</v>
          </cell>
          <cell r="E3376">
            <v>1</v>
          </cell>
          <cell r="F3376">
            <v>4</v>
          </cell>
          <cell r="G3376">
            <v>362</v>
          </cell>
          <cell r="H3376">
            <v>144</v>
          </cell>
          <cell r="I3376">
            <v>1571</v>
          </cell>
          <cell r="J3376">
            <v>1353.79</v>
          </cell>
          <cell r="K3376">
            <v>0</v>
          </cell>
          <cell r="L3376">
            <v>349.94</v>
          </cell>
        </row>
        <row r="3377">
          <cell r="A3377">
            <v>416030173</v>
          </cell>
          <cell r="B3377" t="str">
            <v>MAXILECTOMIA PARCIAL EM ONCOLOGIA</v>
          </cell>
          <cell r="C3377">
            <v>3</v>
          </cell>
          <cell r="D3377" t="str">
            <v>I</v>
          </cell>
          <cell r="E3377">
            <v>1</v>
          </cell>
          <cell r="F3377">
            <v>7</v>
          </cell>
          <cell r="G3377">
            <v>450</v>
          </cell>
          <cell r="H3377">
            <v>144</v>
          </cell>
          <cell r="I3377">
            <v>1571</v>
          </cell>
          <cell r="J3377">
            <v>2970.72</v>
          </cell>
          <cell r="K3377">
            <v>0</v>
          </cell>
          <cell r="L3377">
            <v>841.7</v>
          </cell>
        </row>
        <row r="3378">
          <cell r="A3378">
            <v>416030181</v>
          </cell>
          <cell r="B3378" t="str">
            <v>MAXILECTOMIA TOTAL EM ONCOLOGIA</v>
          </cell>
          <cell r="C3378">
            <v>3</v>
          </cell>
          <cell r="D3378" t="str">
            <v>I</v>
          </cell>
          <cell r="E3378">
            <v>1</v>
          </cell>
          <cell r="F3378">
            <v>7</v>
          </cell>
          <cell r="G3378">
            <v>450</v>
          </cell>
          <cell r="H3378">
            <v>144</v>
          </cell>
          <cell r="I3378">
            <v>1571</v>
          </cell>
          <cell r="J3378">
            <v>3861.94</v>
          </cell>
          <cell r="K3378">
            <v>0</v>
          </cell>
          <cell r="L3378">
            <v>1094.2</v>
          </cell>
        </row>
        <row r="3379">
          <cell r="A3379">
            <v>416030190</v>
          </cell>
          <cell r="B3379" t="str">
            <v>PELVIGLOSSOMANDIBULECTOMIA EM ONCOLOGIA</v>
          </cell>
          <cell r="C3379">
            <v>3</v>
          </cell>
          <cell r="D3379" t="str">
            <v>I</v>
          </cell>
          <cell r="E3379">
            <v>1</v>
          </cell>
          <cell r="F3379">
            <v>8</v>
          </cell>
          <cell r="G3379">
            <v>650</v>
          </cell>
          <cell r="H3379">
            <v>228</v>
          </cell>
          <cell r="I3379">
            <v>1571</v>
          </cell>
          <cell r="J3379">
            <v>5816.3</v>
          </cell>
          <cell r="K3379">
            <v>0</v>
          </cell>
          <cell r="L3379">
            <v>1568.48</v>
          </cell>
        </row>
        <row r="3380">
          <cell r="A3380">
            <v>416030203</v>
          </cell>
          <cell r="B3380" t="str">
            <v>PAROTIDECTOMIA TOTAL AMPLIADA EM ONCOLOGIA</v>
          </cell>
          <cell r="C3380">
            <v>3</v>
          </cell>
          <cell r="D3380" t="str">
            <v>I</v>
          </cell>
          <cell r="E3380">
            <v>1</v>
          </cell>
          <cell r="F3380">
            <v>5</v>
          </cell>
          <cell r="G3380">
            <v>350</v>
          </cell>
          <cell r="H3380">
            <v>144</v>
          </cell>
          <cell r="I3380">
            <v>1571</v>
          </cell>
          <cell r="J3380">
            <v>2982.72</v>
          </cell>
          <cell r="K3380">
            <v>0</v>
          </cell>
          <cell r="L3380">
            <v>804.35</v>
          </cell>
        </row>
        <row r="3381">
          <cell r="A3381">
            <v>416030211</v>
          </cell>
          <cell r="B3381" t="str">
            <v>FARINGECTOMIA PARCIAL EM ONCOLOGIA</v>
          </cell>
          <cell r="C3381">
            <v>3</v>
          </cell>
          <cell r="D3381" t="str">
            <v>I</v>
          </cell>
          <cell r="E3381">
            <v>1</v>
          </cell>
          <cell r="F3381">
            <v>5</v>
          </cell>
          <cell r="G3381">
            <v>200</v>
          </cell>
          <cell r="H3381">
            <v>144</v>
          </cell>
          <cell r="I3381">
            <v>1571</v>
          </cell>
          <cell r="J3381">
            <v>1781.11</v>
          </cell>
          <cell r="K3381">
            <v>0</v>
          </cell>
          <cell r="L3381">
            <v>487.93</v>
          </cell>
        </row>
        <row r="3382">
          <cell r="A3382">
            <v>416030220</v>
          </cell>
          <cell r="B3382" t="str">
            <v>FARINGECTOMIA TOTAL EM ONCOLOGIA</v>
          </cell>
          <cell r="C3382">
            <v>3</v>
          </cell>
          <cell r="D3382" t="str">
            <v>I</v>
          </cell>
          <cell r="E3382">
            <v>1</v>
          </cell>
          <cell r="F3382">
            <v>6</v>
          </cell>
          <cell r="G3382">
            <v>200</v>
          </cell>
          <cell r="H3382">
            <v>144</v>
          </cell>
          <cell r="I3382">
            <v>1571</v>
          </cell>
          <cell r="J3382">
            <v>2315.4499999999998</v>
          </cell>
          <cell r="K3382">
            <v>0</v>
          </cell>
          <cell r="L3382">
            <v>634.30999999999995</v>
          </cell>
        </row>
        <row r="3383">
          <cell r="A3383">
            <v>416030238</v>
          </cell>
          <cell r="B3383" t="str">
            <v>RESSECCAO DE TUMOR DE RINOFARINGE EM ONCOLOGIA</v>
          </cell>
          <cell r="C3383">
            <v>3</v>
          </cell>
          <cell r="D3383" t="str">
            <v>I</v>
          </cell>
          <cell r="E3383">
            <v>1</v>
          </cell>
          <cell r="F3383">
            <v>5</v>
          </cell>
          <cell r="G3383">
            <v>200</v>
          </cell>
          <cell r="H3383">
            <v>144</v>
          </cell>
          <cell r="I3383">
            <v>1571</v>
          </cell>
          <cell r="J3383">
            <v>1584.69</v>
          </cell>
          <cell r="K3383">
            <v>0</v>
          </cell>
          <cell r="L3383">
            <v>540.75</v>
          </cell>
        </row>
        <row r="3384">
          <cell r="A3384">
            <v>416030246</v>
          </cell>
          <cell r="B3384" t="str">
            <v>EXENTERAÇÃO DE ÓRBITA EM ONCOLOGIA</v>
          </cell>
          <cell r="C3384">
            <v>3</v>
          </cell>
          <cell r="D3384" t="str">
            <v>I</v>
          </cell>
          <cell r="E3384">
            <v>1</v>
          </cell>
          <cell r="F3384">
            <v>4</v>
          </cell>
          <cell r="G3384">
            <v>450</v>
          </cell>
          <cell r="H3384">
            <v>0</v>
          </cell>
          <cell r="I3384">
            <v>1571</v>
          </cell>
          <cell r="J3384">
            <v>768.83</v>
          </cell>
          <cell r="K3384">
            <v>0</v>
          </cell>
          <cell r="L3384">
            <v>223.08</v>
          </cell>
        </row>
        <row r="3385">
          <cell r="A3385">
            <v>416030254</v>
          </cell>
          <cell r="B3385" t="str">
            <v>LARINGECTOMIA PARCIAL EM ONCOLOGIA</v>
          </cell>
          <cell r="C3385">
            <v>3</v>
          </cell>
          <cell r="D3385" t="str">
            <v>I</v>
          </cell>
          <cell r="E3385">
            <v>1</v>
          </cell>
          <cell r="F3385">
            <v>4</v>
          </cell>
          <cell r="G3385">
            <v>250</v>
          </cell>
          <cell r="H3385">
            <v>228</v>
          </cell>
          <cell r="I3385">
            <v>1571</v>
          </cell>
          <cell r="J3385">
            <v>1397.41</v>
          </cell>
          <cell r="K3385">
            <v>0</v>
          </cell>
          <cell r="L3385">
            <v>728.05</v>
          </cell>
        </row>
        <row r="3386">
          <cell r="A3386">
            <v>416030262</v>
          </cell>
          <cell r="B3386" t="str">
            <v>LARINGECTOMIA TOTAL EM ONCOLOGIA</v>
          </cell>
          <cell r="C3386">
            <v>3</v>
          </cell>
          <cell r="D3386" t="str">
            <v>I</v>
          </cell>
          <cell r="E3386">
            <v>1</v>
          </cell>
          <cell r="F3386">
            <v>5</v>
          </cell>
          <cell r="G3386">
            <v>400</v>
          </cell>
          <cell r="H3386">
            <v>228</v>
          </cell>
          <cell r="I3386">
            <v>1571</v>
          </cell>
          <cell r="J3386">
            <v>4605.92</v>
          </cell>
          <cell r="K3386">
            <v>0</v>
          </cell>
          <cell r="L3386">
            <v>1212.76</v>
          </cell>
        </row>
        <row r="3387">
          <cell r="A3387">
            <v>416030270</v>
          </cell>
          <cell r="B3387" t="str">
            <v>TIREOIDECTOMIA TOTAL EM ONCOLOGIA</v>
          </cell>
          <cell r="C3387">
            <v>3</v>
          </cell>
          <cell r="D3387" t="str">
            <v>I</v>
          </cell>
          <cell r="E3387">
            <v>1</v>
          </cell>
          <cell r="F3387">
            <v>2</v>
          </cell>
          <cell r="G3387">
            <v>514</v>
          </cell>
          <cell r="H3387">
            <v>0</v>
          </cell>
          <cell r="I3387">
            <v>1571</v>
          </cell>
          <cell r="J3387">
            <v>2226.39</v>
          </cell>
          <cell r="K3387">
            <v>0</v>
          </cell>
          <cell r="L3387">
            <v>609.91</v>
          </cell>
        </row>
        <row r="3388">
          <cell r="A3388">
            <v>416030289</v>
          </cell>
          <cell r="B3388" t="str">
            <v>RECONSTRUÇÃO PARA FONAÇÂO EM ONCOLOGIA</v>
          </cell>
          <cell r="C3388">
            <v>3</v>
          </cell>
          <cell r="D3388" t="str">
            <v>I</v>
          </cell>
          <cell r="E3388">
            <v>1</v>
          </cell>
          <cell r="F3388">
            <v>2</v>
          </cell>
          <cell r="G3388">
            <v>200</v>
          </cell>
          <cell r="H3388">
            <v>228</v>
          </cell>
          <cell r="I3388">
            <v>1571</v>
          </cell>
          <cell r="J3388">
            <v>468.57</v>
          </cell>
          <cell r="K3388">
            <v>0</v>
          </cell>
          <cell r="L3388">
            <v>441.93</v>
          </cell>
        </row>
        <row r="3389">
          <cell r="A3389">
            <v>416030297</v>
          </cell>
          <cell r="B3389" t="str">
            <v>TRAQUEOSTOMIA TRANSTUMORAL EM ONCOLOGIA</v>
          </cell>
          <cell r="C3389">
            <v>3</v>
          </cell>
          <cell r="D3389" t="str">
            <v>I</v>
          </cell>
          <cell r="E3389">
            <v>1</v>
          </cell>
          <cell r="F3389">
            <v>3</v>
          </cell>
          <cell r="G3389">
            <v>200</v>
          </cell>
          <cell r="H3389">
            <v>228</v>
          </cell>
          <cell r="I3389">
            <v>1571</v>
          </cell>
          <cell r="J3389">
            <v>441.93</v>
          </cell>
          <cell r="K3389">
            <v>0</v>
          </cell>
          <cell r="L3389">
            <v>468.57</v>
          </cell>
        </row>
        <row r="3390">
          <cell r="A3390">
            <v>416030300</v>
          </cell>
          <cell r="B3390" t="str">
            <v>MANDIBULECTOMIA PARCIAL EM ONCOLOGIA</v>
          </cell>
          <cell r="C3390">
            <v>3</v>
          </cell>
          <cell r="D3390" t="str">
            <v>I</v>
          </cell>
          <cell r="E3390">
            <v>1</v>
          </cell>
          <cell r="F3390">
            <v>7</v>
          </cell>
          <cell r="G3390">
            <v>450</v>
          </cell>
          <cell r="H3390">
            <v>144</v>
          </cell>
          <cell r="I3390">
            <v>1571</v>
          </cell>
          <cell r="J3390">
            <v>3489.78</v>
          </cell>
          <cell r="K3390">
            <v>0</v>
          </cell>
          <cell r="L3390">
            <v>941.09</v>
          </cell>
        </row>
        <row r="3391">
          <cell r="A3391">
            <v>416030319</v>
          </cell>
          <cell r="B3391" t="str">
            <v>MANDIBULECTOMIA TOTAL EM ONCOLOGIA</v>
          </cell>
          <cell r="C3391">
            <v>3</v>
          </cell>
          <cell r="D3391" t="str">
            <v>I</v>
          </cell>
          <cell r="E3391">
            <v>1</v>
          </cell>
          <cell r="F3391">
            <v>7</v>
          </cell>
          <cell r="G3391">
            <v>450</v>
          </cell>
          <cell r="H3391">
            <v>144</v>
          </cell>
          <cell r="I3391">
            <v>1571</v>
          </cell>
          <cell r="J3391">
            <v>4653.04</v>
          </cell>
          <cell r="K3391">
            <v>0</v>
          </cell>
          <cell r="L3391">
            <v>1254.79</v>
          </cell>
        </row>
        <row r="3392">
          <cell r="A3392">
            <v>416030327</v>
          </cell>
          <cell r="B3392" t="str">
            <v>RESSECÇÃO DE PAVILHÃO AURICULAR EM ONCOLOGIA</v>
          </cell>
          <cell r="C3392">
            <v>3</v>
          </cell>
          <cell r="D3392" t="str">
            <v>I</v>
          </cell>
          <cell r="E3392">
            <v>1</v>
          </cell>
          <cell r="F3392">
            <v>2</v>
          </cell>
          <cell r="G3392">
            <v>200</v>
          </cell>
          <cell r="H3392">
            <v>144</v>
          </cell>
          <cell r="I3392">
            <v>1571</v>
          </cell>
          <cell r="J3392">
            <v>591.39</v>
          </cell>
          <cell r="K3392">
            <v>0</v>
          </cell>
          <cell r="L3392">
            <v>200.1</v>
          </cell>
        </row>
        <row r="3393">
          <cell r="A3393">
            <v>416030335</v>
          </cell>
          <cell r="B3393" t="str">
            <v>LIGADURA DE CARÓTIDA EM ONCOLOGIA</v>
          </cell>
          <cell r="C3393">
            <v>3</v>
          </cell>
          <cell r="D3393" t="str">
            <v>I</v>
          </cell>
          <cell r="E3393">
            <v>2</v>
          </cell>
          <cell r="F3393">
            <v>3</v>
          </cell>
          <cell r="G3393">
            <v>150</v>
          </cell>
          <cell r="H3393">
            <v>0</v>
          </cell>
          <cell r="I3393">
            <v>1571</v>
          </cell>
          <cell r="J3393">
            <v>468.57</v>
          </cell>
          <cell r="K3393">
            <v>0</v>
          </cell>
          <cell r="L3393">
            <v>441.93</v>
          </cell>
        </row>
        <row r="3394">
          <cell r="A3394">
            <v>416030343</v>
          </cell>
          <cell r="B3394" t="str">
            <v>RESSECCAO DE TUMOR GLOMICO EM ONCOLOGIA</v>
          </cell>
          <cell r="C3394">
            <v>3</v>
          </cell>
          <cell r="D3394" t="str">
            <v>I</v>
          </cell>
          <cell r="E3394">
            <v>1</v>
          </cell>
          <cell r="F3394">
            <v>4</v>
          </cell>
          <cell r="G3394">
            <v>150</v>
          </cell>
          <cell r="H3394">
            <v>0</v>
          </cell>
          <cell r="I3394">
            <v>1571</v>
          </cell>
          <cell r="J3394">
            <v>468.57</v>
          </cell>
          <cell r="K3394">
            <v>0</v>
          </cell>
          <cell r="L3394">
            <v>441.93</v>
          </cell>
        </row>
        <row r="3395">
          <cell r="A3395">
            <v>416030351</v>
          </cell>
          <cell r="B3395" t="str">
            <v>RESSECCAO DE LESAO MALIGNA DE MUCOSA BUCAL EM ONCOLOGIA</v>
          </cell>
          <cell r="C3395">
            <v>3</v>
          </cell>
          <cell r="D3395" t="str">
            <v>I</v>
          </cell>
          <cell r="E3395">
            <v>1</v>
          </cell>
          <cell r="F3395">
            <v>2</v>
          </cell>
          <cell r="G3395">
            <v>240</v>
          </cell>
          <cell r="H3395">
            <v>144</v>
          </cell>
          <cell r="I3395">
            <v>1571</v>
          </cell>
          <cell r="J3395">
            <v>768.81</v>
          </cell>
          <cell r="K3395">
            <v>0</v>
          </cell>
          <cell r="L3395">
            <v>260.11</v>
          </cell>
        </row>
        <row r="3396">
          <cell r="A3396">
            <v>416030360</v>
          </cell>
          <cell r="B3396" t="str">
            <v>RESSECCAO DE TUMOR TIREOIDIANO POR VIA TRANSESTERNAL EM ONCOLOGIA</v>
          </cell>
          <cell r="C3396">
            <v>3</v>
          </cell>
          <cell r="D3396" t="str">
            <v>I</v>
          </cell>
          <cell r="E3396">
            <v>1</v>
          </cell>
          <cell r="F3396">
            <v>8</v>
          </cell>
          <cell r="G3396">
            <v>514</v>
          </cell>
          <cell r="H3396">
            <v>0</v>
          </cell>
          <cell r="I3396">
            <v>1571</v>
          </cell>
          <cell r="J3396">
            <v>3063.17</v>
          </cell>
          <cell r="K3396">
            <v>0</v>
          </cell>
          <cell r="L3396">
            <v>1123.47</v>
          </cell>
        </row>
        <row r="3397">
          <cell r="A3397">
            <v>416040012</v>
          </cell>
          <cell r="B3397" t="str">
            <v>ANASTOMOSE BILEO-DIGESTIVA EM ONCOLOGIA</v>
          </cell>
          <cell r="C3397">
            <v>3</v>
          </cell>
          <cell r="D3397" t="str">
            <v>I</v>
          </cell>
          <cell r="E3397">
            <v>1</v>
          </cell>
          <cell r="F3397">
            <v>4</v>
          </cell>
          <cell r="G3397">
            <v>250</v>
          </cell>
          <cell r="H3397">
            <v>144</v>
          </cell>
          <cell r="I3397">
            <v>1571</v>
          </cell>
          <cell r="J3397">
            <v>927.48</v>
          </cell>
          <cell r="K3397">
            <v>0</v>
          </cell>
          <cell r="L3397">
            <v>325.12</v>
          </cell>
        </row>
        <row r="3398">
          <cell r="A3398">
            <v>416040020</v>
          </cell>
          <cell r="B3398" t="str">
            <v>COLEDOCOSTOMIA C/ OU S/ COLECISTECTOMIA EM ONCOLOGIA</v>
          </cell>
          <cell r="C3398">
            <v>3</v>
          </cell>
          <cell r="D3398" t="str">
            <v>I</v>
          </cell>
          <cell r="E3398">
            <v>1</v>
          </cell>
          <cell r="F3398">
            <v>6</v>
          </cell>
          <cell r="G3398">
            <v>200</v>
          </cell>
          <cell r="H3398">
            <v>144</v>
          </cell>
          <cell r="I3398">
            <v>1571</v>
          </cell>
          <cell r="J3398">
            <v>1482.31</v>
          </cell>
          <cell r="K3398">
            <v>0</v>
          </cell>
          <cell r="L3398">
            <v>541.22</v>
          </cell>
        </row>
        <row r="3399">
          <cell r="A3399">
            <v>416040039</v>
          </cell>
          <cell r="B3399" t="str">
            <v>ESOFAGOGASTRECTOMIA COM TORACOTOMIA EM ONCOLOGIA</v>
          </cell>
          <cell r="C3399">
            <v>3</v>
          </cell>
          <cell r="D3399" t="str">
            <v>I</v>
          </cell>
          <cell r="E3399">
            <v>1</v>
          </cell>
          <cell r="F3399">
            <v>10</v>
          </cell>
          <cell r="G3399">
            <v>545</v>
          </cell>
          <cell r="H3399">
            <v>144</v>
          </cell>
          <cell r="I3399">
            <v>1571</v>
          </cell>
          <cell r="J3399">
            <v>4156.05</v>
          </cell>
          <cell r="K3399">
            <v>0</v>
          </cell>
          <cell r="L3399">
            <v>1220.48</v>
          </cell>
        </row>
        <row r="3400">
          <cell r="A3400">
            <v>416040047</v>
          </cell>
          <cell r="B3400" t="str">
            <v>ESOFAGOCOLOPLASTIA OU ESOFAGOGASTROPLASTIA EM ONCOLOGIA</v>
          </cell>
          <cell r="C3400">
            <v>3</v>
          </cell>
          <cell r="D3400" t="str">
            <v>I</v>
          </cell>
          <cell r="E3400">
            <v>1</v>
          </cell>
          <cell r="F3400">
            <v>7</v>
          </cell>
          <cell r="G3400">
            <v>386</v>
          </cell>
          <cell r="H3400">
            <v>144</v>
          </cell>
          <cell r="I3400">
            <v>1571</v>
          </cell>
          <cell r="J3400">
            <v>3228.98</v>
          </cell>
          <cell r="K3400">
            <v>0</v>
          </cell>
          <cell r="L3400">
            <v>909.29</v>
          </cell>
        </row>
        <row r="3401">
          <cell r="A3401">
            <v>416040055</v>
          </cell>
          <cell r="B3401" t="str">
            <v>ESOFAGOGASTRECTOMIA SEM TORACOTOMIA EM ONCOLOGIA</v>
          </cell>
          <cell r="C3401">
            <v>3</v>
          </cell>
          <cell r="D3401" t="str">
            <v>I</v>
          </cell>
          <cell r="E3401">
            <v>1</v>
          </cell>
          <cell r="F3401">
            <v>10</v>
          </cell>
          <cell r="G3401">
            <v>300</v>
          </cell>
          <cell r="H3401">
            <v>144</v>
          </cell>
          <cell r="I3401">
            <v>1571</v>
          </cell>
          <cell r="J3401">
            <v>3196.97</v>
          </cell>
          <cell r="K3401">
            <v>0</v>
          </cell>
          <cell r="L3401">
            <v>901.77</v>
          </cell>
        </row>
        <row r="3402">
          <cell r="A3402">
            <v>416040071</v>
          </cell>
          <cell r="B3402" t="str">
            <v>GASTRECTOMIA TOTAL EM ONCOLOGIA</v>
          </cell>
          <cell r="C3402">
            <v>3</v>
          </cell>
          <cell r="D3402" t="str">
            <v>I</v>
          </cell>
          <cell r="E3402">
            <v>1</v>
          </cell>
          <cell r="F3402">
            <v>10</v>
          </cell>
          <cell r="G3402">
            <v>545</v>
          </cell>
          <cell r="H3402">
            <v>144</v>
          </cell>
          <cell r="I3402">
            <v>1571</v>
          </cell>
          <cell r="J3402">
            <v>2762.03</v>
          </cell>
          <cell r="K3402">
            <v>0</v>
          </cell>
          <cell r="L3402">
            <v>732.25</v>
          </cell>
        </row>
        <row r="3403">
          <cell r="A3403">
            <v>416040101</v>
          </cell>
          <cell r="B3403" t="str">
            <v>HEPATECTOMIA PARCIAL EM ONCOLOGIA</v>
          </cell>
          <cell r="C3403">
            <v>3</v>
          </cell>
          <cell r="D3403" t="str">
            <v>I</v>
          </cell>
          <cell r="E3403">
            <v>2</v>
          </cell>
          <cell r="F3403">
            <v>6</v>
          </cell>
          <cell r="G3403">
            <v>150</v>
          </cell>
          <cell r="H3403">
            <v>0</v>
          </cell>
          <cell r="I3403">
            <v>1571</v>
          </cell>
          <cell r="J3403">
            <v>1584.43</v>
          </cell>
          <cell r="K3403">
            <v>0</v>
          </cell>
          <cell r="L3403">
            <v>541.01</v>
          </cell>
        </row>
        <row r="3404">
          <cell r="A3404">
            <v>416040110</v>
          </cell>
          <cell r="B3404" t="str">
            <v>PANCREATECTOMIA PARCIAL EM ONCOLOGIA</v>
          </cell>
          <cell r="C3404">
            <v>3</v>
          </cell>
          <cell r="D3404" t="str">
            <v>I</v>
          </cell>
          <cell r="E3404">
            <v>1</v>
          </cell>
          <cell r="F3404">
            <v>8</v>
          </cell>
          <cell r="G3404">
            <v>514</v>
          </cell>
          <cell r="H3404">
            <v>0</v>
          </cell>
          <cell r="I3404">
            <v>1571</v>
          </cell>
          <cell r="J3404">
            <v>3019.1</v>
          </cell>
          <cell r="K3404">
            <v>0</v>
          </cell>
          <cell r="L3404">
            <v>853.47</v>
          </cell>
        </row>
        <row r="3405">
          <cell r="A3405">
            <v>416040128</v>
          </cell>
          <cell r="B3405" t="str">
            <v>DUODENOPANCREATECTOMIA EM ONCOLOGIA</v>
          </cell>
          <cell r="C3405">
            <v>3</v>
          </cell>
          <cell r="D3405" t="str">
            <v>I</v>
          </cell>
          <cell r="E3405">
            <v>1</v>
          </cell>
          <cell r="F3405">
            <v>10</v>
          </cell>
          <cell r="G3405">
            <v>300</v>
          </cell>
          <cell r="H3405">
            <v>0</v>
          </cell>
          <cell r="I3405">
            <v>1571</v>
          </cell>
          <cell r="J3405">
            <v>4300.74</v>
          </cell>
          <cell r="K3405">
            <v>0</v>
          </cell>
          <cell r="L3405">
            <v>1206.29</v>
          </cell>
        </row>
        <row r="3406">
          <cell r="A3406">
            <v>416040144</v>
          </cell>
          <cell r="B3406" t="str">
            <v>RESSECCAO DE TUMOR RETROPERITONIAL C/ RESSECCAO DE ORGAOS CONTIGUOS EM ONCOLOGIA</v>
          </cell>
          <cell r="C3406">
            <v>3</v>
          </cell>
          <cell r="D3406" t="str">
            <v>I</v>
          </cell>
          <cell r="E3406">
            <v>1</v>
          </cell>
          <cell r="F3406">
            <v>8</v>
          </cell>
          <cell r="G3406">
            <v>650</v>
          </cell>
          <cell r="H3406">
            <v>0</v>
          </cell>
          <cell r="I3406">
            <v>1571</v>
          </cell>
          <cell r="J3406">
            <v>5134.74</v>
          </cell>
          <cell r="K3406">
            <v>0</v>
          </cell>
          <cell r="L3406">
            <v>1434.93</v>
          </cell>
        </row>
        <row r="3407">
          <cell r="A3407">
            <v>416040179</v>
          </cell>
          <cell r="B3407" t="str">
            <v>ALCOOLIZAÇÃO PERCUTÂNEA DE CARCINOMA HEPÁTICO</v>
          </cell>
          <cell r="C3407">
            <v>3</v>
          </cell>
          <cell r="D3407" t="str">
            <v>I</v>
          </cell>
          <cell r="E3407">
            <v>1</v>
          </cell>
          <cell r="F3407">
            <v>2</v>
          </cell>
          <cell r="G3407">
            <v>80</v>
          </cell>
          <cell r="H3407">
            <v>228</v>
          </cell>
          <cell r="I3407">
            <v>1571</v>
          </cell>
          <cell r="J3407">
            <v>551.67999999999995</v>
          </cell>
          <cell r="K3407">
            <v>0</v>
          </cell>
          <cell r="L3407">
            <v>321.77</v>
          </cell>
        </row>
        <row r="3408">
          <cell r="A3408">
            <v>416040187</v>
          </cell>
          <cell r="B3408" t="str">
            <v>TRATAMENTO DE CARCINOMA HEPÁTICO POR RADIOFREQUÊNCIA</v>
          </cell>
          <cell r="C3408">
            <v>3</v>
          </cell>
          <cell r="D3408" t="str">
            <v>I</v>
          </cell>
          <cell r="E3408">
            <v>1</v>
          </cell>
          <cell r="F3408">
            <v>2</v>
          </cell>
          <cell r="G3408">
            <v>80</v>
          </cell>
          <cell r="H3408">
            <v>228</v>
          </cell>
          <cell r="I3408">
            <v>1571</v>
          </cell>
          <cell r="J3408">
            <v>321.77</v>
          </cell>
          <cell r="K3408">
            <v>0</v>
          </cell>
          <cell r="L3408">
            <v>720.66</v>
          </cell>
        </row>
        <row r="3409">
          <cell r="A3409">
            <v>416040195</v>
          </cell>
          <cell r="B3409" t="str">
            <v>QUIMIOEMBOLIZAÇÃO DE CARCINOMA HEPÁTICO</v>
          </cell>
          <cell r="C3409">
            <v>3</v>
          </cell>
          <cell r="D3409" t="str">
            <v>I</v>
          </cell>
          <cell r="E3409">
            <v>1</v>
          </cell>
          <cell r="F3409">
            <v>2</v>
          </cell>
          <cell r="G3409">
            <v>80</v>
          </cell>
          <cell r="H3409">
            <v>228</v>
          </cell>
          <cell r="I3409">
            <v>1571</v>
          </cell>
          <cell r="J3409">
            <v>807.95</v>
          </cell>
          <cell r="K3409">
            <v>0</v>
          </cell>
          <cell r="L3409">
            <v>292.05</v>
          </cell>
        </row>
        <row r="3410">
          <cell r="A3410">
            <v>416040209</v>
          </cell>
          <cell r="B3410" t="str">
            <v>BIOPSIAS MULTIPLAS INTRA-ABDOMINAIS EM ONCOLOGIA</v>
          </cell>
          <cell r="C3410">
            <v>3</v>
          </cell>
          <cell r="D3410" t="str">
            <v>I</v>
          </cell>
          <cell r="E3410">
            <v>1</v>
          </cell>
          <cell r="F3410">
            <v>2</v>
          </cell>
          <cell r="G3410">
            <v>545</v>
          </cell>
          <cell r="H3410">
            <v>0</v>
          </cell>
          <cell r="I3410">
            <v>1571</v>
          </cell>
          <cell r="J3410">
            <v>3526.4</v>
          </cell>
          <cell r="K3410">
            <v>0</v>
          </cell>
          <cell r="L3410">
            <v>1025.4000000000001</v>
          </cell>
        </row>
        <row r="3411">
          <cell r="A3411">
            <v>416040217</v>
          </cell>
          <cell r="B3411" t="str">
            <v>GASTRECTOMIA PARCIAL EM ONCOLOGIA</v>
          </cell>
          <cell r="C3411">
            <v>3</v>
          </cell>
          <cell r="D3411" t="str">
            <v>I</v>
          </cell>
          <cell r="E3411">
            <v>1</v>
          </cell>
          <cell r="F3411">
            <v>7</v>
          </cell>
          <cell r="G3411">
            <v>545</v>
          </cell>
          <cell r="H3411">
            <v>144</v>
          </cell>
          <cell r="I3411">
            <v>1571</v>
          </cell>
          <cell r="J3411">
            <v>2209.62</v>
          </cell>
          <cell r="K3411">
            <v>0</v>
          </cell>
          <cell r="L3411">
            <v>585.79999999999995</v>
          </cell>
        </row>
        <row r="3412">
          <cell r="A3412">
            <v>416040225</v>
          </cell>
          <cell r="B3412" t="str">
            <v>METASTASECTOMIA HEPÁTICA EM ONCOLOGIA</v>
          </cell>
          <cell r="C3412">
            <v>3</v>
          </cell>
          <cell r="D3412" t="str">
            <v>I</v>
          </cell>
          <cell r="E3412">
            <v>1</v>
          </cell>
          <cell r="F3412">
            <v>4</v>
          </cell>
          <cell r="G3412">
            <v>150</v>
          </cell>
          <cell r="H3412">
            <v>0</v>
          </cell>
          <cell r="I3412">
            <v>1571</v>
          </cell>
          <cell r="J3412">
            <v>1267.55</v>
          </cell>
          <cell r="K3412">
            <v>0</v>
          </cell>
          <cell r="L3412">
            <v>432.81</v>
          </cell>
        </row>
        <row r="3413">
          <cell r="A3413">
            <v>416040233</v>
          </cell>
          <cell r="B3413" t="str">
            <v>COLECISTECTOMIA EM ONCOLOGIA</v>
          </cell>
          <cell r="C3413">
            <v>3</v>
          </cell>
          <cell r="D3413" t="str">
            <v>I</v>
          </cell>
          <cell r="E3413">
            <v>1</v>
          </cell>
          <cell r="F3413">
            <v>4</v>
          </cell>
          <cell r="G3413">
            <v>150</v>
          </cell>
          <cell r="H3413">
            <v>144</v>
          </cell>
          <cell r="I3413">
            <v>1571</v>
          </cell>
          <cell r="J3413">
            <v>871.96</v>
          </cell>
          <cell r="K3413">
            <v>0</v>
          </cell>
          <cell r="L3413">
            <v>484.79</v>
          </cell>
        </row>
        <row r="3414">
          <cell r="A3414">
            <v>416040241</v>
          </cell>
          <cell r="B3414" t="str">
            <v>RESSECCAO AMPLIADA DE VIA BILIAR EXTRA-HEPATICA EM ONCOLOGIA</v>
          </cell>
          <cell r="C3414">
            <v>3</v>
          </cell>
          <cell r="D3414" t="str">
            <v>I</v>
          </cell>
          <cell r="E3414">
            <v>1</v>
          </cell>
          <cell r="F3414">
            <v>4</v>
          </cell>
          <cell r="G3414">
            <v>150</v>
          </cell>
          <cell r="H3414">
            <v>144</v>
          </cell>
          <cell r="I3414">
            <v>1571</v>
          </cell>
          <cell r="J3414">
            <v>1133.55</v>
          </cell>
          <cell r="K3414">
            <v>0</v>
          </cell>
          <cell r="L3414">
            <v>630.23</v>
          </cell>
        </row>
        <row r="3415">
          <cell r="A3415">
            <v>416040250</v>
          </cell>
          <cell r="B3415" t="str">
            <v>RESSECCAO DE TUMOR RETROPERITONIAL EM ONCOLOGIA</v>
          </cell>
          <cell r="C3415">
            <v>3</v>
          </cell>
          <cell r="D3415" t="str">
            <v>I</v>
          </cell>
          <cell r="E3415">
            <v>1</v>
          </cell>
          <cell r="F3415">
            <v>5</v>
          </cell>
          <cell r="G3415">
            <v>450</v>
          </cell>
          <cell r="H3415">
            <v>0</v>
          </cell>
          <cell r="I3415">
            <v>1571</v>
          </cell>
          <cell r="J3415">
            <v>3949.8</v>
          </cell>
          <cell r="K3415">
            <v>0</v>
          </cell>
          <cell r="L3415">
            <v>1103.79</v>
          </cell>
        </row>
        <row r="3416">
          <cell r="A3416">
            <v>416040268</v>
          </cell>
          <cell r="B3416" t="str">
            <v>RESSECCAO ALARGADA DE TUMOR DE PARTES MOLES DE PAREDE ABDOMINAL EM ONCOLOGIA</v>
          </cell>
          <cell r="C3416">
            <v>3</v>
          </cell>
          <cell r="D3416" t="str">
            <v>I</v>
          </cell>
          <cell r="E3416">
            <v>1</v>
          </cell>
          <cell r="F3416">
            <v>8</v>
          </cell>
          <cell r="G3416">
            <v>450</v>
          </cell>
          <cell r="H3416">
            <v>0</v>
          </cell>
          <cell r="I3416">
            <v>1571</v>
          </cell>
          <cell r="J3416">
            <v>5134.74</v>
          </cell>
          <cell r="K3416">
            <v>0</v>
          </cell>
          <cell r="L3416">
            <v>1434.93</v>
          </cell>
        </row>
        <row r="3417">
          <cell r="A3417">
            <v>416040276</v>
          </cell>
          <cell r="B3417" t="str">
            <v>RESSECCAO ALARGADA DE TUMOR DE INTESTINO EM ONCOLOGIA</v>
          </cell>
          <cell r="C3417">
            <v>3</v>
          </cell>
          <cell r="D3417" t="str">
            <v>I</v>
          </cell>
          <cell r="E3417">
            <v>1</v>
          </cell>
          <cell r="F3417">
            <v>8</v>
          </cell>
          <cell r="G3417">
            <v>650</v>
          </cell>
          <cell r="H3417">
            <v>0</v>
          </cell>
          <cell r="I3417">
            <v>1571</v>
          </cell>
          <cell r="J3417">
            <v>3949.8</v>
          </cell>
          <cell r="K3417">
            <v>0</v>
          </cell>
          <cell r="L3417">
            <v>1103.79</v>
          </cell>
        </row>
        <row r="3418">
          <cell r="A3418">
            <v>416050018</v>
          </cell>
          <cell r="B3418" t="str">
            <v>AMPUTACAO ABDOMINO-PERINEAL DE RETO EM ONCOLOGIA</v>
          </cell>
          <cell r="C3418">
            <v>3</v>
          </cell>
          <cell r="D3418" t="str">
            <v>I</v>
          </cell>
          <cell r="E3418">
            <v>1</v>
          </cell>
          <cell r="F3418">
            <v>8</v>
          </cell>
          <cell r="G3418">
            <v>545</v>
          </cell>
          <cell r="H3418">
            <v>144</v>
          </cell>
          <cell r="I3418">
            <v>1571</v>
          </cell>
          <cell r="J3418">
            <v>4341.01</v>
          </cell>
          <cell r="K3418">
            <v>0</v>
          </cell>
          <cell r="L3418">
            <v>1215.75</v>
          </cell>
        </row>
        <row r="3419">
          <cell r="A3419">
            <v>416050026</v>
          </cell>
          <cell r="B3419" t="str">
            <v>COLECTOMIA PARCIAL (HEMICOLECTOMIA) EM ONCOLOGIA</v>
          </cell>
          <cell r="C3419">
            <v>3</v>
          </cell>
          <cell r="D3419" t="str">
            <v>I</v>
          </cell>
          <cell r="E3419">
            <v>1</v>
          </cell>
          <cell r="F3419">
            <v>5</v>
          </cell>
          <cell r="G3419">
            <v>300</v>
          </cell>
          <cell r="H3419">
            <v>0</v>
          </cell>
          <cell r="I3419">
            <v>1571</v>
          </cell>
          <cell r="J3419">
            <v>1316.3</v>
          </cell>
          <cell r="K3419">
            <v>0</v>
          </cell>
          <cell r="L3419">
            <v>655.47</v>
          </cell>
        </row>
        <row r="3420">
          <cell r="A3420">
            <v>416050034</v>
          </cell>
          <cell r="B3420" t="str">
            <v>COLECTOMIA TOTAL EM ONCOLOGIA</v>
          </cell>
          <cell r="C3420">
            <v>3</v>
          </cell>
          <cell r="D3420" t="str">
            <v>I</v>
          </cell>
          <cell r="E3420">
            <v>1</v>
          </cell>
          <cell r="F3420">
            <v>8</v>
          </cell>
          <cell r="G3420">
            <v>300</v>
          </cell>
          <cell r="H3420">
            <v>0</v>
          </cell>
          <cell r="I3420">
            <v>1571</v>
          </cell>
          <cell r="J3420">
            <v>5170.5600000000004</v>
          </cell>
          <cell r="K3420">
            <v>0</v>
          </cell>
          <cell r="L3420">
            <v>1170.26</v>
          </cell>
        </row>
        <row r="3421">
          <cell r="A3421">
            <v>416050050</v>
          </cell>
          <cell r="B3421" t="str">
            <v>EXCISAO LOCAL DE  TUMOR DO RETO EM ONCOLOGIA</v>
          </cell>
          <cell r="C3421">
            <v>3</v>
          </cell>
          <cell r="D3421" t="str">
            <v>I</v>
          </cell>
          <cell r="E3421">
            <v>1</v>
          </cell>
          <cell r="F3421">
            <v>4</v>
          </cell>
          <cell r="G3421">
            <v>240</v>
          </cell>
          <cell r="H3421">
            <v>144</v>
          </cell>
          <cell r="I3421">
            <v>1571</v>
          </cell>
          <cell r="J3421">
            <v>768.81</v>
          </cell>
          <cell r="K3421">
            <v>0</v>
          </cell>
          <cell r="L3421">
            <v>223.08</v>
          </cell>
        </row>
        <row r="3422">
          <cell r="A3422">
            <v>416050077</v>
          </cell>
          <cell r="B3422" t="str">
            <v>RETOSSIGMOIDECTOMIA ABDOMINAL EM ONCOLOGIA</v>
          </cell>
          <cell r="C3422">
            <v>3</v>
          </cell>
          <cell r="D3422" t="str">
            <v>I</v>
          </cell>
          <cell r="E3422">
            <v>1</v>
          </cell>
          <cell r="F3422">
            <v>8</v>
          </cell>
          <cell r="G3422">
            <v>300</v>
          </cell>
          <cell r="H3422">
            <v>144</v>
          </cell>
          <cell r="I3422">
            <v>1571</v>
          </cell>
          <cell r="J3422">
            <v>4263.54</v>
          </cell>
          <cell r="K3422">
            <v>0</v>
          </cell>
          <cell r="L3422">
            <v>1170.8599999999999</v>
          </cell>
        </row>
        <row r="3423">
          <cell r="A3423">
            <v>416050093</v>
          </cell>
          <cell r="B3423" t="str">
            <v>EXENTERACAO PELVICA POSTERIOR EM ONCOLOGIA</v>
          </cell>
          <cell r="C3423">
            <v>3</v>
          </cell>
          <cell r="D3423" t="str">
            <v>I</v>
          </cell>
          <cell r="E3423">
            <v>1</v>
          </cell>
          <cell r="F3423">
            <v>8</v>
          </cell>
          <cell r="G3423">
            <v>545</v>
          </cell>
          <cell r="H3423">
            <v>144</v>
          </cell>
          <cell r="I3423">
            <v>1571</v>
          </cell>
          <cell r="J3423">
            <v>4136.3599999999997</v>
          </cell>
          <cell r="K3423">
            <v>0</v>
          </cell>
          <cell r="L3423">
            <v>1128.6600000000001</v>
          </cell>
        </row>
        <row r="3424">
          <cell r="A3424">
            <v>416050107</v>
          </cell>
          <cell r="B3424" t="str">
            <v>EXENTERACAO PELVICA TOTAL EM ONCOLOGIA</v>
          </cell>
          <cell r="C3424">
            <v>3</v>
          </cell>
          <cell r="D3424" t="str">
            <v>I</v>
          </cell>
          <cell r="E3424">
            <v>1</v>
          </cell>
          <cell r="F3424">
            <v>8</v>
          </cell>
          <cell r="G3424">
            <v>545</v>
          </cell>
          <cell r="H3424">
            <v>0</v>
          </cell>
          <cell r="I3424">
            <v>1571</v>
          </cell>
          <cell r="J3424">
            <v>5377.27</v>
          </cell>
          <cell r="K3424">
            <v>0</v>
          </cell>
          <cell r="L3424">
            <v>1467.26</v>
          </cell>
        </row>
        <row r="3425">
          <cell r="A3425">
            <v>416050115</v>
          </cell>
          <cell r="B3425" t="str">
            <v>PROCTOCOLECTOMIA TOTAL EM ONCOLOGIA</v>
          </cell>
          <cell r="C3425">
            <v>3</v>
          </cell>
          <cell r="D3425" t="str">
            <v>I</v>
          </cell>
          <cell r="E3425">
            <v>1</v>
          </cell>
          <cell r="F3425">
            <v>8</v>
          </cell>
          <cell r="G3425">
            <v>450</v>
          </cell>
          <cell r="H3425">
            <v>144</v>
          </cell>
          <cell r="I3425">
            <v>1571</v>
          </cell>
          <cell r="J3425">
            <v>4372.3500000000004</v>
          </cell>
          <cell r="K3425">
            <v>0</v>
          </cell>
          <cell r="L3425">
            <v>1301.08</v>
          </cell>
        </row>
        <row r="3426">
          <cell r="A3426">
            <v>416060013</v>
          </cell>
          <cell r="B3426" t="str">
            <v>AMPUTACAO CONICA DE COLO DE UTERO C/ COLPECTOMIA EM ONCOLOGIA</v>
          </cell>
          <cell r="C3426">
            <v>3</v>
          </cell>
          <cell r="D3426" t="str">
            <v>F</v>
          </cell>
          <cell r="E3426">
            <v>1</v>
          </cell>
          <cell r="F3426">
            <v>2</v>
          </cell>
          <cell r="G3426">
            <v>300</v>
          </cell>
          <cell r="H3426">
            <v>144</v>
          </cell>
          <cell r="I3426">
            <v>1571</v>
          </cell>
          <cell r="J3426">
            <v>1353.83</v>
          </cell>
          <cell r="K3426">
            <v>0</v>
          </cell>
          <cell r="L3426">
            <v>454.86</v>
          </cell>
        </row>
        <row r="3427">
          <cell r="A3427">
            <v>416060021</v>
          </cell>
          <cell r="B3427" t="str">
            <v>ANEXECTOMIA UNI / BILATERAL EM ONCOLOGIA</v>
          </cell>
          <cell r="C3427">
            <v>3</v>
          </cell>
          <cell r="D3427" t="str">
            <v>F</v>
          </cell>
          <cell r="E3427">
            <v>1</v>
          </cell>
          <cell r="F3427">
            <v>2</v>
          </cell>
          <cell r="G3427">
            <v>300</v>
          </cell>
          <cell r="H3427">
            <v>0</v>
          </cell>
          <cell r="I3427">
            <v>1571</v>
          </cell>
          <cell r="J3427">
            <v>1139.8699999999999</v>
          </cell>
          <cell r="K3427">
            <v>0</v>
          </cell>
          <cell r="L3427">
            <v>405.23</v>
          </cell>
        </row>
        <row r="3428">
          <cell r="A3428">
            <v>416060030</v>
          </cell>
          <cell r="B3428" t="str">
            <v>COLPECTOMIA EM ONCOLOGIA</v>
          </cell>
          <cell r="C3428">
            <v>3</v>
          </cell>
          <cell r="D3428" t="str">
            <v>F</v>
          </cell>
          <cell r="E3428">
            <v>1</v>
          </cell>
          <cell r="F3428">
            <v>3</v>
          </cell>
          <cell r="G3428">
            <v>250</v>
          </cell>
          <cell r="H3428">
            <v>144</v>
          </cell>
          <cell r="I3428">
            <v>1571</v>
          </cell>
          <cell r="J3428">
            <v>768.79</v>
          </cell>
          <cell r="K3428">
            <v>0</v>
          </cell>
          <cell r="L3428">
            <v>300.14999999999998</v>
          </cell>
        </row>
        <row r="3429">
          <cell r="A3429">
            <v>416060056</v>
          </cell>
          <cell r="B3429" t="str">
            <v>HISTERECTOMIA C/ RESSECCAO DE ORGAOS CONTIGUOS EM ONCOLOGIA</v>
          </cell>
          <cell r="C3429">
            <v>3</v>
          </cell>
          <cell r="D3429" t="str">
            <v>F</v>
          </cell>
          <cell r="E3429">
            <v>1</v>
          </cell>
          <cell r="F3429">
            <v>7</v>
          </cell>
          <cell r="G3429">
            <v>450</v>
          </cell>
          <cell r="H3429">
            <v>0</v>
          </cell>
          <cell r="I3429">
            <v>1571</v>
          </cell>
          <cell r="J3429">
            <v>4136.3599999999997</v>
          </cell>
          <cell r="K3429">
            <v>0</v>
          </cell>
          <cell r="L3429">
            <v>1128.6600000000001</v>
          </cell>
        </row>
        <row r="3430">
          <cell r="A3430">
            <v>416060064</v>
          </cell>
          <cell r="B3430" t="str">
            <v>HISTERECTOMIA TOTAL AMPLIADA EM ONCOLOGIA</v>
          </cell>
          <cell r="C3430">
            <v>3</v>
          </cell>
          <cell r="D3430" t="str">
            <v>F</v>
          </cell>
          <cell r="E3430">
            <v>1</v>
          </cell>
          <cell r="F3430">
            <v>5</v>
          </cell>
          <cell r="G3430">
            <v>300</v>
          </cell>
          <cell r="H3430">
            <v>144</v>
          </cell>
          <cell r="I3430">
            <v>1571</v>
          </cell>
          <cell r="J3430">
            <v>4238.5</v>
          </cell>
          <cell r="K3430">
            <v>0</v>
          </cell>
          <cell r="L3430">
            <v>1164.93</v>
          </cell>
        </row>
        <row r="3431">
          <cell r="A3431">
            <v>416060080</v>
          </cell>
          <cell r="B3431" t="str">
            <v>TRAQUELECTOMIA RADICAL EM ONCOLOGIA</v>
          </cell>
          <cell r="C3431">
            <v>3</v>
          </cell>
          <cell r="D3431" t="str">
            <v>F</v>
          </cell>
          <cell r="E3431">
            <v>1</v>
          </cell>
          <cell r="F3431">
            <v>4</v>
          </cell>
          <cell r="G3431">
            <v>200</v>
          </cell>
          <cell r="H3431">
            <v>144</v>
          </cell>
          <cell r="I3431">
            <v>1571</v>
          </cell>
          <cell r="J3431">
            <v>4238.5</v>
          </cell>
          <cell r="K3431">
            <v>0</v>
          </cell>
          <cell r="L3431">
            <v>1164.93</v>
          </cell>
        </row>
        <row r="3432">
          <cell r="A3432">
            <v>416060099</v>
          </cell>
          <cell r="B3432" t="str">
            <v>VULVECTOMIA TOTAL AMPLIADA C/ LINFADENECTOMIA EM ONCOLOGIA</v>
          </cell>
          <cell r="C3432">
            <v>3</v>
          </cell>
          <cell r="D3432" t="str">
            <v>F</v>
          </cell>
          <cell r="E3432">
            <v>1</v>
          </cell>
          <cell r="F3432">
            <v>4</v>
          </cell>
          <cell r="G3432">
            <v>550</v>
          </cell>
          <cell r="H3432">
            <v>144</v>
          </cell>
          <cell r="I3432">
            <v>1571</v>
          </cell>
          <cell r="J3432">
            <v>3955.01</v>
          </cell>
          <cell r="K3432">
            <v>0</v>
          </cell>
          <cell r="L3432">
            <v>1233.8800000000001</v>
          </cell>
        </row>
        <row r="3433">
          <cell r="A3433">
            <v>416060102</v>
          </cell>
          <cell r="B3433" t="str">
            <v>VULVECTOMIA PARCIAL EM ONCOLOGIA</v>
          </cell>
          <cell r="C3433">
            <v>3</v>
          </cell>
          <cell r="D3433" t="str">
            <v>F</v>
          </cell>
          <cell r="E3433">
            <v>1</v>
          </cell>
          <cell r="F3433">
            <v>3</v>
          </cell>
          <cell r="G3433">
            <v>300</v>
          </cell>
          <cell r="H3433">
            <v>144</v>
          </cell>
          <cell r="I3433">
            <v>1571</v>
          </cell>
          <cell r="J3433">
            <v>831.23</v>
          </cell>
          <cell r="K3433">
            <v>0</v>
          </cell>
          <cell r="L3433">
            <v>300.08</v>
          </cell>
        </row>
        <row r="3434">
          <cell r="A3434">
            <v>416060110</v>
          </cell>
          <cell r="B3434" t="str">
            <v>HISTERECTOMIA COM OU SEM ANEXECTOMIA (UNI / BILATERAL) EM ONCOLOGIA</v>
          </cell>
          <cell r="C3434">
            <v>3</v>
          </cell>
          <cell r="D3434" t="str">
            <v>I</v>
          </cell>
          <cell r="E3434">
            <v>1</v>
          </cell>
          <cell r="F3434">
            <v>2</v>
          </cell>
          <cell r="G3434">
            <v>300</v>
          </cell>
          <cell r="H3434">
            <v>0</v>
          </cell>
          <cell r="I3434">
            <v>1571</v>
          </cell>
          <cell r="J3434">
            <v>1711.24</v>
          </cell>
          <cell r="K3434">
            <v>0</v>
          </cell>
          <cell r="L3434">
            <v>568</v>
          </cell>
        </row>
        <row r="3435">
          <cell r="A3435">
            <v>416060129</v>
          </cell>
          <cell r="B3435" t="str">
            <v>LAPAROTOMIA PARA AVALIAÇÃO DE TUMOR DE OVARIO EM ONCOLOGIA</v>
          </cell>
          <cell r="C3435">
            <v>3</v>
          </cell>
          <cell r="D3435" t="str">
            <v>I</v>
          </cell>
          <cell r="E3435">
            <v>1</v>
          </cell>
          <cell r="F3435">
            <v>5</v>
          </cell>
          <cell r="G3435">
            <v>545</v>
          </cell>
          <cell r="H3435">
            <v>0</v>
          </cell>
          <cell r="I3435">
            <v>1571</v>
          </cell>
          <cell r="J3435">
            <v>3526.4</v>
          </cell>
          <cell r="K3435">
            <v>0</v>
          </cell>
          <cell r="L3435">
            <v>1025.4000000000001</v>
          </cell>
        </row>
        <row r="3436">
          <cell r="A3436">
            <v>416080014</v>
          </cell>
          <cell r="B3436" t="str">
            <v>EXCISAO E ENXERTO DE PELE EM ONCOLOGIA</v>
          </cell>
          <cell r="C3436">
            <v>3</v>
          </cell>
          <cell r="D3436" t="str">
            <v>I</v>
          </cell>
          <cell r="E3436">
            <v>1</v>
          </cell>
          <cell r="F3436">
            <v>2</v>
          </cell>
          <cell r="G3436">
            <v>150</v>
          </cell>
          <cell r="H3436">
            <v>0</v>
          </cell>
          <cell r="I3436">
            <v>1571</v>
          </cell>
          <cell r="J3436">
            <v>291.18</v>
          </cell>
          <cell r="K3436">
            <v>0</v>
          </cell>
          <cell r="L3436">
            <v>105</v>
          </cell>
        </row>
        <row r="3437">
          <cell r="A3437">
            <v>416080030</v>
          </cell>
          <cell r="B3437" t="str">
            <v>EXCISAO E SUTURA COM PLASTICA EM Z NA PELE EM ONCOLOGIA</v>
          </cell>
          <cell r="C3437">
            <v>3</v>
          </cell>
          <cell r="D3437" t="str">
            <v>I</v>
          </cell>
          <cell r="E3437">
            <v>1</v>
          </cell>
          <cell r="F3437">
            <v>2</v>
          </cell>
          <cell r="G3437">
            <v>150</v>
          </cell>
          <cell r="H3437">
            <v>0</v>
          </cell>
          <cell r="I3437">
            <v>1571</v>
          </cell>
          <cell r="J3437">
            <v>291.18</v>
          </cell>
          <cell r="K3437">
            <v>0</v>
          </cell>
          <cell r="L3437">
            <v>105</v>
          </cell>
        </row>
        <row r="3438">
          <cell r="A3438">
            <v>416080081</v>
          </cell>
          <cell r="B3438" t="str">
            <v>RECONSTRUCAO C/ RETALHO MIOCUTANEO (QUALQUER PARTE) EM ONCOLOGIA</v>
          </cell>
          <cell r="C3438">
            <v>3</v>
          </cell>
          <cell r="D3438" t="str">
            <v>I</v>
          </cell>
          <cell r="E3438">
            <v>2</v>
          </cell>
          <cell r="F3438">
            <v>4</v>
          </cell>
          <cell r="G3438">
            <v>450</v>
          </cell>
          <cell r="H3438">
            <v>0</v>
          </cell>
          <cell r="I3438">
            <v>1571</v>
          </cell>
          <cell r="J3438">
            <v>2395.14</v>
          </cell>
          <cell r="K3438">
            <v>0</v>
          </cell>
          <cell r="L3438">
            <v>963.9</v>
          </cell>
        </row>
        <row r="3439">
          <cell r="A3439">
            <v>416080090</v>
          </cell>
          <cell r="B3439" t="str">
            <v>RECONSTRUCAO POR MICROCIRURGIA (QUALQUER PARTE) EM ONCOLOGIA</v>
          </cell>
          <cell r="C3439">
            <v>3</v>
          </cell>
          <cell r="D3439" t="str">
            <v>I</v>
          </cell>
          <cell r="E3439">
            <v>1</v>
          </cell>
          <cell r="F3439">
            <v>6</v>
          </cell>
          <cell r="G3439">
            <v>450</v>
          </cell>
          <cell r="H3439">
            <v>0</v>
          </cell>
          <cell r="I3439">
            <v>1571</v>
          </cell>
          <cell r="J3439">
            <v>3046.58</v>
          </cell>
          <cell r="K3439">
            <v>0</v>
          </cell>
          <cell r="L3439">
            <v>1051.79</v>
          </cell>
        </row>
        <row r="3440">
          <cell r="A3440">
            <v>416080111</v>
          </cell>
          <cell r="B3440" t="str">
            <v>RECONSTRUCAO C/ RETALHO OSTEOMIOCUTANEO EM ONCOLOGIA</v>
          </cell>
          <cell r="C3440">
            <v>3</v>
          </cell>
          <cell r="D3440" t="str">
            <v>I</v>
          </cell>
          <cell r="E3440">
            <v>1</v>
          </cell>
          <cell r="F3440">
            <v>4</v>
          </cell>
          <cell r="G3440">
            <v>450</v>
          </cell>
          <cell r="H3440">
            <v>0</v>
          </cell>
          <cell r="I3440">
            <v>1571</v>
          </cell>
          <cell r="J3440">
            <v>3113.68</v>
          </cell>
          <cell r="K3440">
            <v>0</v>
          </cell>
          <cell r="L3440">
            <v>1253.07</v>
          </cell>
        </row>
        <row r="3441">
          <cell r="A3441">
            <v>416080120</v>
          </cell>
          <cell r="B3441" t="str">
            <v>EXTIRPACAO MULTIPLA DE LESAO DA PELE OU TECIDO CELULAR SUBCUTANEO EM ONCOLOGIA</v>
          </cell>
          <cell r="C3441">
            <v>3</v>
          </cell>
          <cell r="D3441" t="str">
            <v>I</v>
          </cell>
          <cell r="E3441">
            <v>1</v>
          </cell>
          <cell r="F3441">
            <v>2</v>
          </cell>
          <cell r="G3441">
            <v>240</v>
          </cell>
          <cell r="H3441">
            <v>0</v>
          </cell>
          <cell r="I3441">
            <v>1571</v>
          </cell>
          <cell r="J3441">
            <v>425.8</v>
          </cell>
          <cell r="K3441">
            <v>0</v>
          </cell>
          <cell r="L3441">
            <v>140.06</v>
          </cell>
        </row>
        <row r="3442">
          <cell r="A3442">
            <v>416090010</v>
          </cell>
          <cell r="B3442" t="str">
            <v>AMPUTACAO / DESARTICULACAO DE MEMBROS INFERIORES EM ONCOLOGIA</v>
          </cell>
          <cell r="C3442">
            <v>3</v>
          </cell>
          <cell r="D3442" t="str">
            <v>I</v>
          </cell>
          <cell r="E3442">
            <v>1</v>
          </cell>
          <cell r="F3442">
            <v>2</v>
          </cell>
          <cell r="G3442">
            <v>450</v>
          </cell>
          <cell r="H3442">
            <v>0</v>
          </cell>
          <cell r="I3442">
            <v>1571</v>
          </cell>
          <cell r="J3442">
            <v>2008.64</v>
          </cell>
          <cell r="K3442">
            <v>0</v>
          </cell>
          <cell r="L3442">
            <v>851.99</v>
          </cell>
        </row>
        <row r="3443">
          <cell r="A3443">
            <v>416090028</v>
          </cell>
          <cell r="B3443" t="str">
            <v>AMPUTACAO / DESARTICULACAO DE MEMBROS SUPERIORES EM ONCOLOGIA</v>
          </cell>
          <cell r="C3443">
            <v>3</v>
          </cell>
          <cell r="D3443" t="str">
            <v>I</v>
          </cell>
          <cell r="E3443">
            <v>1</v>
          </cell>
          <cell r="F3443">
            <v>2</v>
          </cell>
          <cell r="G3443">
            <v>300</v>
          </cell>
          <cell r="H3443">
            <v>0</v>
          </cell>
          <cell r="I3443">
            <v>1571</v>
          </cell>
          <cell r="J3443">
            <v>2008.64</v>
          </cell>
          <cell r="K3443">
            <v>0</v>
          </cell>
          <cell r="L3443">
            <v>851.99</v>
          </cell>
        </row>
        <row r="3444">
          <cell r="A3444">
            <v>416090036</v>
          </cell>
          <cell r="B3444" t="str">
            <v>HEMIPELVECTOMIA EM ONCOLOGIA</v>
          </cell>
          <cell r="C3444">
            <v>3</v>
          </cell>
          <cell r="D3444" t="str">
            <v>I</v>
          </cell>
          <cell r="E3444">
            <v>1</v>
          </cell>
          <cell r="F3444">
            <v>7</v>
          </cell>
          <cell r="G3444">
            <v>450</v>
          </cell>
          <cell r="H3444">
            <v>0</v>
          </cell>
          <cell r="I3444">
            <v>1571</v>
          </cell>
          <cell r="J3444">
            <v>2097.5700000000002</v>
          </cell>
          <cell r="K3444">
            <v>0</v>
          </cell>
          <cell r="L3444">
            <v>1067.8499999999999</v>
          </cell>
        </row>
        <row r="3445">
          <cell r="A3445">
            <v>416090079</v>
          </cell>
          <cell r="B3445" t="str">
            <v>SACRALECTOMIA (ENDOPELVECTOMIA) EM ONCOLOGIA</v>
          </cell>
          <cell r="C3445">
            <v>3</v>
          </cell>
          <cell r="D3445" t="str">
            <v>I</v>
          </cell>
          <cell r="E3445">
            <v>1</v>
          </cell>
          <cell r="F3445">
            <v>10</v>
          </cell>
          <cell r="G3445">
            <v>450</v>
          </cell>
          <cell r="H3445">
            <v>0</v>
          </cell>
          <cell r="I3445">
            <v>1571</v>
          </cell>
          <cell r="J3445">
            <v>4198.84</v>
          </cell>
          <cell r="K3445">
            <v>0</v>
          </cell>
          <cell r="L3445">
            <v>1143.3399999999999</v>
          </cell>
        </row>
        <row r="3446">
          <cell r="A3446">
            <v>416090109</v>
          </cell>
          <cell r="B3446" t="str">
            <v>RESSECCAO DE TUMOR OSSEO COM SUBSTITUICAO (ENDOPROTESE) OU COM RECONSTRUÇÃO E FIXAÇÃO EM ONCOLOGIA</v>
          </cell>
          <cell r="C3446">
            <v>3</v>
          </cell>
          <cell r="D3446" t="str">
            <v>I</v>
          </cell>
          <cell r="E3446">
            <v>1</v>
          </cell>
          <cell r="F3446">
            <v>6</v>
          </cell>
          <cell r="G3446">
            <v>450</v>
          </cell>
          <cell r="H3446">
            <v>0</v>
          </cell>
          <cell r="I3446">
            <v>1571</v>
          </cell>
          <cell r="J3446">
            <v>2126.54</v>
          </cell>
          <cell r="K3446">
            <v>0</v>
          </cell>
          <cell r="L3446">
            <v>932.75</v>
          </cell>
        </row>
        <row r="3447">
          <cell r="A3447">
            <v>416090117</v>
          </cell>
          <cell r="B3447" t="str">
            <v>DESARTICULACAO INTERESCAPULO-TORACICA EM ONCOLOGIA</v>
          </cell>
          <cell r="C3447">
            <v>3</v>
          </cell>
          <cell r="D3447" t="str">
            <v>I</v>
          </cell>
          <cell r="E3447">
            <v>1</v>
          </cell>
          <cell r="F3447">
            <v>6</v>
          </cell>
          <cell r="G3447">
            <v>450</v>
          </cell>
          <cell r="H3447">
            <v>0</v>
          </cell>
          <cell r="I3447">
            <v>1571</v>
          </cell>
          <cell r="J3447">
            <v>2097.5700000000002</v>
          </cell>
          <cell r="K3447">
            <v>0</v>
          </cell>
          <cell r="L3447">
            <v>1067.8499999999999</v>
          </cell>
        </row>
        <row r="3448">
          <cell r="A3448">
            <v>416090125</v>
          </cell>
          <cell r="B3448" t="str">
            <v>DESARTICULACAO ESCAPULO-TORACICA INTERNA EM ONCOLOGIA</v>
          </cell>
          <cell r="C3448">
            <v>3</v>
          </cell>
          <cell r="D3448" t="str">
            <v>I</v>
          </cell>
          <cell r="E3448">
            <v>1</v>
          </cell>
          <cell r="F3448">
            <v>6</v>
          </cell>
          <cell r="G3448">
            <v>450</v>
          </cell>
          <cell r="H3448">
            <v>0</v>
          </cell>
          <cell r="I3448">
            <v>1571</v>
          </cell>
          <cell r="J3448">
            <v>2726.84</v>
          </cell>
          <cell r="K3448">
            <v>0</v>
          </cell>
          <cell r="L3448">
            <v>1388.21</v>
          </cell>
        </row>
        <row r="3449">
          <cell r="A3449">
            <v>416090133</v>
          </cell>
          <cell r="B3449" t="str">
            <v>RESSECCAO DE TUMOR DE PARTES MOLES EM ONCOLOGIA</v>
          </cell>
          <cell r="C3449">
            <v>3</v>
          </cell>
          <cell r="D3449" t="str">
            <v>I</v>
          </cell>
          <cell r="E3449">
            <v>1</v>
          </cell>
          <cell r="F3449">
            <v>4</v>
          </cell>
          <cell r="G3449">
            <v>400</v>
          </cell>
          <cell r="H3449">
            <v>0</v>
          </cell>
          <cell r="I3449">
            <v>1571</v>
          </cell>
          <cell r="J3449">
            <v>2939.41</v>
          </cell>
          <cell r="K3449">
            <v>0</v>
          </cell>
          <cell r="L3449">
            <v>1032.8</v>
          </cell>
        </row>
        <row r="3450">
          <cell r="A3450">
            <v>416110010</v>
          </cell>
          <cell r="B3450" t="str">
            <v>LOBECTOMIA PULMONAR EM ONCOLOGIA</v>
          </cell>
          <cell r="C3450">
            <v>3</v>
          </cell>
          <cell r="D3450" t="str">
            <v>I</v>
          </cell>
          <cell r="E3450">
            <v>1</v>
          </cell>
          <cell r="F3450">
            <v>6</v>
          </cell>
          <cell r="G3450">
            <v>300</v>
          </cell>
          <cell r="H3450">
            <v>0</v>
          </cell>
          <cell r="I3450">
            <v>1571</v>
          </cell>
          <cell r="J3450">
            <v>2532.86</v>
          </cell>
          <cell r="K3450">
            <v>0</v>
          </cell>
          <cell r="L3450">
            <v>749.97</v>
          </cell>
        </row>
        <row r="3451">
          <cell r="A3451">
            <v>416110029</v>
          </cell>
          <cell r="B3451" t="str">
            <v>PNEUMOMECTOMIA RADICAL EM ONCOLOGIA</v>
          </cell>
          <cell r="C3451">
            <v>3</v>
          </cell>
          <cell r="D3451" t="str">
            <v>I</v>
          </cell>
          <cell r="E3451">
            <v>1</v>
          </cell>
          <cell r="F3451">
            <v>5</v>
          </cell>
          <cell r="G3451">
            <v>400</v>
          </cell>
          <cell r="H3451">
            <v>0</v>
          </cell>
          <cell r="I3451">
            <v>1571</v>
          </cell>
          <cell r="J3451">
            <v>3925.7</v>
          </cell>
          <cell r="K3451">
            <v>0</v>
          </cell>
          <cell r="L3451">
            <v>1109.76</v>
          </cell>
        </row>
        <row r="3452">
          <cell r="A3452">
            <v>416110037</v>
          </cell>
          <cell r="B3452" t="str">
            <v>TORACECTOMIA COMPLEXA EM ONCOLOGIA</v>
          </cell>
          <cell r="C3452">
            <v>3</v>
          </cell>
          <cell r="D3452" t="str">
            <v>I</v>
          </cell>
          <cell r="E3452">
            <v>1</v>
          </cell>
          <cell r="F3452">
            <v>6</v>
          </cell>
          <cell r="G3452">
            <v>450</v>
          </cell>
          <cell r="H3452">
            <v>0</v>
          </cell>
          <cell r="I3452">
            <v>1571</v>
          </cell>
          <cell r="J3452">
            <v>4425.6400000000003</v>
          </cell>
          <cell r="K3452">
            <v>0</v>
          </cell>
          <cell r="L3452">
            <v>1235.5999999999999</v>
          </cell>
        </row>
        <row r="3453">
          <cell r="A3453">
            <v>416110045</v>
          </cell>
          <cell r="B3453" t="str">
            <v>TORACECTOMIA SIMPLES EM ONCOLOGIA</v>
          </cell>
          <cell r="C3453">
            <v>3</v>
          </cell>
          <cell r="D3453" t="str">
            <v>I</v>
          </cell>
          <cell r="E3453">
            <v>1</v>
          </cell>
          <cell r="F3453">
            <v>7</v>
          </cell>
          <cell r="G3453">
            <v>400</v>
          </cell>
          <cell r="H3453">
            <v>0</v>
          </cell>
          <cell r="I3453">
            <v>1571</v>
          </cell>
          <cell r="J3453">
            <v>2769.23</v>
          </cell>
          <cell r="K3453">
            <v>0</v>
          </cell>
          <cell r="L3453">
            <v>1132.79</v>
          </cell>
        </row>
        <row r="3454">
          <cell r="A3454">
            <v>416110053</v>
          </cell>
          <cell r="B3454" t="str">
            <v>TORACOTOMIA EXPLORADORA EM ONCOLOGIA</v>
          </cell>
          <cell r="C3454">
            <v>3</v>
          </cell>
          <cell r="D3454" t="str">
            <v>I</v>
          </cell>
          <cell r="E3454">
            <v>1</v>
          </cell>
          <cell r="F3454">
            <v>4</v>
          </cell>
          <cell r="G3454">
            <v>250</v>
          </cell>
          <cell r="H3454">
            <v>0</v>
          </cell>
          <cell r="I3454">
            <v>1571</v>
          </cell>
          <cell r="J3454">
            <v>1584.51</v>
          </cell>
          <cell r="K3454">
            <v>0</v>
          </cell>
          <cell r="L3454">
            <v>624.16999999999996</v>
          </cell>
        </row>
        <row r="3455">
          <cell r="A3455">
            <v>416110061</v>
          </cell>
          <cell r="B3455" t="str">
            <v>SEGMENTECTOMIA PULMONAR EM ONCOLOGIA</v>
          </cell>
          <cell r="C3455">
            <v>3</v>
          </cell>
          <cell r="D3455" t="str">
            <v>I</v>
          </cell>
          <cell r="E3455">
            <v>1</v>
          </cell>
          <cell r="F3455">
            <v>5</v>
          </cell>
          <cell r="G3455">
            <v>300</v>
          </cell>
          <cell r="H3455">
            <v>0</v>
          </cell>
          <cell r="I3455">
            <v>1571</v>
          </cell>
          <cell r="J3455">
            <v>2279.5700000000002</v>
          </cell>
          <cell r="K3455">
            <v>0</v>
          </cell>
          <cell r="L3455">
            <v>674.97</v>
          </cell>
        </row>
        <row r="3456">
          <cell r="A3456">
            <v>416110070</v>
          </cell>
          <cell r="B3456" t="str">
            <v>RESSECÇAO PULMONAR EM CUNHA EM ONCOLOGIA</v>
          </cell>
          <cell r="C3456">
            <v>3</v>
          </cell>
          <cell r="D3456" t="str">
            <v>I</v>
          </cell>
          <cell r="E3456">
            <v>1</v>
          </cell>
          <cell r="F3456">
            <v>3</v>
          </cell>
          <cell r="G3456">
            <v>300</v>
          </cell>
          <cell r="H3456">
            <v>0</v>
          </cell>
          <cell r="I3456">
            <v>1571</v>
          </cell>
          <cell r="J3456">
            <v>2051.61</v>
          </cell>
          <cell r="K3456">
            <v>0</v>
          </cell>
          <cell r="L3456">
            <v>674.97</v>
          </cell>
        </row>
        <row r="3457">
          <cell r="A3457">
            <v>416110088</v>
          </cell>
          <cell r="B3457" t="str">
            <v>TIMECTOMIA EM ONCOLOGIA</v>
          </cell>
          <cell r="C3457">
            <v>3</v>
          </cell>
          <cell r="D3457" t="str">
            <v>I</v>
          </cell>
          <cell r="E3457">
            <v>1</v>
          </cell>
          <cell r="F3457">
            <v>4</v>
          </cell>
          <cell r="G3457">
            <v>400</v>
          </cell>
          <cell r="H3457">
            <v>0</v>
          </cell>
          <cell r="I3457">
            <v>1571</v>
          </cell>
          <cell r="J3457">
            <v>3063.17</v>
          </cell>
          <cell r="K3457">
            <v>0</v>
          </cell>
          <cell r="L3457">
            <v>1123.47</v>
          </cell>
        </row>
        <row r="3458">
          <cell r="A3458">
            <v>416120024</v>
          </cell>
          <cell r="B3458" t="str">
            <v>MASTECTOMIA RADICAL C/ LINFADENECTOMIA AXILAR EM ONCOLOGIA</v>
          </cell>
          <cell r="C3458">
            <v>3</v>
          </cell>
          <cell r="D3458" t="str">
            <v>I</v>
          </cell>
          <cell r="E3458">
            <v>2</v>
          </cell>
          <cell r="F3458">
            <v>3</v>
          </cell>
          <cell r="G3458">
            <v>300</v>
          </cell>
          <cell r="H3458">
            <v>144</v>
          </cell>
          <cell r="I3458">
            <v>1571</v>
          </cell>
          <cell r="J3458">
            <v>1537.72</v>
          </cell>
          <cell r="K3458">
            <v>0</v>
          </cell>
          <cell r="L3458">
            <v>925.13</v>
          </cell>
        </row>
        <row r="3459">
          <cell r="A3459">
            <v>416120032</v>
          </cell>
          <cell r="B3459" t="str">
            <v>MASTECTOMIA SIMPLES EM ONCOLOGIA</v>
          </cell>
          <cell r="C3459">
            <v>3</v>
          </cell>
          <cell r="D3459" t="str">
            <v>I</v>
          </cell>
          <cell r="E3459">
            <v>1</v>
          </cell>
          <cell r="F3459">
            <v>2</v>
          </cell>
          <cell r="G3459">
            <v>250</v>
          </cell>
          <cell r="H3459">
            <v>144</v>
          </cell>
          <cell r="I3459">
            <v>1571</v>
          </cell>
          <cell r="J3459">
            <v>1312.38</v>
          </cell>
          <cell r="K3459">
            <v>0</v>
          </cell>
          <cell r="L3459">
            <v>732.69</v>
          </cell>
        </row>
        <row r="3460">
          <cell r="A3460">
            <v>416120040</v>
          </cell>
          <cell r="B3460" t="str">
            <v>RESSECCAO DE LESAO NAO PALPAVEL DE MAMA COM MARCACAO EM ONCOLOGIA (POR MAMA)</v>
          </cell>
          <cell r="C3460">
            <v>3</v>
          </cell>
          <cell r="D3460" t="str">
            <v>F</v>
          </cell>
          <cell r="E3460">
            <v>2</v>
          </cell>
          <cell r="F3460">
            <v>2</v>
          </cell>
          <cell r="G3460">
            <v>200</v>
          </cell>
          <cell r="H3460">
            <v>144</v>
          </cell>
          <cell r="I3460">
            <v>1571</v>
          </cell>
          <cell r="J3460">
            <v>958.05</v>
          </cell>
          <cell r="K3460">
            <v>0</v>
          </cell>
          <cell r="L3460">
            <v>540.59</v>
          </cell>
        </row>
        <row r="3461">
          <cell r="A3461">
            <v>416120059</v>
          </cell>
          <cell r="B3461" t="str">
            <v>SEGMENTECTOMIA/QUADRANTECTOMIA/SETORECTOMIA DE MAMA EM ONCOLOGIA</v>
          </cell>
          <cell r="C3461">
            <v>3</v>
          </cell>
          <cell r="D3461" t="str">
            <v>I</v>
          </cell>
          <cell r="E3461">
            <v>2</v>
          </cell>
          <cell r="F3461">
            <v>1</v>
          </cell>
          <cell r="G3461">
            <v>97</v>
          </cell>
          <cell r="H3461">
            <v>144</v>
          </cell>
          <cell r="I3461">
            <v>1571</v>
          </cell>
          <cell r="J3461">
            <v>1181.1400000000001</v>
          </cell>
          <cell r="K3461">
            <v>0</v>
          </cell>
          <cell r="L3461">
            <v>732.69</v>
          </cell>
        </row>
        <row r="3462">
          <cell r="A3462">
            <v>417010010</v>
          </cell>
          <cell r="B3462" t="str">
            <v>ANESTESIA OBSTETRICA P/ CESARIANA</v>
          </cell>
          <cell r="C3462">
            <v>2</v>
          </cell>
          <cell r="D3462" t="str">
            <v>F</v>
          </cell>
          <cell r="E3462">
            <v>1</v>
          </cell>
          <cell r="F3462">
            <v>9999</v>
          </cell>
          <cell r="G3462">
            <v>0</v>
          </cell>
          <cell r="H3462">
            <v>120</v>
          </cell>
          <cell r="I3462">
            <v>599</v>
          </cell>
          <cell r="J3462">
            <v>0</v>
          </cell>
          <cell r="K3462">
            <v>0</v>
          </cell>
          <cell r="L3462">
            <v>61.18</v>
          </cell>
        </row>
        <row r="3463">
          <cell r="A3463">
            <v>417010028</v>
          </cell>
          <cell r="B3463" t="str">
            <v>ANALGESIA OBSTETRICA P/ PARTO NORMAL</v>
          </cell>
          <cell r="C3463">
            <v>2</v>
          </cell>
          <cell r="D3463" t="str">
            <v>F</v>
          </cell>
          <cell r="E3463">
            <v>1</v>
          </cell>
          <cell r="F3463">
            <v>9999</v>
          </cell>
          <cell r="G3463">
            <v>0</v>
          </cell>
          <cell r="H3463">
            <v>108</v>
          </cell>
          <cell r="I3463">
            <v>731</v>
          </cell>
          <cell r="J3463">
            <v>0</v>
          </cell>
          <cell r="K3463">
            <v>0</v>
          </cell>
          <cell r="L3463">
            <v>48.3</v>
          </cell>
        </row>
        <row r="3464">
          <cell r="A3464">
            <v>417010036</v>
          </cell>
          <cell r="B3464" t="str">
            <v>ANESTESIA OBSTETRICA P/CESARIANA EM GESTACAO DE ALTO RISCO</v>
          </cell>
          <cell r="C3464">
            <v>2</v>
          </cell>
          <cell r="D3464" t="str">
            <v>F</v>
          </cell>
          <cell r="E3464">
            <v>9999</v>
          </cell>
          <cell r="F3464">
            <v>9999</v>
          </cell>
          <cell r="G3464">
            <v>0</v>
          </cell>
          <cell r="H3464">
            <v>120</v>
          </cell>
          <cell r="I3464">
            <v>599</v>
          </cell>
          <cell r="J3464">
            <v>0</v>
          </cell>
          <cell r="K3464">
            <v>0</v>
          </cell>
          <cell r="L3464">
            <v>96.6</v>
          </cell>
        </row>
        <row r="3465">
          <cell r="A3465">
            <v>417010044</v>
          </cell>
          <cell r="B3465" t="str">
            <v>ANESTESIA GERAL</v>
          </cell>
          <cell r="C3465">
            <v>2</v>
          </cell>
          <cell r="D3465" t="str">
            <v>I</v>
          </cell>
          <cell r="E3465">
            <v>1</v>
          </cell>
          <cell r="F3465">
            <v>9999</v>
          </cell>
          <cell r="G3465">
            <v>0</v>
          </cell>
          <cell r="H3465">
            <v>0</v>
          </cell>
          <cell r="I3465">
            <v>1571</v>
          </cell>
          <cell r="J3465">
            <v>0</v>
          </cell>
          <cell r="K3465">
            <v>0</v>
          </cell>
          <cell r="L3465">
            <v>84</v>
          </cell>
        </row>
        <row r="3466">
          <cell r="A3466">
            <v>417010052</v>
          </cell>
          <cell r="B3466" t="str">
            <v>ANESTESIA REGIONAL</v>
          </cell>
          <cell r="C3466">
            <v>2</v>
          </cell>
          <cell r="D3466" t="str">
            <v>I</v>
          </cell>
          <cell r="E3466">
            <v>1</v>
          </cell>
          <cell r="F3466">
            <v>9999</v>
          </cell>
          <cell r="G3466">
            <v>0</v>
          </cell>
          <cell r="H3466">
            <v>0</v>
          </cell>
          <cell r="I3466">
            <v>1571</v>
          </cell>
          <cell r="J3466">
            <v>0</v>
          </cell>
          <cell r="K3466">
            <v>22.27</v>
          </cell>
          <cell r="L3466">
            <v>84</v>
          </cell>
        </row>
        <row r="3467">
          <cell r="A3467">
            <v>417010060</v>
          </cell>
          <cell r="B3467" t="str">
            <v>SEDACAO</v>
          </cell>
          <cell r="C3467">
            <v>2</v>
          </cell>
          <cell r="D3467" t="str">
            <v>I</v>
          </cell>
          <cell r="E3467">
            <v>1</v>
          </cell>
          <cell r="F3467">
            <v>9999</v>
          </cell>
          <cell r="G3467">
            <v>0</v>
          </cell>
          <cell r="H3467">
            <v>0</v>
          </cell>
          <cell r="I3467">
            <v>1571</v>
          </cell>
          <cell r="J3467">
            <v>0</v>
          </cell>
          <cell r="K3467">
            <v>15.15</v>
          </cell>
          <cell r="L3467">
            <v>15.15</v>
          </cell>
        </row>
        <row r="3468">
          <cell r="A3468">
            <v>418010013</v>
          </cell>
          <cell r="B3468" t="str">
            <v>CONFECCAO DE FISTULA ARTERIO-VENOSA C/ ENXERTIA DE POLITETRAFLUORETILENO (PTFE)</v>
          </cell>
          <cell r="C3468">
            <v>3</v>
          </cell>
          <cell r="D3468" t="str">
            <v>I</v>
          </cell>
          <cell r="E3468">
            <v>1</v>
          </cell>
          <cell r="F3468">
            <v>9999</v>
          </cell>
          <cell r="G3468">
            <v>0</v>
          </cell>
          <cell r="H3468">
            <v>0</v>
          </cell>
          <cell r="I3468">
            <v>1571</v>
          </cell>
          <cell r="J3468">
            <v>0</v>
          </cell>
          <cell r="K3468">
            <v>1453.85</v>
          </cell>
          <cell r="L3468">
            <v>0</v>
          </cell>
        </row>
        <row r="3469">
          <cell r="A3469">
            <v>418010021</v>
          </cell>
          <cell r="B3469" t="str">
            <v>CONFECCAO DE FISTULA ARTERIO-VENOSA C/ ENXERTO AUTOLOGO</v>
          </cell>
          <cell r="C3469">
            <v>3</v>
          </cell>
          <cell r="D3469" t="str">
            <v>I</v>
          </cell>
          <cell r="E3469">
            <v>1</v>
          </cell>
          <cell r="F3469">
            <v>9999</v>
          </cell>
          <cell r="G3469">
            <v>0</v>
          </cell>
          <cell r="H3469">
            <v>0</v>
          </cell>
          <cell r="I3469">
            <v>1571</v>
          </cell>
          <cell r="J3469">
            <v>0</v>
          </cell>
          <cell r="K3469">
            <v>685.53</v>
          </cell>
          <cell r="L3469">
            <v>0</v>
          </cell>
        </row>
        <row r="3470">
          <cell r="A3470">
            <v>418010030</v>
          </cell>
          <cell r="B3470" t="str">
            <v>CONFECCAO DE FISTULA ARTERIO-VENOSA P/ HEMODIALISE</v>
          </cell>
          <cell r="C3470">
            <v>3</v>
          </cell>
          <cell r="D3470" t="str">
            <v>I</v>
          </cell>
          <cell r="E3470">
            <v>1</v>
          </cell>
          <cell r="F3470">
            <v>9999</v>
          </cell>
          <cell r="G3470">
            <v>0</v>
          </cell>
          <cell r="H3470">
            <v>0</v>
          </cell>
          <cell r="I3470">
            <v>1571</v>
          </cell>
          <cell r="J3470">
            <v>0</v>
          </cell>
          <cell r="K3470">
            <v>600</v>
          </cell>
          <cell r="L3470">
            <v>0</v>
          </cell>
        </row>
        <row r="3471">
          <cell r="A3471">
            <v>418010048</v>
          </cell>
          <cell r="B3471" t="str">
            <v>IMPLANTE DE CATETER DE LONGA PERMANÊNCIA P/ HEMODIALISE</v>
          </cell>
          <cell r="C3471">
            <v>3</v>
          </cell>
          <cell r="D3471" t="str">
            <v>I</v>
          </cell>
          <cell r="E3471">
            <v>1</v>
          </cell>
          <cell r="F3471">
            <v>9999</v>
          </cell>
          <cell r="G3471">
            <v>0</v>
          </cell>
          <cell r="H3471">
            <v>0</v>
          </cell>
          <cell r="I3471">
            <v>1571</v>
          </cell>
          <cell r="J3471">
            <v>0</v>
          </cell>
          <cell r="K3471">
            <v>200</v>
          </cell>
          <cell r="L3471">
            <v>0</v>
          </cell>
        </row>
        <row r="3472">
          <cell r="A3472">
            <v>418010056</v>
          </cell>
          <cell r="B3472" t="str">
            <v>IMPLANTE DE CATETER DUPLO LUMEN  NA  IRA (INCLUI CATETER)</v>
          </cell>
          <cell r="C3472">
            <v>2</v>
          </cell>
          <cell r="D3472" t="str">
            <v>I</v>
          </cell>
          <cell r="E3472">
            <v>1</v>
          </cell>
          <cell r="F3472">
            <v>9999</v>
          </cell>
          <cell r="G3472">
            <v>0</v>
          </cell>
          <cell r="H3472">
            <v>0</v>
          </cell>
          <cell r="I3472">
            <v>1571</v>
          </cell>
          <cell r="J3472">
            <v>163.89</v>
          </cell>
          <cell r="K3472">
            <v>0</v>
          </cell>
          <cell r="L3472">
            <v>0</v>
          </cell>
        </row>
        <row r="3473">
          <cell r="A3473">
            <v>418010064</v>
          </cell>
          <cell r="B3473" t="str">
            <v>IMPLANTE DE CATETER DUPLO LUMEN P/HEMODIALISE</v>
          </cell>
          <cell r="C3473">
            <v>3</v>
          </cell>
          <cell r="D3473" t="str">
            <v>I</v>
          </cell>
          <cell r="E3473">
            <v>3</v>
          </cell>
          <cell r="F3473">
            <v>9999</v>
          </cell>
          <cell r="G3473">
            <v>0</v>
          </cell>
          <cell r="H3473">
            <v>0</v>
          </cell>
          <cell r="I3473">
            <v>1571</v>
          </cell>
          <cell r="J3473">
            <v>0</v>
          </cell>
          <cell r="K3473">
            <v>115.81</v>
          </cell>
          <cell r="L3473">
            <v>0</v>
          </cell>
        </row>
        <row r="3474">
          <cell r="A3474">
            <v>418010072</v>
          </cell>
          <cell r="B3474" t="str">
            <v>IMPLANTE DE CATETER TENCKHOFF OU SIMILAR DE LONGA PERMANÊNCIA NA IRA  (INCLUI CATETER)</v>
          </cell>
          <cell r="C3474">
            <v>2</v>
          </cell>
          <cell r="D3474" t="str">
            <v>I</v>
          </cell>
          <cell r="E3474">
            <v>1</v>
          </cell>
          <cell r="F3474">
            <v>9999</v>
          </cell>
          <cell r="G3474">
            <v>0</v>
          </cell>
          <cell r="H3474">
            <v>0</v>
          </cell>
          <cell r="I3474">
            <v>1571</v>
          </cell>
          <cell r="J3474">
            <v>206.8</v>
          </cell>
          <cell r="K3474">
            <v>0</v>
          </cell>
          <cell r="L3474">
            <v>0</v>
          </cell>
        </row>
        <row r="3475">
          <cell r="A3475">
            <v>418010080</v>
          </cell>
          <cell r="B3475" t="str">
            <v>IMPLANTE DE CATETER TIPO TENCKHOFF OU SIMILAR P/ DPA/DPAC</v>
          </cell>
          <cell r="C3475">
            <v>3</v>
          </cell>
          <cell r="D3475" t="str">
            <v>I</v>
          </cell>
          <cell r="E3475">
            <v>1</v>
          </cell>
          <cell r="F3475">
            <v>9999</v>
          </cell>
          <cell r="G3475">
            <v>0</v>
          </cell>
          <cell r="H3475">
            <v>0</v>
          </cell>
          <cell r="I3475">
            <v>1571</v>
          </cell>
          <cell r="J3475">
            <v>0</v>
          </cell>
          <cell r="K3475">
            <v>400</v>
          </cell>
          <cell r="L3475">
            <v>0</v>
          </cell>
        </row>
        <row r="3476">
          <cell r="A3476">
            <v>418010099</v>
          </cell>
          <cell r="B3476" t="str">
            <v>IMPLANTE DE CATETER TIPO TENCKOFF OU SIMILAR P/DPI</v>
          </cell>
          <cell r="C3476">
            <v>3</v>
          </cell>
          <cell r="D3476" t="str">
            <v>I</v>
          </cell>
          <cell r="E3476">
            <v>1</v>
          </cell>
          <cell r="F3476">
            <v>9999</v>
          </cell>
          <cell r="G3476">
            <v>0</v>
          </cell>
          <cell r="H3476">
            <v>0</v>
          </cell>
          <cell r="I3476">
            <v>1571</v>
          </cell>
          <cell r="J3476">
            <v>0</v>
          </cell>
          <cell r="K3476">
            <v>110.29</v>
          </cell>
          <cell r="L3476">
            <v>0</v>
          </cell>
        </row>
        <row r="3477">
          <cell r="A3477">
            <v>418020019</v>
          </cell>
          <cell r="B3477" t="str">
            <v>INTERVENCAO EM FISTULA ARTERIO-VENOSA</v>
          </cell>
          <cell r="C3477">
            <v>3</v>
          </cell>
          <cell r="D3477" t="str">
            <v>I</v>
          </cell>
          <cell r="E3477">
            <v>1</v>
          </cell>
          <cell r="F3477">
            <v>9999</v>
          </cell>
          <cell r="G3477">
            <v>0</v>
          </cell>
          <cell r="H3477">
            <v>0</v>
          </cell>
          <cell r="I3477">
            <v>1571</v>
          </cell>
          <cell r="J3477">
            <v>0</v>
          </cell>
          <cell r="K3477">
            <v>600</v>
          </cell>
          <cell r="L3477">
            <v>0</v>
          </cell>
        </row>
        <row r="3478">
          <cell r="A3478">
            <v>418020027</v>
          </cell>
          <cell r="B3478" t="str">
            <v>LIGADURA DE FISTULA ARTERIO-VENOSA</v>
          </cell>
          <cell r="C3478">
            <v>3</v>
          </cell>
          <cell r="D3478" t="str">
            <v>I</v>
          </cell>
          <cell r="E3478">
            <v>1</v>
          </cell>
          <cell r="F3478">
            <v>9999</v>
          </cell>
          <cell r="G3478">
            <v>0</v>
          </cell>
          <cell r="H3478">
            <v>0</v>
          </cell>
          <cell r="I3478">
            <v>1571</v>
          </cell>
          <cell r="J3478">
            <v>0</v>
          </cell>
          <cell r="K3478">
            <v>600</v>
          </cell>
          <cell r="L3478">
            <v>0</v>
          </cell>
        </row>
        <row r="3479">
          <cell r="A3479">
            <v>418020035</v>
          </cell>
          <cell r="B3479" t="str">
            <v>RETIRADA DE CATETER TIPO TENCKHOFF / SIMILAR DE LONGA PERMANÊNCIA</v>
          </cell>
          <cell r="C3479">
            <v>3</v>
          </cell>
          <cell r="D3479" t="str">
            <v>I</v>
          </cell>
          <cell r="E3479">
            <v>1</v>
          </cell>
          <cell r="F3479">
            <v>9999</v>
          </cell>
          <cell r="G3479">
            <v>0</v>
          </cell>
          <cell r="H3479">
            <v>0</v>
          </cell>
          <cell r="I3479">
            <v>1571</v>
          </cell>
          <cell r="J3479">
            <v>0</v>
          </cell>
          <cell r="K3479">
            <v>400</v>
          </cell>
          <cell r="L3479">
            <v>0</v>
          </cell>
        </row>
        <row r="3480">
          <cell r="A3480">
            <v>501010017</v>
          </cell>
          <cell r="B3480" t="str">
            <v>COLETA DE SANGUE EM HEMOCENTRO P/ EXAMES DE HISTOCOMPATIBILIDADE (CADASTRO DE DOADOR NO REDOME)</v>
          </cell>
          <cell r="C3480">
            <v>3</v>
          </cell>
          <cell r="D3480" t="str">
            <v>I</v>
          </cell>
          <cell r="E3480">
            <v>1</v>
          </cell>
          <cell r="F3480">
            <v>9999</v>
          </cell>
          <cell r="G3480">
            <v>0</v>
          </cell>
          <cell r="H3480">
            <v>0</v>
          </cell>
          <cell r="I3480">
            <v>1571</v>
          </cell>
          <cell r="J3480">
            <v>0</v>
          </cell>
          <cell r="K3480">
            <v>27.5</v>
          </cell>
          <cell r="L3480">
            <v>0</v>
          </cell>
        </row>
        <row r="3481">
          <cell r="A3481">
            <v>501010025</v>
          </cell>
          <cell r="B3481" t="str">
            <v>IDENTIFICACAO DE DOADOR APARENTADO DE CELULAS-TRONCO HEMATOPOETICAS 1A FASE (POR DOADOR TIPADO)</v>
          </cell>
          <cell r="C3481">
            <v>3</v>
          </cell>
          <cell r="D3481" t="str">
            <v>I</v>
          </cell>
          <cell r="E3481">
            <v>1</v>
          </cell>
          <cell r="F3481">
            <v>9999</v>
          </cell>
          <cell r="G3481">
            <v>0</v>
          </cell>
          <cell r="H3481">
            <v>0</v>
          </cell>
          <cell r="I3481">
            <v>791</v>
          </cell>
          <cell r="J3481">
            <v>0</v>
          </cell>
          <cell r="K3481">
            <v>150</v>
          </cell>
          <cell r="L3481">
            <v>0</v>
          </cell>
        </row>
        <row r="3482">
          <cell r="A3482">
            <v>501010033</v>
          </cell>
          <cell r="B3482" t="str">
            <v>IDENTIFICACAO DE DOADOR APARENTADO DE CELULAS-TRONCO HEMATOPOETICAS 2A FASE (POR DOADOR TIPADO)</v>
          </cell>
          <cell r="C3482">
            <v>3</v>
          </cell>
          <cell r="D3482" t="str">
            <v>I</v>
          </cell>
          <cell r="E3482">
            <v>1</v>
          </cell>
          <cell r="F3482">
            <v>9999</v>
          </cell>
          <cell r="G3482">
            <v>0</v>
          </cell>
          <cell r="H3482">
            <v>0</v>
          </cell>
          <cell r="I3482">
            <v>791</v>
          </cell>
          <cell r="J3482">
            <v>0</v>
          </cell>
          <cell r="K3482">
            <v>225</v>
          </cell>
          <cell r="L3482">
            <v>0</v>
          </cell>
        </row>
        <row r="3483">
          <cell r="A3483">
            <v>501010041</v>
          </cell>
          <cell r="B3483" t="str">
            <v>IDENTIFICACAO DE DOADOR APARENTADO DE CELULAS-TRONCO HEMATOPOETICAS 3A FASE (POR DOADOR TIPADO)</v>
          </cell>
          <cell r="C3483">
            <v>3</v>
          </cell>
          <cell r="D3483" t="str">
            <v>I</v>
          </cell>
          <cell r="E3483">
            <v>1</v>
          </cell>
          <cell r="F3483">
            <v>9999</v>
          </cell>
          <cell r="G3483">
            <v>0</v>
          </cell>
          <cell r="H3483">
            <v>0</v>
          </cell>
          <cell r="I3483">
            <v>791</v>
          </cell>
          <cell r="J3483">
            <v>0</v>
          </cell>
          <cell r="K3483">
            <v>650</v>
          </cell>
          <cell r="L3483">
            <v>0</v>
          </cell>
        </row>
        <row r="3484">
          <cell r="A3484">
            <v>501010050</v>
          </cell>
          <cell r="B3484" t="str">
            <v>IDENTIFICACAO DE DOADOR NAO APARENTADO DE CELULAS-TRONCO HEMATOPOETICAS 1A FASE (POR DOADOR TIPADO)</v>
          </cell>
          <cell r="C3484">
            <v>3</v>
          </cell>
          <cell r="D3484" t="str">
            <v>I</v>
          </cell>
          <cell r="E3484">
            <v>1</v>
          </cell>
          <cell r="F3484">
            <v>9999</v>
          </cell>
          <cell r="G3484">
            <v>0</v>
          </cell>
          <cell r="H3484">
            <v>216</v>
          </cell>
          <cell r="I3484">
            <v>731</v>
          </cell>
          <cell r="J3484">
            <v>0</v>
          </cell>
          <cell r="K3484">
            <v>375</v>
          </cell>
          <cell r="L3484">
            <v>0</v>
          </cell>
        </row>
        <row r="3485">
          <cell r="A3485">
            <v>501010068</v>
          </cell>
          <cell r="B3485" t="str">
            <v>IDENTIFICACAO DE DOADOR NAO APARENTADO DE CELULAS-TRONCO HEMATOPOETICAS 2A FASE (POR DOADOR TIPADO)</v>
          </cell>
          <cell r="C3485">
            <v>3</v>
          </cell>
          <cell r="D3485" t="str">
            <v>I</v>
          </cell>
          <cell r="E3485">
            <v>2</v>
          </cell>
          <cell r="F3485">
            <v>9999</v>
          </cell>
          <cell r="G3485">
            <v>0</v>
          </cell>
          <cell r="H3485">
            <v>216</v>
          </cell>
          <cell r="I3485">
            <v>731</v>
          </cell>
          <cell r="J3485">
            <v>0</v>
          </cell>
          <cell r="K3485">
            <v>650</v>
          </cell>
          <cell r="L3485">
            <v>0</v>
          </cell>
        </row>
        <row r="3486">
          <cell r="A3486">
            <v>501010076</v>
          </cell>
          <cell r="B3486" t="str">
            <v>IDENTIFICACAO DE DOADOR VOLUNTARIO DE CELULA TRONCOHEMATOPOETICA CADASTRADOS NO REDOME/INCA - COMPLEMENTACAO DA 1ª FASE</v>
          </cell>
          <cell r="C3486">
            <v>3</v>
          </cell>
          <cell r="D3486" t="str">
            <v>I</v>
          </cell>
          <cell r="E3486">
            <v>1</v>
          </cell>
          <cell r="F3486">
            <v>9999</v>
          </cell>
          <cell r="G3486">
            <v>0</v>
          </cell>
          <cell r="H3486">
            <v>216</v>
          </cell>
          <cell r="I3486">
            <v>731</v>
          </cell>
          <cell r="J3486">
            <v>0</v>
          </cell>
          <cell r="K3486">
            <v>225</v>
          </cell>
          <cell r="L3486">
            <v>0</v>
          </cell>
        </row>
        <row r="3487">
          <cell r="A3487">
            <v>501010084</v>
          </cell>
          <cell r="B3487" t="str">
            <v>IDENTIFICACAO DE DOADOR VOLUNTARIO DE CELULAS TRONCO HEMATOPOETICA DE DOADORES CADASTRADOS NO REDOME/INCA- COMPLEMENTACAO DA 2ª FASE</v>
          </cell>
          <cell r="C3487">
            <v>3</v>
          </cell>
          <cell r="D3487" t="str">
            <v>I</v>
          </cell>
          <cell r="E3487">
            <v>1</v>
          </cell>
          <cell r="F3487">
            <v>9999</v>
          </cell>
          <cell r="G3487">
            <v>0</v>
          </cell>
          <cell r="H3487">
            <v>216</v>
          </cell>
          <cell r="I3487">
            <v>731</v>
          </cell>
          <cell r="J3487">
            <v>0</v>
          </cell>
          <cell r="K3487">
            <v>150</v>
          </cell>
          <cell r="L3487">
            <v>0</v>
          </cell>
        </row>
        <row r="3488">
          <cell r="A3488">
            <v>501010092</v>
          </cell>
          <cell r="B3488" t="str">
            <v>CONFIRMACAO DE TIPIFICACAO DE DOADOR  DE MEDULA OSSEA OU DE OUTROS PRECURSORES HEMATOPOETICO - 3ª FASE</v>
          </cell>
          <cell r="C3488">
            <v>3</v>
          </cell>
          <cell r="D3488" t="str">
            <v>I</v>
          </cell>
          <cell r="E3488">
            <v>1</v>
          </cell>
          <cell r="F3488">
            <v>9999</v>
          </cell>
          <cell r="G3488">
            <v>0</v>
          </cell>
          <cell r="H3488">
            <v>216</v>
          </cell>
          <cell r="I3488">
            <v>731</v>
          </cell>
          <cell r="J3488">
            <v>0</v>
          </cell>
          <cell r="K3488">
            <v>1300</v>
          </cell>
          <cell r="L3488">
            <v>0</v>
          </cell>
        </row>
        <row r="3489">
          <cell r="A3489">
            <v>501020012</v>
          </cell>
          <cell r="B3489" t="str">
            <v>IDENTIFICACAO DE RECEPTOR DE CELULAS-TRONCO HEMATOPOETICAS 1A FASE</v>
          </cell>
          <cell r="C3489">
            <v>3</v>
          </cell>
          <cell r="D3489" t="str">
            <v>I</v>
          </cell>
          <cell r="E3489">
            <v>1</v>
          </cell>
          <cell r="F3489">
            <v>9999</v>
          </cell>
          <cell r="G3489">
            <v>0</v>
          </cell>
          <cell r="H3489">
            <v>0</v>
          </cell>
          <cell r="I3489">
            <v>851</v>
          </cell>
          <cell r="J3489">
            <v>0</v>
          </cell>
          <cell r="K3489">
            <v>375</v>
          </cell>
          <cell r="L3489">
            <v>0</v>
          </cell>
        </row>
        <row r="3490">
          <cell r="A3490">
            <v>501020020</v>
          </cell>
          <cell r="B3490" t="str">
            <v>IDENTIFICACAO DE RECEPTOR DE CELULAS-TRONCO HEMATOPOETICAS 2A FASE</v>
          </cell>
          <cell r="C3490">
            <v>3</v>
          </cell>
          <cell r="D3490" t="str">
            <v>I</v>
          </cell>
          <cell r="E3490">
            <v>1</v>
          </cell>
          <cell r="F3490">
            <v>9999</v>
          </cell>
          <cell r="G3490">
            <v>0</v>
          </cell>
          <cell r="H3490">
            <v>0</v>
          </cell>
          <cell r="I3490">
            <v>851</v>
          </cell>
          <cell r="J3490">
            <v>0</v>
          </cell>
          <cell r="K3490">
            <v>650</v>
          </cell>
          <cell r="L3490">
            <v>0</v>
          </cell>
        </row>
        <row r="3491">
          <cell r="A3491">
            <v>501020039</v>
          </cell>
          <cell r="B3491" t="str">
            <v>CONFIRMAÇAO DE TIPIFICAÇÃO DE RECEPTOR DE MEDULA OSSEA OU DE OUTROS PRECURSORES HEMATOPOETICOS - 3ª FASE</v>
          </cell>
          <cell r="C3491">
            <v>3</v>
          </cell>
          <cell r="D3491" t="str">
            <v>I</v>
          </cell>
          <cell r="E3491">
            <v>1</v>
          </cell>
          <cell r="F3491">
            <v>9999</v>
          </cell>
          <cell r="G3491">
            <v>0</v>
          </cell>
          <cell r="H3491">
            <v>0</v>
          </cell>
          <cell r="I3491">
            <v>851</v>
          </cell>
          <cell r="J3491">
            <v>0</v>
          </cell>
          <cell r="K3491">
            <v>1300</v>
          </cell>
          <cell r="L3491">
            <v>0</v>
          </cell>
        </row>
        <row r="3492">
          <cell r="A3492">
            <v>501030018</v>
          </cell>
          <cell r="B3492" t="str">
            <v>COLETA, ACONDICIONAMENTO E TRANSPORTE INTERNACIONAL DE CELULAS-TRONCO HEMATOPOIETICAS DE MEDULA OSSEA P/ TRANSPLANTE</v>
          </cell>
          <cell r="C3492">
            <v>3</v>
          </cell>
          <cell r="D3492" t="str">
            <v>I</v>
          </cell>
          <cell r="E3492">
            <v>9999</v>
          </cell>
          <cell r="F3492">
            <v>9999</v>
          </cell>
          <cell r="G3492">
            <v>0</v>
          </cell>
          <cell r="H3492">
            <v>9999</v>
          </cell>
          <cell r="I3492">
            <v>9999</v>
          </cell>
          <cell r="J3492">
            <v>0</v>
          </cell>
          <cell r="K3492">
            <v>48000</v>
          </cell>
          <cell r="L3492">
            <v>0</v>
          </cell>
        </row>
        <row r="3493">
          <cell r="A3493">
            <v>501030026</v>
          </cell>
          <cell r="B3493" t="str">
            <v>FORNECIMENTO, ACONDICIONAMENTO E TRANSPORTE INTERNACIONAL DE CELULAS-TRONCO HEMATOPOETICAS DE CORDAO UMBILICAL P/ TRANSPLANTE</v>
          </cell>
          <cell r="C3493">
            <v>3</v>
          </cell>
          <cell r="D3493" t="str">
            <v>I</v>
          </cell>
          <cell r="E3493">
            <v>9999</v>
          </cell>
          <cell r="F3493">
            <v>9999</v>
          </cell>
          <cell r="G3493">
            <v>0</v>
          </cell>
          <cell r="H3493">
            <v>9999</v>
          </cell>
          <cell r="I3493">
            <v>9999</v>
          </cell>
          <cell r="J3493">
            <v>0</v>
          </cell>
          <cell r="K3493">
            <v>26000</v>
          </cell>
          <cell r="L3493">
            <v>0</v>
          </cell>
        </row>
        <row r="3494">
          <cell r="A3494">
            <v>501030034</v>
          </cell>
          <cell r="B3494" t="str">
            <v>FORNECIMENTO, ACONDICIONAMENTO E TRANSPORTE INTERNACIONAL DE LINFOCITOS DE DOADOR NAO APARENTADO P/ TRANSPLANTE</v>
          </cell>
          <cell r="C3494">
            <v>3</v>
          </cell>
          <cell r="D3494" t="str">
            <v>I</v>
          </cell>
          <cell r="E3494">
            <v>9999</v>
          </cell>
          <cell r="F3494">
            <v>9999</v>
          </cell>
          <cell r="G3494">
            <v>0</v>
          </cell>
          <cell r="H3494">
            <v>9999</v>
          </cell>
          <cell r="I3494">
            <v>9999</v>
          </cell>
          <cell r="J3494">
            <v>0</v>
          </cell>
          <cell r="K3494">
            <v>10000</v>
          </cell>
          <cell r="L3494">
            <v>0</v>
          </cell>
        </row>
        <row r="3495">
          <cell r="A3495">
            <v>501030042</v>
          </cell>
          <cell r="B3495" t="str">
            <v>IDENTIFICACAO INTERNACIONAL DE DOADOR NAO APARENTADO DE CELULAS-TRONCO HEMATOPOETICAS 1A FASE (POR DOADOR TIPADO)</v>
          </cell>
          <cell r="C3495">
            <v>3</v>
          </cell>
          <cell r="D3495" t="str">
            <v>I</v>
          </cell>
          <cell r="E3495">
            <v>9999</v>
          </cell>
          <cell r="F3495">
            <v>9999</v>
          </cell>
          <cell r="G3495">
            <v>0</v>
          </cell>
          <cell r="H3495">
            <v>9999</v>
          </cell>
          <cell r="I3495">
            <v>9999</v>
          </cell>
          <cell r="J3495">
            <v>0</v>
          </cell>
          <cell r="K3495">
            <v>400</v>
          </cell>
          <cell r="L3495">
            <v>0</v>
          </cell>
        </row>
        <row r="3496">
          <cell r="A3496">
            <v>501030050</v>
          </cell>
          <cell r="B3496" t="str">
            <v>IDENTIFICACAO INTERNACIONAL DE DOADOR NAO APARENTADO DE CELULAS-TRONCO HEMATOPOETICAS 2A FASE (POR DOADOR TIPADO)</v>
          </cell>
          <cell r="C3496">
            <v>3</v>
          </cell>
          <cell r="D3496" t="str">
            <v>I</v>
          </cell>
          <cell r="E3496">
            <v>9999</v>
          </cell>
          <cell r="F3496">
            <v>9999</v>
          </cell>
          <cell r="G3496">
            <v>0</v>
          </cell>
          <cell r="H3496">
            <v>9999</v>
          </cell>
          <cell r="I3496">
            <v>9999</v>
          </cell>
          <cell r="J3496">
            <v>0</v>
          </cell>
          <cell r="K3496">
            <v>1200</v>
          </cell>
          <cell r="L3496">
            <v>0</v>
          </cell>
        </row>
        <row r="3497">
          <cell r="A3497">
            <v>501030069</v>
          </cell>
          <cell r="B3497" t="str">
            <v>COLETA E ACONDICIONAMENTO DE MEDULA OSSEA NO BRASIL PARA TRANSPLANTE AUTOGENICO OU DE DOADOR APARENTADO OU NAO APARENTADO</v>
          </cell>
          <cell r="C3497">
            <v>3</v>
          </cell>
          <cell r="D3497" t="str">
            <v>I</v>
          </cell>
          <cell r="E3497">
            <v>1</v>
          </cell>
          <cell r="F3497">
            <v>1</v>
          </cell>
          <cell r="G3497">
            <v>2500</v>
          </cell>
          <cell r="H3497">
            <v>0</v>
          </cell>
          <cell r="I3497">
            <v>911</v>
          </cell>
          <cell r="J3497">
            <v>4184.1000000000004</v>
          </cell>
          <cell r="K3497">
            <v>0</v>
          </cell>
          <cell r="L3497">
            <v>738.37</v>
          </cell>
        </row>
        <row r="3498">
          <cell r="A3498">
            <v>501030077</v>
          </cell>
          <cell r="B3498" t="str">
            <v>MOBILIZAÇÃO, COLETA E ACONDICIONAMENTO DE CELULAS TRONCO HEMATOPOETICAS DE SANGUE PERIFERICO NO BRASIL PARA TRANSPLANTE AUTOGENICO OU DE DOADOR APARENTADO OU NAO APARENTADO</v>
          </cell>
          <cell r="C3498">
            <v>3</v>
          </cell>
          <cell r="D3498" t="str">
            <v>I</v>
          </cell>
          <cell r="E3498">
            <v>1</v>
          </cell>
          <cell r="F3498">
            <v>9999</v>
          </cell>
          <cell r="G3498">
            <v>0</v>
          </cell>
          <cell r="H3498">
            <v>0</v>
          </cell>
          <cell r="I3498">
            <v>911</v>
          </cell>
          <cell r="J3498">
            <v>0</v>
          </cell>
          <cell r="K3498">
            <v>2461.2399999999998</v>
          </cell>
          <cell r="L3498">
            <v>0</v>
          </cell>
        </row>
        <row r="3499">
          <cell r="A3499">
            <v>501030085</v>
          </cell>
          <cell r="B3499" t="str">
            <v>TRANSPORTE DE MEDULA OSSEA  OU DE CELULAS TRONCO HEMATOPOETICAS DE SANGUE PERIFERICO NO BRASIL DE DOADOR NAO APARENTADO</v>
          </cell>
          <cell r="C3499">
            <v>3</v>
          </cell>
          <cell r="D3499" t="str">
            <v>I</v>
          </cell>
          <cell r="E3499">
            <v>1</v>
          </cell>
          <cell r="F3499">
            <v>9999</v>
          </cell>
          <cell r="G3499">
            <v>0</v>
          </cell>
          <cell r="H3499">
            <v>0</v>
          </cell>
          <cell r="I3499">
            <v>851</v>
          </cell>
          <cell r="J3499">
            <v>0</v>
          </cell>
          <cell r="K3499">
            <v>1000</v>
          </cell>
          <cell r="L3499">
            <v>0</v>
          </cell>
        </row>
        <row r="3500">
          <cell r="A3500">
            <v>501030093</v>
          </cell>
          <cell r="B3500" t="str">
            <v>PROCESSAMENTO DE CRIOPRESEVAÇÃO DE MEDULA OSSEA OU DE CELULAS TRONCO HEMATOPOETICAS DE SANGUE PERIFERICO NO BRASIL PARA TRANSPLANTE AUTOGENICO</v>
          </cell>
          <cell r="C3500">
            <v>3</v>
          </cell>
          <cell r="D3500" t="str">
            <v>I</v>
          </cell>
          <cell r="E3500">
            <v>1</v>
          </cell>
          <cell r="F3500">
            <v>9999</v>
          </cell>
          <cell r="G3500">
            <v>0</v>
          </cell>
          <cell r="H3500">
            <v>0</v>
          </cell>
          <cell r="I3500">
            <v>911</v>
          </cell>
          <cell r="J3500">
            <v>0</v>
          </cell>
          <cell r="K3500">
            <v>2000</v>
          </cell>
          <cell r="L3500">
            <v>0</v>
          </cell>
        </row>
        <row r="3501">
          <cell r="A3501">
            <v>501030107</v>
          </cell>
          <cell r="B3501" t="str">
            <v>FORNECIMENTO E ACONDICIONAMENTO E TRANSPORTE NO BRASIL DE LINFOCITOS DE DOADOR NAO APARENTADO</v>
          </cell>
          <cell r="C3501">
            <v>3</v>
          </cell>
          <cell r="D3501" t="str">
            <v>I</v>
          </cell>
          <cell r="E3501">
            <v>1</v>
          </cell>
          <cell r="F3501">
            <v>9999</v>
          </cell>
          <cell r="G3501">
            <v>0</v>
          </cell>
          <cell r="H3501">
            <v>0</v>
          </cell>
          <cell r="I3501">
            <v>851</v>
          </cell>
          <cell r="J3501">
            <v>0</v>
          </cell>
          <cell r="K3501">
            <v>3461.24</v>
          </cell>
          <cell r="L3501">
            <v>0</v>
          </cell>
        </row>
        <row r="3502">
          <cell r="A3502">
            <v>501030115</v>
          </cell>
          <cell r="B3502" t="str">
            <v>COLETA, IDENTIFICAÇÃO, TESTES DE SEGURANÇA, PROCESSAMENTO, ARMAZENAGEM E FORNECIMENTO DE CELULAS TRONCO HEMATOPOETICAS DE CORDAO UMBILICAL E PLACENTARIO</v>
          </cell>
          <cell r="C3502">
            <v>3</v>
          </cell>
          <cell r="D3502" t="str">
            <v>N</v>
          </cell>
          <cell r="E3502">
            <v>9999</v>
          </cell>
          <cell r="F3502">
            <v>9999</v>
          </cell>
          <cell r="G3502">
            <v>0</v>
          </cell>
          <cell r="H3502">
            <v>9999</v>
          </cell>
          <cell r="I3502">
            <v>9999</v>
          </cell>
          <cell r="J3502">
            <v>0</v>
          </cell>
          <cell r="K3502">
            <v>3411.18</v>
          </cell>
          <cell r="L3502">
            <v>0</v>
          </cell>
        </row>
        <row r="3503">
          <cell r="A3503">
            <v>501030123</v>
          </cell>
          <cell r="B3503" t="str">
            <v>TRANPORTE DE UNIDADE DE CELULAS TRONCO HEMATOPOETICAS DE SANGUE  DE CORDAO UMBILICAL E PLACENTARIO NO BRASIL</v>
          </cell>
          <cell r="C3503">
            <v>3</v>
          </cell>
          <cell r="D3503" t="str">
            <v>I</v>
          </cell>
          <cell r="E3503">
            <v>1</v>
          </cell>
          <cell r="F3503">
            <v>9999</v>
          </cell>
          <cell r="G3503">
            <v>0</v>
          </cell>
          <cell r="H3503">
            <v>0</v>
          </cell>
          <cell r="I3503">
            <v>851</v>
          </cell>
          <cell r="J3503">
            <v>0</v>
          </cell>
          <cell r="K3503">
            <v>2200</v>
          </cell>
          <cell r="L3503">
            <v>0</v>
          </cell>
        </row>
        <row r="3504">
          <cell r="A3504">
            <v>501040013</v>
          </cell>
          <cell r="B3504" t="str">
            <v>AUTO-PROVA CRUZADA EM RECEPTOR  DE RIM (AUTO CROSS-MATCH)</v>
          </cell>
          <cell r="C3504">
            <v>3</v>
          </cell>
          <cell r="D3504" t="str">
            <v>I</v>
          </cell>
          <cell r="E3504">
            <v>1</v>
          </cell>
          <cell r="F3504">
            <v>9999</v>
          </cell>
          <cell r="G3504">
            <v>0</v>
          </cell>
          <cell r="H3504">
            <v>0</v>
          </cell>
          <cell r="I3504">
            <v>1091</v>
          </cell>
          <cell r="J3504">
            <v>0</v>
          </cell>
          <cell r="K3504">
            <v>45.51</v>
          </cell>
          <cell r="L3504">
            <v>0</v>
          </cell>
        </row>
        <row r="3505">
          <cell r="A3505">
            <v>501040021</v>
          </cell>
          <cell r="B3505" t="str">
            <v>IDENTIFICACAO DE DOADOR FALECIDO DE RIM /  PANCREAS E RIM-PANCREAS</v>
          </cell>
          <cell r="C3505">
            <v>3</v>
          </cell>
          <cell r="D3505" t="str">
            <v>I</v>
          </cell>
          <cell r="E3505">
            <v>1</v>
          </cell>
          <cell r="F3505">
            <v>9999</v>
          </cell>
          <cell r="G3505">
            <v>0</v>
          </cell>
          <cell r="H3505">
            <v>0</v>
          </cell>
          <cell r="I3505">
            <v>1571</v>
          </cell>
          <cell r="J3505">
            <v>350</v>
          </cell>
          <cell r="K3505">
            <v>350</v>
          </cell>
          <cell r="L3505">
            <v>0</v>
          </cell>
        </row>
        <row r="3506">
          <cell r="A3506">
            <v>501040030</v>
          </cell>
          <cell r="B3506" t="str">
            <v>IDENTIFICACAO DE DOADOR VIVO DE RIM 1A FASE (POR DOADOR TIPADO)</v>
          </cell>
          <cell r="C3506">
            <v>3</v>
          </cell>
          <cell r="D3506" t="str">
            <v>I</v>
          </cell>
          <cell r="E3506">
            <v>1</v>
          </cell>
          <cell r="F3506">
            <v>9999</v>
          </cell>
          <cell r="G3506">
            <v>0</v>
          </cell>
          <cell r="H3506">
            <v>216</v>
          </cell>
          <cell r="I3506">
            <v>1091</v>
          </cell>
          <cell r="J3506">
            <v>0</v>
          </cell>
          <cell r="K3506">
            <v>150</v>
          </cell>
          <cell r="L3506">
            <v>0</v>
          </cell>
        </row>
        <row r="3507">
          <cell r="A3507">
            <v>501040048</v>
          </cell>
          <cell r="B3507" t="str">
            <v>IDENTIFICACAO DE DOADOR VIVO DE RIM 2A FASE (POR DOADOR TIPADO)</v>
          </cell>
          <cell r="C3507">
            <v>3</v>
          </cell>
          <cell r="D3507" t="str">
            <v>I</v>
          </cell>
          <cell r="E3507">
            <v>1</v>
          </cell>
          <cell r="F3507">
            <v>9999</v>
          </cell>
          <cell r="G3507">
            <v>0</v>
          </cell>
          <cell r="H3507">
            <v>216</v>
          </cell>
          <cell r="I3507">
            <v>1091</v>
          </cell>
          <cell r="J3507">
            <v>0</v>
          </cell>
          <cell r="K3507">
            <v>200</v>
          </cell>
          <cell r="L3507">
            <v>0</v>
          </cell>
        </row>
        <row r="3508">
          <cell r="A3508">
            <v>501040056</v>
          </cell>
          <cell r="B3508" t="str">
            <v>PROVA CRUZADA EM DOADOR VIVO CONTRA LINFOCITOS T OU B C/ ABSORCAO DE PLAQUETAS (CROSS MATCH)</v>
          </cell>
          <cell r="C3508">
            <v>3</v>
          </cell>
          <cell r="D3508" t="str">
            <v>I</v>
          </cell>
          <cell r="E3508">
            <v>1</v>
          </cell>
          <cell r="F3508">
            <v>9999</v>
          </cell>
          <cell r="G3508">
            <v>0</v>
          </cell>
          <cell r="H3508">
            <v>216</v>
          </cell>
          <cell r="I3508">
            <v>1571</v>
          </cell>
          <cell r="J3508">
            <v>0</v>
          </cell>
          <cell r="K3508">
            <v>75.849999999999994</v>
          </cell>
          <cell r="L3508">
            <v>0</v>
          </cell>
        </row>
        <row r="3509">
          <cell r="A3509">
            <v>501040064</v>
          </cell>
          <cell r="B3509" t="str">
            <v>PROVAS CRUZADAS EM DOADOR FALECIDO (CROSS MATCH)</v>
          </cell>
          <cell r="C3509">
            <v>3</v>
          </cell>
          <cell r="D3509" t="str">
            <v>I</v>
          </cell>
          <cell r="E3509">
            <v>1</v>
          </cell>
          <cell r="F3509">
            <v>9999</v>
          </cell>
          <cell r="G3509">
            <v>0</v>
          </cell>
          <cell r="H3509">
            <v>0</v>
          </cell>
          <cell r="I3509">
            <v>1571</v>
          </cell>
          <cell r="J3509">
            <v>300</v>
          </cell>
          <cell r="K3509">
            <v>300</v>
          </cell>
          <cell r="L3509">
            <v>0</v>
          </cell>
        </row>
        <row r="3510">
          <cell r="A3510">
            <v>501040072</v>
          </cell>
          <cell r="B3510" t="str">
            <v>PROVAS CRUZADAS EM DOADOR VIVO DE RIM (CROSS MATCH)</v>
          </cell>
          <cell r="C3510">
            <v>3</v>
          </cell>
          <cell r="D3510" t="str">
            <v>I</v>
          </cell>
          <cell r="E3510">
            <v>1</v>
          </cell>
          <cell r="F3510">
            <v>9999</v>
          </cell>
          <cell r="G3510">
            <v>0</v>
          </cell>
          <cell r="H3510">
            <v>216</v>
          </cell>
          <cell r="I3510">
            <v>1091</v>
          </cell>
          <cell r="J3510">
            <v>0</v>
          </cell>
          <cell r="K3510">
            <v>300</v>
          </cell>
          <cell r="L3510">
            <v>0</v>
          </cell>
        </row>
        <row r="3511">
          <cell r="A3511">
            <v>501050019</v>
          </cell>
          <cell r="B3511" t="str">
            <v>AVALIACAO DE REATIVIDADE DO RECEPTOR CONTRA PAINEL DE CLASSE I OU CLASSE II (MINIMO 30 INFÒCITOS)</v>
          </cell>
          <cell r="C3511">
            <v>3</v>
          </cell>
          <cell r="D3511" t="str">
            <v>I</v>
          </cell>
          <cell r="E3511">
            <v>2</v>
          </cell>
          <cell r="F3511">
            <v>9999</v>
          </cell>
          <cell r="G3511">
            <v>0</v>
          </cell>
          <cell r="H3511">
            <v>0</v>
          </cell>
          <cell r="I3511">
            <v>1571</v>
          </cell>
          <cell r="J3511">
            <v>0</v>
          </cell>
          <cell r="K3511">
            <v>180</v>
          </cell>
          <cell r="L3511">
            <v>0</v>
          </cell>
        </row>
        <row r="3512">
          <cell r="A3512">
            <v>501050027</v>
          </cell>
          <cell r="B3512" t="str">
            <v>IDENTIFICACAO DE RECEPTOR DE RIM /  PANCREAS E RIM-PANCREAS</v>
          </cell>
          <cell r="C3512">
            <v>3</v>
          </cell>
          <cell r="D3512" t="str">
            <v>I</v>
          </cell>
          <cell r="E3512">
            <v>1</v>
          </cell>
          <cell r="F3512">
            <v>9999</v>
          </cell>
          <cell r="G3512">
            <v>0</v>
          </cell>
          <cell r="H3512">
            <v>0</v>
          </cell>
          <cell r="I3512">
            <v>1091</v>
          </cell>
          <cell r="J3512">
            <v>0</v>
          </cell>
          <cell r="K3512">
            <v>350</v>
          </cell>
          <cell r="L3512">
            <v>0</v>
          </cell>
        </row>
        <row r="3513">
          <cell r="A3513">
            <v>501050035</v>
          </cell>
          <cell r="B3513" t="str">
            <v>AVALIAÇÃO DE REATIVIDADE CONTRA PAINEL-CLASSE I ou CLASSE II (mínimo 30 linfócitos)</v>
          </cell>
          <cell r="C3513">
            <v>3</v>
          </cell>
          <cell r="D3513" t="str">
            <v>I</v>
          </cell>
          <cell r="E3513">
            <v>1</v>
          </cell>
          <cell r="F3513">
            <v>9999</v>
          </cell>
          <cell r="G3513">
            <v>0</v>
          </cell>
          <cell r="H3513">
            <v>0</v>
          </cell>
          <cell r="I3513">
            <v>1571</v>
          </cell>
          <cell r="J3513">
            <v>0</v>
          </cell>
          <cell r="K3513">
            <v>180</v>
          </cell>
          <cell r="L3513">
            <v>0</v>
          </cell>
        </row>
        <row r="3514">
          <cell r="A3514">
            <v>501050043</v>
          </cell>
          <cell r="B3514" t="str">
            <v>EXAMES DE PACIENTES EM LISTA DE ESPERA PARA TRANSPLANTES</v>
          </cell>
          <cell r="C3514">
            <v>3</v>
          </cell>
          <cell r="D3514" t="str">
            <v>I</v>
          </cell>
          <cell r="E3514">
            <v>1</v>
          </cell>
          <cell r="F3514">
            <v>9999</v>
          </cell>
          <cell r="G3514">
            <v>0</v>
          </cell>
          <cell r="H3514">
            <v>0</v>
          </cell>
          <cell r="I3514">
            <v>1571</v>
          </cell>
          <cell r="J3514">
            <v>0</v>
          </cell>
          <cell r="K3514">
            <v>340.2</v>
          </cell>
          <cell r="L3514">
            <v>0</v>
          </cell>
        </row>
        <row r="3515">
          <cell r="A3515">
            <v>501060014</v>
          </cell>
          <cell r="B3515" t="str">
            <v>ANGIOGRAFIA CEREBRAL P/ DIAGNOSTICO DE MORTE ENCEFALICA (4 VASOS)</v>
          </cell>
          <cell r="C3515">
            <v>3</v>
          </cell>
          <cell r="D3515" t="str">
            <v>I</v>
          </cell>
          <cell r="E3515">
            <v>2</v>
          </cell>
          <cell r="F3515">
            <v>9999</v>
          </cell>
          <cell r="G3515">
            <v>0</v>
          </cell>
          <cell r="H3515">
            <v>0</v>
          </cell>
          <cell r="I3515">
            <v>1091</v>
          </cell>
          <cell r="J3515">
            <v>0</v>
          </cell>
          <cell r="K3515">
            <v>0</v>
          </cell>
          <cell r="L3515">
            <v>0</v>
          </cell>
        </row>
        <row r="3516">
          <cell r="A3516">
            <v>501060022</v>
          </cell>
          <cell r="B3516" t="str">
            <v>CINTILOGRAFIA RADIOISOTOPICA CEREBRAL P/ DIAGNOSTICO DE MORTE ENCEFALICA</v>
          </cell>
          <cell r="C3516">
            <v>3</v>
          </cell>
          <cell r="D3516" t="str">
            <v>I</v>
          </cell>
          <cell r="E3516">
            <v>2</v>
          </cell>
          <cell r="F3516">
            <v>9999</v>
          </cell>
          <cell r="G3516">
            <v>0</v>
          </cell>
          <cell r="H3516">
            <v>0</v>
          </cell>
          <cell r="I3516">
            <v>1091</v>
          </cell>
          <cell r="J3516">
            <v>0</v>
          </cell>
          <cell r="K3516">
            <v>0</v>
          </cell>
          <cell r="L3516">
            <v>0</v>
          </cell>
        </row>
        <row r="3517">
          <cell r="A3517">
            <v>501060030</v>
          </cell>
          <cell r="B3517" t="str">
            <v>ECO DOPPLER COLORIDO CEREBRAL P/ DIAGNOSTICO DE MORTE ENCEFALICA</v>
          </cell>
          <cell r="C3517">
            <v>3</v>
          </cell>
          <cell r="D3517" t="str">
            <v>I</v>
          </cell>
          <cell r="E3517">
            <v>2</v>
          </cell>
          <cell r="F3517">
            <v>9999</v>
          </cell>
          <cell r="G3517">
            <v>0</v>
          </cell>
          <cell r="H3517">
            <v>0</v>
          </cell>
          <cell r="I3517">
            <v>1091</v>
          </cell>
          <cell r="J3517">
            <v>0</v>
          </cell>
          <cell r="K3517">
            <v>0</v>
          </cell>
          <cell r="L3517">
            <v>0</v>
          </cell>
        </row>
        <row r="3518">
          <cell r="A3518">
            <v>501060049</v>
          </cell>
          <cell r="B3518" t="str">
            <v>ELETROENCEFALOGRAMA P/ DIAGNOSTICO DE MORTE ENCEFALICA</v>
          </cell>
          <cell r="C3518">
            <v>2</v>
          </cell>
          <cell r="D3518" t="str">
            <v>I</v>
          </cell>
          <cell r="E3518">
            <v>2</v>
          </cell>
          <cell r="F3518">
            <v>9999</v>
          </cell>
          <cell r="G3518">
            <v>0</v>
          </cell>
          <cell r="H3518">
            <v>0</v>
          </cell>
          <cell r="I3518">
            <v>1091</v>
          </cell>
          <cell r="J3518">
            <v>0</v>
          </cell>
          <cell r="K3518">
            <v>0</v>
          </cell>
          <cell r="L3518">
            <v>0</v>
          </cell>
        </row>
        <row r="3519">
          <cell r="A3519">
            <v>501060057</v>
          </cell>
          <cell r="B3519" t="str">
            <v>EXAME COMPLEMENTAR PARA DIAGNÓSTICO DE MORTE ENCEFÁLICA</v>
          </cell>
          <cell r="C3519">
            <v>3</v>
          </cell>
          <cell r="D3519" t="str">
            <v>I</v>
          </cell>
          <cell r="E3519">
            <v>2</v>
          </cell>
          <cell r="F3519">
            <v>9999</v>
          </cell>
          <cell r="G3519">
            <v>0</v>
          </cell>
          <cell r="H3519">
            <v>0</v>
          </cell>
          <cell r="I3519">
            <v>1091</v>
          </cell>
          <cell r="J3519">
            <v>600</v>
          </cell>
          <cell r="K3519">
            <v>0</v>
          </cell>
          <cell r="L3519">
            <v>0</v>
          </cell>
        </row>
        <row r="3520">
          <cell r="A3520">
            <v>501070010</v>
          </cell>
          <cell r="B3520" t="str">
            <v>SOROLOGIA DE POSSIVEL DOADOR DE CORNEA E ESCLERA</v>
          </cell>
          <cell r="C3520">
            <v>2</v>
          </cell>
          <cell r="D3520" t="str">
            <v>I</v>
          </cell>
          <cell r="E3520">
            <v>1</v>
          </cell>
          <cell r="F3520">
            <v>9999</v>
          </cell>
          <cell r="G3520">
            <v>0</v>
          </cell>
          <cell r="H3520">
            <v>0</v>
          </cell>
          <cell r="I3520">
            <v>1571</v>
          </cell>
          <cell r="J3520">
            <v>0</v>
          </cell>
          <cell r="K3520">
            <v>60</v>
          </cell>
          <cell r="L3520">
            <v>0</v>
          </cell>
        </row>
        <row r="3521">
          <cell r="A3521">
            <v>501070028</v>
          </cell>
          <cell r="B3521" t="str">
            <v>SOROLOGIA DE POSSIVEL DOADOR DE ORGAO OU TECIDO EXCETO CORNEA</v>
          </cell>
          <cell r="C3521">
            <v>2</v>
          </cell>
          <cell r="D3521" t="str">
            <v>I</v>
          </cell>
          <cell r="E3521">
            <v>1</v>
          </cell>
          <cell r="F3521">
            <v>9999</v>
          </cell>
          <cell r="G3521">
            <v>0</v>
          </cell>
          <cell r="H3521">
            <v>0</v>
          </cell>
          <cell r="I3521">
            <v>1091</v>
          </cell>
          <cell r="J3521">
            <v>186</v>
          </cell>
          <cell r="K3521">
            <v>186</v>
          </cell>
          <cell r="L3521">
            <v>0</v>
          </cell>
        </row>
        <row r="3522">
          <cell r="A3522">
            <v>501070036</v>
          </cell>
          <cell r="B3522" t="str">
            <v>TIPAGEM SANGUINEA ABO E OUTROS EXAMES HEMATOLOGICOS EM POSSIVEL DOADOR DE ORGAOS</v>
          </cell>
          <cell r="C3522">
            <v>2</v>
          </cell>
          <cell r="D3522" t="str">
            <v>I</v>
          </cell>
          <cell r="E3522">
            <v>1</v>
          </cell>
          <cell r="F3522">
            <v>9999</v>
          </cell>
          <cell r="G3522">
            <v>0</v>
          </cell>
          <cell r="H3522">
            <v>0</v>
          </cell>
          <cell r="I3522">
            <v>1091</v>
          </cell>
          <cell r="J3522">
            <v>15</v>
          </cell>
          <cell r="K3522">
            <v>0</v>
          </cell>
          <cell r="L3522">
            <v>0</v>
          </cell>
        </row>
        <row r="3523">
          <cell r="A3523">
            <v>501070044</v>
          </cell>
          <cell r="B3523" t="str">
            <v>EXAMES PARA A INCLUSAO EM LISTA DE CANDIDATOS A TRANSPLANTE DE CORACAO</v>
          </cell>
          <cell r="C3523">
            <v>3</v>
          </cell>
          <cell r="D3523" t="str">
            <v>I</v>
          </cell>
          <cell r="E3523">
            <v>1</v>
          </cell>
          <cell r="F3523">
            <v>9999</v>
          </cell>
          <cell r="G3523">
            <v>0</v>
          </cell>
          <cell r="H3523">
            <v>0</v>
          </cell>
          <cell r="I3523">
            <v>1571</v>
          </cell>
          <cell r="J3523">
            <v>0</v>
          </cell>
          <cell r="K3523">
            <v>2468.83</v>
          </cell>
          <cell r="L3523">
            <v>0</v>
          </cell>
        </row>
        <row r="3524">
          <cell r="A3524">
            <v>501070052</v>
          </cell>
          <cell r="B3524" t="str">
            <v>EXAMES PARA INCLUSÃO EM LISTA DE CANDIDATOS A TRANSPLANTE DE FIGADO</v>
          </cell>
          <cell r="C3524">
            <v>3</v>
          </cell>
          <cell r="D3524" t="str">
            <v>I</v>
          </cell>
          <cell r="E3524">
            <v>1</v>
          </cell>
          <cell r="F3524">
            <v>9999</v>
          </cell>
          <cell r="G3524">
            <v>0</v>
          </cell>
          <cell r="H3524">
            <v>0</v>
          </cell>
          <cell r="I3524">
            <v>1571</v>
          </cell>
          <cell r="J3524">
            <v>0</v>
          </cell>
          <cell r="K3524">
            <v>318.52</v>
          </cell>
          <cell r="L3524">
            <v>0</v>
          </cell>
        </row>
        <row r="3525">
          <cell r="A3525">
            <v>501070060</v>
          </cell>
          <cell r="B3525" t="str">
            <v>EXAMES PARA INCLUSÃO EM LISTA DE CANDIDATOS A TRANSPLANTE DE PÂNCREAS, PULMÃO OU RIM</v>
          </cell>
          <cell r="C3525">
            <v>3</v>
          </cell>
          <cell r="D3525" t="str">
            <v>I</v>
          </cell>
          <cell r="E3525">
            <v>1</v>
          </cell>
          <cell r="F3525">
            <v>9999</v>
          </cell>
          <cell r="G3525">
            <v>0</v>
          </cell>
          <cell r="H3525">
            <v>0</v>
          </cell>
          <cell r="I3525">
            <v>1571</v>
          </cell>
          <cell r="J3525">
            <v>0</v>
          </cell>
          <cell r="K3525">
            <v>1165.1099999999999</v>
          </cell>
          <cell r="L3525">
            <v>0</v>
          </cell>
        </row>
        <row r="3526">
          <cell r="A3526">
            <v>501070079</v>
          </cell>
          <cell r="B3526" t="str">
            <v>EXAMES PARA INCLUSAO EM LISTA DE CANDIDATOS A TRANSPLANTE CONJUGADO DE PANCREAS E RIM</v>
          </cell>
          <cell r="C3526">
            <v>3</v>
          </cell>
          <cell r="D3526" t="str">
            <v>I</v>
          </cell>
          <cell r="E3526">
            <v>1</v>
          </cell>
          <cell r="F3526">
            <v>9999</v>
          </cell>
          <cell r="G3526">
            <v>0</v>
          </cell>
          <cell r="H3526">
            <v>0</v>
          </cell>
          <cell r="I3526">
            <v>1571</v>
          </cell>
          <cell r="J3526">
            <v>0</v>
          </cell>
          <cell r="K3526">
            <v>1901.59</v>
          </cell>
          <cell r="L3526">
            <v>0</v>
          </cell>
        </row>
        <row r="3527">
          <cell r="A3527">
            <v>501070087</v>
          </cell>
          <cell r="B3527" t="str">
            <v>EXAMES PARA INVESTIGAÇÃO CLÍNICA NO DOADOR VIVO DE RIM, FIGADO OU PULMÃO - 1ª Fase.</v>
          </cell>
          <cell r="C3527">
            <v>3</v>
          </cell>
          <cell r="D3527" t="str">
            <v>I</v>
          </cell>
          <cell r="E3527">
            <v>1</v>
          </cell>
          <cell r="F3527">
            <v>9999</v>
          </cell>
          <cell r="G3527">
            <v>0</v>
          </cell>
          <cell r="H3527">
            <v>0</v>
          </cell>
          <cell r="I3527">
            <v>1571</v>
          </cell>
          <cell r="J3527">
            <v>0</v>
          </cell>
          <cell r="K3527">
            <v>184.5</v>
          </cell>
          <cell r="L3527">
            <v>0</v>
          </cell>
        </row>
        <row r="3528">
          <cell r="A3528">
            <v>501070095</v>
          </cell>
          <cell r="B3528" t="str">
            <v>EXAMES PARA INVESTIGAÇÃO CLÍNICA NO DOADOR VIVO DE FIGADO-COMPLEMENTAÇÃO DA 1ª Fase.</v>
          </cell>
          <cell r="C3528">
            <v>3</v>
          </cell>
          <cell r="D3528" t="str">
            <v>I</v>
          </cell>
          <cell r="E3528">
            <v>1</v>
          </cell>
          <cell r="F3528">
            <v>9999</v>
          </cell>
          <cell r="G3528">
            <v>0</v>
          </cell>
          <cell r="H3528">
            <v>0</v>
          </cell>
          <cell r="I3528">
            <v>1571</v>
          </cell>
          <cell r="J3528">
            <v>0</v>
          </cell>
          <cell r="K3528">
            <v>257.85000000000002</v>
          </cell>
          <cell r="L3528">
            <v>0</v>
          </cell>
        </row>
        <row r="3529">
          <cell r="A3529">
            <v>501070109</v>
          </cell>
          <cell r="B3529" t="str">
            <v>EXAMES PARA INVESTIGAÇÃO CLÍNICA NO DOADOR VIVO DE RIM- COMPLEMENTAÇÃO DA 1ª Fase.</v>
          </cell>
          <cell r="C3529">
            <v>3</v>
          </cell>
          <cell r="D3529" t="str">
            <v>I</v>
          </cell>
          <cell r="E3529">
            <v>1</v>
          </cell>
          <cell r="F3529">
            <v>9999</v>
          </cell>
          <cell r="G3529">
            <v>0</v>
          </cell>
          <cell r="H3529">
            <v>0</v>
          </cell>
          <cell r="I3529">
            <v>1571</v>
          </cell>
          <cell r="J3529">
            <v>0</v>
          </cell>
          <cell r="K3529">
            <v>598.02</v>
          </cell>
          <cell r="L3529">
            <v>0</v>
          </cell>
        </row>
        <row r="3530">
          <cell r="A3530">
            <v>501070117</v>
          </cell>
          <cell r="B3530" t="str">
            <v>EXAMES PARA INVESTIGAÇÃO CLÍNICA NO DOADOR VIVO DE PULMÃO-COMPLEMENTAÇÃO DA 1ª Fase.</v>
          </cell>
          <cell r="C3530">
            <v>3</v>
          </cell>
          <cell r="D3530" t="str">
            <v>I</v>
          </cell>
          <cell r="E3530">
            <v>1</v>
          </cell>
          <cell r="F3530">
            <v>9999</v>
          </cell>
          <cell r="G3530">
            <v>0</v>
          </cell>
          <cell r="H3530">
            <v>0</v>
          </cell>
          <cell r="I3530">
            <v>1571</v>
          </cell>
          <cell r="J3530">
            <v>0</v>
          </cell>
          <cell r="K3530">
            <v>221.82</v>
          </cell>
          <cell r="L3530">
            <v>0</v>
          </cell>
        </row>
        <row r="3531">
          <cell r="A3531">
            <v>501080015</v>
          </cell>
          <cell r="B3531" t="str">
            <v>BIOPSIA E EXAME ANATOMO-CITOPATOLOGICO EM PACIENTE TRANSPLANTADO</v>
          </cell>
          <cell r="C3531">
            <v>2</v>
          </cell>
          <cell r="D3531" t="str">
            <v>I</v>
          </cell>
          <cell r="E3531">
            <v>2</v>
          </cell>
          <cell r="F3531">
            <v>9999</v>
          </cell>
          <cell r="G3531">
            <v>0</v>
          </cell>
          <cell r="H3531">
            <v>0</v>
          </cell>
          <cell r="I3531">
            <v>1571</v>
          </cell>
          <cell r="J3531">
            <v>35</v>
          </cell>
          <cell r="K3531">
            <v>35</v>
          </cell>
          <cell r="L3531">
            <v>0</v>
          </cell>
        </row>
        <row r="3532">
          <cell r="A3532">
            <v>501080023</v>
          </cell>
          <cell r="B3532" t="str">
            <v>CONTAGEM DE CD4/CD3 EM PACIENTE TRANSPLANTADO</v>
          </cell>
          <cell r="C3532">
            <v>2</v>
          </cell>
          <cell r="D3532" t="str">
            <v>I</v>
          </cell>
          <cell r="E3532">
            <v>2</v>
          </cell>
          <cell r="F3532">
            <v>9999</v>
          </cell>
          <cell r="G3532">
            <v>0</v>
          </cell>
          <cell r="H3532">
            <v>0</v>
          </cell>
          <cell r="I3532">
            <v>1571</v>
          </cell>
          <cell r="J3532">
            <v>75</v>
          </cell>
          <cell r="K3532">
            <v>75</v>
          </cell>
          <cell r="L3532">
            <v>0</v>
          </cell>
        </row>
        <row r="3533">
          <cell r="A3533">
            <v>501080031</v>
          </cell>
          <cell r="B3533" t="str">
            <v>DOSAGEM DE CICLOSPORINA (EM PACIENTE TRANSPLANTADO)</v>
          </cell>
          <cell r="C3533">
            <v>2</v>
          </cell>
          <cell r="D3533" t="str">
            <v>I</v>
          </cell>
          <cell r="E3533">
            <v>4</v>
          </cell>
          <cell r="F3533">
            <v>9999</v>
          </cell>
          <cell r="G3533">
            <v>0</v>
          </cell>
          <cell r="H3533">
            <v>0</v>
          </cell>
          <cell r="I3533">
            <v>1571</v>
          </cell>
          <cell r="J3533">
            <v>52.33</v>
          </cell>
          <cell r="K3533">
            <v>52.33</v>
          </cell>
          <cell r="L3533">
            <v>0</v>
          </cell>
        </row>
        <row r="3534">
          <cell r="A3534">
            <v>501080040</v>
          </cell>
          <cell r="B3534" t="str">
            <v>DOSAGEM DE SIROLIMO (EM PACIENTE TRANSPLANTADO)</v>
          </cell>
          <cell r="C3534">
            <v>2</v>
          </cell>
          <cell r="D3534" t="str">
            <v>I</v>
          </cell>
          <cell r="E3534">
            <v>4</v>
          </cell>
          <cell r="F3534">
            <v>9999</v>
          </cell>
          <cell r="G3534">
            <v>0</v>
          </cell>
          <cell r="H3534">
            <v>0</v>
          </cell>
          <cell r="I3534">
            <v>1571</v>
          </cell>
          <cell r="J3534">
            <v>52.33</v>
          </cell>
          <cell r="K3534">
            <v>52.33</v>
          </cell>
          <cell r="L3534">
            <v>0</v>
          </cell>
        </row>
        <row r="3535">
          <cell r="A3535">
            <v>501080058</v>
          </cell>
          <cell r="B3535" t="str">
            <v>DOSAGEM DE TACROLIMO (EM PACIENTE TRANSPLANTADO)</v>
          </cell>
          <cell r="C3535">
            <v>2</v>
          </cell>
          <cell r="D3535" t="str">
            <v>I</v>
          </cell>
          <cell r="E3535">
            <v>4</v>
          </cell>
          <cell r="F3535">
            <v>9999</v>
          </cell>
          <cell r="G3535">
            <v>0</v>
          </cell>
          <cell r="H3535">
            <v>0</v>
          </cell>
          <cell r="I3535">
            <v>1571</v>
          </cell>
          <cell r="J3535">
            <v>52.33</v>
          </cell>
          <cell r="K3535">
            <v>52.33</v>
          </cell>
          <cell r="L3535">
            <v>0</v>
          </cell>
        </row>
        <row r="3536">
          <cell r="A3536">
            <v>501080066</v>
          </cell>
          <cell r="B3536" t="str">
            <v>EXAMES DE RADIOLOGIA EM PACIENTE TRANSPLANTADO</v>
          </cell>
          <cell r="C3536">
            <v>2</v>
          </cell>
          <cell r="D3536" t="str">
            <v>I</v>
          </cell>
          <cell r="E3536">
            <v>2</v>
          </cell>
          <cell r="F3536">
            <v>9999</v>
          </cell>
          <cell r="G3536">
            <v>0</v>
          </cell>
          <cell r="H3536">
            <v>0</v>
          </cell>
          <cell r="I3536">
            <v>1571</v>
          </cell>
          <cell r="J3536">
            <v>25</v>
          </cell>
          <cell r="K3536">
            <v>25</v>
          </cell>
          <cell r="L3536">
            <v>0</v>
          </cell>
        </row>
        <row r="3537">
          <cell r="A3537">
            <v>501080074</v>
          </cell>
          <cell r="B3537" t="str">
            <v>EXAMES MICROBIOLOGICOS EM PACIENTE TRANSPLANTADO</v>
          </cell>
          <cell r="C3537">
            <v>2</v>
          </cell>
          <cell r="D3537" t="str">
            <v>I</v>
          </cell>
          <cell r="E3537">
            <v>2</v>
          </cell>
          <cell r="F3537">
            <v>9999</v>
          </cell>
          <cell r="G3537">
            <v>0</v>
          </cell>
          <cell r="H3537">
            <v>0</v>
          </cell>
          <cell r="I3537">
            <v>1571</v>
          </cell>
          <cell r="J3537">
            <v>15</v>
          </cell>
          <cell r="K3537">
            <v>15</v>
          </cell>
          <cell r="L3537">
            <v>0</v>
          </cell>
        </row>
        <row r="3538">
          <cell r="A3538">
            <v>501080082</v>
          </cell>
          <cell r="B3538" t="str">
            <v>SOROLOGIA EM PACIENTE TRANSPLANTADO</v>
          </cell>
          <cell r="C3538">
            <v>2</v>
          </cell>
          <cell r="D3538" t="str">
            <v>I</v>
          </cell>
          <cell r="E3538">
            <v>2</v>
          </cell>
          <cell r="F3538">
            <v>9999</v>
          </cell>
          <cell r="G3538">
            <v>0</v>
          </cell>
          <cell r="H3538">
            <v>0</v>
          </cell>
          <cell r="I3538">
            <v>1571</v>
          </cell>
          <cell r="J3538">
            <v>20</v>
          </cell>
          <cell r="K3538">
            <v>0</v>
          </cell>
          <cell r="L3538">
            <v>0</v>
          </cell>
        </row>
        <row r="3539">
          <cell r="A3539">
            <v>501080090</v>
          </cell>
          <cell r="B3539" t="str">
            <v>ULTRASSONOGRAFIA DE ORGAO TRANSPLANTADO</v>
          </cell>
          <cell r="C3539">
            <v>2</v>
          </cell>
          <cell r="D3539" t="str">
            <v>I</v>
          </cell>
          <cell r="E3539">
            <v>2</v>
          </cell>
          <cell r="F3539">
            <v>9999</v>
          </cell>
          <cell r="G3539">
            <v>0</v>
          </cell>
          <cell r="H3539">
            <v>0</v>
          </cell>
          <cell r="I3539">
            <v>1571</v>
          </cell>
          <cell r="J3539">
            <v>12</v>
          </cell>
          <cell r="K3539">
            <v>12</v>
          </cell>
          <cell r="L3539">
            <v>0</v>
          </cell>
        </row>
        <row r="3540">
          <cell r="A3540">
            <v>501080104</v>
          </cell>
          <cell r="B3540" t="str">
            <v>DOSAGEM DE EVEROLIMO (EM PACIENTE TRANSPLANTADO)</v>
          </cell>
          <cell r="C3540">
            <v>2</v>
          </cell>
          <cell r="D3540" t="str">
            <v>I</v>
          </cell>
          <cell r="E3540">
            <v>4</v>
          </cell>
          <cell r="F3540">
            <v>9999</v>
          </cell>
          <cell r="G3540">
            <v>0</v>
          </cell>
          <cell r="H3540">
            <v>0</v>
          </cell>
          <cell r="I3540">
            <v>1571</v>
          </cell>
          <cell r="J3540">
            <v>52.33</v>
          </cell>
          <cell r="K3540">
            <v>52.33</v>
          </cell>
          <cell r="L3540">
            <v>0</v>
          </cell>
        </row>
        <row r="3541">
          <cell r="A3541">
            <v>502010010</v>
          </cell>
          <cell r="B3541" t="str">
            <v>AVALIACAO CLINICA DE MORTE ENCEFALICA EM MAIOR DE 2 ANOS</v>
          </cell>
          <cell r="C3541">
            <v>3</v>
          </cell>
          <cell r="D3541" t="str">
            <v>I</v>
          </cell>
          <cell r="E3541">
            <v>1</v>
          </cell>
          <cell r="F3541">
            <v>9999</v>
          </cell>
          <cell r="G3541">
            <v>0</v>
          </cell>
          <cell r="H3541">
            <v>24</v>
          </cell>
          <cell r="I3541">
            <v>1091</v>
          </cell>
          <cell r="J3541">
            <v>75</v>
          </cell>
          <cell r="K3541">
            <v>0</v>
          </cell>
          <cell r="L3541">
            <v>140</v>
          </cell>
        </row>
        <row r="3542">
          <cell r="A3542">
            <v>502010029</v>
          </cell>
          <cell r="B3542" t="str">
            <v>AVALIAÇÃO CLINICA DE MORTE ENCEFÁLICA EM MENOR DE 2 ANOS</v>
          </cell>
          <cell r="C3542">
            <v>3</v>
          </cell>
          <cell r="D3542" t="str">
            <v>I</v>
          </cell>
          <cell r="E3542">
            <v>1</v>
          </cell>
          <cell r="F3542">
            <v>9999</v>
          </cell>
          <cell r="G3542">
            <v>0</v>
          </cell>
          <cell r="H3542">
            <v>0</v>
          </cell>
          <cell r="I3542">
            <v>35</v>
          </cell>
          <cell r="J3542">
            <v>125</v>
          </cell>
          <cell r="K3542">
            <v>0</v>
          </cell>
          <cell r="L3542">
            <v>150</v>
          </cell>
        </row>
        <row r="3543">
          <cell r="A3543">
            <v>503010014</v>
          </cell>
          <cell r="B3543" t="str">
            <v>AÇÕES RELACIONADAS A DOAÇÃO DE ÓRGÃOS  E TECIDOS PARA TRANSPLANTE</v>
          </cell>
          <cell r="C3543">
            <v>3</v>
          </cell>
          <cell r="D3543" t="str">
            <v>I</v>
          </cell>
          <cell r="E3543">
            <v>1</v>
          </cell>
          <cell r="F3543">
            <v>9999</v>
          </cell>
          <cell r="G3543">
            <v>0</v>
          </cell>
          <cell r="H3543">
            <v>0</v>
          </cell>
          <cell r="I3543">
            <v>1091</v>
          </cell>
          <cell r="J3543">
            <v>0</v>
          </cell>
          <cell r="K3543">
            <v>0</v>
          </cell>
          <cell r="L3543">
            <v>0</v>
          </cell>
        </row>
        <row r="3544">
          <cell r="A3544">
            <v>503010022</v>
          </cell>
          <cell r="B3544" t="str">
            <v>AÇÕES RELACIONADAS A DOAÇÃO DE ÓRGÃOS  E TECIDOS REALIZADAS POR EQUIPE DE OUTRO ESTABELECIMENTO DE SAUDE</v>
          </cell>
          <cell r="C3544">
            <v>3</v>
          </cell>
          <cell r="D3544" t="str">
            <v>I</v>
          </cell>
          <cell r="E3544">
            <v>1</v>
          </cell>
          <cell r="F3544">
            <v>9999</v>
          </cell>
          <cell r="G3544">
            <v>0</v>
          </cell>
          <cell r="H3544">
            <v>0</v>
          </cell>
          <cell r="I3544">
            <v>1091</v>
          </cell>
          <cell r="J3544">
            <v>0</v>
          </cell>
          <cell r="K3544">
            <v>0</v>
          </cell>
          <cell r="L3544">
            <v>0</v>
          </cell>
        </row>
        <row r="3545">
          <cell r="A3545">
            <v>503020010</v>
          </cell>
          <cell r="B3545" t="str">
            <v>HEPATECTOMIA PARCIAL P/ TRANSPLANTE (DOADOR VIVO)</v>
          </cell>
          <cell r="C3545">
            <v>3</v>
          </cell>
          <cell r="D3545" t="str">
            <v>I</v>
          </cell>
          <cell r="E3545">
            <v>1</v>
          </cell>
          <cell r="F3545">
            <v>5</v>
          </cell>
          <cell r="G3545">
            <v>2500</v>
          </cell>
          <cell r="H3545">
            <v>216</v>
          </cell>
          <cell r="I3545">
            <v>1571</v>
          </cell>
          <cell r="J3545">
            <v>4670</v>
          </cell>
          <cell r="K3545">
            <v>0</v>
          </cell>
          <cell r="L3545">
            <v>2714</v>
          </cell>
        </row>
        <row r="3546">
          <cell r="A3546">
            <v>503020028</v>
          </cell>
          <cell r="B3546" t="str">
            <v>NEFROURETERECTOMIA UNILATERAL P/ TRANSPLANTE</v>
          </cell>
          <cell r="C3546">
            <v>3</v>
          </cell>
          <cell r="D3546" t="str">
            <v>I</v>
          </cell>
          <cell r="E3546">
            <v>1</v>
          </cell>
          <cell r="F3546">
            <v>4</v>
          </cell>
          <cell r="G3546">
            <v>2500</v>
          </cell>
          <cell r="H3546">
            <v>216</v>
          </cell>
          <cell r="I3546">
            <v>1571</v>
          </cell>
          <cell r="J3546">
            <v>993.26</v>
          </cell>
          <cell r="K3546">
            <v>0</v>
          </cell>
          <cell r="L3546">
            <v>1130.3399999999999</v>
          </cell>
        </row>
        <row r="3547">
          <cell r="A3547">
            <v>503030015</v>
          </cell>
          <cell r="B3547" t="str">
            <v>MANUTENCAO HEMODINAMICA DE POSSIVEL DOADOR E TAXA DE SALA P/ RETIRADA DE ORGAOS</v>
          </cell>
          <cell r="C3547">
            <v>3</v>
          </cell>
          <cell r="D3547" t="str">
            <v>I</v>
          </cell>
          <cell r="E3547">
            <v>1</v>
          </cell>
          <cell r="F3547">
            <v>9999</v>
          </cell>
          <cell r="G3547">
            <v>0</v>
          </cell>
          <cell r="H3547">
            <v>0</v>
          </cell>
          <cell r="I3547">
            <v>1091</v>
          </cell>
          <cell r="J3547">
            <v>500</v>
          </cell>
          <cell r="K3547">
            <v>0</v>
          </cell>
          <cell r="L3547">
            <v>400</v>
          </cell>
        </row>
        <row r="3548">
          <cell r="A3548">
            <v>503030023</v>
          </cell>
          <cell r="B3548" t="str">
            <v>RETIRADA DE CORAÇÃO (PARA TRANSPLANTE)</v>
          </cell>
          <cell r="C3548">
            <v>3</v>
          </cell>
          <cell r="D3548" t="str">
            <v>I</v>
          </cell>
          <cell r="E3548">
            <v>1</v>
          </cell>
          <cell r="F3548">
            <v>9999</v>
          </cell>
          <cell r="G3548">
            <v>0</v>
          </cell>
          <cell r="H3548">
            <v>0</v>
          </cell>
          <cell r="I3548">
            <v>1091</v>
          </cell>
          <cell r="J3548">
            <v>0</v>
          </cell>
          <cell r="K3548">
            <v>0</v>
          </cell>
          <cell r="L3548">
            <v>1170</v>
          </cell>
        </row>
        <row r="3549">
          <cell r="A3549">
            <v>503030031</v>
          </cell>
          <cell r="B3549" t="str">
            <v>RETIRADA DE CORACAO P/ PROCESSAMENTO DE VALVULA / TUBO VALVADO P/ TRANSPLANTE</v>
          </cell>
          <cell r="C3549">
            <v>3</v>
          </cell>
          <cell r="D3549" t="str">
            <v>I</v>
          </cell>
          <cell r="E3549">
            <v>1</v>
          </cell>
          <cell r="F3549">
            <v>9999</v>
          </cell>
          <cell r="G3549">
            <v>0</v>
          </cell>
          <cell r="H3549">
            <v>0</v>
          </cell>
          <cell r="I3549">
            <v>1091</v>
          </cell>
          <cell r="J3549">
            <v>0</v>
          </cell>
          <cell r="K3549">
            <v>0</v>
          </cell>
          <cell r="L3549">
            <v>260</v>
          </cell>
        </row>
        <row r="3550">
          <cell r="A3550">
            <v>503030040</v>
          </cell>
          <cell r="B3550" t="str">
            <v>RETIRADA DE FÍGADO (PARA TRANSPLANTE)</v>
          </cell>
          <cell r="C3550">
            <v>3</v>
          </cell>
          <cell r="D3550" t="str">
            <v>I</v>
          </cell>
          <cell r="E3550">
            <v>1</v>
          </cell>
          <cell r="F3550">
            <v>9999</v>
          </cell>
          <cell r="G3550">
            <v>0</v>
          </cell>
          <cell r="H3550">
            <v>0</v>
          </cell>
          <cell r="I3550">
            <v>1091</v>
          </cell>
          <cell r="J3550">
            <v>0</v>
          </cell>
          <cell r="K3550">
            <v>0</v>
          </cell>
          <cell r="L3550">
            <v>2340</v>
          </cell>
        </row>
        <row r="3551">
          <cell r="A3551">
            <v>503030058</v>
          </cell>
          <cell r="B3551" t="str">
            <v>RETIRADA DE GLOBO OCULAR UNI / BILATERAL (P/ TRANSPLANTE)</v>
          </cell>
          <cell r="C3551">
            <v>2</v>
          </cell>
          <cell r="D3551" t="str">
            <v>I</v>
          </cell>
          <cell r="E3551">
            <v>1</v>
          </cell>
          <cell r="F3551">
            <v>9999</v>
          </cell>
          <cell r="G3551">
            <v>0</v>
          </cell>
          <cell r="H3551">
            <v>24</v>
          </cell>
          <cell r="I3551">
            <v>971</v>
          </cell>
          <cell r="J3551">
            <v>0</v>
          </cell>
          <cell r="K3551">
            <v>322.38</v>
          </cell>
          <cell r="L3551">
            <v>322.38</v>
          </cell>
        </row>
        <row r="3552">
          <cell r="A3552">
            <v>503030066</v>
          </cell>
          <cell r="B3552" t="str">
            <v>RETIRADA DE PÂNCREAS (PARA TRANSPLANTE)</v>
          </cell>
          <cell r="C3552">
            <v>3</v>
          </cell>
          <cell r="D3552" t="str">
            <v>I</v>
          </cell>
          <cell r="E3552">
            <v>1</v>
          </cell>
          <cell r="F3552">
            <v>9999</v>
          </cell>
          <cell r="G3552">
            <v>0</v>
          </cell>
          <cell r="H3552">
            <v>0</v>
          </cell>
          <cell r="I3552">
            <v>1091</v>
          </cell>
          <cell r="J3552">
            <v>0</v>
          </cell>
          <cell r="K3552">
            <v>0</v>
          </cell>
          <cell r="L3552">
            <v>2340</v>
          </cell>
        </row>
        <row r="3553">
          <cell r="A3553">
            <v>503030074</v>
          </cell>
          <cell r="B3553" t="str">
            <v>RETIRADA DE PULMÕES (PARA TRANSPLANTE)</v>
          </cell>
          <cell r="C3553">
            <v>3</v>
          </cell>
          <cell r="D3553" t="str">
            <v>I</v>
          </cell>
          <cell r="E3553">
            <v>1</v>
          </cell>
          <cell r="F3553">
            <v>9999</v>
          </cell>
          <cell r="G3553">
            <v>0</v>
          </cell>
          <cell r="H3553">
            <v>0</v>
          </cell>
          <cell r="I3553">
            <v>1091</v>
          </cell>
          <cell r="J3553">
            <v>0</v>
          </cell>
          <cell r="K3553">
            <v>0</v>
          </cell>
          <cell r="L3553">
            <v>2340</v>
          </cell>
        </row>
        <row r="3554">
          <cell r="A3554">
            <v>503030082</v>
          </cell>
          <cell r="B3554" t="str">
            <v>RETIRADA UNI / BILATERAL DE RIM (PARA  TRANSPLANTE) - DOADOR FALECIDO</v>
          </cell>
          <cell r="C3554">
            <v>3</v>
          </cell>
          <cell r="D3554" t="str">
            <v>I</v>
          </cell>
          <cell r="E3554">
            <v>1</v>
          </cell>
          <cell r="F3554">
            <v>9999</v>
          </cell>
          <cell r="G3554">
            <v>0</v>
          </cell>
          <cell r="H3554">
            <v>0</v>
          </cell>
          <cell r="I3554">
            <v>1091</v>
          </cell>
          <cell r="J3554">
            <v>0</v>
          </cell>
          <cell r="K3554">
            <v>0</v>
          </cell>
          <cell r="L3554">
            <v>1170</v>
          </cell>
        </row>
        <row r="3555">
          <cell r="A3555">
            <v>503030090</v>
          </cell>
          <cell r="B3555" t="str">
            <v>RETIRADA DE TECIDO ÓSTEO -FASCIO-CONDRO- LIGAMENTOSO</v>
          </cell>
          <cell r="C3555">
            <v>3</v>
          </cell>
          <cell r="D3555" t="str">
            <v>I</v>
          </cell>
          <cell r="E3555">
            <v>1</v>
          </cell>
          <cell r="F3555">
            <v>9999</v>
          </cell>
          <cell r="G3555">
            <v>0</v>
          </cell>
          <cell r="H3555">
            <v>120</v>
          </cell>
          <cell r="I3555">
            <v>851</v>
          </cell>
          <cell r="J3555">
            <v>370</v>
          </cell>
          <cell r="K3555">
            <v>0</v>
          </cell>
          <cell r="L3555">
            <v>800</v>
          </cell>
        </row>
        <row r="3556">
          <cell r="A3556">
            <v>503030104</v>
          </cell>
          <cell r="B3556" t="str">
            <v>RETIRADA DE PELE PARA TRANSPLANTE</v>
          </cell>
          <cell r="C3556">
            <v>3</v>
          </cell>
          <cell r="D3556" t="str">
            <v>I</v>
          </cell>
          <cell r="E3556">
            <v>1</v>
          </cell>
          <cell r="F3556">
            <v>9999</v>
          </cell>
          <cell r="G3556">
            <v>0</v>
          </cell>
          <cell r="H3556">
            <v>216</v>
          </cell>
          <cell r="I3556">
            <v>731</v>
          </cell>
          <cell r="J3556">
            <v>370</v>
          </cell>
          <cell r="K3556">
            <v>0</v>
          </cell>
          <cell r="L3556">
            <v>800</v>
          </cell>
        </row>
        <row r="3557">
          <cell r="A3557">
            <v>503040010</v>
          </cell>
          <cell r="B3557" t="str">
            <v>COORDENACAO  DE SALA CIRURGICA P/ RETIRADA DE ORGAOS E TECIDOS P/ TRANSPLANTE</v>
          </cell>
          <cell r="C3557">
            <v>0</v>
          </cell>
          <cell r="D3557" t="str">
            <v>I</v>
          </cell>
          <cell r="E3557">
            <v>1</v>
          </cell>
          <cell r="F3557">
            <v>9999</v>
          </cell>
          <cell r="G3557">
            <v>0</v>
          </cell>
          <cell r="H3557">
            <v>24</v>
          </cell>
          <cell r="I3557">
            <v>1091</v>
          </cell>
          <cell r="J3557">
            <v>200</v>
          </cell>
          <cell r="K3557">
            <v>0</v>
          </cell>
          <cell r="L3557">
            <v>200</v>
          </cell>
        </row>
        <row r="3558">
          <cell r="A3558">
            <v>503040029</v>
          </cell>
          <cell r="B3558" t="str">
            <v>DESLOCAMENTO  INTERESTADUAL DE EQUIPE PROFISSIONAL P/ RETIRADA DE ORGAOS</v>
          </cell>
          <cell r="C3558">
            <v>0</v>
          </cell>
          <cell r="D3558" t="str">
            <v>I</v>
          </cell>
          <cell r="E3558">
            <v>1</v>
          </cell>
          <cell r="F3558">
            <v>9999</v>
          </cell>
          <cell r="G3558">
            <v>0</v>
          </cell>
          <cell r="H3558">
            <v>0</v>
          </cell>
          <cell r="I3558">
            <v>1091</v>
          </cell>
          <cell r="J3558">
            <v>0</v>
          </cell>
          <cell r="K3558">
            <v>0</v>
          </cell>
          <cell r="L3558">
            <v>900</v>
          </cell>
        </row>
        <row r="3559">
          <cell r="A3559">
            <v>503040037</v>
          </cell>
          <cell r="B3559" t="str">
            <v>DESLOCAMENTO DE EQUIPE PROFISSIONAL P/ RETIRADA DE ORGAOS - INTERMUNICIPAL</v>
          </cell>
          <cell r="C3559">
            <v>0</v>
          </cell>
          <cell r="D3559" t="str">
            <v>I</v>
          </cell>
          <cell r="E3559">
            <v>2</v>
          </cell>
          <cell r="F3559">
            <v>9999</v>
          </cell>
          <cell r="G3559">
            <v>0</v>
          </cell>
          <cell r="H3559">
            <v>0</v>
          </cell>
          <cell r="I3559">
            <v>1091</v>
          </cell>
          <cell r="J3559">
            <v>0</v>
          </cell>
          <cell r="K3559">
            <v>0</v>
          </cell>
          <cell r="L3559">
            <v>450</v>
          </cell>
        </row>
        <row r="3560">
          <cell r="A3560">
            <v>503040045</v>
          </cell>
          <cell r="B3560" t="str">
            <v>DIARIA DE UNIDADE DE TERAPIA INTENSIVA DE PROVÁVEL DOADOR DE ÓRGÃOS</v>
          </cell>
          <cell r="C3560">
            <v>0</v>
          </cell>
          <cell r="D3560" t="str">
            <v>I</v>
          </cell>
          <cell r="E3560">
            <v>1</v>
          </cell>
          <cell r="F3560">
            <v>9999</v>
          </cell>
          <cell r="G3560">
            <v>0</v>
          </cell>
          <cell r="H3560">
            <v>0</v>
          </cell>
          <cell r="I3560">
            <v>1091</v>
          </cell>
          <cell r="J3560">
            <v>436.61</v>
          </cell>
          <cell r="K3560">
            <v>0</v>
          </cell>
          <cell r="L3560">
            <v>72.02</v>
          </cell>
        </row>
        <row r="3561">
          <cell r="A3561">
            <v>503040053</v>
          </cell>
          <cell r="B3561" t="str">
            <v>ENTREVISTA FAMILIAR P/ DOAÇÃO DE ORGAOS  DE DOADORES EM MORTE ENCEFÁLICA</v>
          </cell>
          <cell r="C3561">
            <v>3</v>
          </cell>
          <cell r="D3561" t="str">
            <v>I</v>
          </cell>
          <cell r="E3561">
            <v>1</v>
          </cell>
          <cell r="F3561">
            <v>9999</v>
          </cell>
          <cell r="G3561">
            <v>0</v>
          </cell>
          <cell r="H3561">
            <v>0</v>
          </cell>
          <cell r="I3561">
            <v>1091</v>
          </cell>
          <cell r="J3561">
            <v>100</v>
          </cell>
          <cell r="K3561">
            <v>0</v>
          </cell>
          <cell r="L3561">
            <v>320</v>
          </cell>
        </row>
        <row r="3562">
          <cell r="A3562">
            <v>503040061</v>
          </cell>
          <cell r="B3562" t="str">
            <v>ENTREVISTA FAMILIAR PARA DOAÇÃO DE TECIDOS DE DOADORES COM CORAÇÃO PARADO</v>
          </cell>
          <cell r="C3562">
            <v>3</v>
          </cell>
          <cell r="D3562" t="str">
            <v>I</v>
          </cell>
          <cell r="E3562">
            <v>1</v>
          </cell>
          <cell r="F3562">
            <v>9999</v>
          </cell>
          <cell r="G3562">
            <v>0</v>
          </cell>
          <cell r="H3562">
            <v>24</v>
          </cell>
          <cell r="I3562">
            <v>971</v>
          </cell>
          <cell r="J3562">
            <v>100</v>
          </cell>
          <cell r="K3562">
            <v>420</v>
          </cell>
          <cell r="L3562">
            <v>320</v>
          </cell>
        </row>
        <row r="3563">
          <cell r="A3563">
            <v>503040088</v>
          </cell>
          <cell r="B3563" t="str">
            <v>CAPTAÇÃO DE ÓRGÃO EFETIVAMENTE TRANSPLANTADO</v>
          </cell>
          <cell r="C3563">
            <v>3</v>
          </cell>
          <cell r="D3563" t="str">
            <v>I</v>
          </cell>
          <cell r="E3563">
            <v>6</v>
          </cell>
          <cell r="F3563">
            <v>9999</v>
          </cell>
          <cell r="G3563">
            <v>0</v>
          </cell>
          <cell r="H3563">
            <v>0</v>
          </cell>
          <cell r="I3563">
            <v>1091</v>
          </cell>
          <cell r="J3563">
            <v>260</v>
          </cell>
          <cell r="K3563">
            <v>0</v>
          </cell>
          <cell r="L3563">
            <v>0</v>
          </cell>
        </row>
        <row r="3564">
          <cell r="A3564">
            <v>504010018</v>
          </cell>
          <cell r="B3564" t="str">
            <v>CONTAGEM DE CELULAS ENDOTELIAIS DA CORNEA</v>
          </cell>
          <cell r="C3564">
            <v>3</v>
          </cell>
          <cell r="D3564" t="str">
            <v>I</v>
          </cell>
          <cell r="E3564">
            <v>2</v>
          </cell>
          <cell r="F3564">
            <v>9999</v>
          </cell>
          <cell r="G3564">
            <v>0</v>
          </cell>
          <cell r="H3564">
            <v>9999</v>
          </cell>
          <cell r="I3564">
            <v>9999</v>
          </cell>
          <cell r="J3564">
            <v>64.8</v>
          </cell>
          <cell r="K3564">
            <v>64.8</v>
          </cell>
          <cell r="L3564">
            <v>0</v>
          </cell>
        </row>
        <row r="3565">
          <cell r="A3565">
            <v>504010026</v>
          </cell>
          <cell r="B3565" t="str">
            <v>PROCESSAMENTO DE CORNEA / ESCLERA</v>
          </cell>
          <cell r="C3565">
            <v>3</v>
          </cell>
          <cell r="D3565" t="str">
            <v>I</v>
          </cell>
          <cell r="E3565">
            <v>1</v>
          </cell>
          <cell r="F3565">
            <v>9999</v>
          </cell>
          <cell r="G3565">
            <v>0</v>
          </cell>
          <cell r="H3565">
            <v>0</v>
          </cell>
          <cell r="I3565">
            <v>1571</v>
          </cell>
          <cell r="J3565">
            <v>0</v>
          </cell>
          <cell r="K3565">
            <v>0</v>
          </cell>
          <cell r="L3565">
            <v>0</v>
          </cell>
        </row>
        <row r="3566">
          <cell r="A3566">
            <v>504010034</v>
          </cell>
          <cell r="B3566" t="str">
            <v>SEPARACAO E AVALIACAO BIOMICROSCOPICA DA CORNEA</v>
          </cell>
          <cell r="C3566">
            <v>3</v>
          </cell>
          <cell r="D3566" t="str">
            <v>I</v>
          </cell>
          <cell r="E3566">
            <v>2</v>
          </cell>
          <cell r="F3566">
            <v>9999</v>
          </cell>
          <cell r="G3566">
            <v>0</v>
          </cell>
          <cell r="H3566">
            <v>9999</v>
          </cell>
          <cell r="I3566">
            <v>9999</v>
          </cell>
          <cell r="J3566">
            <v>367.2</v>
          </cell>
          <cell r="K3566">
            <v>367.2</v>
          </cell>
          <cell r="L3566">
            <v>0</v>
          </cell>
        </row>
        <row r="3567">
          <cell r="A3567">
            <v>504020013</v>
          </cell>
          <cell r="B3567" t="str">
            <v>PROCESSAMENTO DE TECIDO MUSCULOESQUELETICO (05-25 GR)</v>
          </cell>
          <cell r="C3567">
            <v>3</v>
          </cell>
          <cell r="D3567" t="str">
            <v>I</v>
          </cell>
          <cell r="E3567">
            <v>1</v>
          </cell>
          <cell r="F3567">
            <v>9999</v>
          </cell>
          <cell r="G3567">
            <v>0</v>
          </cell>
          <cell r="H3567">
            <v>9999</v>
          </cell>
          <cell r="I3567">
            <v>9999</v>
          </cell>
          <cell r="J3567">
            <v>290</v>
          </cell>
          <cell r="K3567">
            <v>0</v>
          </cell>
          <cell r="L3567">
            <v>0</v>
          </cell>
        </row>
        <row r="3568">
          <cell r="A3568">
            <v>504020021</v>
          </cell>
          <cell r="B3568" t="str">
            <v>PROCESSAMENTO DE TECIDO MUSCULOESQUELETICO (101-200 GR)</v>
          </cell>
          <cell r="C3568">
            <v>3</v>
          </cell>
          <cell r="D3568" t="str">
            <v>I</v>
          </cell>
          <cell r="E3568">
            <v>1</v>
          </cell>
          <cell r="F3568">
            <v>9999</v>
          </cell>
          <cell r="G3568">
            <v>0</v>
          </cell>
          <cell r="H3568">
            <v>9999</v>
          </cell>
          <cell r="I3568">
            <v>9999</v>
          </cell>
          <cell r="J3568">
            <v>1550</v>
          </cell>
          <cell r="K3568">
            <v>0</v>
          </cell>
          <cell r="L3568">
            <v>0</v>
          </cell>
        </row>
        <row r="3569">
          <cell r="A3569">
            <v>504020030</v>
          </cell>
          <cell r="B3569" t="str">
            <v>PROCESSAMENTO DE TECIDO MUSCULOESQUELETICO (201-300 GR)</v>
          </cell>
          <cell r="C3569">
            <v>3</v>
          </cell>
          <cell r="D3569" t="str">
            <v>I</v>
          </cell>
          <cell r="E3569">
            <v>1</v>
          </cell>
          <cell r="F3569">
            <v>9999</v>
          </cell>
          <cell r="G3569">
            <v>0</v>
          </cell>
          <cell r="H3569">
            <v>9999</v>
          </cell>
          <cell r="I3569">
            <v>9999</v>
          </cell>
          <cell r="J3569">
            <v>2210</v>
          </cell>
          <cell r="K3569">
            <v>0</v>
          </cell>
          <cell r="L3569">
            <v>0</v>
          </cell>
        </row>
        <row r="3570">
          <cell r="A3570">
            <v>504020048</v>
          </cell>
          <cell r="B3570" t="str">
            <v>PROCESSAMENTO DE TECIDO MUSCULOESQUELETICO (26-50 GR)</v>
          </cell>
          <cell r="C3570">
            <v>3</v>
          </cell>
          <cell r="D3570" t="str">
            <v>I</v>
          </cell>
          <cell r="E3570">
            <v>1</v>
          </cell>
          <cell r="F3570">
            <v>9999</v>
          </cell>
          <cell r="G3570">
            <v>0</v>
          </cell>
          <cell r="H3570">
            <v>9999</v>
          </cell>
          <cell r="I3570">
            <v>9999</v>
          </cell>
          <cell r="J3570">
            <v>590</v>
          </cell>
          <cell r="K3570">
            <v>0</v>
          </cell>
          <cell r="L3570">
            <v>0</v>
          </cell>
        </row>
        <row r="3571">
          <cell r="A3571">
            <v>504020056</v>
          </cell>
          <cell r="B3571" t="str">
            <v>PROCESSAMENTO DE TECIDO MUSCULOESQUELETICO (51-100 GR)</v>
          </cell>
          <cell r="C3571">
            <v>3</v>
          </cell>
          <cell r="D3571" t="str">
            <v>I</v>
          </cell>
          <cell r="E3571">
            <v>1</v>
          </cell>
          <cell r="F3571">
            <v>9999</v>
          </cell>
          <cell r="G3571">
            <v>0</v>
          </cell>
          <cell r="H3571">
            <v>9999</v>
          </cell>
          <cell r="I3571">
            <v>9999</v>
          </cell>
          <cell r="J3571">
            <v>1140</v>
          </cell>
          <cell r="K3571">
            <v>0</v>
          </cell>
          <cell r="L3571">
            <v>0</v>
          </cell>
        </row>
        <row r="3572">
          <cell r="A3572">
            <v>504030019</v>
          </cell>
          <cell r="B3572" t="str">
            <v>PROCESSAMENTO DE TUBO VALVADO CARDIACO HUMANO</v>
          </cell>
          <cell r="C3572">
            <v>3</v>
          </cell>
          <cell r="D3572" t="str">
            <v>I</v>
          </cell>
          <cell r="E3572">
            <v>1</v>
          </cell>
          <cell r="F3572">
            <v>9999</v>
          </cell>
          <cell r="G3572">
            <v>0</v>
          </cell>
          <cell r="H3572">
            <v>9999</v>
          </cell>
          <cell r="I3572">
            <v>9999</v>
          </cell>
          <cell r="J3572">
            <v>3626.5</v>
          </cell>
          <cell r="K3572">
            <v>0</v>
          </cell>
          <cell r="L3572">
            <v>0</v>
          </cell>
        </row>
        <row r="3573">
          <cell r="A3573">
            <v>504030027</v>
          </cell>
          <cell r="B3573" t="str">
            <v>PROCESSAMENTO DE VALVULA CARDIACA HUMANA</v>
          </cell>
          <cell r="C3573">
            <v>3</v>
          </cell>
          <cell r="D3573" t="str">
            <v>I</v>
          </cell>
          <cell r="E3573">
            <v>1</v>
          </cell>
          <cell r="F3573">
            <v>9999</v>
          </cell>
          <cell r="G3573">
            <v>0</v>
          </cell>
          <cell r="H3573">
            <v>9999</v>
          </cell>
          <cell r="I3573">
            <v>9999</v>
          </cell>
          <cell r="J3573">
            <v>3691.5</v>
          </cell>
          <cell r="K3573">
            <v>0</v>
          </cell>
          <cell r="L3573">
            <v>0</v>
          </cell>
        </row>
        <row r="3574">
          <cell r="A3574">
            <v>504040014</v>
          </cell>
          <cell r="B3574" t="str">
            <v>PROCESSAMENTO DE PELE EM GLICEROL  (ATÉ 1000 CM²) PARA ADULTO</v>
          </cell>
          <cell r="C3574">
            <v>3</v>
          </cell>
          <cell r="D3574" t="str">
            <v>I</v>
          </cell>
          <cell r="E3574">
            <v>30</v>
          </cell>
          <cell r="F3574">
            <v>9999</v>
          </cell>
          <cell r="G3574">
            <v>0</v>
          </cell>
          <cell r="H3574">
            <v>9999</v>
          </cell>
          <cell r="I3574">
            <v>9999</v>
          </cell>
          <cell r="J3574">
            <v>0</v>
          </cell>
          <cell r="K3574">
            <v>259.13</v>
          </cell>
          <cell r="L3574">
            <v>0</v>
          </cell>
        </row>
        <row r="3575">
          <cell r="A3575">
            <v>504040022</v>
          </cell>
          <cell r="B3575" t="str">
            <v>PROCESSAMENTO DE PELE EM GLICEROL ( ATÉ 500 CM²) INFANTIL</v>
          </cell>
          <cell r="C3575">
            <v>3</v>
          </cell>
          <cell r="D3575" t="str">
            <v>I</v>
          </cell>
          <cell r="E3575">
            <v>15</v>
          </cell>
          <cell r="F3575">
            <v>9999</v>
          </cell>
          <cell r="G3575">
            <v>0</v>
          </cell>
          <cell r="H3575">
            <v>9999</v>
          </cell>
          <cell r="I3575">
            <v>9999</v>
          </cell>
          <cell r="J3575">
            <v>0</v>
          </cell>
          <cell r="K3575">
            <v>259.13</v>
          </cell>
          <cell r="L3575">
            <v>0</v>
          </cell>
        </row>
        <row r="3576">
          <cell r="A3576">
            <v>505010011</v>
          </cell>
          <cell r="B3576" t="str">
            <v>TRANSPLANTE ALOGENICO DE CELULAS-TRONCO HEMATOPOETICAS DE MEDULA OSSEA - APARENTADO</v>
          </cell>
          <cell r="C3576">
            <v>3</v>
          </cell>
          <cell r="D3576" t="str">
            <v>I</v>
          </cell>
          <cell r="E3576">
            <v>1</v>
          </cell>
          <cell r="F3576">
            <v>29</v>
          </cell>
          <cell r="G3576">
            <v>2500</v>
          </cell>
          <cell r="H3576">
            <v>0</v>
          </cell>
          <cell r="I3576">
            <v>851</v>
          </cell>
          <cell r="J3576">
            <v>46698.38</v>
          </cell>
          <cell r="K3576">
            <v>0</v>
          </cell>
          <cell r="L3576">
            <v>8240.89</v>
          </cell>
        </row>
        <row r="3577">
          <cell r="A3577">
            <v>505010020</v>
          </cell>
          <cell r="B3577" t="str">
            <v>TRANSPLANTE ALOGENICO DE CELULAS-TRONCO HEMATOPOETICAS DE MEDULA OSSEA - NAO APARENTADO</v>
          </cell>
          <cell r="C3577">
            <v>3</v>
          </cell>
          <cell r="D3577" t="str">
            <v>I</v>
          </cell>
          <cell r="E3577">
            <v>1</v>
          </cell>
          <cell r="F3577">
            <v>35</v>
          </cell>
          <cell r="G3577">
            <v>2500</v>
          </cell>
          <cell r="H3577">
            <v>0</v>
          </cell>
          <cell r="I3577">
            <v>731</v>
          </cell>
          <cell r="J3577">
            <v>60861.91</v>
          </cell>
          <cell r="K3577">
            <v>0</v>
          </cell>
          <cell r="L3577">
            <v>10740.34</v>
          </cell>
        </row>
        <row r="3578">
          <cell r="A3578">
            <v>505010038</v>
          </cell>
          <cell r="B3578" t="str">
            <v>TRANSPLANTE ALOGENICO DE CELULAS-TRONCO HEMATOPOETICAS DE SANGUE DE CORDAO UMBILICAL DE APARENTADO</v>
          </cell>
          <cell r="C3578">
            <v>3</v>
          </cell>
          <cell r="D3578" t="str">
            <v>I</v>
          </cell>
          <cell r="E3578">
            <v>1</v>
          </cell>
          <cell r="F3578">
            <v>35</v>
          </cell>
          <cell r="G3578">
            <v>5320</v>
          </cell>
          <cell r="H3578">
            <v>0</v>
          </cell>
          <cell r="I3578">
            <v>731</v>
          </cell>
          <cell r="J3578">
            <v>49617.02</v>
          </cell>
          <cell r="K3578">
            <v>0</v>
          </cell>
          <cell r="L3578">
            <v>8755.9500000000007</v>
          </cell>
        </row>
        <row r="3579">
          <cell r="A3579">
            <v>505010046</v>
          </cell>
          <cell r="B3579" t="str">
            <v>TRANSPLANTE ALOGENICO DE CELULAS-TRONCO HEMATOPOETICAS DE SANGUE DE CORDAO UMBILICAL DE NAO APARENTADO</v>
          </cell>
          <cell r="C3579">
            <v>3</v>
          </cell>
          <cell r="D3579" t="str">
            <v>I</v>
          </cell>
          <cell r="E3579">
            <v>1</v>
          </cell>
          <cell r="F3579">
            <v>35</v>
          </cell>
          <cell r="G3579">
            <v>5320</v>
          </cell>
          <cell r="H3579">
            <v>0</v>
          </cell>
          <cell r="I3579">
            <v>791</v>
          </cell>
          <cell r="J3579">
            <v>60861.91</v>
          </cell>
          <cell r="K3579">
            <v>0</v>
          </cell>
          <cell r="L3579">
            <v>10740.34</v>
          </cell>
        </row>
        <row r="3580">
          <cell r="A3580">
            <v>505010054</v>
          </cell>
          <cell r="B3580" t="str">
            <v>TRANSPLANTE ALOGENICO DE CELULAS-TRONCO HEMATOPOETICAS DE SANGUE PERIFERICO -  APARENTADO</v>
          </cell>
          <cell r="C3580">
            <v>3</v>
          </cell>
          <cell r="D3580" t="str">
            <v>I</v>
          </cell>
          <cell r="E3580">
            <v>1</v>
          </cell>
          <cell r="F3580">
            <v>25</v>
          </cell>
          <cell r="G3580">
            <v>2500</v>
          </cell>
          <cell r="H3580">
            <v>0</v>
          </cell>
          <cell r="I3580">
            <v>791</v>
          </cell>
          <cell r="J3580">
            <v>46698.38</v>
          </cell>
          <cell r="K3580">
            <v>0</v>
          </cell>
          <cell r="L3580">
            <v>8240.89</v>
          </cell>
        </row>
        <row r="3581">
          <cell r="A3581">
            <v>505010062</v>
          </cell>
          <cell r="B3581" t="str">
            <v>TRANSPLANTE ALOGENICO DE CELULAS-TRONCO HEMATOPOETICAS DE SANGUE PERIFERICO - NAO APARENTADO</v>
          </cell>
          <cell r="C3581">
            <v>3</v>
          </cell>
          <cell r="D3581" t="str">
            <v>I</v>
          </cell>
          <cell r="E3581">
            <v>1</v>
          </cell>
          <cell r="F3581">
            <v>30</v>
          </cell>
          <cell r="G3581">
            <v>2500</v>
          </cell>
          <cell r="H3581">
            <v>0</v>
          </cell>
          <cell r="I3581">
            <v>731</v>
          </cell>
          <cell r="J3581">
            <v>60861.91</v>
          </cell>
          <cell r="K3581">
            <v>0</v>
          </cell>
          <cell r="L3581">
            <v>10740.34</v>
          </cell>
        </row>
        <row r="3582">
          <cell r="A3582">
            <v>505010070</v>
          </cell>
          <cell r="B3582" t="str">
            <v>TRANSPLANTE AUTOGENICO DE CELULAS-TRONCO HEMATOPOETICAS DE MEDULA OSSEA -</v>
          </cell>
          <cell r="C3582">
            <v>3</v>
          </cell>
          <cell r="D3582" t="str">
            <v>I</v>
          </cell>
          <cell r="E3582">
            <v>1</v>
          </cell>
          <cell r="F3582">
            <v>7</v>
          </cell>
          <cell r="G3582">
            <v>2500</v>
          </cell>
          <cell r="H3582">
            <v>0</v>
          </cell>
          <cell r="I3582">
            <v>911</v>
          </cell>
          <cell r="J3582">
            <v>19523.47</v>
          </cell>
          <cell r="K3582">
            <v>0</v>
          </cell>
          <cell r="L3582">
            <v>3445.31</v>
          </cell>
        </row>
        <row r="3583">
          <cell r="A3583">
            <v>505010089</v>
          </cell>
          <cell r="B3583" t="str">
            <v>TRANSPLANTE AUTOGENICO DE CELULAS-TRONCO HEMATOPOETICAS DE SANGUE PERIFERICO -</v>
          </cell>
          <cell r="C3583">
            <v>3</v>
          </cell>
          <cell r="D3583" t="str">
            <v>I</v>
          </cell>
          <cell r="E3583">
            <v>1</v>
          </cell>
          <cell r="F3583">
            <v>7</v>
          </cell>
          <cell r="G3583">
            <v>2500</v>
          </cell>
          <cell r="H3583">
            <v>0</v>
          </cell>
          <cell r="I3583">
            <v>911</v>
          </cell>
          <cell r="J3583">
            <v>19523.47</v>
          </cell>
          <cell r="K3583">
            <v>0</v>
          </cell>
          <cell r="L3583">
            <v>3445.31</v>
          </cell>
        </row>
        <row r="3584">
          <cell r="A3584">
            <v>505010097</v>
          </cell>
          <cell r="B3584" t="str">
            <v>TRANSPLANTE DE CORNEA</v>
          </cell>
          <cell r="C3584">
            <v>3</v>
          </cell>
          <cell r="D3584" t="str">
            <v>I</v>
          </cell>
          <cell r="E3584">
            <v>1</v>
          </cell>
          <cell r="F3584">
            <v>1</v>
          </cell>
          <cell r="G3584">
            <v>500</v>
          </cell>
          <cell r="H3584">
            <v>0</v>
          </cell>
          <cell r="I3584">
            <v>1571</v>
          </cell>
          <cell r="J3584">
            <v>870</v>
          </cell>
          <cell r="K3584">
            <v>2070</v>
          </cell>
          <cell r="L3584">
            <v>1200</v>
          </cell>
        </row>
        <row r="3585">
          <cell r="A3585">
            <v>505010100</v>
          </cell>
          <cell r="B3585" t="str">
            <v>TRANSPLANTE DE CORNEA (EM CIRURGIAS COMBINADAS)</v>
          </cell>
          <cell r="C3585">
            <v>3</v>
          </cell>
          <cell r="D3585" t="str">
            <v>I</v>
          </cell>
          <cell r="E3585">
            <v>1</v>
          </cell>
          <cell r="F3585">
            <v>1</v>
          </cell>
          <cell r="G3585">
            <v>500</v>
          </cell>
          <cell r="H3585">
            <v>0</v>
          </cell>
          <cell r="I3585">
            <v>1571</v>
          </cell>
          <cell r="J3585">
            <v>732.17</v>
          </cell>
          <cell r="K3585">
            <v>1129.3</v>
          </cell>
          <cell r="L3585">
            <v>397.13</v>
          </cell>
        </row>
        <row r="3586">
          <cell r="A3586">
            <v>505010119</v>
          </cell>
          <cell r="B3586" t="str">
            <v>TRANSPLANTE DE CORNEA (EM REOPERACOES)</v>
          </cell>
          <cell r="C3586">
            <v>3</v>
          </cell>
          <cell r="D3586" t="str">
            <v>I</v>
          </cell>
          <cell r="E3586">
            <v>1</v>
          </cell>
          <cell r="F3586">
            <v>1</v>
          </cell>
          <cell r="G3586">
            <v>500</v>
          </cell>
          <cell r="H3586">
            <v>0</v>
          </cell>
          <cell r="I3586">
            <v>1571</v>
          </cell>
          <cell r="J3586">
            <v>732.17</v>
          </cell>
          <cell r="K3586">
            <v>1129.3</v>
          </cell>
          <cell r="L3586">
            <v>397.13</v>
          </cell>
        </row>
        <row r="3587">
          <cell r="A3587">
            <v>505010127</v>
          </cell>
          <cell r="B3587" t="str">
            <v>TRANSPLANTE DE ESCLERA</v>
          </cell>
          <cell r="C3587">
            <v>2</v>
          </cell>
          <cell r="D3587" t="str">
            <v>I</v>
          </cell>
          <cell r="E3587">
            <v>2</v>
          </cell>
          <cell r="F3587">
            <v>1</v>
          </cell>
          <cell r="G3587">
            <v>500</v>
          </cell>
          <cell r="H3587">
            <v>0</v>
          </cell>
          <cell r="I3587">
            <v>1571</v>
          </cell>
          <cell r="J3587">
            <v>608.59</v>
          </cell>
          <cell r="K3587">
            <v>776.8</v>
          </cell>
          <cell r="L3587">
            <v>168.21</v>
          </cell>
        </row>
        <row r="3588">
          <cell r="A3588">
            <v>505020017</v>
          </cell>
          <cell r="B3588" t="str">
            <v>PARTICIPACAO DE EQUIPE NEFROLOGICA EM TRANSPLANTE RENAL DE DOADOR  FALECIDO</v>
          </cell>
          <cell r="C3588">
            <v>3</v>
          </cell>
          <cell r="D3588" t="str">
            <v>I</v>
          </cell>
          <cell r="E3588">
            <v>9999</v>
          </cell>
          <cell r="F3588">
            <v>9999</v>
          </cell>
          <cell r="G3588">
            <v>3900</v>
          </cell>
          <cell r="H3588">
            <v>0</v>
          </cell>
          <cell r="I3588">
            <v>1571</v>
          </cell>
          <cell r="J3588">
            <v>0</v>
          </cell>
          <cell r="K3588">
            <v>0</v>
          </cell>
          <cell r="L3588">
            <v>0</v>
          </cell>
        </row>
        <row r="3589">
          <cell r="A3589">
            <v>505020025</v>
          </cell>
          <cell r="B3589" t="str">
            <v>PARTICIPACAO DE EQUIPE NEFROLOGICA EM TRANSPLANTE RENAL DE DOADOR VIVO</v>
          </cell>
          <cell r="C3589">
            <v>3</v>
          </cell>
          <cell r="D3589" t="str">
            <v>I</v>
          </cell>
          <cell r="E3589">
            <v>1</v>
          </cell>
          <cell r="F3589">
            <v>9999</v>
          </cell>
          <cell r="G3589">
            <v>2980</v>
          </cell>
          <cell r="H3589">
            <v>0</v>
          </cell>
          <cell r="I3589">
            <v>1571</v>
          </cell>
          <cell r="J3589">
            <v>0</v>
          </cell>
          <cell r="K3589">
            <v>0</v>
          </cell>
          <cell r="L3589">
            <v>0</v>
          </cell>
        </row>
        <row r="3590">
          <cell r="A3590">
            <v>505020033</v>
          </cell>
          <cell r="B3590" t="str">
            <v>PARTICIPACAO DE EQUIPE NEFROLOGICA EM TRANSPLANTE SIMULTANEO DE PANCREAS E RIM</v>
          </cell>
          <cell r="C3590">
            <v>3</v>
          </cell>
          <cell r="D3590" t="str">
            <v>I</v>
          </cell>
          <cell r="E3590">
            <v>9999</v>
          </cell>
          <cell r="F3590">
            <v>9999</v>
          </cell>
          <cell r="G3590">
            <v>5000</v>
          </cell>
          <cell r="H3590">
            <v>0</v>
          </cell>
          <cell r="I3590">
            <v>1571</v>
          </cell>
          <cell r="J3590">
            <v>0</v>
          </cell>
          <cell r="K3590">
            <v>0</v>
          </cell>
          <cell r="L3590">
            <v>0</v>
          </cell>
        </row>
        <row r="3591">
          <cell r="A3591">
            <v>505020041</v>
          </cell>
          <cell r="B3591" t="str">
            <v>TRANSPLANTE DE CORACAO</v>
          </cell>
          <cell r="C3591">
            <v>3</v>
          </cell>
          <cell r="D3591" t="str">
            <v>I</v>
          </cell>
          <cell r="E3591">
            <v>1</v>
          </cell>
          <cell r="F3591">
            <v>16</v>
          </cell>
          <cell r="G3591">
            <v>3000</v>
          </cell>
          <cell r="H3591">
            <v>0</v>
          </cell>
          <cell r="I3591">
            <v>1571</v>
          </cell>
          <cell r="J3591">
            <v>30828.12</v>
          </cell>
          <cell r="K3591">
            <v>0</v>
          </cell>
          <cell r="L3591">
            <v>6224.57</v>
          </cell>
        </row>
        <row r="3592">
          <cell r="A3592">
            <v>505020050</v>
          </cell>
          <cell r="B3592" t="str">
            <v>TRANSPLANTE DE FIGADO (ORGAO DE DOADOR FALECIDO)</v>
          </cell>
          <cell r="C3592">
            <v>3</v>
          </cell>
          <cell r="D3592" t="str">
            <v>I</v>
          </cell>
          <cell r="E3592">
            <v>1</v>
          </cell>
          <cell r="F3592">
            <v>13</v>
          </cell>
          <cell r="G3592">
            <v>3000</v>
          </cell>
          <cell r="H3592">
            <v>0</v>
          </cell>
          <cell r="I3592">
            <v>1571</v>
          </cell>
          <cell r="J3592">
            <v>61656.56</v>
          </cell>
          <cell r="K3592">
            <v>0</v>
          </cell>
          <cell r="L3592">
            <v>7182.33</v>
          </cell>
        </row>
        <row r="3593">
          <cell r="A3593">
            <v>505020068</v>
          </cell>
          <cell r="B3593" t="str">
            <v>TRANSPLANTE DE FIGADO (ORGAO DE DOADOR VIVO)</v>
          </cell>
          <cell r="C3593">
            <v>3</v>
          </cell>
          <cell r="D3593" t="str">
            <v>I</v>
          </cell>
          <cell r="E3593">
            <v>1</v>
          </cell>
          <cell r="F3593">
            <v>15</v>
          </cell>
          <cell r="G3593">
            <v>2500</v>
          </cell>
          <cell r="H3593">
            <v>0</v>
          </cell>
          <cell r="I3593">
            <v>1571</v>
          </cell>
          <cell r="J3593">
            <v>61620.94</v>
          </cell>
          <cell r="K3593">
            <v>0</v>
          </cell>
          <cell r="L3593">
            <v>7182.33</v>
          </cell>
        </row>
        <row r="3594">
          <cell r="A3594">
            <v>505020076</v>
          </cell>
          <cell r="B3594" t="str">
            <v>TRANSPLANTE DE PANCREAS</v>
          </cell>
          <cell r="C3594">
            <v>3</v>
          </cell>
          <cell r="D3594" t="str">
            <v>I</v>
          </cell>
          <cell r="E3594">
            <v>1</v>
          </cell>
          <cell r="F3594">
            <v>10</v>
          </cell>
          <cell r="G3594">
            <v>2500</v>
          </cell>
          <cell r="H3594">
            <v>0</v>
          </cell>
          <cell r="I3594">
            <v>1091</v>
          </cell>
          <cell r="J3594">
            <v>31869.41</v>
          </cell>
          <cell r="K3594">
            <v>0</v>
          </cell>
          <cell r="L3594">
            <v>6224.57</v>
          </cell>
        </row>
        <row r="3595">
          <cell r="A3595">
            <v>505020084</v>
          </cell>
          <cell r="B3595" t="str">
            <v>TRANSPLANTE DE PULMAO UNILATERAL</v>
          </cell>
          <cell r="C3595">
            <v>3</v>
          </cell>
          <cell r="D3595" t="str">
            <v>I</v>
          </cell>
          <cell r="E3595">
            <v>1</v>
          </cell>
          <cell r="F3595">
            <v>20</v>
          </cell>
          <cell r="G3595">
            <v>3000</v>
          </cell>
          <cell r="H3595">
            <v>0</v>
          </cell>
          <cell r="I3595">
            <v>1571</v>
          </cell>
          <cell r="J3595">
            <v>40036.6</v>
          </cell>
          <cell r="K3595">
            <v>0</v>
          </cell>
          <cell r="L3595">
            <v>4448.5</v>
          </cell>
        </row>
        <row r="3596">
          <cell r="A3596">
            <v>505020092</v>
          </cell>
          <cell r="B3596" t="str">
            <v>TRANSPLANTE DE RIM (ORGAO DE DOADOR FALECIDO)</v>
          </cell>
          <cell r="C3596">
            <v>3</v>
          </cell>
          <cell r="D3596" t="str">
            <v>I</v>
          </cell>
          <cell r="E3596">
            <v>1</v>
          </cell>
          <cell r="F3596">
            <v>10</v>
          </cell>
          <cell r="G3596">
            <v>3000</v>
          </cell>
          <cell r="H3596">
            <v>0</v>
          </cell>
          <cell r="I3596">
            <v>1091</v>
          </cell>
          <cell r="J3596">
            <v>19333.11</v>
          </cell>
          <cell r="K3596">
            <v>0</v>
          </cell>
          <cell r="L3596">
            <v>8289.56</v>
          </cell>
        </row>
        <row r="3597">
          <cell r="A3597">
            <v>505020106</v>
          </cell>
          <cell r="B3597" t="str">
            <v>TRANSPLANTE DE RIM (ORGAO DE DOADOR VIVO)</v>
          </cell>
          <cell r="C3597">
            <v>3</v>
          </cell>
          <cell r="D3597" t="str">
            <v>I</v>
          </cell>
          <cell r="E3597">
            <v>1</v>
          </cell>
          <cell r="F3597">
            <v>10</v>
          </cell>
          <cell r="G3597">
            <v>2500</v>
          </cell>
          <cell r="H3597">
            <v>0</v>
          </cell>
          <cell r="I3597">
            <v>1091</v>
          </cell>
          <cell r="J3597">
            <v>14865.05</v>
          </cell>
          <cell r="K3597">
            <v>0</v>
          </cell>
          <cell r="L3597">
            <v>6373.77</v>
          </cell>
        </row>
        <row r="3598">
          <cell r="A3598">
            <v>505020114</v>
          </cell>
          <cell r="B3598" t="str">
            <v>TRANSPLANTE SIMULTANEO DE PANCREAS E RIM</v>
          </cell>
          <cell r="C3598">
            <v>3</v>
          </cell>
          <cell r="D3598" t="str">
            <v>I</v>
          </cell>
          <cell r="E3598">
            <v>1</v>
          </cell>
          <cell r="F3598">
            <v>10</v>
          </cell>
          <cell r="G3598">
            <v>4170</v>
          </cell>
          <cell r="H3598">
            <v>0</v>
          </cell>
          <cell r="I3598">
            <v>1091</v>
          </cell>
          <cell r="J3598">
            <v>47804.12</v>
          </cell>
          <cell r="K3598">
            <v>0</v>
          </cell>
          <cell r="L3598">
            <v>7182.33</v>
          </cell>
        </row>
        <row r="3599">
          <cell r="A3599">
            <v>505020122</v>
          </cell>
          <cell r="B3599" t="str">
            <v>TRANSPLANTE  DE PULMÃO BILATERAL</v>
          </cell>
          <cell r="C3599">
            <v>3</v>
          </cell>
          <cell r="D3599" t="str">
            <v>I</v>
          </cell>
          <cell r="E3599">
            <v>1</v>
          </cell>
          <cell r="F3599">
            <v>20</v>
          </cell>
          <cell r="G3599">
            <v>3000</v>
          </cell>
          <cell r="H3599">
            <v>0</v>
          </cell>
          <cell r="I3599">
            <v>1571</v>
          </cell>
          <cell r="J3599">
            <v>57252.34</v>
          </cell>
          <cell r="K3599">
            <v>0</v>
          </cell>
          <cell r="L3599">
            <v>7182.33</v>
          </cell>
        </row>
        <row r="3600">
          <cell r="A3600">
            <v>506010015</v>
          </cell>
          <cell r="B3600" t="str">
            <v>ACOMPANHAMENTO DE PACIENTE POS-TRANSPLANTE DE CORNEA</v>
          </cell>
          <cell r="C3600">
            <v>2</v>
          </cell>
          <cell r="D3600" t="str">
            <v>I</v>
          </cell>
          <cell r="E3600">
            <v>1</v>
          </cell>
          <cell r="F3600">
            <v>9999</v>
          </cell>
          <cell r="G3600">
            <v>0</v>
          </cell>
          <cell r="H3600">
            <v>0</v>
          </cell>
          <cell r="I3600">
            <v>1571</v>
          </cell>
          <cell r="J3600">
            <v>0</v>
          </cell>
          <cell r="K3600">
            <v>115</v>
          </cell>
          <cell r="L3600">
            <v>0</v>
          </cell>
        </row>
        <row r="3601">
          <cell r="A3601">
            <v>506010023</v>
          </cell>
          <cell r="B3601" t="str">
            <v>ACOMPANHAMENTO DE PACIENTE POS-TRANSPLANTE DE RIM FIGADO CORACAO PULMAO  CELULAS-TRONCO HEMATOPOETICAS E/OU PANCREAS</v>
          </cell>
          <cell r="C3601">
            <v>2</v>
          </cell>
          <cell r="D3601" t="str">
            <v>I</v>
          </cell>
          <cell r="E3601">
            <v>1</v>
          </cell>
          <cell r="F3601">
            <v>9999</v>
          </cell>
          <cell r="G3601">
            <v>0</v>
          </cell>
          <cell r="H3601">
            <v>0</v>
          </cell>
          <cell r="I3601">
            <v>1571</v>
          </cell>
          <cell r="J3601">
            <v>0</v>
          </cell>
          <cell r="K3601">
            <v>135</v>
          </cell>
          <cell r="L3601">
            <v>0</v>
          </cell>
        </row>
        <row r="3602">
          <cell r="A3602">
            <v>506010031</v>
          </cell>
          <cell r="B3602" t="str">
            <v>ACOMPANHAMENTO DE DOADOR VIVO POS-DOAÇAO DE FIGADO, PULMAO OU RIM</v>
          </cell>
          <cell r="C3602">
            <v>2</v>
          </cell>
          <cell r="D3602" t="str">
            <v>I</v>
          </cell>
          <cell r="E3602">
            <v>1</v>
          </cell>
          <cell r="F3602">
            <v>9999</v>
          </cell>
          <cell r="G3602">
            <v>0</v>
          </cell>
          <cell r="H3602">
            <v>216</v>
          </cell>
          <cell r="I3602">
            <v>1571</v>
          </cell>
          <cell r="J3602">
            <v>0</v>
          </cell>
          <cell r="K3602">
            <v>135</v>
          </cell>
          <cell r="L3602">
            <v>0</v>
          </cell>
        </row>
        <row r="3603">
          <cell r="A3603">
            <v>506010040</v>
          </cell>
          <cell r="B3603" t="str">
            <v>ACOMPANHAMENTO DE PACIENTES NO PRÉ TRANSPLANTE DE ÓRGÃOS</v>
          </cell>
          <cell r="C3603">
            <v>2</v>
          </cell>
          <cell r="D3603" t="str">
            <v>I</v>
          </cell>
          <cell r="E3603">
            <v>1</v>
          </cell>
          <cell r="F3603">
            <v>9999</v>
          </cell>
          <cell r="G3603">
            <v>0</v>
          </cell>
          <cell r="H3603">
            <v>0</v>
          </cell>
          <cell r="I3603">
            <v>971</v>
          </cell>
          <cell r="J3603">
            <v>0</v>
          </cell>
          <cell r="K3603">
            <v>135</v>
          </cell>
          <cell r="L3603">
            <v>0</v>
          </cell>
        </row>
        <row r="3604">
          <cell r="A3604">
            <v>506010058</v>
          </cell>
          <cell r="B3604" t="str">
            <v>AVALIAÇÃO DO POSSÍVEL DOADOR FALECIDO DE ORGÃOS OU TECIDOS PARA TRANSPLANTES</v>
          </cell>
          <cell r="C3604">
            <v>3</v>
          </cell>
          <cell r="D3604" t="str">
            <v>I</v>
          </cell>
          <cell r="E3604">
            <v>1</v>
          </cell>
          <cell r="F3604">
            <v>9999</v>
          </cell>
          <cell r="G3604">
            <v>0</v>
          </cell>
          <cell r="H3604">
            <v>0</v>
          </cell>
          <cell r="I3604">
            <v>1091</v>
          </cell>
          <cell r="J3604">
            <v>0</v>
          </cell>
          <cell r="K3604">
            <v>215</v>
          </cell>
          <cell r="L3604">
            <v>215</v>
          </cell>
        </row>
        <row r="3605">
          <cell r="A3605">
            <v>506020010</v>
          </cell>
          <cell r="B3605" t="str">
            <v>INTERCORRENCIA POS TRANSPLANTE ALOGENICO DE CELULAS-TRONCO HEMATOPOETICAS -  NAO APARENTADO (HOSPITAL DIA)</v>
          </cell>
          <cell r="C3605">
            <v>3</v>
          </cell>
          <cell r="D3605" t="str">
            <v>I</v>
          </cell>
          <cell r="E3605">
            <v>31</v>
          </cell>
          <cell r="F3605">
            <v>9999</v>
          </cell>
          <cell r="G3605">
            <v>200</v>
          </cell>
          <cell r="H3605">
            <v>0</v>
          </cell>
          <cell r="I3605">
            <v>1571</v>
          </cell>
          <cell r="J3605">
            <v>109.25</v>
          </cell>
          <cell r="K3605">
            <v>0</v>
          </cell>
          <cell r="L3605">
            <v>25.75</v>
          </cell>
        </row>
        <row r="3606">
          <cell r="A3606">
            <v>506020029</v>
          </cell>
          <cell r="B3606" t="str">
            <v>INTERCORRENCIA POS-TRANSPLANTE AUTOGENICO DE CELULAS-TRONCO HEMATOPOETICAS (HOSPITAL DIA)</v>
          </cell>
          <cell r="C3606">
            <v>3</v>
          </cell>
          <cell r="D3606" t="str">
            <v>I</v>
          </cell>
          <cell r="E3606">
            <v>7</v>
          </cell>
          <cell r="F3606">
            <v>9999</v>
          </cell>
          <cell r="G3606">
            <v>200</v>
          </cell>
          <cell r="H3606">
            <v>0</v>
          </cell>
          <cell r="I3606">
            <v>1571</v>
          </cell>
          <cell r="J3606">
            <v>109.25</v>
          </cell>
          <cell r="K3606">
            <v>0</v>
          </cell>
          <cell r="L3606">
            <v>25.75</v>
          </cell>
        </row>
        <row r="3607">
          <cell r="A3607">
            <v>506020037</v>
          </cell>
          <cell r="B3607" t="str">
            <v>TRATAMENTO DE INTERCORRENCIA POS-TRANSPLANTE ALOGENICO DE CELULAS-TRONCO HEMATOPOETICAS DE APARENTADO (HOSPITAL DIA)</v>
          </cell>
          <cell r="C3607">
            <v>3</v>
          </cell>
          <cell r="D3607" t="str">
            <v>I</v>
          </cell>
          <cell r="E3607">
            <v>15</v>
          </cell>
          <cell r="F3607">
            <v>9999</v>
          </cell>
          <cell r="G3607">
            <v>50</v>
          </cell>
          <cell r="H3607">
            <v>0</v>
          </cell>
          <cell r="I3607">
            <v>1571</v>
          </cell>
          <cell r="J3607">
            <v>109.25</v>
          </cell>
          <cell r="K3607">
            <v>0</v>
          </cell>
          <cell r="L3607">
            <v>25.75</v>
          </cell>
        </row>
        <row r="3608">
          <cell r="A3608">
            <v>506020045</v>
          </cell>
          <cell r="B3608" t="str">
            <v>TRATAMENTO DE INTERCORRÊNCIA PÓS-TRANSPLANTE DE ÓRGÃOS / CÉLULAS-TRONCO HEMATOPOÉTICAS</v>
          </cell>
          <cell r="C3608">
            <v>3</v>
          </cell>
          <cell r="D3608" t="str">
            <v>I</v>
          </cell>
          <cell r="E3608">
            <v>31</v>
          </cell>
          <cell r="F3608">
            <v>9999</v>
          </cell>
          <cell r="G3608">
            <v>200</v>
          </cell>
          <cell r="H3608">
            <v>0</v>
          </cell>
          <cell r="I3608">
            <v>1571</v>
          </cell>
          <cell r="J3608">
            <v>100.89</v>
          </cell>
          <cell r="K3608">
            <v>0</v>
          </cell>
          <cell r="L3608">
            <v>34.11</v>
          </cell>
        </row>
        <row r="3609">
          <cell r="A3609">
            <v>506020053</v>
          </cell>
          <cell r="B3609" t="str">
            <v>TRATAMENTO DE INTERCORRÊNCIA PÓS-TRANSPLANTE DE RIM - PÓS TRANSPLANTE CRÍTICO</v>
          </cell>
          <cell r="C3609">
            <v>3</v>
          </cell>
          <cell r="D3609" t="str">
            <v>I</v>
          </cell>
          <cell r="E3609">
            <v>30</v>
          </cell>
          <cell r="F3609">
            <v>9999</v>
          </cell>
          <cell r="G3609">
            <v>200</v>
          </cell>
          <cell r="H3609">
            <v>0</v>
          </cell>
          <cell r="I3609">
            <v>1571</v>
          </cell>
          <cell r="J3609">
            <v>82.62</v>
          </cell>
          <cell r="K3609">
            <v>0</v>
          </cell>
          <cell r="L3609">
            <v>35.43</v>
          </cell>
        </row>
        <row r="3610">
          <cell r="A3610">
            <v>506020061</v>
          </cell>
          <cell r="B3610" t="str">
            <v>TRATAMENTO DE INTERCORRENCIA PÓS TRANSPLANTE DE CORAÇÃO- PÓS TRANSPLANTE CRÍTICO</v>
          </cell>
          <cell r="C3610">
            <v>3</v>
          </cell>
          <cell r="D3610" t="str">
            <v>I</v>
          </cell>
          <cell r="E3610">
            <v>30</v>
          </cell>
          <cell r="F3610">
            <v>9999</v>
          </cell>
          <cell r="G3610">
            <v>200</v>
          </cell>
          <cell r="H3610">
            <v>0</v>
          </cell>
          <cell r="I3610">
            <v>1571</v>
          </cell>
          <cell r="J3610">
            <v>160.97</v>
          </cell>
          <cell r="K3610">
            <v>0</v>
          </cell>
          <cell r="L3610">
            <v>44.87</v>
          </cell>
        </row>
        <row r="3611">
          <cell r="A3611">
            <v>506020070</v>
          </cell>
          <cell r="B3611" t="str">
            <v>TRATAMENTO DE INTERCORRÊNCIA PÓS TRANSPLANTE DE PULMÃO UNI/BILATERAL - PÓS TRANSPLANTE CRÍTICO</v>
          </cell>
          <cell r="C3611">
            <v>3</v>
          </cell>
          <cell r="D3611" t="str">
            <v>I</v>
          </cell>
          <cell r="E3611">
            <v>30</v>
          </cell>
          <cell r="F3611">
            <v>9999</v>
          </cell>
          <cell r="G3611">
            <v>200</v>
          </cell>
          <cell r="H3611">
            <v>0</v>
          </cell>
          <cell r="I3611">
            <v>1571</v>
          </cell>
          <cell r="J3611">
            <v>250.54</v>
          </cell>
          <cell r="K3611">
            <v>0</v>
          </cell>
          <cell r="L3611">
            <v>107.43</v>
          </cell>
        </row>
        <row r="3612">
          <cell r="A3612">
            <v>506020088</v>
          </cell>
          <cell r="B3612" t="str">
            <v>TRATAMENTO DE INTERCORRENCIA PÓS TRANSPLANTE SIMULTANEO DE RIM/PÃNCREAS OU PÂNCREAS ISOLADO- PÓS TRANSPLANTE CRÍTICO</v>
          </cell>
          <cell r="C3612">
            <v>3</v>
          </cell>
          <cell r="D3612" t="str">
            <v>I</v>
          </cell>
          <cell r="E3612">
            <v>30</v>
          </cell>
          <cell r="F3612">
            <v>9999</v>
          </cell>
          <cell r="G3612">
            <v>200</v>
          </cell>
          <cell r="H3612">
            <v>0</v>
          </cell>
          <cell r="I3612">
            <v>1571</v>
          </cell>
          <cell r="J3612">
            <v>213.81</v>
          </cell>
          <cell r="K3612">
            <v>0</v>
          </cell>
          <cell r="L3612">
            <v>91.67</v>
          </cell>
        </row>
        <row r="3613">
          <cell r="A3613">
            <v>506020096</v>
          </cell>
          <cell r="B3613" t="str">
            <v>TRATAMENTO DE INTERCORRENCIA PÓS TRANSPLANTE DE FIGADO- PÓS TRANSPLANTE CRÍTICO</v>
          </cell>
          <cell r="C3613">
            <v>3</v>
          </cell>
          <cell r="D3613" t="str">
            <v>I</v>
          </cell>
          <cell r="E3613">
            <v>30</v>
          </cell>
          <cell r="F3613">
            <v>9999</v>
          </cell>
          <cell r="G3613">
            <v>200</v>
          </cell>
          <cell r="H3613">
            <v>0</v>
          </cell>
          <cell r="I3613">
            <v>1571</v>
          </cell>
          <cell r="J3613">
            <v>267.67</v>
          </cell>
          <cell r="K3613">
            <v>0</v>
          </cell>
          <cell r="L3613">
            <v>114.77</v>
          </cell>
        </row>
        <row r="3614">
          <cell r="A3614">
            <v>506020100</v>
          </cell>
          <cell r="B3614" t="str">
            <v>TRATAMENTO DE INTERCORRENCIA PÓS TRANSPLANTE ALOGÊNICO DE CÉLULAS-TRONCO HEMATOPOÉTICAS- PÓS TRANSPLANTE CRÍTICO</v>
          </cell>
          <cell r="C3614">
            <v>3</v>
          </cell>
          <cell r="D3614" t="str">
            <v>I</v>
          </cell>
          <cell r="E3614">
            <v>30</v>
          </cell>
          <cell r="F3614">
            <v>9999</v>
          </cell>
          <cell r="G3614">
            <v>200</v>
          </cell>
          <cell r="H3614">
            <v>0</v>
          </cell>
          <cell r="I3614">
            <v>1571</v>
          </cell>
          <cell r="J3614">
            <v>338.12</v>
          </cell>
          <cell r="K3614">
            <v>0</v>
          </cell>
          <cell r="L3614">
            <v>59.67</v>
          </cell>
        </row>
        <row r="3615">
          <cell r="A3615">
            <v>506020118</v>
          </cell>
          <cell r="B3615" t="str">
            <v>TRATAMENTO DE INTERCORRENCIA PÓS TRANSPLANTE AUTOLÓGO DE CÉLULAS-TRONCO HEMATOPOÉTICAS- PÓS TRANSPLANTE CRÍTICO</v>
          </cell>
          <cell r="C3615">
            <v>3</v>
          </cell>
          <cell r="D3615" t="str">
            <v>I</v>
          </cell>
          <cell r="E3615">
            <v>30</v>
          </cell>
          <cell r="F3615">
            <v>9999</v>
          </cell>
          <cell r="G3615">
            <v>200</v>
          </cell>
          <cell r="H3615">
            <v>0</v>
          </cell>
          <cell r="I3615">
            <v>1571</v>
          </cell>
          <cell r="J3615">
            <v>108.46</v>
          </cell>
          <cell r="K3615">
            <v>0</v>
          </cell>
          <cell r="L3615">
            <v>19.14</v>
          </cell>
        </row>
        <row r="3616">
          <cell r="A3616">
            <v>602010012</v>
          </cell>
          <cell r="B3616" t="str">
            <v>ACIDO TRANEXAMICO 500 MG  - POR COMPRIMIDO EM COAGULOPATIAS HEREDITARIAS</v>
          </cell>
          <cell r="C3616">
            <v>3</v>
          </cell>
          <cell r="D3616" t="str">
            <v>I</v>
          </cell>
          <cell r="E3616">
            <v>9999</v>
          </cell>
          <cell r="F3616">
            <v>9999</v>
          </cell>
          <cell r="G3616">
            <v>0</v>
          </cell>
          <cell r="H3616">
            <v>0</v>
          </cell>
          <cell r="I3616">
            <v>1571</v>
          </cell>
          <cell r="J3616">
            <v>0</v>
          </cell>
          <cell r="K3616">
            <v>0</v>
          </cell>
          <cell r="L3616">
            <v>0</v>
          </cell>
        </row>
        <row r="3617">
          <cell r="A3617">
            <v>602010020</v>
          </cell>
          <cell r="B3617" t="str">
            <v>COMPLEXO PROTROMBINICO FRASCO DE 500 A 600 UI EM COAGULOPATIAS HEREDITARIAS</v>
          </cell>
          <cell r="C3617">
            <v>3</v>
          </cell>
          <cell r="D3617" t="str">
            <v>I</v>
          </cell>
          <cell r="E3617">
            <v>9999</v>
          </cell>
          <cell r="F3617">
            <v>9999</v>
          </cell>
          <cell r="G3617">
            <v>0</v>
          </cell>
          <cell r="H3617">
            <v>0</v>
          </cell>
          <cell r="I3617">
            <v>1571</v>
          </cell>
          <cell r="J3617">
            <v>0</v>
          </cell>
          <cell r="K3617">
            <v>0</v>
          </cell>
          <cell r="L3617">
            <v>0</v>
          </cell>
        </row>
        <row r="3618">
          <cell r="A3618">
            <v>602010039</v>
          </cell>
          <cell r="B3618" t="str">
            <v>COMPLEXO PROTROMBINICO PARCIALMENTE ATIVADO FRASCO DE 1000 UI EM COAGULOPATIAS HEREDITARIAS</v>
          </cell>
          <cell r="C3618">
            <v>3</v>
          </cell>
          <cell r="D3618" t="str">
            <v>I</v>
          </cell>
          <cell r="E3618">
            <v>9999</v>
          </cell>
          <cell r="F3618">
            <v>9999</v>
          </cell>
          <cell r="G3618">
            <v>0</v>
          </cell>
          <cell r="H3618">
            <v>0</v>
          </cell>
          <cell r="I3618">
            <v>1571</v>
          </cell>
          <cell r="J3618">
            <v>0</v>
          </cell>
          <cell r="K3618">
            <v>0</v>
          </cell>
          <cell r="L3618">
            <v>0</v>
          </cell>
        </row>
        <row r="3619">
          <cell r="A3619">
            <v>602010047</v>
          </cell>
          <cell r="B3619" t="str">
            <v>COMPLEXO PROTROMBINICO PARCIALMENTE ATIVADO FRASCO DE 500 UI EM COAGULOPATIAS HEREDITARIAS</v>
          </cell>
          <cell r="C3619">
            <v>3</v>
          </cell>
          <cell r="D3619" t="str">
            <v>I</v>
          </cell>
          <cell r="E3619">
            <v>9999</v>
          </cell>
          <cell r="F3619">
            <v>9999</v>
          </cell>
          <cell r="G3619">
            <v>0</v>
          </cell>
          <cell r="H3619">
            <v>0</v>
          </cell>
          <cell r="I3619">
            <v>1571</v>
          </cell>
          <cell r="J3619">
            <v>0</v>
          </cell>
          <cell r="K3619">
            <v>0</v>
          </cell>
          <cell r="L3619">
            <v>0</v>
          </cell>
        </row>
        <row r="3620">
          <cell r="A3620">
            <v>602010055</v>
          </cell>
          <cell r="B3620" t="str">
            <v>CONCENTRADO DE FATOR IX FRASCO DE 250 UI EM COGULOPATIAS HEREDITARIAS</v>
          </cell>
          <cell r="C3620">
            <v>3</v>
          </cell>
          <cell r="D3620" t="str">
            <v>I</v>
          </cell>
          <cell r="E3620">
            <v>9999</v>
          </cell>
          <cell r="F3620">
            <v>9999</v>
          </cell>
          <cell r="G3620">
            <v>0</v>
          </cell>
          <cell r="H3620">
            <v>0</v>
          </cell>
          <cell r="I3620">
            <v>1571</v>
          </cell>
          <cell r="J3620">
            <v>0</v>
          </cell>
          <cell r="K3620">
            <v>0</v>
          </cell>
          <cell r="L3620">
            <v>0</v>
          </cell>
        </row>
        <row r="3621">
          <cell r="A3621">
            <v>602010063</v>
          </cell>
          <cell r="B3621" t="str">
            <v>CONCENTRADO DE FATOR IX FRASCO DE 500 UI EM COAGULOPATIAS HEREDITARIAS</v>
          </cell>
          <cell r="C3621">
            <v>3</v>
          </cell>
          <cell r="D3621" t="str">
            <v>I</v>
          </cell>
          <cell r="E3621">
            <v>9999</v>
          </cell>
          <cell r="F3621">
            <v>9999</v>
          </cell>
          <cell r="G3621">
            <v>0</v>
          </cell>
          <cell r="H3621">
            <v>0</v>
          </cell>
          <cell r="I3621">
            <v>1571</v>
          </cell>
          <cell r="J3621">
            <v>0</v>
          </cell>
          <cell r="K3621">
            <v>0</v>
          </cell>
          <cell r="L3621">
            <v>0</v>
          </cell>
        </row>
        <row r="3622">
          <cell r="A3622">
            <v>602010071</v>
          </cell>
          <cell r="B3622" t="str">
            <v>CONCENTRADO DE FATOR VII ATIVADO (RECOMBINANTE) FRASCO DE 120 KUI EM COAGULOPATIAS HEREDITARIAS</v>
          </cell>
          <cell r="C3622">
            <v>3</v>
          </cell>
          <cell r="D3622" t="str">
            <v>I</v>
          </cell>
          <cell r="E3622">
            <v>9999</v>
          </cell>
          <cell r="F3622">
            <v>9999</v>
          </cell>
          <cell r="G3622">
            <v>0</v>
          </cell>
          <cell r="H3622">
            <v>0</v>
          </cell>
          <cell r="I3622">
            <v>1571</v>
          </cell>
          <cell r="J3622">
            <v>0</v>
          </cell>
          <cell r="K3622">
            <v>0</v>
          </cell>
          <cell r="L3622">
            <v>0</v>
          </cell>
        </row>
        <row r="3623">
          <cell r="A3623">
            <v>602010080</v>
          </cell>
          <cell r="B3623" t="str">
            <v>CONCENTRADO DE FATOR VII ATIVADO (RECOMBINANTE) FRASCO DE 240 KUI EM COAGULOPATIAS HEREDITARIAS</v>
          </cell>
          <cell r="C3623">
            <v>3</v>
          </cell>
          <cell r="D3623" t="str">
            <v>I</v>
          </cell>
          <cell r="E3623">
            <v>9999</v>
          </cell>
          <cell r="F3623">
            <v>9999</v>
          </cell>
          <cell r="G3623">
            <v>0</v>
          </cell>
          <cell r="H3623">
            <v>0</v>
          </cell>
          <cell r="I3623">
            <v>1571</v>
          </cell>
          <cell r="J3623">
            <v>0</v>
          </cell>
          <cell r="K3623">
            <v>0</v>
          </cell>
          <cell r="L3623">
            <v>0</v>
          </cell>
        </row>
        <row r="3624">
          <cell r="A3624">
            <v>602010098</v>
          </cell>
          <cell r="B3624" t="str">
            <v>CONCENTRADO DE FATOR VII ATIVADO (RECOMBINANTE) FRASCO DE 60 KUI EM COAGULOPATIAS HEREDITARIAS</v>
          </cell>
          <cell r="C3624">
            <v>3</v>
          </cell>
          <cell r="D3624" t="str">
            <v>I</v>
          </cell>
          <cell r="E3624">
            <v>9999</v>
          </cell>
          <cell r="F3624">
            <v>9999</v>
          </cell>
          <cell r="G3624">
            <v>0</v>
          </cell>
          <cell r="H3624">
            <v>0</v>
          </cell>
          <cell r="I3624">
            <v>1571</v>
          </cell>
          <cell r="J3624">
            <v>0</v>
          </cell>
          <cell r="K3624">
            <v>0</v>
          </cell>
          <cell r="L3624">
            <v>0</v>
          </cell>
        </row>
        <row r="3625">
          <cell r="A3625">
            <v>602010110</v>
          </cell>
          <cell r="B3625" t="str">
            <v>CONCENTRADO DE FATOR VIII P/ TRATAMENTO DA DOENCA VAN WILLEBRAND FRASCO DE 500 UI EM COAGULOPATIAS HEREDITARIAS</v>
          </cell>
          <cell r="C3625">
            <v>3</v>
          </cell>
          <cell r="D3625" t="str">
            <v>I</v>
          </cell>
          <cell r="E3625">
            <v>9999</v>
          </cell>
          <cell r="F3625">
            <v>9999</v>
          </cell>
          <cell r="G3625">
            <v>0</v>
          </cell>
          <cell r="H3625">
            <v>0</v>
          </cell>
          <cell r="I3625">
            <v>1571</v>
          </cell>
          <cell r="J3625">
            <v>0</v>
          </cell>
          <cell r="K3625">
            <v>0</v>
          </cell>
          <cell r="L3625">
            <v>0</v>
          </cell>
        </row>
        <row r="3626">
          <cell r="A3626">
            <v>602010128</v>
          </cell>
          <cell r="B3626" t="str">
            <v>CONCENTRADO FATOR VIII DERIVADO DE PLASMA HUMANO 250 UI EM COAGULOPATIAS HEREDITARIAS</v>
          </cell>
          <cell r="C3626">
            <v>3</v>
          </cell>
          <cell r="D3626" t="str">
            <v>I</v>
          </cell>
          <cell r="E3626">
            <v>9999</v>
          </cell>
          <cell r="F3626">
            <v>9999</v>
          </cell>
          <cell r="G3626">
            <v>0</v>
          </cell>
          <cell r="H3626">
            <v>0</v>
          </cell>
          <cell r="I3626">
            <v>1571</v>
          </cell>
          <cell r="J3626">
            <v>0</v>
          </cell>
          <cell r="K3626">
            <v>0</v>
          </cell>
          <cell r="L3626">
            <v>0</v>
          </cell>
        </row>
        <row r="3627">
          <cell r="A3627">
            <v>602010136</v>
          </cell>
          <cell r="B3627" t="str">
            <v>DESMOPRESSINA (DDAVP) - FRASCO AMPOLA DE 4 MCG/ML EM COAGULOPATIAS HEREDITARIAS</v>
          </cell>
          <cell r="C3627">
            <v>3</v>
          </cell>
          <cell r="D3627" t="str">
            <v>I</v>
          </cell>
          <cell r="E3627">
            <v>9999</v>
          </cell>
          <cell r="F3627">
            <v>9999</v>
          </cell>
          <cell r="G3627">
            <v>0</v>
          </cell>
          <cell r="H3627">
            <v>0</v>
          </cell>
          <cell r="I3627">
            <v>1571</v>
          </cell>
          <cell r="J3627">
            <v>0</v>
          </cell>
          <cell r="K3627">
            <v>0</v>
          </cell>
          <cell r="L3627">
            <v>0</v>
          </cell>
        </row>
        <row r="3628">
          <cell r="A3628">
            <v>602010144</v>
          </cell>
          <cell r="B3628" t="str">
            <v>SELANTE DE FIBRINA FRASCO DE 0,5 ML EM COAGULOPATIAS HEREDITARIAS</v>
          </cell>
          <cell r="C3628">
            <v>3</v>
          </cell>
          <cell r="D3628" t="str">
            <v>I</v>
          </cell>
          <cell r="E3628">
            <v>9999</v>
          </cell>
          <cell r="F3628">
            <v>9999</v>
          </cell>
          <cell r="G3628">
            <v>0</v>
          </cell>
          <cell r="H3628">
            <v>0</v>
          </cell>
          <cell r="I3628">
            <v>1571</v>
          </cell>
          <cell r="J3628">
            <v>0</v>
          </cell>
          <cell r="K3628">
            <v>0</v>
          </cell>
          <cell r="L3628">
            <v>0</v>
          </cell>
        </row>
        <row r="3629">
          <cell r="A3629">
            <v>602010152</v>
          </cell>
          <cell r="B3629" t="str">
            <v>SELANTE DE FIBRINA FRASCO DE 1 ML EM COAGULOPATIAS HEREDITARIAS</v>
          </cell>
          <cell r="C3629">
            <v>3</v>
          </cell>
          <cell r="D3629" t="str">
            <v>N</v>
          </cell>
          <cell r="E3629">
            <v>9999</v>
          </cell>
          <cell r="F3629">
            <v>9999</v>
          </cell>
          <cell r="G3629">
            <v>0</v>
          </cell>
          <cell r="H3629">
            <v>0</v>
          </cell>
          <cell r="I3629">
            <v>1571</v>
          </cell>
          <cell r="J3629">
            <v>0</v>
          </cell>
          <cell r="K3629">
            <v>0</v>
          </cell>
          <cell r="L3629">
            <v>0</v>
          </cell>
        </row>
        <row r="3630">
          <cell r="A3630">
            <v>602010160</v>
          </cell>
          <cell r="B3630" t="str">
            <v>CONCENTRADO DE FATOR VIII - FRASCO DE 500 UI EM COAGULOPATIAS HEREDITARIAS</v>
          </cell>
          <cell r="C3630">
            <v>3</v>
          </cell>
          <cell r="D3630" t="str">
            <v>I</v>
          </cell>
          <cell r="E3630">
            <v>9999</v>
          </cell>
          <cell r="F3630">
            <v>9999</v>
          </cell>
          <cell r="G3630">
            <v>0</v>
          </cell>
          <cell r="H3630">
            <v>0</v>
          </cell>
          <cell r="I3630">
            <v>1571</v>
          </cell>
          <cell r="J3630">
            <v>0</v>
          </cell>
          <cell r="K3630">
            <v>0</v>
          </cell>
          <cell r="L3630">
            <v>0</v>
          </cell>
        </row>
        <row r="3631">
          <cell r="A3631">
            <v>603010016</v>
          </cell>
          <cell r="B3631" t="str">
            <v>METILPREDNISOLONA 500 MG INJENTAVEL (POR AMPOLA)</v>
          </cell>
          <cell r="C3631">
            <v>2</v>
          </cell>
          <cell r="D3631" t="str">
            <v>I</v>
          </cell>
          <cell r="E3631">
            <v>6</v>
          </cell>
          <cell r="F3631">
            <v>9999</v>
          </cell>
          <cell r="G3631">
            <v>0</v>
          </cell>
          <cell r="H3631">
            <v>0</v>
          </cell>
          <cell r="I3631">
            <v>1571</v>
          </cell>
          <cell r="J3631">
            <v>20.96</v>
          </cell>
          <cell r="K3631">
            <v>0</v>
          </cell>
          <cell r="L3631">
            <v>0</v>
          </cell>
        </row>
        <row r="3632">
          <cell r="A3632">
            <v>603020011</v>
          </cell>
          <cell r="B3632" t="str">
            <v>CICLOSPORINA  50MG (POR CAPSULA)</v>
          </cell>
          <cell r="C3632">
            <v>2</v>
          </cell>
          <cell r="D3632" t="str">
            <v>I</v>
          </cell>
          <cell r="E3632">
            <v>480</v>
          </cell>
          <cell r="F3632">
            <v>9999</v>
          </cell>
          <cell r="G3632">
            <v>0</v>
          </cell>
          <cell r="H3632">
            <v>0</v>
          </cell>
          <cell r="I3632">
            <v>1571</v>
          </cell>
          <cell r="J3632">
            <v>2.92</v>
          </cell>
          <cell r="K3632">
            <v>0</v>
          </cell>
          <cell r="L3632">
            <v>0</v>
          </cell>
        </row>
        <row r="3633">
          <cell r="A3633">
            <v>603020020</v>
          </cell>
          <cell r="B3633" t="str">
            <v>CICLOSPORINA 100MG (POR CAPSULA)</v>
          </cell>
          <cell r="C3633">
            <v>2</v>
          </cell>
          <cell r="D3633" t="str">
            <v>I</v>
          </cell>
          <cell r="E3633">
            <v>240</v>
          </cell>
          <cell r="F3633">
            <v>9999</v>
          </cell>
          <cell r="G3633">
            <v>0</v>
          </cell>
          <cell r="H3633">
            <v>0</v>
          </cell>
          <cell r="I3633">
            <v>1571</v>
          </cell>
          <cell r="J3633">
            <v>5.65</v>
          </cell>
          <cell r="K3633">
            <v>0</v>
          </cell>
          <cell r="L3633">
            <v>0</v>
          </cell>
        </row>
        <row r="3634">
          <cell r="A3634">
            <v>603020038</v>
          </cell>
          <cell r="B3634" t="str">
            <v>CICLOSPORINA 100MG/ML SOLUCAO ORAL</v>
          </cell>
          <cell r="C3634">
            <v>2</v>
          </cell>
          <cell r="D3634" t="str">
            <v>I</v>
          </cell>
          <cell r="E3634">
            <v>5</v>
          </cell>
          <cell r="F3634">
            <v>9999</v>
          </cell>
          <cell r="G3634">
            <v>0</v>
          </cell>
          <cell r="H3634">
            <v>0</v>
          </cell>
          <cell r="I3634">
            <v>1571</v>
          </cell>
          <cell r="J3634">
            <v>282.60000000000002</v>
          </cell>
          <cell r="K3634">
            <v>0</v>
          </cell>
          <cell r="L3634">
            <v>0</v>
          </cell>
        </row>
        <row r="3635">
          <cell r="A3635">
            <v>603020046</v>
          </cell>
          <cell r="B3635" t="str">
            <v>CICLOSPORINA 25MG (POR CAPSULA)</v>
          </cell>
          <cell r="C3635">
            <v>2</v>
          </cell>
          <cell r="D3635" t="str">
            <v>I</v>
          </cell>
          <cell r="E3635">
            <v>720</v>
          </cell>
          <cell r="F3635">
            <v>9999</v>
          </cell>
          <cell r="G3635">
            <v>0</v>
          </cell>
          <cell r="H3635">
            <v>0</v>
          </cell>
          <cell r="I3635">
            <v>1571</v>
          </cell>
          <cell r="J3635">
            <v>1.5</v>
          </cell>
          <cell r="K3635">
            <v>0</v>
          </cell>
          <cell r="L3635">
            <v>0</v>
          </cell>
        </row>
        <row r="3636">
          <cell r="A3636">
            <v>603020054</v>
          </cell>
          <cell r="B3636" t="str">
            <v>CICLOSPORINA 50 MG INJETAVEL (POR FRASCO-AMPOLA)</v>
          </cell>
          <cell r="C3636">
            <v>2</v>
          </cell>
          <cell r="D3636" t="str">
            <v>I</v>
          </cell>
          <cell r="E3636">
            <v>10</v>
          </cell>
          <cell r="F3636">
            <v>9999</v>
          </cell>
          <cell r="G3636">
            <v>0</v>
          </cell>
          <cell r="H3636">
            <v>0</v>
          </cell>
          <cell r="I3636">
            <v>1571</v>
          </cell>
          <cell r="J3636">
            <v>10.95</v>
          </cell>
          <cell r="K3636">
            <v>0</v>
          </cell>
          <cell r="L3636">
            <v>0</v>
          </cell>
        </row>
        <row r="3637">
          <cell r="A3637">
            <v>603020062</v>
          </cell>
          <cell r="B3637" t="str">
            <v>IMUNOGLOBULINA EQUINA ANTITIMOCITOS HUMANOS 100 MG INJETAVEL (POR FRASCO-AMPOLA 0,5 ML)</v>
          </cell>
          <cell r="C3637">
            <v>2</v>
          </cell>
          <cell r="D3637" t="str">
            <v>I</v>
          </cell>
          <cell r="E3637">
            <v>84</v>
          </cell>
          <cell r="F3637">
            <v>9999</v>
          </cell>
          <cell r="G3637">
            <v>0</v>
          </cell>
          <cell r="H3637">
            <v>0</v>
          </cell>
          <cell r="I3637">
            <v>1571</v>
          </cell>
          <cell r="J3637">
            <v>91.59</v>
          </cell>
          <cell r="K3637">
            <v>0</v>
          </cell>
          <cell r="L3637">
            <v>0</v>
          </cell>
        </row>
        <row r="3638">
          <cell r="A3638">
            <v>603020070</v>
          </cell>
          <cell r="B3638" t="str">
            <v>IMUNOGLOBULINA OBTIDA/COELHO ANTITIMOCITOS 200 MG INJETAVEL (POR FRASCO-AMPOLA DE 10 ML)</v>
          </cell>
          <cell r="C3638">
            <v>2</v>
          </cell>
          <cell r="D3638" t="str">
            <v>I</v>
          </cell>
          <cell r="E3638">
            <v>28</v>
          </cell>
          <cell r="F3638">
            <v>9999</v>
          </cell>
          <cell r="G3638">
            <v>0</v>
          </cell>
          <cell r="H3638">
            <v>0</v>
          </cell>
          <cell r="I3638">
            <v>1571</v>
          </cell>
          <cell r="J3638">
            <v>450</v>
          </cell>
          <cell r="K3638">
            <v>0</v>
          </cell>
          <cell r="L3638">
            <v>0</v>
          </cell>
        </row>
        <row r="3639">
          <cell r="A3639">
            <v>603020089</v>
          </cell>
          <cell r="B3639" t="str">
            <v>IMUNOGLOBULINA OBTIDA/COELHO ANTITIMOCITOS HUMANOS 100 MG INJETAVEL (POR FRASCO-AMPOLA 0,5 ML)</v>
          </cell>
          <cell r="C3639">
            <v>2</v>
          </cell>
          <cell r="D3639" t="str">
            <v>I</v>
          </cell>
          <cell r="E3639">
            <v>56</v>
          </cell>
          <cell r="F3639">
            <v>9999</v>
          </cell>
          <cell r="G3639">
            <v>0</v>
          </cell>
          <cell r="H3639">
            <v>0</v>
          </cell>
          <cell r="I3639">
            <v>1571</v>
          </cell>
          <cell r="J3639">
            <v>225</v>
          </cell>
          <cell r="K3639">
            <v>0</v>
          </cell>
          <cell r="L3639">
            <v>0</v>
          </cell>
        </row>
        <row r="3640">
          <cell r="A3640">
            <v>603020097</v>
          </cell>
          <cell r="B3640" t="str">
            <v>IMUNOGLOBULINA OBTIDA/COELHO ANTITIMOCITOS HUMANOS 25 MG INJETAVEL (POR FRASCO-AMPOLA 0,5 ML)</v>
          </cell>
          <cell r="C3640">
            <v>2</v>
          </cell>
          <cell r="D3640" t="str">
            <v>I</v>
          </cell>
          <cell r="E3640">
            <v>84</v>
          </cell>
          <cell r="F3640">
            <v>9999</v>
          </cell>
          <cell r="G3640">
            <v>0</v>
          </cell>
          <cell r="H3640">
            <v>0</v>
          </cell>
          <cell r="I3640">
            <v>1571</v>
          </cell>
          <cell r="J3640">
            <v>212.3</v>
          </cell>
          <cell r="K3640">
            <v>0</v>
          </cell>
          <cell r="L3640">
            <v>0</v>
          </cell>
        </row>
        <row r="3641">
          <cell r="A3641">
            <v>603020100</v>
          </cell>
          <cell r="B3641" t="str">
            <v>MUROMONABE CD3 5 MG INJETAVEL (POR AMPOLA DE 0,5 ML)</v>
          </cell>
          <cell r="C3641">
            <v>2</v>
          </cell>
          <cell r="D3641" t="str">
            <v>I</v>
          </cell>
          <cell r="E3641">
            <v>10</v>
          </cell>
          <cell r="F3641">
            <v>9999</v>
          </cell>
          <cell r="G3641">
            <v>0</v>
          </cell>
          <cell r="H3641">
            <v>0</v>
          </cell>
          <cell r="I3641">
            <v>1571</v>
          </cell>
          <cell r="J3641">
            <v>703.13</v>
          </cell>
          <cell r="K3641">
            <v>0</v>
          </cell>
          <cell r="L3641">
            <v>0</v>
          </cell>
        </row>
        <row r="3642">
          <cell r="A3642">
            <v>603030017</v>
          </cell>
          <cell r="B3642" t="str">
            <v>IMUNOGLOBULINA ANTI RH (D)</v>
          </cell>
          <cell r="C3642">
            <v>3</v>
          </cell>
          <cell r="D3642" t="str">
            <v>I</v>
          </cell>
          <cell r="E3642">
            <v>1</v>
          </cell>
          <cell r="F3642">
            <v>9999</v>
          </cell>
          <cell r="G3642">
            <v>0</v>
          </cell>
          <cell r="H3642">
            <v>0</v>
          </cell>
          <cell r="I3642">
            <v>1571</v>
          </cell>
          <cell r="J3642">
            <v>93.28</v>
          </cell>
          <cell r="K3642">
            <v>0</v>
          </cell>
          <cell r="L3642">
            <v>0</v>
          </cell>
        </row>
        <row r="3643">
          <cell r="A3643">
            <v>603030025</v>
          </cell>
          <cell r="B3643" t="str">
            <v>IMUNOGLOBULINA G 250 MG INJETAVEL (POR FRASCO)</v>
          </cell>
          <cell r="C3643">
            <v>3</v>
          </cell>
          <cell r="D3643" t="str">
            <v>I</v>
          </cell>
          <cell r="E3643">
            <v>99</v>
          </cell>
          <cell r="F3643">
            <v>9999</v>
          </cell>
          <cell r="G3643">
            <v>0</v>
          </cell>
          <cell r="H3643">
            <v>0</v>
          </cell>
          <cell r="I3643">
            <v>1571</v>
          </cell>
          <cell r="J3643">
            <v>0.35</v>
          </cell>
          <cell r="K3643">
            <v>0</v>
          </cell>
          <cell r="L3643">
            <v>0</v>
          </cell>
        </row>
        <row r="3644">
          <cell r="A3644">
            <v>603030033</v>
          </cell>
          <cell r="B3644" t="str">
            <v>IMUNOGLOBULINA HUMANA 1,0 G INJETAVEL (POR FRASCO)</v>
          </cell>
          <cell r="C3644">
            <v>2</v>
          </cell>
          <cell r="D3644" t="str">
            <v>I</v>
          </cell>
          <cell r="E3644">
            <v>10</v>
          </cell>
          <cell r="F3644">
            <v>9999</v>
          </cell>
          <cell r="G3644">
            <v>0</v>
          </cell>
          <cell r="H3644">
            <v>0</v>
          </cell>
          <cell r="I3644">
            <v>1571</v>
          </cell>
          <cell r="J3644">
            <v>41.24</v>
          </cell>
          <cell r="K3644">
            <v>0</v>
          </cell>
          <cell r="L3644">
            <v>0</v>
          </cell>
        </row>
        <row r="3645">
          <cell r="A3645">
            <v>603030041</v>
          </cell>
          <cell r="B3645" t="str">
            <v>IMUNOGLOBULINA HUMANA 320 MG INJETAVEL(POR FRASCO)</v>
          </cell>
          <cell r="C3645">
            <v>3</v>
          </cell>
          <cell r="D3645" t="str">
            <v>I</v>
          </cell>
          <cell r="E3645">
            <v>99</v>
          </cell>
          <cell r="F3645">
            <v>9999</v>
          </cell>
          <cell r="G3645">
            <v>0</v>
          </cell>
          <cell r="H3645">
            <v>0</v>
          </cell>
          <cell r="I3645">
            <v>1571</v>
          </cell>
          <cell r="J3645">
            <v>19.95</v>
          </cell>
          <cell r="K3645">
            <v>0</v>
          </cell>
          <cell r="L3645">
            <v>0</v>
          </cell>
        </row>
        <row r="3646">
          <cell r="A3646">
            <v>603040012</v>
          </cell>
          <cell r="B3646" t="str">
            <v>CABERGOLINA 0,5 MG (POR COMPRIMIDO)</v>
          </cell>
          <cell r="C3646">
            <v>2</v>
          </cell>
          <cell r="D3646" t="str">
            <v>I</v>
          </cell>
          <cell r="E3646">
            <v>2</v>
          </cell>
          <cell r="F3646">
            <v>9999</v>
          </cell>
          <cell r="G3646">
            <v>0</v>
          </cell>
          <cell r="H3646">
            <v>0</v>
          </cell>
          <cell r="I3646">
            <v>1571</v>
          </cell>
          <cell r="J3646">
            <v>47.62</v>
          </cell>
          <cell r="K3646">
            <v>0</v>
          </cell>
          <cell r="L3646">
            <v>0</v>
          </cell>
        </row>
        <row r="3647">
          <cell r="A3647">
            <v>603050018</v>
          </cell>
          <cell r="B3647" t="str">
            <v>ABCIXIMABE</v>
          </cell>
          <cell r="C3647">
            <v>2</v>
          </cell>
          <cell r="D3647" t="str">
            <v>I</v>
          </cell>
          <cell r="E3647">
            <v>3</v>
          </cell>
          <cell r="F3647">
            <v>9999</v>
          </cell>
          <cell r="G3647">
            <v>0</v>
          </cell>
          <cell r="H3647">
            <v>0</v>
          </cell>
          <cell r="I3647">
            <v>1571</v>
          </cell>
          <cell r="J3647">
            <v>873</v>
          </cell>
          <cell r="K3647">
            <v>0</v>
          </cell>
          <cell r="L3647">
            <v>0</v>
          </cell>
        </row>
        <row r="3648">
          <cell r="A3648">
            <v>603050026</v>
          </cell>
          <cell r="B3648" t="str">
            <v>CLORIDRATO DE TIROFIBANA</v>
          </cell>
          <cell r="C3648">
            <v>2</v>
          </cell>
          <cell r="D3648" t="str">
            <v>I</v>
          </cell>
          <cell r="E3648">
            <v>3</v>
          </cell>
          <cell r="F3648">
            <v>9999</v>
          </cell>
          <cell r="G3648">
            <v>0</v>
          </cell>
          <cell r="H3648">
            <v>0</v>
          </cell>
          <cell r="I3648">
            <v>1571</v>
          </cell>
          <cell r="J3648">
            <v>411.2</v>
          </cell>
          <cell r="K3648">
            <v>0</v>
          </cell>
          <cell r="L3648">
            <v>0</v>
          </cell>
        </row>
        <row r="3649">
          <cell r="A3649">
            <v>603050034</v>
          </cell>
          <cell r="B3649" t="str">
            <v>ESTREPTOQUINASE 250000 UI</v>
          </cell>
          <cell r="C3649">
            <v>2</v>
          </cell>
          <cell r="D3649" t="str">
            <v>I</v>
          </cell>
          <cell r="E3649">
            <v>6</v>
          </cell>
          <cell r="F3649">
            <v>9999</v>
          </cell>
          <cell r="G3649">
            <v>0</v>
          </cell>
          <cell r="H3649">
            <v>0</v>
          </cell>
          <cell r="I3649">
            <v>1571</v>
          </cell>
          <cell r="J3649">
            <v>72.86</v>
          </cell>
          <cell r="K3649">
            <v>0</v>
          </cell>
          <cell r="L3649">
            <v>0</v>
          </cell>
        </row>
        <row r="3650">
          <cell r="A3650">
            <v>603050042</v>
          </cell>
          <cell r="B3650" t="str">
            <v>ALTEPLASE 10MG INJETÁVEL ( POR FRASCO AMPOLA)</v>
          </cell>
          <cell r="C3650">
            <v>2</v>
          </cell>
          <cell r="D3650" t="str">
            <v>I</v>
          </cell>
          <cell r="E3650">
            <v>1</v>
          </cell>
          <cell r="F3650">
            <v>9999</v>
          </cell>
          <cell r="G3650">
            <v>0</v>
          </cell>
          <cell r="H3650">
            <v>0</v>
          </cell>
          <cell r="I3650">
            <v>1571</v>
          </cell>
          <cell r="J3650">
            <v>167</v>
          </cell>
          <cell r="K3650">
            <v>0</v>
          </cell>
          <cell r="L3650">
            <v>0</v>
          </cell>
        </row>
        <row r="3651">
          <cell r="A3651">
            <v>603050050</v>
          </cell>
          <cell r="B3651" t="str">
            <v>ALTEPLASE 20MG INJETÁVEL (POR FRASCO AMPOLA)</v>
          </cell>
          <cell r="C3651">
            <v>2</v>
          </cell>
          <cell r="D3651" t="str">
            <v>I</v>
          </cell>
          <cell r="E3651">
            <v>2</v>
          </cell>
          <cell r="F3651">
            <v>9999</v>
          </cell>
          <cell r="G3651">
            <v>0</v>
          </cell>
          <cell r="H3651">
            <v>0</v>
          </cell>
          <cell r="I3651">
            <v>1571</v>
          </cell>
          <cell r="J3651">
            <v>334</v>
          </cell>
          <cell r="K3651">
            <v>0</v>
          </cell>
          <cell r="L3651">
            <v>0</v>
          </cell>
        </row>
        <row r="3652">
          <cell r="A3652">
            <v>603050069</v>
          </cell>
          <cell r="B3652" t="str">
            <v>ALTEPLASE 50MG INJETÁVEL (POR FRASCO AMPOLA)</v>
          </cell>
          <cell r="C3652">
            <v>2</v>
          </cell>
          <cell r="D3652" t="str">
            <v>I</v>
          </cell>
          <cell r="E3652">
            <v>1</v>
          </cell>
          <cell r="F3652">
            <v>9999</v>
          </cell>
          <cell r="G3652">
            <v>0</v>
          </cell>
          <cell r="H3652">
            <v>0</v>
          </cell>
          <cell r="I3652">
            <v>1571</v>
          </cell>
          <cell r="J3652">
            <v>835</v>
          </cell>
          <cell r="K3652">
            <v>0</v>
          </cell>
          <cell r="L3652">
            <v>0</v>
          </cell>
        </row>
        <row r="3653">
          <cell r="A3653">
            <v>603050077</v>
          </cell>
          <cell r="B3653" t="str">
            <v>TENECTEPLASE- TNK 30 MG INJETÁVEL ( POR FRASCO AMPOLA)</v>
          </cell>
          <cell r="C3653">
            <v>2</v>
          </cell>
          <cell r="D3653" t="str">
            <v>I</v>
          </cell>
          <cell r="E3653">
            <v>1</v>
          </cell>
          <cell r="F3653">
            <v>9999</v>
          </cell>
          <cell r="G3653">
            <v>0</v>
          </cell>
          <cell r="H3653">
            <v>0</v>
          </cell>
          <cell r="I3653">
            <v>1571</v>
          </cell>
          <cell r="J3653">
            <v>1357.5</v>
          </cell>
          <cell r="K3653">
            <v>0</v>
          </cell>
          <cell r="L3653">
            <v>0</v>
          </cell>
        </row>
        <row r="3654">
          <cell r="A3654">
            <v>603050085</v>
          </cell>
          <cell r="B3654" t="str">
            <v>TENECTEPLASE - TNK  40 MG INJETÁVEL  (POR FRASCO AMPOLA)</v>
          </cell>
          <cell r="C3654">
            <v>2</v>
          </cell>
          <cell r="D3654" t="str">
            <v>I</v>
          </cell>
          <cell r="E3654">
            <v>1</v>
          </cell>
          <cell r="F3654">
            <v>9999</v>
          </cell>
          <cell r="G3654">
            <v>0</v>
          </cell>
          <cell r="H3654">
            <v>0</v>
          </cell>
          <cell r="I3654">
            <v>1571</v>
          </cell>
          <cell r="J3654">
            <v>1810</v>
          </cell>
          <cell r="K3654">
            <v>0</v>
          </cell>
          <cell r="L3654">
            <v>0</v>
          </cell>
        </row>
        <row r="3655">
          <cell r="A3655">
            <v>603050093</v>
          </cell>
          <cell r="B3655" t="str">
            <v>TENECTEPLASE-TNK 50 MG INJETÁVEL ( POR FRASCO AMPOLA)</v>
          </cell>
          <cell r="C3655">
            <v>2</v>
          </cell>
          <cell r="D3655" t="str">
            <v>I</v>
          </cell>
          <cell r="E3655">
            <v>1</v>
          </cell>
          <cell r="F3655">
            <v>9999</v>
          </cell>
          <cell r="G3655">
            <v>0</v>
          </cell>
          <cell r="H3655">
            <v>0</v>
          </cell>
          <cell r="I3655">
            <v>1571</v>
          </cell>
          <cell r="J3655">
            <v>2262.5</v>
          </cell>
          <cell r="K3655">
            <v>0</v>
          </cell>
          <cell r="L3655">
            <v>0</v>
          </cell>
        </row>
        <row r="3656">
          <cell r="A3656">
            <v>603050107</v>
          </cell>
          <cell r="B3656" t="str">
            <v>CLOPIDOGREL 75MG (COMPRIMIDO)</v>
          </cell>
          <cell r="C3656">
            <v>2</v>
          </cell>
          <cell r="D3656" t="str">
            <v>I</v>
          </cell>
          <cell r="E3656">
            <v>40</v>
          </cell>
          <cell r="F3656">
            <v>9999</v>
          </cell>
          <cell r="G3656">
            <v>0</v>
          </cell>
          <cell r="H3656">
            <v>0</v>
          </cell>
          <cell r="I3656">
            <v>1571</v>
          </cell>
          <cell r="J3656">
            <v>0.5</v>
          </cell>
          <cell r="K3656">
            <v>0</v>
          </cell>
          <cell r="L3656">
            <v>0</v>
          </cell>
        </row>
        <row r="3657">
          <cell r="A3657">
            <v>603050115</v>
          </cell>
          <cell r="B3657" t="str">
            <v>TENECTEPLASE 40 MG INJETÁVEL (POR FRASCO AMPOLA) DE USO NAS URGÊNCIAS PRÉ-HOSPITALARES</v>
          </cell>
          <cell r="C3657">
            <v>2</v>
          </cell>
          <cell r="D3657" t="str">
            <v>I</v>
          </cell>
          <cell r="E3657">
            <v>9999</v>
          </cell>
          <cell r="F3657">
            <v>9999</v>
          </cell>
          <cell r="G3657">
            <v>0</v>
          </cell>
          <cell r="H3657">
            <v>0</v>
          </cell>
          <cell r="I3657">
            <v>1571</v>
          </cell>
          <cell r="J3657">
            <v>0</v>
          </cell>
          <cell r="K3657">
            <v>1810</v>
          </cell>
          <cell r="L3657">
            <v>0</v>
          </cell>
        </row>
        <row r="3658">
          <cell r="A3658">
            <v>603050123</v>
          </cell>
          <cell r="B3658" t="str">
            <v>TENECTEPLASE 50 MG INJETÁVEL (POR FRASCO AMPOLA) DE USO NAS URGÊNCIAS PRÉ-HOSPITALARES</v>
          </cell>
          <cell r="C3658">
            <v>2</v>
          </cell>
          <cell r="D3658" t="str">
            <v>I</v>
          </cell>
          <cell r="E3658">
            <v>1</v>
          </cell>
          <cell r="F3658">
            <v>9999</v>
          </cell>
          <cell r="G3658">
            <v>0</v>
          </cell>
          <cell r="H3658">
            <v>0</v>
          </cell>
          <cell r="I3658">
            <v>1571</v>
          </cell>
          <cell r="J3658">
            <v>0</v>
          </cell>
          <cell r="K3658">
            <v>2262.5</v>
          </cell>
          <cell r="L3658">
            <v>0</v>
          </cell>
        </row>
        <row r="3659">
          <cell r="A3659">
            <v>603060013</v>
          </cell>
          <cell r="B3659" t="str">
            <v>SURFACTANTE FRASCO-AMPOLA</v>
          </cell>
          <cell r="C3659">
            <v>2</v>
          </cell>
          <cell r="D3659" t="str">
            <v>I</v>
          </cell>
          <cell r="E3659">
            <v>2</v>
          </cell>
          <cell r="F3659">
            <v>9999</v>
          </cell>
          <cell r="G3659">
            <v>0</v>
          </cell>
          <cell r="H3659">
            <v>0</v>
          </cell>
          <cell r="I3659">
            <v>1571</v>
          </cell>
          <cell r="J3659">
            <v>519.74</v>
          </cell>
          <cell r="K3659">
            <v>0</v>
          </cell>
          <cell r="L3659">
            <v>0</v>
          </cell>
        </row>
        <row r="3660">
          <cell r="A3660">
            <v>603070019</v>
          </cell>
          <cell r="B3660" t="str">
            <v>ALBUMINA HUMANA 20 POR CENTO (FRASCO-AMPOLA DE 50 ML)</v>
          </cell>
          <cell r="C3660">
            <v>2</v>
          </cell>
          <cell r="D3660" t="str">
            <v>I</v>
          </cell>
          <cell r="E3660">
            <v>99</v>
          </cell>
          <cell r="F3660">
            <v>9999</v>
          </cell>
          <cell r="G3660">
            <v>0</v>
          </cell>
          <cell r="H3660">
            <v>0</v>
          </cell>
          <cell r="I3660">
            <v>1571</v>
          </cell>
          <cell r="J3660">
            <v>55</v>
          </cell>
          <cell r="K3660">
            <v>0</v>
          </cell>
          <cell r="L3660">
            <v>0</v>
          </cell>
        </row>
        <row r="3661">
          <cell r="A3661">
            <v>603070027</v>
          </cell>
          <cell r="B3661" t="str">
            <v>CONCENTRADO DE COMPLEXO PROTROMBINICO 500UI</v>
          </cell>
          <cell r="C3661">
            <v>2</v>
          </cell>
          <cell r="D3661" t="str">
            <v>I</v>
          </cell>
          <cell r="E3661">
            <v>99</v>
          </cell>
          <cell r="F3661">
            <v>9999</v>
          </cell>
          <cell r="G3661">
            <v>0</v>
          </cell>
          <cell r="H3661">
            <v>0</v>
          </cell>
          <cell r="I3661">
            <v>1571</v>
          </cell>
          <cell r="J3661">
            <v>147.88999999999999</v>
          </cell>
          <cell r="K3661">
            <v>0</v>
          </cell>
          <cell r="L3661">
            <v>0</v>
          </cell>
        </row>
        <row r="3662">
          <cell r="A3662">
            <v>603070035</v>
          </cell>
          <cell r="B3662" t="str">
            <v>CONCENTRADO DE COMPLEXO PROTROMBINICO ATIVADO 250 UI</v>
          </cell>
          <cell r="C3662">
            <v>2</v>
          </cell>
          <cell r="D3662" t="str">
            <v>I</v>
          </cell>
          <cell r="E3662">
            <v>99</v>
          </cell>
          <cell r="F3662">
            <v>9999</v>
          </cell>
          <cell r="G3662">
            <v>0</v>
          </cell>
          <cell r="H3662">
            <v>0</v>
          </cell>
          <cell r="I3662">
            <v>1571</v>
          </cell>
          <cell r="J3662">
            <v>169.91</v>
          </cell>
          <cell r="K3662">
            <v>0</v>
          </cell>
          <cell r="L3662">
            <v>0</v>
          </cell>
        </row>
        <row r="3663">
          <cell r="A3663">
            <v>603070043</v>
          </cell>
          <cell r="B3663" t="str">
            <v>CONCENTRADO DE FATOR IX DERIVADO DE PLASMA HUMANO 500 UI</v>
          </cell>
          <cell r="C3663">
            <v>2</v>
          </cell>
          <cell r="D3663" t="str">
            <v>I</v>
          </cell>
          <cell r="E3663">
            <v>99</v>
          </cell>
          <cell r="F3663">
            <v>9999</v>
          </cell>
          <cell r="G3663">
            <v>0</v>
          </cell>
          <cell r="H3663">
            <v>0</v>
          </cell>
          <cell r="I3663">
            <v>1571</v>
          </cell>
          <cell r="J3663">
            <v>118.88</v>
          </cell>
          <cell r="K3663">
            <v>0</v>
          </cell>
          <cell r="L3663">
            <v>0</v>
          </cell>
        </row>
        <row r="3664">
          <cell r="A3664">
            <v>603070051</v>
          </cell>
          <cell r="B3664" t="str">
            <v>CONCENTRADO FATOR VIII - FRASCO DE 250 UI</v>
          </cell>
          <cell r="C3664">
            <v>2</v>
          </cell>
          <cell r="D3664" t="str">
            <v>I</v>
          </cell>
          <cell r="E3664">
            <v>99</v>
          </cell>
          <cell r="F3664">
            <v>9999</v>
          </cell>
          <cell r="G3664">
            <v>0</v>
          </cell>
          <cell r="H3664">
            <v>0</v>
          </cell>
          <cell r="I3664">
            <v>1571</v>
          </cell>
          <cell r="J3664">
            <v>59.45</v>
          </cell>
          <cell r="K3664">
            <v>0</v>
          </cell>
          <cell r="L3664">
            <v>0</v>
          </cell>
        </row>
        <row r="3665">
          <cell r="A3665">
            <v>603080014</v>
          </cell>
          <cell r="B3665" t="str">
            <v>BASILIXIMABE 20 MG INJETAVEL (POR FRASCO-AMPOLA) P/ TRANSPLANTE</v>
          </cell>
          <cell r="C3665">
            <v>3</v>
          </cell>
          <cell r="D3665" t="str">
            <v>I</v>
          </cell>
          <cell r="E3665">
            <v>2</v>
          </cell>
          <cell r="F3665">
            <v>9999</v>
          </cell>
          <cell r="G3665">
            <v>0</v>
          </cell>
          <cell r="H3665">
            <v>0</v>
          </cell>
          <cell r="I3665">
            <v>1571</v>
          </cell>
          <cell r="J3665">
            <v>2581.87</v>
          </cell>
          <cell r="K3665">
            <v>0</v>
          </cell>
          <cell r="L3665">
            <v>0</v>
          </cell>
        </row>
        <row r="3666">
          <cell r="A3666">
            <v>603080022</v>
          </cell>
          <cell r="B3666" t="str">
            <v>CICLOSPORINA 10 MG P/ TRANSPLANTE (POR CAPSULA)</v>
          </cell>
          <cell r="C3666">
            <v>3</v>
          </cell>
          <cell r="D3666" t="str">
            <v>I</v>
          </cell>
          <cell r="E3666">
            <v>120</v>
          </cell>
          <cell r="F3666">
            <v>9999</v>
          </cell>
          <cell r="G3666">
            <v>0</v>
          </cell>
          <cell r="H3666">
            <v>0</v>
          </cell>
          <cell r="I3666">
            <v>1571</v>
          </cell>
          <cell r="J3666">
            <v>0.71</v>
          </cell>
          <cell r="K3666">
            <v>0</v>
          </cell>
          <cell r="L3666">
            <v>0</v>
          </cell>
        </row>
        <row r="3667">
          <cell r="A3667">
            <v>603080030</v>
          </cell>
          <cell r="B3667" t="str">
            <v>CICLOSPORINA 100 MG P/ TRANSPLANTE (POR CAPSULA)</v>
          </cell>
          <cell r="C3667">
            <v>3</v>
          </cell>
          <cell r="D3667" t="str">
            <v>I</v>
          </cell>
          <cell r="E3667">
            <v>60</v>
          </cell>
          <cell r="F3667">
            <v>9999</v>
          </cell>
          <cell r="G3667">
            <v>0</v>
          </cell>
          <cell r="H3667">
            <v>0</v>
          </cell>
          <cell r="I3667">
            <v>1571</v>
          </cell>
          <cell r="J3667">
            <v>6.58</v>
          </cell>
          <cell r="K3667">
            <v>0</v>
          </cell>
          <cell r="L3667">
            <v>0</v>
          </cell>
        </row>
        <row r="3668">
          <cell r="A3668">
            <v>603080049</v>
          </cell>
          <cell r="B3668" t="str">
            <v>CICLOSPORINA 25 MG P/ TRANSPLANTE (POR CAPSULA)</v>
          </cell>
          <cell r="C3668">
            <v>3</v>
          </cell>
          <cell r="D3668" t="str">
            <v>I</v>
          </cell>
          <cell r="E3668">
            <v>72</v>
          </cell>
          <cell r="F3668">
            <v>9999</v>
          </cell>
          <cell r="G3668">
            <v>0</v>
          </cell>
          <cell r="H3668">
            <v>0</v>
          </cell>
          <cell r="I3668">
            <v>1571</v>
          </cell>
          <cell r="J3668">
            <v>1.68</v>
          </cell>
          <cell r="K3668">
            <v>0</v>
          </cell>
          <cell r="L3668">
            <v>0</v>
          </cell>
        </row>
        <row r="3669">
          <cell r="A3669">
            <v>603080057</v>
          </cell>
          <cell r="B3669" t="str">
            <v>CICLOSPORINA 50 MG P/ TRANSPLANTE (POR CAPSULA)</v>
          </cell>
          <cell r="C3669">
            <v>3</v>
          </cell>
          <cell r="D3669" t="str">
            <v>I</v>
          </cell>
          <cell r="E3669">
            <v>60</v>
          </cell>
          <cell r="F3669">
            <v>9999</v>
          </cell>
          <cell r="G3669">
            <v>0</v>
          </cell>
          <cell r="H3669">
            <v>0</v>
          </cell>
          <cell r="I3669">
            <v>1571</v>
          </cell>
          <cell r="J3669">
            <v>3.32</v>
          </cell>
          <cell r="K3669">
            <v>0</v>
          </cell>
          <cell r="L3669">
            <v>0</v>
          </cell>
        </row>
        <row r="3670">
          <cell r="A3670">
            <v>603080065</v>
          </cell>
          <cell r="B3670" t="str">
            <v>DACLIZUMABE 5 MG/ ML INJETAVEL  P/ TRANSPLANTE (POR FRASCO DE 5 ML)</v>
          </cell>
          <cell r="C3670">
            <v>3</v>
          </cell>
          <cell r="D3670" t="str">
            <v>I</v>
          </cell>
          <cell r="E3670">
            <v>10</v>
          </cell>
          <cell r="F3670">
            <v>9999</v>
          </cell>
          <cell r="G3670">
            <v>0</v>
          </cell>
          <cell r="H3670">
            <v>0</v>
          </cell>
          <cell r="I3670">
            <v>1571</v>
          </cell>
          <cell r="J3670">
            <v>697</v>
          </cell>
          <cell r="K3670">
            <v>0</v>
          </cell>
          <cell r="L3670">
            <v>0</v>
          </cell>
        </row>
        <row r="3671">
          <cell r="A3671">
            <v>603080073</v>
          </cell>
          <cell r="B3671" t="str">
            <v>IMUNOGLOBULINA EQUINA ANTILINFOCITOS 100 MG INJETAVEL P/TRANSPLANTE (POR FRASCO-AMPOLA 0,5 ML)</v>
          </cell>
          <cell r="C3671">
            <v>3</v>
          </cell>
          <cell r="D3671" t="str">
            <v>I</v>
          </cell>
          <cell r="E3671">
            <v>84</v>
          </cell>
          <cell r="F3671">
            <v>9999</v>
          </cell>
          <cell r="G3671">
            <v>0</v>
          </cell>
          <cell r="H3671">
            <v>0</v>
          </cell>
          <cell r="I3671">
            <v>1571</v>
          </cell>
          <cell r="J3671">
            <v>91.59</v>
          </cell>
          <cell r="K3671">
            <v>0</v>
          </cell>
          <cell r="L3671">
            <v>0</v>
          </cell>
        </row>
        <row r="3672">
          <cell r="A3672">
            <v>603080081</v>
          </cell>
          <cell r="B3672" t="str">
            <v>IMUNOGLOBULINA HIPERIMUNE ANTI-HBS - P/ TRANSPLANTE (FRASCO-AMPOLA 2 ML E 10 ML)</v>
          </cell>
          <cell r="C3672">
            <v>3</v>
          </cell>
          <cell r="D3672" t="str">
            <v>I</v>
          </cell>
          <cell r="E3672">
            <v>33</v>
          </cell>
          <cell r="F3672">
            <v>9999</v>
          </cell>
          <cell r="G3672">
            <v>0</v>
          </cell>
          <cell r="H3672">
            <v>0</v>
          </cell>
          <cell r="I3672">
            <v>1571</v>
          </cell>
          <cell r="J3672">
            <v>350</v>
          </cell>
          <cell r="K3672">
            <v>0</v>
          </cell>
          <cell r="L3672">
            <v>0</v>
          </cell>
        </row>
        <row r="3673">
          <cell r="A3673">
            <v>603080090</v>
          </cell>
          <cell r="B3673" t="str">
            <v>IMUNOGLOBULINA OBTIDA/COELHO ANTITIMOCITOS HUMANOS 100 MG INJETAVEL P/ TRANSPLANTE (POR FRASCO-AMPOLA 0,5 ML)</v>
          </cell>
          <cell r="C3673">
            <v>3</v>
          </cell>
          <cell r="D3673" t="str">
            <v>I</v>
          </cell>
          <cell r="E3673">
            <v>56</v>
          </cell>
          <cell r="F3673">
            <v>9999</v>
          </cell>
          <cell r="G3673">
            <v>0</v>
          </cell>
          <cell r="H3673">
            <v>0</v>
          </cell>
          <cell r="I3673">
            <v>1571</v>
          </cell>
          <cell r="J3673">
            <v>225</v>
          </cell>
          <cell r="K3673">
            <v>0</v>
          </cell>
          <cell r="L3673">
            <v>0</v>
          </cell>
        </row>
        <row r="3674">
          <cell r="A3674">
            <v>603080103</v>
          </cell>
          <cell r="B3674" t="str">
            <v>IMUNOGLOBULINA OBTIDA/COELHO ANTITIMOCITOS HUMANOS 25 MG INJETAVEL P/TRANSPLANTE (POR FRASCO-AMPOLA 0,5 ML)</v>
          </cell>
          <cell r="C3674">
            <v>3</v>
          </cell>
          <cell r="D3674" t="str">
            <v>I</v>
          </cell>
          <cell r="E3674">
            <v>84</v>
          </cell>
          <cell r="F3674">
            <v>9999</v>
          </cell>
          <cell r="G3674">
            <v>0</v>
          </cell>
          <cell r="H3674">
            <v>0</v>
          </cell>
          <cell r="I3674">
            <v>1571</v>
          </cell>
          <cell r="J3674">
            <v>145.55000000000001</v>
          </cell>
          <cell r="K3674">
            <v>0</v>
          </cell>
          <cell r="L3674">
            <v>0</v>
          </cell>
        </row>
        <row r="3675">
          <cell r="A3675">
            <v>603080111</v>
          </cell>
          <cell r="B3675" t="str">
            <v>IMUNOGLOBULINA OBTIDA/COELHOANTITIMOCITOS HUMANOS 200 MG INJETAVEL P/ TRANSPLANTE (POR FRASCO-AMPOLA 10ML)</v>
          </cell>
          <cell r="C3675">
            <v>3</v>
          </cell>
          <cell r="D3675" t="str">
            <v>I</v>
          </cell>
          <cell r="E3675">
            <v>28</v>
          </cell>
          <cell r="F3675">
            <v>9999</v>
          </cell>
          <cell r="G3675">
            <v>0</v>
          </cell>
          <cell r="H3675">
            <v>0</v>
          </cell>
          <cell r="I3675">
            <v>1571</v>
          </cell>
          <cell r="J3675">
            <v>450</v>
          </cell>
          <cell r="K3675">
            <v>0</v>
          </cell>
          <cell r="L3675">
            <v>0</v>
          </cell>
        </row>
        <row r="3676">
          <cell r="A3676">
            <v>603080120</v>
          </cell>
          <cell r="B3676" t="str">
            <v>METILPREDNISOLONA 500MG INJETAVEL  P/TRANSPLANTE(POR FRASCO AMPOLA)</v>
          </cell>
          <cell r="C3676">
            <v>3</v>
          </cell>
          <cell r="D3676" t="str">
            <v>I</v>
          </cell>
          <cell r="E3676">
            <v>6</v>
          </cell>
          <cell r="F3676">
            <v>9999</v>
          </cell>
          <cell r="G3676">
            <v>0</v>
          </cell>
          <cell r="H3676">
            <v>0</v>
          </cell>
          <cell r="I3676">
            <v>1571</v>
          </cell>
          <cell r="J3676">
            <v>20.96</v>
          </cell>
          <cell r="K3676">
            <v>0</v>
          </cell>
          <cell r="L3676">
            <v>0</v>
          </cell>
        </row>
        <row r="3677">
          <cell r="A3677">
            <v>603080138</v>
          </cell>
          <cell r="B3677" t="str">
            <v>MICOFENOLATO DE MOFETILA 500MG P/ TRANSPLANTE (POR COMPRIMIDO)</v>
          </cell>
          <cell r="C3677">
            <v>3</v>
          </cell>
          <cell r="D3677" t="str">
            <v>I</v>
          </cell>
          <cell r="E3677">
            <v>180</v>
          </cell>
          <cell r="F3677">
            <v>9999</v>
          </cell>
          <cell r="G3677">
            <v>0</v>
          </cell>
          <cell r="H3677">
            <v>0</v>
          </cell>
          <cell r="I3677">
            <v>1571</v>
          </cell>
          <cell r="J3677">
            <v>3.9</v>
          </cell>
          <cell r="K3677">
            <v>0</v>
          </cell>
          <cell r="L3677">
            <v>0</v>
          </cell>
        </row>
        <row r="3678">
          <cell r="A3678">
            <v>603080146</v>
          </cell>
          <cell r="B3678" t="str">
            <v>MICOFENOLATO DE SODIO 360MG P/ TRANSPLANTE (POR COMPRIMIDO)</v>
          </cell>
          <cell r="C3678">
            <v>3</v>
          </cell>
          <cell r="D3678" t="str">
            <v>I</v>
          </cell>
          <cell r="E3678">
            <v>180</v>
          </cell>
          <cell r="F3678">
            <v>9999</v>
          </cell>
          <cell r="G3678">
            <v>0</v>
          </cell>
          <cell r="H3678">
            <v>0</v>
          </cell>
          <cell r="I3678">
            <v>1571</v>
          </cell>
          <cell r="J3678">
            <v>3.9</v>
          </cell>
          <cell r="K3678">
            <v>0</v>
          </cell>
          <cell r="L3678">
            <v>0</v>
          </cell>
        </row>
        <row r="3679">
          <cell r="A3679">
            <v>603080154</v>
          </cell>
          <cell r="B3679" t="str">
            <v>MUROMONABE CD3 5 MG INJETAVEL P/TRANSPLANTE (POR FRASCO AMPOLA DE 0,5 ML)</v>
          </cell>
          <cell r="C3679">
            <v>3</v>
          </cell>
          <cell r="D3679" t="str">
            <v>I</v>
          </cell>
          <cell r="E3679">
            <v>10</v>
          </cell>
          <cell r="F3679">
            <v>9999</v>
          </cell>
          <cell r="G3679">
            <v>0</v>
          </cell>
          <cell r="H3679">
            <v>0</v>
          </cell>
          <cell r="I3679">
            <v>1571</v>
          </cell>
          <cell r="J3679">
            <v>703.13</v>
          </cell>
          <cell r="K3679">
            <v>0</v>
          </cell>
          <cell r="L3679">
            <v>0</v>
          </cell>
        </row>
        <row r="3680">
          <cell r="A3680">
            <v>603080162</v>
          </cell>
          <cell r="B3680" t="str">
            <v>SIROLIMO 1MG P/ TRANSPLANTE (POR DRAGEA)</v>
          </cell>
          <cell r="C3680">
            <v>3</v>
          </cell>
          <cell r="D3680" t="str">
            <v>I</v>
          </cell>
          <cell r="E3680">
            <v>420</v>
          </cell>
          <cell r="F3680">
            <v>9999</v>
          </cell>
          <cell r="G3680">
            <v>0</v>
          </cell>
          <cell r="H3680">
            <v>0</v>
          </cell>
          <cell r="I3680">
            <v>1571</v>
          </cell>
          <cell r="J3680">
            <v>11.84</v>
          </cell>
          <cell r="K3680">
            <v>0</v>
          </cell>
          <cell r="L3680">
            <v>0</v>
          </cell>
        </row>
        <row r="3681">
          <cell r="A3681">
            <v>603080170</v>
          </cell>
          <cell r="B3681" t="str">
            <v>SIROLIMO 1MG/ML SOLUCAO ORAL P/ TRANSPLANTE (POR FRASCO DE 60ML)</v>
          </cell>
          <cell r="C3681">
            <v>3</v>
          </cell>
          <cell r="D3681" t="str">
            <v>I</v>
          </cell>
          <cell r="E3681">
            <v>7</v>
          </cell>
          <cell r="F3681">
            <v>9999</v>
          </cell>
          <cell r="G3681">
            <v>0</v>
          </cell>
          <cell r="H3681">
            <v>0</v>
          </cell>
          <cell r="I3681">
            <v>1571</v>
          </cell>
          <cell r="J3681">
            <v>11.84</v>
          </cell>
          <cell r="K3681">
            <v>0</v>
          </cell>
          <cell r="L3681">
            <v>0</v>
          </cell>
        </row>
        <row r="3682">
          <cell r="A3682">
            <v>603080189</v>
          </cell>
          <cell r="B3682" t="str">
            <v>SIROLIMO 2 MG P/ TRANSPLANTE (POR DRAGEA)</v>
          </cell>
          <cell r="C3682">
            <v>3</v>
          </cell>
          <cell r="D3682" t="str">
            <v>I</v>
          </cell>
          <cell r="E3682">
            <v>210</v>
          </cell>
          <cell r="F3682">
            <v>9999</v>
          </cell>
          <cell r="G3682">
            <v>0</v>
          </cell>
          <cell r="H3682">
            <v>0</v>
          </cell>
          <cell r="I3682">
            <v>1571</v>
          </cell>
          <cell r="J3682">
            <v>23.68</v>
          </cell>
          <cell r="K3682">
            <v>0</v>
          </cell>
          <cell r="L3682">
            <v>0</v>
          </cell>
        </row>
        <row r="3683">
          <cell r="A3683">
            <v>603080197</v>
          </cell>
          <cell r="B3683" t="str">
            <v>TACROLIMO 0,5 MG  P/TRANSPLANTE (FRASCO-AMPOLA)</v>
          </cell>
          <cell r="C3683">
            <v>3</v>
          </cell>
          <cell r="D3683" t="str">
            <v>I</v>
          </cell>
          <cell r="E3683">
            <v>2</v>
          </cell>
          <cell r="F3683">
            <v>9999</v>
          </cell>
          <cell r="G3683">
            <v>0</v>
          </cell>
          <cell r="H3683">
            <v>0</v>
          </cell>
          <cell r="I3683">
            <v>1571</v>
          </cell>
          <cell r="J3683">
            <v>206.81</v>
          </cell>
          <cell r="K3683">
            <v>0</v>
          </cell>
          <cell r="L3683">
            <v>0</v>
          </cell>
        </row>
        <row r="3684">
          <cell r="A3684">
            <v>603080200</v>
          </cell>
          <cell r="B3684" t="str">
            <v>TACROLIMO 1 MG P/ TRANSPLANTE (POR CAPSULA)</v>
          </cell>
          <cell r="C3684">
            <v>3</v>
          </cell>
          <cell r="D3684" t="str">
            <v>I</v>
          </cell>
          <cell r="E3684">
            <v>220</v>
          </cell>
          <cell r="F3684">
            <v>9999</v>
          </cell>
          <cell r="G3684">
            <v>0</v>
          </cell>
          <cell r="H3684">
            <v>0</v>
          </cell>
          <cell r="I3684">
            <v>1571</v>
          </cell>
          <cell r="J3684">
            <v>3.61</v>
          </cell>
          <cell r="K3684">
            <v>0</v>
          </cell>
          <cell r="L3684">
            <v>0</v>
          </cell>
        </row>
        <row r="3685">
          <cell r="A3685">
            <v>603080219</v>
          </cell>
          <cell r="B3685" t="str">
            <v>TACROLIMO 5 MG P/ TRANSPLANTE (POR CAPSULA)</v>
          </cell>
          <cell r="C3685">
            <v>3</v>
          </cell>
          <cell r="D3685" t="str">
            <v>I</v>
          </cell>
          <cell r="E3685">
            <v>140</v>
          </cell>
          <cell r="F3685">
            <v>9999</v>
          </cell>
          <cell r="G3685">
            <v>0</v>
          </cell>
          <cell r="H3685">
            <v>0</v>
          </cell>
          <cell r="I3685">
            <v>1571</v>
          </cell>
          <cell r="J3685">
            <v>17.95</v>
          </cell>
          <cell r="K3685">
            <v>0</v>
          </cell>
          <cell r="L3685">
            <v>0</v>
          </cell>
        </row>
        <row r="3686">
          <cell r="A3686">
            <v>603080227</v>
          </cell>
          <cell r="B3686" t="str">
            <v>MICOFENOLATO DE SODIO 180MG  P/TRANSPLANTE (POR COMPRIMIDO)</v>
          </cell>
          <cell r="C3686">
            <v>3</v>
          </cell>
          <cell r="D3686" t="str">
            <v>I</v>
          </cell>
          <cell r="E3686">
            <v>120</v>
          </cell>
          <cell r="F3686">
            <v>9999</v>
          </cell>
          <cell r="G3686">
            <v>0</v>
          </cell>
          <cell r="H3686">
            <v>0</v>
          </cell>
          <cell r="I3686">
            <v>1571</v>
          </cell>
          <cell r="J3686">
            <v>3.9</v>
          </cell>
          <cell r="K3686">
            <v>0</v>
          </cell>
          <cell r="L3686">
            <v>0</v>
          </cell>
        </row>
        <row r="3687">
          <cell r="A3687">
            <v>604010010</v>
          </cell>
          <cell r="B3687" t="str">
            <v>MESALAZINA 400 MG (POR COMPRIMIDO)</v>
          </cell>
          <cell r="C3687">
            <v>3</v>
          </cell>
          <cell r="D3687" t="str">
            <v>I</v>
          </cell>
          <cell r="E3687">
            <v>310</v>
          </cell>
          <cell r="F3687">
            <v>9999</v>
          </cell>
          <cell r="G3687">
            <v>0</v>
          </cell>
          <cell r="H3687">
            <v>0</v>
          </cell>
          <cell r="I3687">
            <v>1571</v>
          </cell>
          <cell r="J3687">
            <v>0</v>
          </cell>
          <cell r="K3687">
            <v>0</v>
          </cell>
          <cell r="L3687">
            <v>0</v>
          </cell>
        </row>
        <row r="3688">
          <cell r="A3688">
            <v>604010028</v>
          </cell>
          <cell r="B3688" t="str">
            <v>MESALAZINA 500 MG (POR COMPRIMIDO)</v>
          </cell>
          <cell r="C3688">
            <v>3</v>
          </cell>
          <cell r="D3688" t="str">
            <v>I</v>
          </cell>
          <cell r="E3688">
            <v>248</v>
          </cell>
          <cell r="F3688">
            <v>9999</v>
          </cell>
          <cell r="G3688">
            <v>0</v>
          </cell>
          <cell r="H3688">
            <v>0</v>
          </cell>
          <cell r="I3688">
            <v>1571</v>
          </cell>
          <cell r="J3688">
            <v>0</v>
          </cell>
          <cell r="K3688">
            <v>0</v>
          </cell>
          <cell r="L3688">
            <v>0</v>
          </cell>
        </row>
        <row r="3689">
          <cell r="A3689">
            <v>604010036</v>
          </cell>
          <cell r="B3689" t="str">
            <v>MESALAZINA 800 MG - POR COMPRIMIDO </v>
          </cell>
          <cell r="C3689">
            <v>3</v>
          </cell>
          <cell r="D3689" t="str">
            <v>I</v>
          </cell>
          <cell r="E3689">
            <v>155</v>
          </cell>
          <cell r="F3689">
            <v>9999</v>
          </cell>
          <cell r="G3689">
            <v>0</v>
          </cell>
          <cell r="H3689">
            <v>0</v>
          </cell>
          <cell r="I3689">
            <v>1571</v>
          </cell>
          <cell r="J3689">
            <v>0</v>
          </cell>
          <cell r="K3689">
            <v>0</v>
          </cell>
          <cell r="L3689">
            <v>0</v>
          </cell>
        </row>
        <row r="3690">
          <cell r="A3690">
            <v>604010044</v>
          </cell>
          <cell r="B3690" t="str">
            <v>MESALAZINA 250 MG (POR SUPOSITORIO)</v>
          </cell>
          <cell r="C3690">
            <v>3</v>
          </cell>
          <cell r="D3690" t="str">
            <v>I</v>
          </cell>
          <cell r="E3690">
            <v>496</v>
          </cell>
          <cell r="F3690">
            <v>9999</v>
          </cell>
          <cell r="G3690">
            <v>0</v>
          </cell>
          <cell r="H3690">
            <v>0</v>
          </cell>
          <cell r="I3690">
            <v>1571</v>
          </cell>
          <cell r="J3690">
            <v>0</v>
          </cell>
          <cell r="K3690">
            <v>0</v>
          </cell>
          <cell r="L3690">
            <v>0</v>
          </cell>
        </row>
        <row r="3691">
          <cell r="A3691">
            <v>604010052</v>
          </cell>
          <cell r="B3691" t="str">
            <v>MESALAZINA 500 MG (POR SUPOSITORIO)</v>
          </cell>
          <cell r="C3691">
            <v>3</v>
          </cell>
          <cell r="D3691" t="str">
            <v>I</v>
          </cell>
          <cell r="E3691">
            <v>248</v>
          </cell>
          <cell r="F3691">
            <v>9999</v>
          </cell>
          <cell r="G3691">
            <v>0</v>
          </cell>
          <cell r="H3691">
            <v>0</v>
          </cell>
          <cell r="I3691">
            <v>1571</v>
          </cell>
          <cell r="J3691">
            <v>0</v>
          </cell>
          <cell r="K3691">
            <v>0</v>
          </cell>
          <cell r="L3691">
            <v>0</v>
          </cell>
        </row>
        <row r="3692">
          <cell r="A3692">
            <v>604010060</v>
          </cell>
          <cell r="B3692" t="str">
            <v>MESALAZINA 1000 MG (POR SUPOSITORIO)</v>
          </cell>
          <cell r="C3692">
            <v>3</v>
          </cell>
          <cell r="D3692" t="str">
            <v>I</v>
          </cell>
          <cell r="E3692">
            <v>124</v>
          </cell>
          <cell r="F3692">
            <v>9999</v>
          </cell>
          <cell r="G3692">
            <v>0</v>
          </cell>
          <cell r="H3692">
            <v>0</v>
          </cell>
          <cell r="I3692">
            <v>1571</v>
          </cell>
          <cell r="J3692">
            <v>0</v>
          </cell>
          <cell r="K3692">
            <v>0</v>
          </cell>
          <cell r="L3692">
            <v>0</v>
          </cell>
        </row>
        <row r="3693">
          <cell r="A3693">
            <v>604010079</v>
          </cell>
          <cell r="B3693" t="str">
            <v>MESALAZINA 1 G + DILUENTE 100 ML (ENEMA) - POR DOSE</v>
          </cell>
          <cell r="C3693">
            <v>3</v>
          </cell>
          <cell r="D3693" t="str">
            <v>I</v>
          </cell>
          <cell r="E3693">
            <v>124</v>
          </cell>
          <cell r="F3693">
            <v>9999</v>
          </cell>
          <cell r="G3693">
            <v>0</v>
          </cell>
          <cell r="H3693">
            <v>0</v>
          </cell>
          <cell r="I3693">
            <v>1571</v>
          </cell>
          <cell r="J3693">
            <v>0</v>
          </cell>
          <cell r="K3693">
            <v>0</v>
          </cell>
          <cell r="L3693">
            <v>0</v>
          </cell>
        </row>
        <row r="3694">
          <cell r="A3694">
            <v>604010087</v>
          </cell>
          <cell r="B3694" t="str">
            <v>MESALAZINA 3 G + DILUENTE 100 ML (ENEMA) - POR DOSE</v>
          </cell>
          <cell r="C3694">
            <v>3</v>
          </cell>
          <cell r="D3694" t="str">
            <v>I</v>
          </cell>
          <cell r="E3694">
            <v>31</v>
          </cell>
          <cell r="F3694">
            <v>9999</v>
          </cell>
          <cell r="G3694">
            <v>0</v>
          </cell>
          <cell r="H3694">
            <v>0</v>
          </cell>
          <cell r="I3694">
            <v>1571</v>
          </cell>
          <cell r="J3694">
            <v>0</v>
          </cell>
          <cell r="K3694">
            <v>0</v>
          </cell>
          <cell r="L3694">
            <v>0</v>
          </cell>
        </row>
        <row r="3695">
          <cell r="A3695">
            <v>604010095</v>
          </cell>
          <cell r="B3695" t="str">
            <v>SULFASSALAZINA 500 MG (POR COMPRIMIDO)</v>
          </cell>
          <cell r="C3695">
            <v>3</v>
          </cell>
          <cell r="D3695" t="str">
            <v>I</v>
          </cell>
          <cell r="E3695">
            <v>372</v>
          </cell>
          <cell r="F3695">
            <v>9999</v>
          </cell>
          <cell r="G3695">
            <v>0</v>
          </cell>
          <cell r="H3695">
            <v>0</v>
          </cell>
          <cell r="I3695">
            <v>1571</v>
          </cell>
          <cell r="J3695">
            <v>0</v>
          </cell>
          <cell r="K3695">
            <v>0</v>
          </cell>
          <cell r="L3695">
            <v>0</v>
          </cell>
        </row>
        <row r="3696">
          <cell r="A3696">
            <v>604020015</v>
          </cell>
          <cell r="B3696" t="str">
            <v>DEFERASIROX 125 MG (POR COMPRIMIDO) </v>
          </cell>
          <cell r="C3696">
            <v>3</v>
          </cell>
          <cell r="D3696" t="str">
            <v>I</v>
          </cell>
          <cell r="E3696">
            <v>992</v>
          </cell>
          <cell r="F3696">
            <v>9999</v>
          </cell>
          <cell r="G3696">
            <v>0</v>
          </cell>
          <cell r="H3696">
            <v>0</v>
          </cell>
          <cell r="I3696">
            <v>1571</v>
          </cell>
          <cell r="J3696">
            <v>0</v>
          </cell>
          <cell r="K3696">
            <v>12.84</v>
          </cell>
          <cell r="L3696">
            <v>0</v>
          </cell>
        </row>
        <row r="3697">
          <cell r="A3697">
            <v>604020023</v>
          </cell>
          <cell r="B3697" t="str">
            <v>DEFERASIROX 250 MG (POR COMPRIMIDO) </v>
          </cell>
          <cell r="C3697">
            <v>3</v>
          </cell>
          <cell r="D3697" t="str">
            <v>I</v>
          </cell>
          <cell r="E3697">
            <v>496</v>
          </cell>
          <cell r="F3697">
            <v>9999</v>
          </cell>
          <cell r="G3697">
            <v>0</v>
          </cell>
          <cell r="H3697">
            <v>0</v>
          </cell>
          <cell r="I3697">
            <v>1571</v>
          </cell>
          <cell r="J3697">
            <v>0</v>
          </cell>
          <cell r="K3697">
            <v>27.33</v>
          </cell>
          <cell r="L3697">
            <v>0</v>
          </cell>
        </row>
        <row r="3698">
          <cell r="A3698">
            <v>604020031</v>
          </cell>
          <cell r="B3698" t="str">
            <v>DEFERASIROX 500 MG (POR COMPRIMIDO) </v>
          </cell>
          <cell r="C3698">
            <v>3</v>
          </cell>
          <cell r="D3698" t="str">
            <v>I</v>
          </cell>
          <cell r="E3698">
            <v>248</v>
          </cell>
          <cell r="F3698">
            <v>9999</v>
          </cell>
          <cell r="G3698">
            <v>0</v>
          </cell>
          <cell r="H3698">
            <v>0</v>
          </cell>
          <cell r="I3698">
            <v>1571</v>
          </cell>
          <cell r="J3698">
            <v>0</v>
          </cell>
          <cell r="K3698">
            <v>54.29</v>
          </cell>
          <cell r="L3698">
            <v>0</v>
          </cell>
        </row>
        <row r="3699">
          <cell r="A3699">
            <v>604020040</v>
          </cell>
          <cell r="B3699" t="str">
            <v>DEFERIPRONA 500 MG (POR COMPRIMIDO)</v>
          </cell>
          <cell r="C3699">
            <v>3</v>
          </cell>
          <cell r="D3699" t="str">
            <v>I</v>
          </cell>
          <cell r="E3699">
            <v>620</v>
          </cell>
          <cell r="F3699">
            <v>9999</v>
          </cell>
          <cell r="G3699">
            <v>0</v>
          </cell>
          <cell r="H3699">
            <v>0</v>
          </cell>
          <cell r="I3699">
            <v>1571</v>
          </cell>
          <cell r="J3699">
            <v>0</v>
          </cell>
          <cell r="K3699">
            <v>6.16</v>
          </cell>
          <cell r="L3699">
            <v>0</v>
          </cell>
        </row>
        <row r="3700">
          <cell r="A3700">
            <v>604020058</v>
          </cell>
          <cell r="B3700" t="str">
            <v>DESFERROXAMINA 500 MG INJETAVEL (POR FRASCO-AMPOLA)</v>
          </cell>
          <cell r="C3700">
            <v>3</v>
          </cell>
          <cell r="D3700" t="str">
            <v>I</v>
          </cell>
          <cell r="E3700">
            <v>372</v>
          </cell>
          <cell r="F3700">
            <v>9999</v>
          </cell>
          <cell r="G3700">
            <v>0</v>
          </cell>
          <cell r="H3700">
            <v>0</v>
          </cell>
          <cell r="I3700">
            <v>1571</v>
          </cell>
          <cell r="J3700">
            <v>0</v>
          </cell>
          <cell r="K3700">
            <v>14.06</v>
          </cell>
          <cell r="L3700">
            <v>0</v>
          </cell>
        </row>
        <row r="3701">
          <cell r="A3701">
            <v>604030010</v>
          </cell>
          <cell r="B3701" t="str">
            <v>BROMOCRIPTINA 2,5 MG (POR COMPRIMIDO)</v>
          </cell>
          <cell r="C3701">
            <v>3</v>
          </cell>
          <cell r="D3701" t="str">
            <v>I</v>
          </cell>
          <cell r="E3701">
            <v>868</v>
          </cell>
          <cell r="F3701">
            <v>9999</v>
          </cell>
          <cell r="G3701">
            <v>0</v>
          </cell>
          <cell r="H3701">
            <v>0</v>
          </cell>
          <cell r="I3701">
            <v>1571</v>
          </cell>
          <cell r="J3701">
            <v>0</v>
          </cell>
          <cell r="K3701">
            <v>1.38</v>
          </cell>
          <cell r="L3701">
            <v>0</v>
          </cell>
        </row>
        <row r="3702">
          <cell r="A3702">
            <v>604030037</v>
          </cell>
          <cell r="B3702" t="str">
            <v>CABERGOLINA 0,5 MG (POR COMPRIMIDO)</v>
          </cell>
          <cell r="C3702">
            <v>3</v>
          </cell>
          <cell r="D3702" t="str">
            <v>I</v>
          </cell>
          <cell r="E3702">
            <v>310</v>
          </cell>
          <cell r="F3702">
            <v>9999</v>
          </cell>
          <cell r="G3702">
            <v>0</v>
          </cell>
          <cell r="H3702">
            <v>0</v>
          </cell>
          <cell r="I3702">
            <v>1571</v>
          </cell>
          <cell r="J3702">
            <v>0</v>
          </cell>
          <cell r="K3702">
            <v>0</v>
          </cell>
          <cell r="L3702">
            <v>0</v>
          </cell>
        </row>
        <row r="3703">
          <cell r="A3703">
            <v>604030045</v>
          </cell>
          <cell r="B3703" t="str">
            <v>PRAMIPEXOL 0,125 MG (POR COMPRIMIDO)</v>
          </cell>
          <cell r="C3703">
            <v>3</v>
          </cell>
          <cell r="D3703" t="str">
            <v>I</v>
          </cell>
          <cell r="E3703">
            <v>1116</v>
          </cell>
          <cell r="F3703">
            <v>9999</v>
          </cell>
          <cell r="G3703">
            <v>0</v>
          </cell>
          <cell r="H3703">
            <v>0</v>
          </cell>
          <cell r="I3703">
            <v>1571</v>
          </cell>
          <cell r="J3703">
            <v>0</v>
          </cell>
          <cell r="K3703">
            <v>0</v>
          </cell>
          <cell r="L3703">
            <v>0</v>
          </cell>
        </row>
        <row r="3704">
          <cell r="A3704">
            <v>604030053</v>
          </cell>
          <cell r="B3704" t="str">
            <v>PRAMIPEXOL 0,25 MG (POR COMPRIMIDO)</v>
          </cell>
          <cell r="C3704">
            <v>3</v>
          </cell>
          <cell r="D3704" t="str">
            <v>I</v>
          </cell>
          <cell r="E3704">
            <v>558</v>
          </cell>
          <cell r="F3704">
            <v>9999</v>
          </cell>
          <cell r="G3704">
            <v>0</v>
          </cell>
          <cell r="H3704">
            <v>0</v>
          </cell>
          <cell r="I3704">
            <v>1571</v>
          </cell>
          <cell r="J3704">
            <v>0</v>
          </cell>
          <cell r="K3704">
            <v>0</v>
          </cell>
          <cell r="L3704">
            <v>0</v>
          </cell>
        </row>
        <row r="3705">
          <cell r="A3705">
            <v>604030061</v>
          </cell>
          <cell r="B3705" t="str">
            <v>PRAMIPEXOL 1 MG (POR COMPRIMIDO)</v>
          </cell>
          <cell r="C3705">
            <v>3</v>
          </cell>
          <cell r="D3705" t="str">
            <v>I</v>
          </cell>
          <cell r="E3705">
            <v>124</v>
          </cell>
          <cell r="F3705">
            <v>9999</v>
          </cell>
          <cell r="G3705">
            <v>0</v>
          </cell>
          <cell r="H3705">
            <v>0</v>
          </cell>
          <cell r="I3705">
            <v>1571</v>
          </cell>
          <cell r="J3705">
            <v>0</v>
          </cell>
          <cell r="K3705">
            <v>0</v>
          </cell>
          <cell r="L3705">
            <v>0</v>
          </cell>
        </row>
        <row r="3706">
          <cell r="A3706">
            <v>604040016</v>
          </cell>
          <cell r="B3706" t="str">
            <v>FENOTEROL 100 MCG AEROSSOL (POR FRASCO DE 200 DOSES)</v>
          </cell>
          <cell r="C3706">
            <v>3</v>
          </cell>
          <cell r="D3706" t="str">
            <v>I</v>
          </cell>
          <cell r="E3706">
            <v>16</v>
          </cell>
          <cell r="F3706">
            <v>9999</v>
          </cell>
          <cell r="G3706">
            <v>0</v>
          </cell>
          <cell r="H3706">
            <v>0</v>
          </cell>
          <cell r="I3706">
            <v>1571</v>
          </cell>
          <cell r="J3706">
            <v>0</v>
          </cell>
          <cell r="K3706">
            <v>0</v>
          </cell>
          <cell r="L3706">
            <v>0</v>
          </cell>
        </row>
        <row r="3707">
          <cell r="A3707">
            <v>604040024</v>
          </cell>
          <cell r="B3707" t="str">
            <v>FORMOTEROL 12 MCG (POR CAPSULA INALANTE)</v>
          </cell>
          <cell r="C3707">
            <v>3</v>
          </cell>
          <cell r="D3707" t="str">
            <v>I</v>
          </cell>
          <cell r="E3707">
            <v>124</v>
          </cell>
          <cell r="F3707">
            <v>9999</v>
          </cell>
          <cell r="G3707">
            <v>0</v>
          </cell>
          <cell r="H3707">
            <v>0</v>
          </cell>
          <cell r="I3707">
            <v>1571</v>
          </cell>
          <cell r="J3707">
            <v>0</v>
          </cell>
          <cell r="K3707">
            <v>0</v>
          </cell>
          <cell r="L3707">
            <v>0</v>
          </cell>
        </row>
        <row r="3708">
          <cell r="A3708">
            <v>604040032</v>
          </cell>
          <cell r="B3708" t="str">
            <v>FORMOTEROL 12 MCG PO INALANTE (POR FRASCO DE 60 DOSES)</v>
          </cell>
          <cell r="C3708">
            <v>3</v>
          </cell>
          <cell r="D3708" t="str">
            <v>I</v>
          </cell>
          <cell r="E3708">
            <v>3</v>
          </cell>
          <cell r="F3708">
            <v>9999</v>
          </cell>
          <cell r="G3708">
            <v>0</v>
          </cell>
          <cell r="H3708">
            <v>0</v>
          </cell>
          <cell r="I3708">
            <v>1571</v>
          </cell>
          <cell r="J3708">
            <v>0</v>
          </cell>
          <cell r="K3708">
            <v>0</v>
          </cell>
          <cell r="L3708">
            <v>0</v>
          </cell>
        </row>
        <row r="3709">
          <cell r="A3709">
            <v>604040040</v>
          </cell>
          <cell r="B3709" t="str">
            <v>FORMOTEROL 12 MCG + BUDESONIDA 400 MCG  (POR CAPSULA INALANTE)</v>
          </cell>
          <cell r="C3709">
            <v>3</v>
          </cell>
          <cell r="D3709" t="str">
            <v>I</v>
          </cell>
          <cell r="E3709">
            <v>124</v>
          </cell>
          <cell r="F3709">
            <v>9999</v>
          </cell>
          <cell r="G3709">
            <v>0</v>
          </cell>
          <cell r="H3709">
            <v>0</v>
          </cell>
          <cell r="I3709">
            <v>1571</v>
          </cell>
          <cell r="J3709">
            <v>0</v>
          </cell>
          <cell r="K3709">
            <v>0</v>
          </cell>
          <cell r="L3709">
            <v>0</v>
          </cell>
        </row>
        <row r="3710">
          <cell r="A3710">
            <v>604040059</v>
          </cell>
          <cell r="B3710" t="str">
            <v>FORMOTEROL 12 MCG + BUDESONIDA 400 MCG PO INALANTE (POR FRASCO DE 60 DOSES)</v>
          </cell>
          <cell r="C3710">
            <v>3</v>
          </cell>
          <cell r="D3710" t="str">
            <v>I</v>
          </cell>
          <cell r="E3710">
            <v>3</v>
          </cell>
          <cell r="F3710">
            <v>9999</v>
          </cell>
          <cell r="G3710">
            <v>0</v>
          </cell>
          <cell r="H3710">
            <v>0</v>
          </cell>
          <cell r="I3710">
            <v>1571</v>
          </cell>
          <cell r="J3710">
            <v>0</v>
          </cell>
          <cell r="K3710">
            <v>0</v>
          </cell>
          <cell r="L3710">
            <v>0</v>
          </cell>
        </row>
        <row r="3711">
          <cell r="A3711">
            <v>604040067</v>
          </cell>
          <cell r="B3711" t="str">
            <v>FORMOTEROL 6 MCG + BUDESONIDA 200 MCG PO INALANTE (POR FRASCO DE 60 DOSES)</v>
          </cell>
          <cell r="C3711">
            <v>3</v>
          </cell>
          <cell r="D3711" t="str">
            <v>I</v>
          </cell>
          <cell r="E3711">
            <v>6</v>
          </cell>
          <cell r="F3711">
            <v>9999</v>
          </cell>
          <cell r="G3711">
            <v>0</v>
          </cell>
          <cell r="H3711">
            <v>0</v>
          </cell>
          <cell r="I3711">
            <v>1571</v>
          </cell>
          <cell r="J3711">
            <v>0</v>
          </cell>
          <cell r="K3711">
            <v>0</v>
          </cell>
          <cell r="L3711">
            <v>0</v>
          </cell>
        </row>
        <row r="3712">
          <cell r="A3712">
            <v>604040075</v>
          </cell>
          <cell r="B3712" t="str">
            <v>FORMOTEROL 6MCG + BUDESONIDA 200 MCG (POR CAPSULA INALANTE)</v>
          </cell>
          <cell r="C3712">
            <v>3</v>
          </cell>
          <cell r="D3712" t="str">
            <v>I</v>
          </cell>
          <cell r="E3712">
            <v>248</v>
          </cell>
          <cell r="F3712">
            <v>9999</v>
          </cell>
          <cell r="G3712">
            <v>0</v>
          </cell>
          <cell r="H3712">
            <v>0</v>
          </cell>
          <cell r="I3712">
            <v>1571</v>
          </cell>
          <cell r="J3712">
            <v>0</v>
          </cell>
          <cell r="K3712">
            <v>0</v>
          </cell>
          <cell r="L3712">
            <v>0</v>
          </cell>
        </row>
        <row r="3713">
          <cell r="A3713">
            <v>604040091</v>
          </cell>
          <cell r="B3713" t="str">
            <v>SALMETEROL 50 MCG PO INALANTE OU AEROSSOL BUCAL (POR FRASCO DE 60 DOSES)</v>
          </cell>
          <cell r="C3713">
            <v>3</v>
          </cell>
          <cell r="D3713" t="str">
            <v>I</v>
          </cell>
          <cell r="E3713">
            <v>2</v>
          </cell>
          <cell r="F3713">
            <v>9999</v>
          </cell>
          <cell r="G3713">
            <v>0</v>
          </cell>
          <cell r="H3713">
            <v>0</v>
          </cell>
          <cell r="I3713">
            <v>1571</v>
          </cell>
          <cell r="J3713">
            <v>0</v>
          </cell>
          <cell r="K3713">
            <v>0</v>
          </cell>
          <cell r="L3713">
            <v>0</v>
          </cell>
        </row>
        <row r="3714">
          <cell r="A3714">
            <v>604050011</v>
          </cell>
          <cell r="B3714" t="str">
            <v>CODEINA 3 MG/ML SOLUCAO ORAL (POR FRASCO DE 120 ML)</v>
          </cell>
          <cell r="C3714">
            <v>3</v>
          </cell>
          <cell r="D3714" t="str">
            <v>I</v>
          </cell>
          <cell r="E3714">
            <v>31</v>
          </cell>
          <cell r="F3714">
            <v>9999</v>
          </cell>
          <cell r="G3714">
            <v>0</v>
          </cell>
          <cell r="H3714">
            <v>0</v>
          </cell>
          <cell r="I3714">
            <v>1571</v>
          </cell>
          <cell r="J3714">
            <v>0</v>
          </cell>
          <cell r="K3714">
            <v>0</v>
          </cell>
          <cell r="L3714">
            <v>0</v>
          </cell>
        </row>
        <row r="3715">
          <cell r="A3715">
            <v>604050020</v>
          </cell>
          <cell r="B3715" t="str">
            <v>CODEINA 30 MG/ML (POR AMPOLA DE 2 ML)</v>
          </cell>
          <cell r="C3715">
            <v>3</v>
          </cell>
          <cell r="D3715" t="str">
            <v>I</v>
          </cell>
          <cell r="E3715">
            <v>186</v>
          </cell>
          <cell r="F3715">
            <v>9999</v>
          </cell>
          <cell r="G3715">
            <v>0</v>
          </cell>
          <cell r="H3715">
            <v>0</v>
          </cell>
          <cell r="I3715">
            <v>1571</v>
          </cell>
          <cell r="J3715">
            <v>0</v>
          </cell>
          <cell r="K3715">
            <v>0</v>
          </cell>
          <cell r="L3715">
            <v>0</v>
          </cell>
        </row>
        <row r="3716">
          <cell r="A3716">
            <v>604050038</v>
          </cell>
          <cell r="B3716" t="str">
            <v>CODEINA 30 MG (POR COMPRIMIDO)</v>
          </cell>
          <cell r="C3716">
            <v>3</v>
          </cell>
          <cell r="D3716" t="str">
            <v>I</v>
          </cell>
          <cell r="E3716">
            <v>372</v>
          </cell>
          <cell r="F3716">
            <v>9999</v>
          </cell>
          <cell r="G3716">
            <v>0</v>
          </cell>
          <cell r="H3716">
            <v>0</v>
          </cell>
          <cell r="I3716">
            <v>1571</v>
          </cell>
          <cell r="J3716">
            <v>0</v>
          </cell>
          <cell r="K3716">
            <v>0</v>
          </cell>
          <cell r="L3716">
            <v>0</v>
          </cell>
        </row>
        <row r="3717">
          <cell r="A3717">
            <v>604050046</v>
          </cell>
          <cell r="B3717" t="str">
            <v>CODEINA 60 MG (POR COMPRIMIDO)</v>
          </cell>
          <cell r="C3717">
            <v>3</v>
          </cell>
          <cell r="D3717" t="str">
            <v>I</v>
          </cell>
          <cell r="E3717">
            <v>186</v>
          </cell>
          <cell r="F3717">
            <v>9999</v>
          </cell>
          <cell r="G3717">
            <v>0</v>
          </cell>
          <cell r="H3717">
            <v>0</v>
          </cell>
          <cell r="I3717">
            <v>1571</v>
          </cell>
          <cell r="J3717">
            <v>0</v>
          </cell>
          <cell r="K3717">
            <v>0</v>
          </cell>
          <cell r="L3717">
            <v>0</v>
          </cell>
        </row>
        <row r="3718">
          <cell r="A3718">
            <v>604050054</v>
          </cell>
          <cell r="B3718" t="str">
            <v>MORFINA 10 MG/ML (POR AMPOLA DE 1 ML)</v>
          </cell>
          <cell r="C3718">
            <v>3</v>
          </cell>
          <cell r="D3718" t="str">
            <v>I</v>
          </cell>
          <cell r="E3718">
            <v>1860</v>
          </cell>
          <cell r="F3718">
            <v>9999</v>
          </cell>
          <cell r="G3718">
            <v>0</v>
          </cell>
          <cell r="H3718">
            <v>0</v>
          </cell>
          <cell r="I3718">
            <v>1571</v>
          </cell>
          <cell r="J3718">
            <v>0</v>
          </cell>
          <cell r="K3718">
            <v>0</v>
          </cell>
          <cell r="L3718">
            <v>0</v>
          </cell>
        </row>
        <row r="3719">
          <cell r="A3719">
            <v>604050062</v>
          </cell>
          <cell r="B3719" t="str">
            <v>MORFINA 10 MG/ML SOLUCAO ORAL (POR FRASCO DE 60 ML)</v>
          </cell>
          <cell r="C3719">
            <v>3</v>
          </cell>
          <cell r="D3719" t="str">
            <v>I</v>
          </cell>
          <cell r="E3719">
            <v>62</v>
          </cell>
          <cell r="F3719">
            <v>9999</v>
          </cell>
          <cell r="G3719">
            <v>0</v>
          </cell>
          <cell r="H3719">
            <v>0</v>
          </cell>
          <cell r="I3719">
            <v>1571</v>
          </cell>
          <cell r="J3719">
            <v>0</v>
          </cell>
          <cell r="K3719">
            <v>0</v>
          </cell>
          <cell r="L3719">
            <v>0</v>
          </cell>
        </row>
        <row r="3720">
          <cell r="A3720">
            <v>604050070</v>
          </cell>
          <cell r="B3720" t="str">
            <v>MORFINA 10 MG (POR COMPRIMIDO)</v>
          </cell>
          <cell r="C3720">
            <v>3</v>
          </cell>
          <cell r="D3720" t="str">
            <v>I</v>
          </cell>
          <cell r="E3720">
            <v>1860</v>
          </cell>
          <cell r="F3720">
            <v>9999</v>
          </cell>
          <cell r="G3720">
            <v>0</v>
          </cell>
          <cell r="H3720">
            <v>0</v>
          </cell>
          <cell r="I3720">
            <v>1571</v>
          </cell>
          <cell r="J3720">
            <v>0</v>
          </cell>
          <cell r="K3720">
            <v>0</v>
          </cell>
          <cell r="L3720">
            <v>0</v>
          </cell>
        </row>
        <row r="3721">
          <cell r="A3721">
            <v>604050089</v>
          </cell>
          <cell r="B3721" t="str">
            <v>MORFINA 30 MG (POR COMPRIMIDO)</v>
          </cell>
          <cell r="C3721">
            <v>3</v>
          </cell>
          <cell r="D3721" t="str">
            <v>I</v>
          </cell>
          <cell r="E3721">
            <v>1240</v>
          </cell>
          <cell r="F3721">
            <v>9999</v>
          </cell>
          <cell r="G3721">
            <v>0</v>
          </cell>
          <cell r="H3721">
            <v>0</v>
          </cell>
          <cell r="I3721">
            <v>1571</v>
          </cell>
          <cell r="J3721">
            <v>0</v>
          </cell>
          <cell r="K3721">
            <v>0</v>
          </cell>
          <cell r="L3721">
            <v>0</v>
          </cell>
        </row>
        <row r="3722">
          <cell r="A3722">
            <v>604050097</v>
          </cell>
          <cell r="B3722" t="str">
            <v>MORFINA DE LIBERACAO CONTROLADA 30 MG (POR CAPSULA)</v>
          </cell>
          <cell r="C3722">
            <v>3</v>
          </cell>
          <cell r="D3722" t="str">
            <v>I</v>
          </cell>
          <cell r="E3722">
            <v>279</v>
          </cell>
          <cell r="F3722">
            <v>9999</v>
          </cell>
          <cell r="G3722">
            <v>0</v>
          </cell>
          <cell r="H3722">
            <v>0</v>
          </cell>
          <cell r="I3722">
            <v>1571</v>
          </cell>
          <cell r="J3722">
            <v>0</v>
          </cell>
          <cell r="K3722">
            <v>0</v>
          </cell>
          <cell r="L3722">
            <v>0</v>
          </cell>
        </row>
        <row r="3723">
          <cell r="A3723">
            <v>604050100</v>
          </cell>
          <cell r="B3723" t="str">
            <v>MORFINA  DE LIBERACAO CONTROLADA 60 MG (POR CAPSULA)</v>
          </cell>
          <cell r="C3723">
            <v>3</v>
          </cell>
          <cell r="D3723" t="str">
            <v>I</v>
          </cell>
          <cell r="E3723">
            <v>124</v>
          </cell>
          <cell r="F3723">
            <v>9999</v>
          </cell>
          <cell r="G3723">
            <v>0</v>
          </cell>
          <cell r="H3723">
            <v>0</v>
          </cell>
          <cell r="I3723">
            <v>1571</v>
          </cell>
          <cell r="J3723">
            <v>0</v>
          </cell>
          <cell r="K3723">
            <v>0</v>
          </cell>
          <cell r="L3723">
            <v>0</v>
          </cell>
        </row>
        <row r="3724">
          <cell r="A3724">
            <v>604050119</v>
          </cell>
          <cell r="B3724" t="str">
            <v>MORFINA  DE LIBERACAO CONTROLADA 100 MG (POR CAPSULA)</v>
          </cell>
          <cell r="C3724">
            <v>3</v>
          </cell>
          <cell r="D3724" t="str">
            <v>I</v>
          </cell>
          <cell r="E3724">
            <v>93</v>
          </cell>
          <cell r="F3724">
            <v>9999</v>
          </cell>
          <cell r="G3724">
            <v>0</v>
          </cell>
          <cell r="H3724">
            <v>0</v>
          </cell>
          <cell r="I3724">
            <v>1571</v>
          </cell>
          <cell r="J3724">
            <v>0</v>
          </cell>
          <cell r="K3724">
            <v>0</v>
          </cell>
          <cell r="L3724">
            <v>0</v>
          </cell>
        </row>
        <row r="3725">
          <cell r="A3725">
            <v>604060017</v>
          </cell>
          <cell r="B3725" t="str">
            <v>COMPLEMENTO ALIMENTAR P/ PACIENTE FENILCETONURICO MENOR DE 1 ANO - FORMULA DE AMINOÁCIDOS ISENTA DE FENILALANINA (POR GRAMA)</v>
          </cell>
          <cell r="C3725">
            <v>3</v>
          </cell>
          <cell r="D3725" t="str">
            <v>I</v>
          </cell>
          <cell r="E3725">
            <v>1550</v>
          </cell>
          <cell r="F3725">
            <v>9999</v>
          </cell>
          <cell r="G3725">
            <v>0</v>
          </cell>
          <cell r="H3725">
            <v>0</v>
          </cell>
          <cell r="I3725">
            <v>23</v>
          </cell>
          <cell r="J3725">
            <v>0</v>
          </cell>
          <cell r="K3725">
            <v>0</v>
          </cell>
          <cell r="L3725">
            <v>0</v>
          </cell>
        </row>
        <row r="3726">
          <cell r="A3726">
            <v>604060025</v>
          </cell>
          <cell r="B3726" t="str">
            <v>COMPLEMENTO ALIMENTAR P/ PACIENTE FENILCETONURICO MAIOR DE 1 ANO - FORMULA DE AMINOÁCIDOS ISENTA DE FENILALANINA  (POR GRAMA)</v>
          </cell>
          <cell r="C3726">
            <v>3</v>
          </cell>
          <cell r="D3726" t="str">
            <v>I</v>
          </cell>
          <cell r="E3726">
            <v>3617</v>
          </cell>
          <cell r="F3726">
            <v>9999</v>
          </cell>
          <cell r="G3726">
            <v>0</v>
          </cell>
          <cell r="H3726">
            <v>12</v>
          </cell>
          <cell r="I3726">
            <v>1571</v>
          </cell>
          <cell r="J3726">
            <v>0</v>
          </cell>
          <cell r="K3726">
            <v>0</v>
          </cell>
          <cell r="L3726">
            <v>0</v>
          </cell>
        </row>
        <row r="3727">
          <cell r="A3727">
            <v>604070012</v>
          </cell>
          <cell r="B3727" t="str">
            <v>TRIEXIFENIDIL 5 MG (POR COMPRIMIDO)</v>
          </cell>
          <cell r="C3727">
            <v>3</v>
          </cell>
          <cell r="D3727" t="str">
            <v>I</v>
          </cell>
          <cell r="E3727">
            <v>93</v>
          </cell>
          <cell r="F3727">
            <v>9999</v>
          </cell>
          <cell r="G3727">
            <v>0</v>
          </cell>
          <cell r="H3727">
            <v>0</v>
          </cell>
          <cell r="I3727">
            <v>1571</v>
          </cell>
          <cell r="J3727">
            <v>0</v>
          </cell>
          <cell r="K3727">
            <v>0.16</v>
          </cell>
          <cell r="L3727">
            <v>0</v>
          </cell>
        </row>
        <row r="3728">
          <cell r="A3728">
            <v>604080018</v>
          </cell>
          <cell r="B3728" t="str">
            <v>CLOROQUINA 150 MG (POR COMPRIMIDO)</v>
          </cell>
          <cell r="C3728">
            <v>3</v>
          </cell>
          <cell r="D3728" t="str">
            <v>I</v>
          </cell>
          <cell r="E3728">
            <v>186</v>
          </cell>
          <cell r="F3728">
            <v>9999</v>
          </cell>
          <cell r="G3728">
            <v>0</v>
          </cell>
          <cell r="H3728">
            <v>0</v>
          </cell>
          <cell r="I3728">
            <v>1571</v>
          </cell>
          <cell r="J3728">
            <v>0</v>
          </cell>
          <cell r="K3728">
            <v>0</v>
          </cell>
          <cell r="L3728">
            <v>0</v>
          </cell>
        </row>
        <row r="3729">
          <cell r="A3729">
            <v>604080026</v>
          </cell>
          <cell r="B3729" t="str">
            <v>HIDROXICLOROQUINA 400 MG (POR COMPRIMIDO)</v>
          </cell>
          <cell r="C3729">
            <v>3</v>
          </cell>
          <cell r="D3729" t="str">
            <v>I</v>
          </cell>
          <cell r="E3729">
            <v>93</v>
          </cell>
          <cell r="F3729">
            <v>9999</v>
          </cell>
          <cell r="G3729">
            <v>0</v>
          </cell>
          <cell r="H3729">
            <v>0</v>
          </cell>
          <cell r="I3729">
            <v>1571</v>
          </cell>
          <cell r="J3729">
            <v>0</v>
          </cell>
          <cell r="K3729">
            <v>0</v>
          </cell>
          <cell r="L3729">
            <v>0</v>
          </cell>
        </row>
        <row r="3730">
          <cell r="A3730">
            <v>604090013</v>
          </cell>
          <cell r="B3730" t="str">
            <v>CICLOFOSFAMIDA 50 MG (POR DRAGEA) </v>
          </cell>
          <cell r="C3730">
            <v>3</v>
          </cell>
          <cell r="D3730" t="str">
            <v>I</v>
          </cell>
          <cell r="E3730">
            <v>186</v>
          </cell>
          <cell r="F3730">
            <v>9999</v>
          </cell>
          <cell r="G3730">
            <v>0</v>
          </cell>
          <cell r="H3730">
            <v>0</v>
          </cell>
          <cell r="I3730">
            <v>1571</v>
          </cell>
          <cell r="J3730">
            <v>0</v>
          </cell>
          <cell r="K3730">
            <v>0</v>
          </cell>
          <cell r="L3730">
            <v>0</v>
          </cell>
        </row>
        <row r="3731">
          <cell r="A3731">
            <v>604100019</v>
          </cell>
          <cell r="B3731" t="str">
            <v>DESMOPRESSINA 0,1 MG/ML APLICACAO NASAL (POR FRASCO DE 2,5 ML</v>
          </cell>
          <cell r="C3731">
            <v>3</v>
          </cell>
          <cell r="D3731" t="str">
            <v>I</v>
          </cell>
          <cell r="E3731">
            <v>8</v>
          </cell>
          <cell r="F3731">
            <v>9999</v>
          </cell>
          <cell r="G3731">
            <v>0</v>
          </cell>
          <cell r="H3731">
            <v>0</v>
          </cell>
          <cell r="I3731">
            <v>1571</v>
          </cell>
          <cell r="J3731">
            <v>0</v>
          </cell>
          <cell r="K3731">
            <v>66.459999999999994</v>
          </cell>
          <cell r="L3731">
            <v>0</v>
          </cell>
        </row>
        <row r="3732">
          <cell r="A3732">
            <v>604110014</v>
          </cell>
          <cell r="B3732" t="str">
            <v>GOSSERRELINA 3,60 MG INJETAVEL (POR SERINGA PREENCHIDA)</v>
          </cell>
          <cell r="C3732">
            <v>3</v>
          </cell>
          <cell r="D3732" t="str">
            <v>I</v>
          </cell>
          <cell r="E3732">
            <v>2</v>
          </cell>
          <cell r="F3732">
            <v>9999</v>
          </cell>
          <cell r="G3732">
            <v>0</v>
          </cell>
          <cell r="H3732">
            <v>0</v>
          </cell>
          <cell r="I3732">
            <v>1571</v>
          </cell>
          <cell r="J3732">
            <v>0</v>
          </cell>
          <cell r="K3732">
            <v>322.75</v>
          </cell>
          <cell r="L3732">
            <v>0</v>
          </cell>
        </row>
        <row r="3733">
          <cell r="A3733">
            <v>604110022</v>
          </cell>
          <cell r="B3733" t="str">
            <v>GOSSERRELINA 10,80 MG INJETAVEL (POR SERINGA PREENCHIDA)</v>
          </cell>
          <cell r="C3733">
            <v>3</v>
          </cell>
          <cell r="D3733" t="str">
            <v>I</v>
          </cell>
          <cell r="E3733">
            <v>1</v>
          </cell>
          <cell r="F3733">
            <v>9999</v>
          </cell>
          <cell r="G3733">
            <v>0</v>
          </cell>
          <cell r="H3733">
            <v>0</v>
          </cell>
          <cell r="I3733">
            <v>1571</v>
          </cell>
          <cell r="J3733">
            <v>0</v>
          </cell>
          <cell r="K3733">
            <v>865.21</v>
          </cell>
          <cell r="L3733">
            <v>0</v>
          </cell>
        </row>
        <row r="3734">
          <cell r="A3734">
            <v>604110030</v>
          </cell>
          <cell r="B3734" t="str">
            <v>LEUPRORRELINA 3,75 MG INJETAVEL (POR FRASCO-AMPOLA)</v>
          </cell>
          <cell r="C3734">
            <v>3</v>
          </cell>
          <cell r="D3734" t="str">
            <v>I</v>
          </cell>
          <cell r="E3734">
            <v>2</v>
          </cell>
          <cell r="F3734">
            <v>9999</v>
          </cell>
          <cell r="G3734">
            <v>0</v>
          </cell>
          <cell r="H3734">
            <v>0</v>
          </cell>
          <cell r="I3734">
            <v>1571</v>
          </cell>
          <cell r="J3734">
            <v>0</v>
          </cell>
          <cell r="K3734">
            <v>127.32</v>
          </cell>
          <cell r="L3734">
            <v>0</v>
          </cell>
        </row>
        <row r="3735">
          <cell r="A3735">
            <v>604110049</v>
          </cell>
          <cell r="B3735" t="str">
            <v>LEUPRORRELINA 11,25 MG INJETAVEL (POR FRASCO-AMPOLA)</v>
          </cell>
          <cell r="C3735">
            <v>3</v>
          </cell>
          <cell r="D3735" t="str">
            <v>I</v>
          </cell>
          <cell r="E3735">
            <v>1</v>
          </cell>
          <cell r="F3735">
            <v>9999</v>
          </cell>
          <cell r="G3735">
            <v>0</v>
          </cell>
          <cell r="H3735">
            <v>0</v>
          </cell>
          <cell r="I3735">
            <v>1571</v>
          </cell>
          <cell r="J3735">
            <v>0</v>
          </cell>
          <cell r="K3735">
            <v>890.94</v>
          </cell>
          <cell r="L3735">
            <v>0</v>
          </cell>
        </row>
        <row r="3736">
          <cell r="A3736">
            <v>604110057</v>
          </cell>
          <cell r="B3736" t="str">
            <v>TRIPTORRELINA 3,75 MG INJETAVEL (POR FRASCO-AMPOLA)</v>
          </cell>
          <cell r="C3736">
            <v>3</v>
          </cell>
          <cell r="D3736" t="str">
            <v>I</v>
          </cell>
          <cell r="E3736">
            <v>2</v>
          </cell>
          <cell r="F3736">
            <v>9999</v>
          </cell>
          <cell r="G3736">
            <v>0</v>
          </cell>
          <cell r="H3736">
            <v>0</v>
          </cell>
          <cell r="I3736">
            <v>1571</v>
          </cell>
          <cell r="J3736">
            <v>0</v>
          </cell>
          <cell r="K3736">
            <v>298.56</v>
          </cell>
          <cell r="L3736">
            <v>0</v>
          </cell>
        </row>
        <row r="3737">
          <cell r="A3737">
            <v>604110065</v>
          </cell>
          <cell r="B3737" t="str">
            <v>TRIPTORRELINA 11,25 MG INJETAVEL (POR FRASCO-AMPOLA)</v>
          </cell>
          <cell r="C3737">
            <v>3</v>
          </cell>
          <cell r="D3737" t="str">
            <v>I</v>
          </cell>
          <cell r="E3737">
            <v>1</v>
          </cell>
          <cell r="F3737">
            <v>9999</v>
          </cell>
          <cell r="G3737">
            <v>0</v>
          </cell>
          <cell r="H3737">
            <v>0</v>
          </cell>
          <cell r="I3737">
            <v>1571</v>
          </cell>
          <cell r="J3737">
            <v>0</v>
          </cell>
          <cell r="K3737">
            <v>1002.98</v>
          </cell>
          <cell r="L3737">
            <v>0</v>
          </cell>
        </row>
        <row r="3738">
          <cell r="A3738">
            <v>604120010</v>
          </cell>
          <cell r="B3738" t="str">
            <v>CIPROTERONA 50 MG (POR COMPRIMIDO)</v>
          </cell>
          <cell r="C3738">
            <v>3</v>
          </cell>
          <cell r="D3738" t="str">
            <v>I</v>
          </cell>
          <cell r="E3738">
            <v>21</v>
          </cell>
          <cell r="F3738">
            <v>9999</v>
          </cell>
          <cell r="G3738">
            <v>0</v>
          </cell>
          <cell r="H3738">
            <v>0</v>
          </cell>
          <cell r="I3738">
            <v>1571</v>
          </cell>
          <cell r="J3738">
            <v>0</v>
          </cell>
          <cell r="K3738">
            <v>0.51</v>
          </cell>
          <cell r="L3738">
            <v>0</v>
          </cell>
        </row>
        <row r="3739">
          <cell r="A3739">
            <v>604130015</v>
          </cell>
          <cell r="B3739" t="str">
            <v>DONEPEZILA 5 MG (POR COMPRIMIDO)</v>
          </cell>
          <cell r="C3739">
            <v>3</v>
          </cell>
          <cell r="D3739" t="str">
            <v>I</v>
          </cell>
          <cell r="E3739">
            <v>62</v>
          </cell>
          <cell r="F3739">
            <v>9999</v>
          </cell>
          <cell r="G3739">
            <v>0</v>
          </cell>
          <cell r="H3739">
            <v>480</v>
          </cell>
          <cell r="I3739">
            <v>1571</v>
          </cell>
          <cell r="J3739">
            <v>0</v>
          </cell>
          <cell r="K3739">
            <v>0</v>
          </cell>
          <cell r="L3739">
            <v>0</v>
          </cell>
        </row>
        <row r="3740">
          <cell r="A3740">
            <v>604130023</v>
          </cell>
          <cell r="B3740" t="str">
            <v>DONEPEZILA 10 MG (POR COMPRIMIDO)</v>
          </cell>
          <cell r="C3740">
            <v>3</v>
          </cell>
          <cell r="D3740" t="str">
            <v>I</v>
          </cell>
          <cell r="E3740">
            <v>31</v>
          </cell>
          <cell r="F3740">
            <v>9999</v>
          </cell>
          <cell r="G3740">
            <v>0</v>
          </cell>
          <cell r="H3740">
            <v>480</v>
          </cell>
          <cell r="I3740">
            <v>1571</v>
          </cell>
          <cell r="J3740">
            <v>0</v>
          </cell>
          <cell r="K3740">
            <v>0</v>
          </cell>
          <cell r="L3740">
            <v>0</v>
          </cell>
        </row>
        <row r="3741">
          <cell r="A3741">
            <v>604130031</v>
          </cell>
          <cell r="B3741" t="str">
            <v>GALANTAMINA 8 MG (POR CAPSULA DE LIBERAÇÃO PROLONGADA)</v>
          </cell>
          <cell r="C3741">
            <v>3</v>
          </cell>
          <cell r="D3741" t="str">
            <v>I</v>
          </cell>
          <cell r="E3741">
            <v>93</v>
          </cell>
          <cell r="F3741">
            <v>9999</v>
          </cell>
          <cell r="G3741">
            <v>0</v>
          </cell>
          <cell r="H3741">
            <v>480</v>
          </cell>
          <cell r="I3741">
            <v>1571</v>
          </cell>
          <cell r="J3741">
            <v>0</v>
          </cell>
          <cell r="K3741">
            <v>6.13</v>
          </cell>
          <cell r="L3741">
            <v>0</v>
          </cell>
        </row>
        <row r="3742">
          <cell r="A3742">
            <v>604130040</v>
          </cell>
          <cell r="B3742" t="str">
            <v>GALANTAMINA 16 MG (POR CAPSULA DE LIBERAÇÃO PROLONGADA)</v>
          </cell>
          <cell r="C3742">
            <v>3</v>
          </cell>
          <cell r="D3742" t="str">
            <v>I</v>
          </cell>
          <cell r="E3742">
            <v>31</v>
          </cell>
          <cell r="F3742">
            <v>9999</v>
          </cell>
          <cell r="G3742">
            <v>0</v>
          </cell>
          <cell r="H3742">
            <v>480</v>
          </cell>
          <cell r="I3742">
            <v>1571</v>
          </cell>
          <cell r="J3742">
            <v>0</v>
          </cell>
          <cell r="K3742">
            <v>7.08</v>
          </cell>
          <cell r="L3742">
            <v>0</v>
          </cell>
        </row>
        <row r="3743">
          <cell r="A3743">
            <v>604130058</v>
          </cell>
          <cell r="B3743" t="str">
            <v>GALANTAMINA 24 MG (POR CAPSULA DE LIBERAÇÃO PROLONGADA)</v>
          </cell>
          <cell r="C3743">
            <v>3</v>
          </cell>
          <cell r="D3743" t="str">
            <v>I</v>
          </cell>
          <cell r="E3743">
            <v>31</v>
          </cell>
          <cell r="F3743">
            <v>9999</v>
          </cell>
          <cell r="G3743">
            <v>0</v>
          </cell>
          <cell r="H3743">
            <v>480</v>
          </cell>
          <cell r="I3743">
            <v>1571</v>
          </cell>
          <cell r="J3743">
            <v>0</v>
          </cell>
          <cell r="K3743">
            <v>7.58</v>
          </cell>
          <cell r="L3743">
            <v>0</v>
          </cell>
        </row>
        <row r="3744">
          <cell r="A3744">
            <v>604130066</v>
          </cell>
          <cell r="B3744" t="str">
            <v>RIVASTIGMINA 1,5 MG (POR CAPSULA)</v>
          </cell>
          <cell r="C3744">
            <v>3</v>
          </cell>
          <cell r="D3744" t="str">
            <v>I</v>
          </cell>
          <cell r="E3744">
            <v>248</v>
          </cell>
          <cell r="F3744">
            <v>9999</v>
          </cell>
          <cell r="G3744">
            <v>0</v>
          </cell>
          <cell r="H3744">
            <v>480</v>
          </cell>
          <cell r="I3744">
            <v>1571</v>
          </cell>
          <cell r="J3744">
            <v>0</v>
          </cell>
          <cell r="K3744">
            <v>0</v>
          </cell>
          <cell r="L3744">
            <v>0</v>
          </cell>
        </row>
        <row r="3745">
          <cell r="A3745">
            <v>604130074</v>
          </cell>
          <cell r="B3745" t="str">
            <v>RIVASTIGMINA 2,0 MG/ML SOLUÇÃO ORAL (POR FRASCO DE 120 ML)</v>
          </cell>
          <cell r="C3745">
            <v>3</v>
          </cell>
          <cell r="D3745" t="str">
            <v>I</v>
          </cell>
          <cell r="E3745">
            <v>2</v>
          </cell>
          <cell r="F3745">
            <v>9999</v>
          </cell>
          <cell r="G3745">
            <v>0</v>
          </cell>
          <cell r="H3745">
            <v>480</v>
          </cell>
          <cell r="I3745">
            <v>1571</v>
          </cell>
          <cell r="J3745">
            <v>0</v>
          </cell>
          <cell r="K3745">
            <v>156.1</v>
          </cell>
          <cell r="L3745">
            <v>0</v>
          </cell>
        </row>
        <row r="3746">
          <cell r="A3746">
            <v>604130082</v>
          </cell>
          <cell r="B3746" t="str">
            <v>RIVASTIGMINA 3 MG (POR CAPSULA)</v>
          </cell>
          <cell r="C3746">
            <v>3</v>
          </cell>
          <cell r="D3746" t="str">
            <v>I</v>
          </cell>
          <cell r="E3746">
            <v>124</v>
          </cell>
          <cell r="F3746">
            <v>9999</v>
          </cell>
          <cell r="G3746">
            <v>0</v>
          </cell>
          <cell r="H3746">
            <v>480</v>
          </cell>
          <cell r="I3746">
            <v>1571</v>
          </cell>
          <cell r="J3746">
            <v>0</v>
          </cell>
          <cell r="K3746">
            <v>0</v>
          </cell>
          <cell r="L3746">
            <v>0</v>
          </cell>
        </row>
        <row r="3747">
          <cell r="A3747">
            <v>604130090</v>
          </cell>
          <cell r="B3747" t="str">
            <v>RIVASTIGMINA 4,5 MG (POR CAPSULA)</v>
          </cell>
          <cell r="C3747">
            <v>3</v>
          </cell>
          <cell r="D3747" t="str">
            <v>I</v>
          </cell>
          <cell r="E3747">
            <v>62</v>
          </cell>
          <cell r="F3747">
            <v>9999</v>
          </cell>
          <cell r="G3747">
            <v>0</v>
          </cell>
          <cell r="H3747">
            <v>480</v>
          </cell>
          <cell r="I3747">
            <v>1571</v>
          </cell>
          <cell r="J3747">
            <v>0</v>
          </cell>
          <cell r="K3747">
            <v>0</v>
          </cell>
          <cell r="L3747">
            <v>0</v>
          </cell>
        </row>
        <row r="3748">
          <cell r="A3748">
            <v>604130104</v>
          </cell>
          <cell r="B3748" t="str">
            <v>RIVASTIGMINA 6 MG (POR CAPSULA)</v>
          </cell>
          <cell r="C3748">
            <v>3</v>
          </cell>
          <cell r="D3748" t="str">
            <v>I</v>
          </cell>
          <cell r="E3748">
            <v>62</v>
          </cell>
          <cell r="F3748">
            <v>9999</v>
          </cell>
          <cell r="G3748">
            <v>0</v>
          </cell>
          <cell r="H3748">
            <v>480</v>
          </cell>
          <cell r="I3748">
            <v>1571</v>
          </cell>
          <cell r="J3748">
            <v>0</v>
          </cell>
          <cell r="K3748">
            <v>0</v>
          </cell>
          <cell r="L3748">
            <v>0</v>
          </cell>
        </row>
        <row r="3749">
          <cell r="A3749">
            <v>604130112</v>
          </cell>
          <cell r="B3749" t="str">
            <v>PIRIDOSTIGMINA 60 MG (POR COMPRIMIDO)</v>
          </cell>
          <cell r="C3749">
            <v>3</v>
          </cell>
          <cell r="D3749" t="str">
            <v>I</v>
          </cell>
          <cell r="E3749">
            <v>372</v>
          </cell>
          <cell r="F3749">
            <v>9999</v>
          </cell>
          <cell r="G3749">
            <v>0</v>
          </cell>
          <cell r="H3749">
            <v>0</v>
          </cell>
          <cell r="I3749">
            <v>1571</v>
          </cell>
          <cell r="J3749">
            <v>0</v>
          </cell>
          <cell r="K3749">
            <v>0</v>
          </cell>
          <cell r="L3749">
            <v>0</v>
          </cell>
        </row>
        <row r="3750">
          <cell r="A3750">
            <v>604140029</v>
          </cell>
          <cell r="B3750" t="str">
            <v>DANAZOL 100 MG (POR CAPSULA)</v>
          </cell>
          <cell r="C3750">
            <v>3</v>
          </cell>
          <cell r="D3750" t="str">
            <v>I</v>
          </cell>
          <cell r="E3750">
            <v>248</v>
          </cell>
          <cell r="F3750">
            <v>9999</v>
          </cell>
          <cell r="G3750">
            <v>0</v>
          </cell>
          <cell r="H3750">
            <v>0</v>
          </cell>
          <cell r="I3750">
            <v>1571</v>
          </cell>
          <cell r="J3750">
            <v>0</v>
          </cell>
          <cell r="K3750">
            <v>1.38</v>
          </cell>
          <cell r="L3750">
            <v>0</v>
          </cell>
        </row>
        <row r="3751">
          <cell r="A3751">
            <v>604140037</v>
          </cell>
          <cell r="B3751" t="str">
            <v>DANAZOL 200 MG (POR CAPSULA)</v>
          </cell>
          <cell r="C3751">
            <v>3</v>
          </cell>
          <cell r="D3751" t="str">
            <v>I</v>
          </cell>
          <cell r="E3751">
            <v>124</v>
          </cell>
          <cell r="F3751">
            <v>9999</v>
          </cell>
          <cell r="G3751">
            <v>0</v>
          </cell>
          <cell r="H3751">
            <v>0</v>
          </cell>
          <cell r="I3751">
            <v>1571</v>
          </cell>
          <cell r="J3751">
            <v>0</v>
          </cell>
          <cell r="K3751">
            <v>2.59</v>
          </cell>
          <cell r="L3751">
            <v>0</v>
          </cell>
        </row>
        <row r="3752">
          <cell r="A3752">
            <v>604150016</v>
          </cell>
          <cell r="B3752" t="str">
            <v>PRIMIDONA 100 MG (POR COMPRIMIDO)</v>
          </cell>
          <cell r="C3752">
            <v>3</v>
          </cell>
          <cell r="D3752" t="str">
            <v>I</v>
          </cell>
          <cell r="E3752">
            <v>233</v>
          </cell>
          <cell r="F3752">
            <v>9999</v>
          </cell>
          <cell r="G3752">
            <v>0</v>
          </cell>
          <cell r="H3752">
            <v>0</v>
          </cell>
          <cell r="I3752">
            <v>1571</v>
          </cell>
          <cell r="J3752">
            <v>0</v>
          </cell>
          <cell r="K3752">
            <v>0</v>
          </cell>
          <cell r="L3752">
            <v>0</v>
          </cell>
        </row>
        <row r="3753">
          <cell r="A3753">
            <v>604150024</v>
          </cell>
          <cell r="B3753" t="str">
            <v>PRIMIDONA 250 MG (POR COMPRIMIDO)</v>
          </cell>
          <cell r="C3753">
            <v>3</v>
          </cell>
          <cell r="D3753" t="str">
            <v>I</v>
          </cell>
          <cell r="E3753">
            <v>93</v>
          </cell>
          <cell r="F3753">
            <v>9999</v>
          </cell>
          <cell r="G3753">
            <v>0</v>
          </cell>
          <cell r="H3753">
            <v>0</v>
          </cell>
          <cell r="I3753">
            <v>1571</v>
          </cell>
          <cell r="J3753">
            <v>0</v>
          </cell>
          <cell r="K3753">
            <v>0</v>
          </cell>
          <cell r="L3753">
            <v>0</v>
          </cell>
        </row>
        <row r="3754">
          <cell r="A3754">
            <v>604160011</v>
          </cell>
          <cell r="B3754" t="str">
            <v>PAMIDRONATO 30 MG INJETAVEL (POR FRASCO-AMPOLA)</v>
          </cell>
          <cell r="C3754">
            <v>3</v>
          </cell>
          <cell r="D3754" t="str">
            <v>I</v>
          </cell>
          <cell r="E3754">
            <v>3</v>
          </cell>
          <cell r="F3754">
            <v>9999</v>
          </cell>
          <cell r="G3754">
            <v>0</v>
          </cell>
          <cell r="H3754">
            <v>0</v>
          </cell>
          <cell r="I3754">
            <v>1571</v>
          </cell>
          <cell r="J3754">
            <v>0</v>
          </cell>
          <cell r="K3754">
            <v>0</v>
          </cell>
          <cell r="L3754">
            <v>0</v>
          </cell>
        </row>
        <row r="3755">
          <cell r="A3755">
            <v>604160020</v>
          </cell>
          <cell r="B3755" t="str">
            <v>PAMIDRONATO 60 MG INJETAVEL (POR FRASCO-AMPOLA)</v>
          </cell>
          <cell r="C3755">
            <v>3</v>
          </cell>
          <cell r="D3755" t="str">
            <v>I</v>
          </cell>
          <cell r="E3755">
            <v>1</v>
          </cell>
          <cell r="F3755">
            <v>9999</v>
          </cell>
          <cell r="G3755">
            <v>0</v>
          </cell>
          <cell r="H3755">
            <v>0</v>
          </cell>
          <cell r="I3755">
            <v>1571</v>
          </cell>
          <cell r="J3755">
            <v>0</v>
          </cell>
          <cell r="K3755">
            <v>0</v>
          </cell>
          <cell r="L3755">
            <v>0</v>
          </cell>
        </row>
        <row r="3756">
          <cell r="A3756">
            <v>604160046</v>
          </cell>
          <cell r="B3756" t="str">
            <v>RISEDRONATO 5 MG (POR COMPRIMIDO)</v>
          </cell>
          <cell r="C3756">
            <v>3</v>
          </cell>
          <cell r="D3756" t="str">
            <v>I</v>
          </cell>
          <cell r="E3756">
            <v>186</v>
          </cell>
          <cell r="F3756">
            <v>9999</v>
          </cell>
          <cell r="G3756">
            <v>0</v>
          </cell>
          <cell r="H3756">
            <v>0</v>
          </cell>
          <cell r="I3756">
            <v>1571</v>
          </cell>
          <cell r="J3756">
            <v>0</v>
          </cell>
          <cell r="K3756">
            <v>0</v>
          </cell>
          <cell r="L3756">
            <v>0</v>
          </cell>
        </row>
        <row r="3757">
          <cell r="A3757">
            <v>604160054</v>
          </cell>
          <cell r="B3757" t="str">
            <v>RISEDRONATO 35 MG (POR COMPRIMIDO)</v>
          </cell>
          <cell r="C3757">
            <v>3</v>
          </cell>
          <cell r="D3757" t="str">
            <v>I</v>
          </cell>
          <cell r="E3757">
            <v>5</v>
          </cell>
          <cell r="F3757">
            <v>9999</v>
          </cell>
          <cell r="G3757">
            <v>0</v>
          </cell>
          <cell r="H3757">
            <v>0</v>
          </cell>
          <cell r="I3757">
            <v>1571</v>
          </cell>
          <cell r="J3757">
            <v>0</v>
          </cell>
          <cell r="K3757">
            <v>0</v>
          </cell>
          <cell r="L3757">
            <v>0</v>
          </cell>
        </row>
        <row r="3758">
          <cell r="A3758">
            <v>604170017</v>
          </cell>
          <cell r="B3758" t="str">
            <v>HIDRÓXIDO DE ALUMÍNIO 230 MG (POR COMPRIMIDO)</v>
          </cell>
          <cell r="C3758">
            <v>3</v>
          </cell>
          <cell r="D3758" t="str">
            <v>I</v>
          </cell>
          <cell r="E3758">
            <v>1456</v>
          </cell>
          <cell r="F3758">
            <v>9999</v>
          </cell>
          <cell r="G3758">
            <v>0</v>
          </cell>
          <cell r="H3758">
            <v>0</v>
          </cell>
          <cell r="I3758">
            <v>1571</v>
          </cell>
          <cell r="J3758">
            <v>0</v>
          </cell>
          <cell r="K3758">
            <v>0</v>
          </cell>
          <cell r="L3758">
            <v>0</v>
          </cell>
        </row>
        <row r="3759">
          <cell r="A3759">
            <v>604170025</v>
          </cell>
          <cell r="B3759" t="str">
            <v>HIDRÓXIDO DE ALUMÍNIO 300 MG (POR COMPRIMIDO)</v>
          </cell>
          <cell r="C3759">
            <v>3</v>
          </cell>
          <cell r="D3759" t="str">
            <v>I</v>
          </cell>
          <cell r="E3759">
            <v>1116</v>
          </cell>
          <cell r="F3759">
            <v>9999</v>
          </cell>
          <cell r="G3759">
            <v>0</v>
          </cell>
          <cell r="H3759">
            <v>0</v>
          </cell>
          <cell r="I3759">
            <v>1571</v>
          </cell>
          <cell r="J3759">
            <v>0</v>
          </cell>
          <cell r="K3759">
            <v>0</v>
          </cell>
          <cell r="L3759">
            <v>0</v>
          </cell>
        </row>
        <row r="3760">
          <cell r="A3760">
            <v>604170033</v>
          </cell>
          <cell r="B3760" t="str">
            <v>HIDRÓXIDO DE ALUMÍNIO 61,5 MG/ML (SUSPENSÃO POR FRASCO DE 100 ML)</v>
          </cell>
          <cell r="C3760">
            <v>3</v>
          </cell>
          <cell r="D3760" t="str">
            <v>I</v>
          </cell>
          <cell r="E3760">
            <v>54</v>
          </cell>
          <cell r="F3760">
            <v>9999</v>
          </cell>
          <cell r="G3760">
            <v>0</v>
          </cell>
          <cell r="H3760">
            <v>0</v>
          </cell>
          <cell r="I3760">
            <v>1571</v>
          </cell>
          <cell r="J3760">
            <v>0</v>
          </cell>
          <cell r="K3760">
            <v>0</v>
          </cell>
          <cell r="L3760">
            <v>0</v>
          </cell>
        </row>
        <row r="3761">
          <cell r="A3761">
            <v>604170041</v>
          </cell>
          <cell r="B3761" t="str">
            <v>HIDRÓXIDO DE ALUMÍNIO 61,5 MG/ML (SUSPENSÃO POR FRASCO DE 150 ML)</v>
          </cell>
          <cell r="C3761">
            <v>3</v>
          </cell>
          <cell r="D3761" t="str">
            <v>I</v>
          </cell>
          <cell r="E3761">
            <v>36</v>
          </cell>
          <cell r="F3761">
            <v>9999</v>
          </cell>
          <cell r="G3761">
            <v>0</v>
          </cell>
          <cell r="H3761">
            <v>0</v>
          </cell>
          <cell r="I3761">
            <v>1571</v>
          </cell>
          <cell r="J3761">
            <v>0</v>
          </cell>
          <cell r="K3761">
            <v>0</v>
          </cell>
          <cell r="L3761">
            <v>0</v>
          </cell>
        </row>
        <row r="3762">
          <cell r="A3762">
            <v>604170050</v>
          </cell>
          <cell r="B3762" t="str">
            <v>HIDRÓXIDO DE ALUMÍNIO 61,5 MG/ML (SUSPENSÃO POR FRASCO DE 240</v>
          </cell>
          <cell r="C3762">
            <v>3</v>
          </cell>
          <cell r="D3762" t="str">
            <v>I</v>
          </cell>
          <cell r="E3762">
            <v>23</v>
          </cell>
          <cell r="F3762">
            <v>9999</v>
          </cell>
          <cell r="G3762">
            <v>0</v>
          </cell>
          <cell r="H3762">
            <v>0</v>
          </cell>
          <cell r="I3762">
            <v>1571</v>
          </cell>
          <cell r="J3762">
            <v>0</v>
          </cell>
          <cell r="K3762">
            <v>0</v>
          </cell>
          <cell r="L3762">
            <v>0</v>
          </cell>
        </row>
        <row r="3763">
          <cell r="A3763">
            <v>604180012</v>
          </cell>
          <cell r="B3763" t="str">
            <v>CLOBAZAM 10 MG (POR COMPRIMIDO)</v>
          </cell>
          <cell r="C3763">
            <v>3</v>
          </cell>
          <cell r="D3763" t="str">
            <v>I</v>
          </cell>
          <cell r="E3763">
            <v>124</v>
          </cell>
          <cell r="F3763">
            <v>9999</v>
          </cell>
          <cell r="G3763">
            <v>0</v>
          </cell>
          <cell r="H3763">
            <v>0</v>
          </cell>
          <cell r="I3763">
            <v>1571</v>
          </cell>
          <cell r="J3763">
            <v>0</v>
          </cell>
          <cell r="K3763">
            <v>0</v>
          </cell>
          <cell r="L3763">
            <v>0</v>
          </cell>
        </row>
        <row r="3764">
          <cell r="A3764">
            <v>604180020</v>
          </cell>
          <cell r="B3764" t="str">
            <v>CLOBAZAM 20 MG (POR COMPRIMIDO)</v>
          </cell>
          <cell r="C3764">
            <v>3</v>
          </cell>
          <cell r="D3764" t="str">
            <v>I</v>
          </cell>
          <cell r="E3764">
            <v>62</v>
          </cell>
          <cell r="F3764">
            <v>9999</v>
          </cell>
          <cell r="G3764">
            <v>0</v>
          </cell>
          <cell r="H3764">
            <v>0</v>
          </cell>
          <cell r="I3764">
            <v>1571</v>
          </cell>
          <cell r="J3764">
            <v>0</v>
          </cell>
          <cell r="K3764">
            <v>0</v>
          </cell>
          <cell r="L3764">
            <v>0</v>
          </cell>
        </row>
        <row r="3765">
          <cell r="A3765">
            <v>604190018</v>
          </cell>
          <cell r="B3765" t="str">
            <v>VIGABATRINA 500 MG (POR COMPRIMIDO)</v>
          </cell>
          <cell r="C3765">
            <v>3</v>
          </cell>
          <cell r="D3765" t="str">
            <v>I</v>
          </cell>
          <cell r="E3765">
            <v>186</v>
          </cell>
          <cell r="F3765">
            <v>9999</v>
          </cell>
          <cell r="G3765">
            <v>0</v>
          </cell>
          <cell r="H3765">
            <v>0</v>
          </cell>
          <cell r="I3765">
            <v>1571</v>
          </cell>
          <cell r="J3765">
            <v>0</v>
          </cell>
          <cell r="K3765">
            <v>0</v>
          </cell>
          <cell r="L3765">
            <v>0</v>
          </cell>
        </row>
        <row r="3766">
          <cell r="A3766">
            <v>604200013</v>
          </cell>
          <cell r="B3766" t="str">
            <v>AMANTADINA 100 MG (POR COMPRIMIDO)</v>
          </cell>
          <cell r="C3766">
            <v>3</v>
          </cell>
          <cell r="D3766" t="str">
            <v>I</v>
          </cell>
          <cell r="E3766">
            <v>124</v>
          </cell>
          <cell r="F3766">
            <v>9999</v>
          </cell>
          <cell r="G3766">
            <v>0</v>
          </cell>
          <cell r="H3766">
            <v>0</v>
          </cell>
          <cell r="I3766">
            <v>1571</v>
          </cell>
          <cell r="J3766">
            <v>0</v>
          </cell>
          <cell r="K3766">
            <v>0.33</v>
          </cell>
          <cell r="L3766">
            <v>0</v>
          </cell>
        </row>
        <row r="3767">
          <cell r="A3767">
            <v>604210019</v>
          </cell>
          <cell r="B3767" t="str">
            <v>ZIPRASIDONA 40 MG (POR CAPSULA)</v>
          </cell>
          <cell r="C3767">
            <v>3</v>
          </cell>
          <cell r="D3767" t="str">
            <v>I</v>
          </cell>
          <cell r="E3767">
            <v>124</v>
          </cell>
          <cell r="F3767">
            <v>9999</v>
          </cell>
          <cell r="G3767">
            <v>0</v>
          </cell>
          <cell r="H3767">
            <v>0</v>
          </cell>
          <cell r="I3767">
            <v>1571</v>
          </cell>
          <cell r="J3767">
            <v>0</v>
          </cell>
          <cell r="K3767">
            <v>4.47</v>
          </cell>
          <cell r="L3767">
            <v>0</v>
          </cell>
        </row>
        <row r="3768">
          <cell r="A3768">
            <v>604210027</v>
          </cell>
          <cell r="B3768" t="str">
            <v>ZIPRASIDONA 80 MG (POR CAPSULA)</v>
          </cell>
          <cell r="C3768">
            <v>3</v>
          </cell>
          <cell r="D3768" t="str">
            <v>I</v>
          </cell>
          <cell r="E3768">
            <v>62</v>
          </cell>
          <cell r="F3768">
            <v>9999</v>
          </cell>
          <cell r="G3768">
            <v>0</v>
          </cell>
          <cell r="H3768">
            <v>0</v>
          </cell>
          <cell r="I3768">
            <v>1571</v>
          </cell>
          <cell r="J3768">
            <v>0</v>
          </cell>
          <cell r="K3768">
            <v>7.56</v>
          </cell>
          <cell r="L3768">
            <v>0</v>
          </cell>
        </row>
        <row r="3769">
          <cell r="A3769">
            <v>604220014</v>
          </cell>
          <cell r="B3769" t="str">
            <v>ETOSSUXIMIDA 50 MG/ML (FRASCO DE 120 ML)</v>
          </cell>
          <cell r="C3769">
            <v>3</v>
          </cell>
          <cell r="D3769" t="str">
            <v>I</v>
          </cell>
          <cell r="E3769">
            <v>8</v>
          </cell>
          <cell r="F3769">
            <v>9999</v>
          </cell>
          <cell r="G3769">
            <v>0</v>
          </cell>
          <cell r="H3769">
            <v>0</v>
          </cell>
          <cell r="I3769">
            <v>1571</v>
          </cell>
          <cell r="J3769">
            <v>0</v>
          </cell>
          <cell r="K3769">
            <v>0</v>
          </cell>
          <cell r="L3769">
            <v>0</v>
          </cell>
        </row>
        <row r="3770">
          <cell r="A3770">
            <v>604230010</v>
          </cell>
          <cell r="B3770" t="str">
            <v>OLANZAPINA 5 MG (POR COMPRIMIDO)</v>
          </cell>
          <cell r="C3770">
            <v>3</v>
          </cell>
          <cell r="D3770" t="str">
            <v>I</v>
          </cell>
          <cell r="E3770">
            <v>186</v>
          </cell>
          <cell r="F3770">
            <v>9999</v>
          </cell>
          <cell r="G3770">
            <v>0</v>
          </cell>
          <cell r="H3770">
            <v>0</v>
          </cell>
          <cell r="I3770">
            <v>1571</v>
          </cell>
          <cell r="J3770">
            <v>0</v>
          </cell>
          <cell r="K3770">
            <v>0</v>
          </cell>
          <cell r="L3770">
            <v>0</v>
          </cell>
        </row>
        <row r="3771">
          <cell r="A3771">
            <v>604230028</v>
          </cell>
          <cell r="B3771" t="str">
            <v>OLANZAPINA 10 MG (POR COMPRIMIDO)</v>
          </cell>
          <cell r="C3771">
            <v>3</v>
          </cell>
          <cell r="D3771" t="str">
            <v>I</v>
          </cell>
          <cell r="E3771">
            <v>93</v>
          </cell>
          <cell r="F3771">
            <v>9999</v>
          </cell>
          <cell r="G3771">
            <v>0</v>
          </cell>
          <cell r="H3771">
            <v>0</v>
          </cell>
          <cell r="I3771">
            <v>1571</v>
          </cell>
          <cell r="J3771">
            <v>0</v>
          </cell>
          <cell r="K3771">
            <v>0</v>
          </cell>
          <cell r="L3771">
            <v>0</v>
          </cell>
        </row>
        <row r="3772">
          <cell r="A3772">
            <v>604230036</v>
          </cell>
          <cell r="B3772" t="str">
            <v>QUETIAPINA 25 MG (POR COMPRIMIDO)</v>
          </cell>
          <cell r="C3772">
            <v>3</v>
          </cell>
          <cell r="D3772" t="str">
            <v>I</v>
          </cell>
          <cell r="E3772">
            <v>992</v>
          </cell>
          <cell r="F3772">
            <v>9999</v>
          </cell>
          <cell r="G3772">
            <v>0</v>
          </cell>
          <cell r="H3772">
            <v>0</v>
          </cell>
          <cell r="I3772">
            <v>1571</v>
          </cell>
          <cell r="J3772">
            <v>0</v>
          </cell>
          <cell r="K3772">
            <v>0</v>
          </cell>
          <cell r="L3772">
            <v>0</v>
          </cell>
        </row>
        <row r="3773">
          <cell r="A3773">
            <v>604230044</v>
          </cell>
          <cell r="B3773" t="str">
            <v>QUETIAPINA 100 MG (POR COMPRIMIDO)</v>
          </cell>
          <cell r="C3773">
            <v>3</v>
          </cell>
          <cell r="D3773" t="str">
            <v>I</v>
          </cell>
          <cell r="E3773">
            <v>248</v>
          </cell>
          <cell r="F3773">
            <v>9999</v>
          </cell>
          <cell r="G3773">
            <v>0</v>
          </cell>
          <cell r="H3773">
            <v>0</v>
          </cell>
          <cell r="I3773">
            <v>1571</v>
          </cell>
          <cell r="J3773">
            <v>0</v>
          </cell>
          <cell r="K3773">
            <v>0</v>
          </cell>
          <cell r="L3773">
            <v>0</v>
          </cell>
        </row>
        <row r="3774">
          <cell r="A3774">
            <v>604230052</v>
          </cell>
          <cell r="B3774" t="str">
            <v>QUETIAPINA 200 MG (POR COMPRIMIDO)</v>
          </cell>
          <cell r="C3774">
            <v>3</v>
          </cell>
          <cell r="D3774" t="str">
            <v>I</v>
          </cell>
          <cell r="E3774">
            <v>124</v>
          </cell>
          <cell r="F3774">
            <v>9999</v>
          </cell>
          <cell r="G3774">
            <v>0</v>
          </cell>
          <cell r="H3774">
            <v>0</v>
          </cell>
          <cell r="I3774">
            <v>1571</v>
          </cell>
          <cell r="J3774">
            <v>0</v>
          </cell>
          <cell r="K3774">
            <v>0</v>
          </cell>
          <cell r="L3774">
            <v>0</v>
          </cell>
        </row>
        <row r="3775">
          <cell r="A3775">
            <v>604230060</v>
          </cell>
          <cell r="B3775" t="str">
            <v>QUETIAPINA 300 MG (POR COMPRIMIDO)</v>
          </cell>
          <cell r="C3775">
            <v>3</v>
          </cell>
          <cell r="D3775" t="str">
            <v>I</v>
          </cell>
          <cell r="E3775">
            <v>62</v>
          </cell>
          <cell r="F3775">
            <v>9999</v>
          </cell>
          <cell r="G3775">
            <v>0</v>
          </cell>
          <cell r="H3775">
            <v>0</v>
          </cell>
          <cell r="I3775">
            <v>1571</v>
          </cell>
          <cell r="J3775">
            <v>0</v>
          </cell>
          <cell r="K3775">
            <v>11.34</v>
          </cell>
          <cell r="L3775">
            <v>0</v>
          </cell>
        </row>
        <row r="3776">
          <cell r="A3776">
            <v>604230079</v>
          </cell>
          <cell r="B3776" t="str">
            <v>CLOZAPINA 25 MG (POR COMPRIMIDO)</v>
          </cell>
          <cell r="C3776">
            <v>3</v>
          </cell>
          <cell r="D3776" t="str">
            <v>I</v>
          </cell>
          <cell r="E3776">
            <v>992</v>
          </cell>
          <cell r="F3776">
            <v>9999</v>
          </cell>
          <cell r="G3776">
            <v>0</v>
          </cell>
          <cell r="H3776">
            <v>0</v>
          </cell>
          <cell r="I3776">
            <v>1571</v>
          </cell>
          <cell r="J3776">
            <v>0</v>
          </cell>
          <cell r="K3776">
            <v>0</v>
          </cell>
          <cell r="L3776">
            <v>0</v>
          </cell>
        </row>
        <row r="3777">
          <cell r="A3777">
            <v>604230087</v>
          </cell>
          <cell r="B3777" t="str">
            <v>CLOZAPINA 100 MG (POR COMPRIMIDO)</v>
          </cell>
          <cell r="C3777">
            <v>3</v>
          </cell>
          <cell r="D3777" t="str">
            <v>I</v>
          </cell>
          <cell r="E3777">
            <v>248</v>
          </cell>
          <cell r="F3777">
            <v>9999</v>
          </cell>
          <cell r="G3777">
            <v>0</v>
          </cell>
          <cell r="H3777">
            <v>0</v>
          </cell>
          <cell r="I3777">
            <v>1571</v>
          </cell>
          <cell r="J3777">
            <v>0</v>
          </cell>
          <cell r="K3777">
            <v>0</v>
          </cell>
          <cell r="L3777">
            <v>0</v>
          </cell>
        </row>
        <row r="3778">
          <cell r="A3778">
            <v>604240015</v>
          </cell>
          <cell r="B3778" t="str">
            <v>IMIGLUCERASE 200 U INJETAVEL (POR FRASCO-AMPOLA)</v>
          </cell>
          <cell r="C3778">
            <v>3</v>
          </cell>
          <cell r="D3778" t="str">
            <v>I</v>
          </cell>
          <cell r="E3778">
            <v>48</v>
          </cell>
          <cell r="F3778">
            <v>9999</v>
          </cell>
          <cell r="G3778">
            <v>0</v>
          </cell>
          <cell r="H3778">
            <v>0</v>
          </cell>
          <cell r="I3778">
            <v>1571</v>
          </cell>
          <cell r="J3778">
            <v>0</v>
          </cell>
          <cell r="K3778">
            <v>0</v>
          </cell>
          <cell r="L3778">
            <v>0</v>
          </cell>
        </row>
        <row r="3779">
          <cell r="A3779">
            <v>604240023</v>
          </cell>
          <cell r="B3779" t="str">
            <v>ALFATALIGLICERASE 200 U INJETÁVEL (POR FRASCO AMPOLA)</v>
          </cell>
          <cell r="C3779">
            <v>3</v>
          </cell>
          <cell r="D3779" t="str">
            <v>I</v>
          </cell>
          <cell r="E3779">
            <v>48</v>
          </cell>
          <cell r="F3779">
            <v>9999</v>
          </cell>
          <cell r="G3779">
            <v>0</v>
          </cell>
          <cell r="H3779">
            <v>0</v>
          </cell>
          <cell r="I3779">
            <v>1571</v>
          </cell>
          <cell r="J3779">
            <v>0</v>
          </cell>
          <cell r="K3779">
            <v>0</v>
          </cell>
          <cell r="L3779">
            <v>0</v>
          </cell>
        </row>
        <row r="3780">
          <cell r="A3780">
            <v>604240031</v>
          </cell>
          <cell r="B3780" t="str">
            <v>IMIGLUCERASE 400 U INJETÁVEL (POR FRASCO-AMPOLA)</v>
          </cell>
          <cell r="C3780">
            <v>3</v>
          </cell>
          <cell r="D3780" t="str">
            <v>I</v>
          </cell>
          <cell r="E3780">
            <v>24</v>
          </cell>
          <cell r="F3780">
            <v>9999</v>
          </cell>
          <cell r="G3780">
            <v>0</v>
          </cell>
          <cell r="H3780">
            <v>0</v>
          </cell>
          <cell r="I3780">
            <v>1571</v>
          </cell>
          <cell r="J3780">
            <v>0</v>
          </cell>
          <cell r="K3780">
            <v>0</v>
          </cell>
          <cell r="L3780">
            <v>0</v>
          </cell>
        </row>
        <row r="3781">
          <cell r="A3781">
            <v>604240040</v>
          </cell>
          <cell r="B3781" t="str">
            <v>ALFAVELAGLICERASE 200 U INJETAVEL (POR FRASCO AMPOLA)</v>
          </cell>
          <cell r="C3781">
            <v>3</v>
          </cell>
          <cell r="D3781" t="str">
            <v>I</v>
          </cell>
          <cell r="E3781">
            <v>48</v>
          </cell>
          <cell r="F3781">
            <v>9999</v>
          </cell>
          <cell r="G3781">
            <v>0</v>
          </cell>
          <cell r="H3781">
            <v>0</v>
          </cell>
          <cell r="I3781">
            <v>1571</v>
          </cell>
          <cell r="J3781">
            <v>0</v>
          </cell>
          <cell r="K3781">
            <v>0</v>
          </cell>
          <cell r="L3781">
            <v>0</v>
          </cell>
        </row>
        <row r="3782">
          <cell r="A3782">
            <v>604240058</v>
          </cell>
          <cell r="B3782" t="str">
            <v>ALFAVELAGLICERASE 400 U INJETAVEL (POR FRASCO AMPOLA)</v>
          </cell>
          <cell r="C3782">
            <v>3</v>
          </cell>
          <cell r="D3782" t="str">
            <v>I</v>
          </cell>
          <cell r="E3782">
            <v>24</v>
          </cell>
          <cell r="F3782">
            <v>9999</v>
          </cell>
          <cell r="G3782">
            <v>0</v>
          </cell>
          <cell r="H3782">
            <v>0</v>
          </cell>
          <cell r="I3782">
            <v>1571</v>
          </cell>
          <cell r="J3782">
            <v>0</v>
          </cell>
          <cell r="K3782">
            <v>0</v>
          </cell>
          <cell r="L3782">
            <v>0</v>
          </cell>
        </row>
        <row r="3783">
          <cell r="A3783">
            <v>604250010</v>
          </cell>
          <cell r="B3783" t="str">
            <v>FILGRASTIM 300 MCG INJETAVEL (POR FRASCO AMPOLA OU SERINGA PREENCHIDA)</v>
          </cell>
          <cell r="C3783">
            <v>3</v>
          </cell>
          <cell r="D3783" t="str">
            <v>I</v>
          </cell>
          <cell r="E3783">
            <v>64</v>
          </cell>
          <cell r="F3783">
            <v>9999</v>
          </cell>
          <cell r="G3783">
            <v>0</v>
          </cell>
          <cell r="H3783">
            <v>0</v>
          </cell>
          <cell r="I3783">
            <v>1571</v>
          </cell>
          <cell r="J3783">
            <v>0</v>
          </cell>
          <cell r="K3783">
            <v>0</v>
          </cell>
          <cell r="L3783">
            <v>0</v>
          </cell>
        </row>
        <row r="3784">
          <cell r="A3784">
            <v>604250029</v>
          </cell>
          <cell r="B3784" t="str">
            <v>MOLGRAMOSTIM 300 MCG INJETAVEL (POR FRASCO)</v>
          </cell>
          <cell r="C3784">
            <v>3</v>
          </cell>
          <cell r="D3784" t="str">
            <v>I</v>
          </cell>
          <cell r="E3784">
            <v>64</v>
          </cell>
          <cell r="F3784">
            <v>9999</v>
          </cell>
          <cell r="G3784">
            <v>0</v>
          </cell>
          <cell r="H3784">
            <v>0</v>
          </cell>
          <cell r="I3784">
            <v>1571</v>
          </cell>
          <cell r="J3784">
            <v>0</v>
          </cell>
          <cell r="K3784">
            <v>31</v>
          </cell>
          <cell r="L3784">
            <v>0</v>
          </cell>
        </row>
        <row r="3785">
          <cell r="A3785">
            <v>604260016</v>
          </cell>
          <cell r="B3785" t="str">
            <v>SACARATO DE HIDROXIDO FERRICO 100 MG INJETAVEL (POR FRASCO DE 5 ML)</v>
          </cell>
          <cell r="C3785">
            <v>3</v>
          </cell>
          <cell r="D3785" t="str">
            <v>I</v>
          </cell>
          <cell r="E3785">
            <v>13</v>
          </cell>
          <cell r="F3785">
            <v>9999</v>
          </cell>
          <cell r="G3785">
            <v>0</v>
          </cell>
          <cell r="H3785">
            <v>0</v>
          </cell>
          <cell r="I3785">
            <v>1571</v>
          </cell>
          <cell r="J3785">
            <v>0</v>
          </cell>
          <cell r="K3785">
            <v>3.57</v>
          </cell>
          <cell r="L3785">
            <v>0</v>
          </cell>
        </row>
        <row r="3786">
          <cell r="A3786">
            <v>604270011</v>
          </cell>
          <cell r="B3786" t="str">
            <v>BEZAFIBRATO 200 MG (POR DRÁGEA OU COMPRIMIDO)</v>
          </cell>
          <cell r="C3786">
            <v>3</v>
          </cell>
          <cell r="D3786" t="str">
            <v>I</v>
          </cell>
          <cell r="E3786">
            <v>62</v>
          </cell>
          <cell r="F3786">
            <v>9999</v>
          </cell>
          <cell r="G3786">
            <v>0</v>
          </cell>
          <cell r="H3786">
            <v>0</v>
          </cell>
          <cell r="I3786">
            <v>1571</v>
          </cell>
          <cell r="J3786">
            <v>0</v>
          </cell>
          <cell r="K3786">
            <v>0</v>
          </cell>
          <cell r="L3786">
            <v>0</v>
          </cell>
        </row>
        <row r="3787">
          <cell r="A3787">
            <v>604270020</v>
          </cell>
          <cell r="B3787" t="str">
            <v>BEZAFIBRATO 400 MG (POR COMPRIMIDO DE DESINTEGRAÇÃO LENTA)</v>
          </cell>
          <cell r="C3787">
            <v>3</v>
          </cell>
          <cell r="D3787" t="str">
            <v>I</v>
          </cell>
          <cell r="E3787">
            <v>31</v>
          </cell>
          <cell r="F3787">
            <v>9999</v>
          </cell>
          <cell r="G3787">
            <v>0</v>
          </cell>
          <cell r="H3787">
            <v>0</v>
          </cell>
          <cell r="I3787">
            <v>1571</v>
          </cell>
          <cell r="J3787">
            <v>0</v>
          </cell>
          <cell r="K3787">
            <v>0</v>
          </cell>
          <cell r="L3787">
            <v>0</v>
          </cell>
        </row>
        <row r="3788">
          <cell r="A3788">
            <v>604270038</v>
          </cell>
          <cell r="B3788" t="str">
            <v>CIPROFIBRATO 100 MG (POR COMPRIMIDO)</v>
          </cell>
          <cell r="C3788">
            <v>3</v>
          </cell>
          <cell r="D3788" t="str">
            <v>I</v>
          </cell>
          <cell r="E3788">
            <v>31</v>
          </cell>
          <cell r="F3788">
            <v>9999</v>
          </cell>
          <cell r="G3788">
            <v>0</v>
          </cell>
          <cell r="H3788">
            <v>0</v>
          </cell>
          <cell r="I3788">
            <v>1571</v>
          </cell>
          <cell r="J3788">
            <v>0</v>
          </cell>
          <cell r="K3788">
            <v>0</v>
          </cell>
          <cell r="L3788">
            <v>0</v>
          </cell>
        </row>
        <row r="3789">
          <cell r="A3789">
            <v>604270046</v>
          </cell>
          <cell r="B3789" t="str">
            <v>ETOFIBRATO 500 MG (POR CAPSULA)</v>
          </cell>
          <cell r="C3789">
            <v>3</v>
          </cell>
          <cell r="D3789" t="str">
            <v>I</v>
          </cell>
          <cell r="E3789">
            <v>31</v>
          </cell>
          <cell r="F3789">
            <v>9999</v>
          </cell>
          <cell r="G3789">
            <v>0</v>
          </cell>
          <cell r="H3789">
            <v>0</v>
          </cell>
          <cell r="I3789">
            <v>1571</v>
          </cell>
          <cell r="J3789">
            <v>0</v>
          </cell>
          <cell r="K3789">
            <v>0</v>
          </cell>
          <cell r="L3789">
            <v>0</v>
          </cell>
        </row>
        <row r="3790">
          <cell r="A3790">
            <v>604270054</v>
          </cell>
          <cell r="B3790" t="str">
            <v>FENOFIBRATO 200 MG (POR CAPSULA)</v>
          </cell>
          <cell r="C3790">
            <v>3</v>
          </cell>
          <cell r="D3790" t="str">
            <v>I</v>
          </cell>
          <cell r="E3790">
            <v>31</v>
          </cell>
          <cell r="F3790">
            <v>9999</v>
          </cell>
          <cell r="G3790">
            <v>0</v>
          </cell>
          <cell r="H3790">
            <v>0</v>
          </cell>
          <cell r="I3790">
            <v>1571</v>
          </cell>
          <cell r="J3790">
            <v>0</v>
          </cell>
          <cell r="K3790">
            <v>0</v>
          </cell>
          <cell r="L3790">
            <v>0</v>
          </cell>
        </row>
        <row r="3791">
          <cell r="A3791">
            <v>604270062</v>
          </cell>
          <cell r="B3791" t="str">
            <v>FENOFIBRATO 250 MG (POR CAPSULA DE LIBERACAO RETARDADA)</v>
          </cell>
          <cell r="C3791">
            <v>3</v>
          </cell>
          <cell r="D3791" t="str">
            <v>I</v>
          </cell>
          <cell r="E3791">
            <v>31</v>
          </cell>
          <cell r="F3791">
            <v>9999</v>
          </cell>
          <cell r="G3791">
            <v>0</v>
          </cell>
          <cell r="H3791">
            <v>0</v>
          </cell>
          <cell r="I3791">
            <v>1571</v>
          </cell>
          <cell r="J3791">
            <v>0</v>
          </cell>
          <cell r="K3791">
            <v>0</v>
          </cell>
          <cell r="L3791">
            <v>0</v>
          </cell>
        </row>
        <row r="3792">
          <cell r="A3792">
            <v>604270070</v>
          </cell>
          <cell r="B3792" t="str">
            <v>GENFIBROZILA 600 MG (COMPRIMIDO)</v>
          </cell>
          <cell r="C3792">
            <v>3</v>
          </cell>
          <cell r="D3792" t="str">
            <v>I</v>
          </cell>
          <cell r="E3792">
            <v>62</v>
          </cell>
          <cell r="F3792">
            <v>9999</v>
          </cell>
          <cell r="G3792">
            <v>0</v>
          </cell>
          <cell r="H3792">
            <v>0</v>
          </cell>
          <cell r="I3792">
            <v>1571</v>
          </cell>
          <cell r="J3792">
            <v>0</v>
          </cell>
          <cell r="K3792">
            <v>0</v>
          </cell>
          <cell r="L3792">
            <v>0</v>
          </cell>
        </row>
        <row r="3793">
          <cell r="A3793">
            <v>604270089</v>
          </cell>
          <cell r="B3793" t="str">
            <v>GENFIBROZILA 900 MG (POR COMPRIMIDO)</v>
          </cell>
          <cell r="C3793">
            <v>3</v>
          </cell>
          <cell r="D3793" t="str">
            <v>I</v>
          </cell>
          <cell r="E3793">
            <v>31</v>
          </cell>
          <cell r="F3793">
            <v>9999</v>
          </cell>
          <cell r="G3793">
            <v>0</v>
          </cell>
          <cell r="H3793">
            <v>0</v>
          </cell>
          <cell r="I3793">
            <v>1571</v>
          </cell>
          <cell r="J3793">
            <v>0</v>
          </cell>
          <cell r="K3793">
            <v>0</v>
          </cell>
          <cell r="L3793">
            <v>0</v>
          </cell>
        </row>
        <row r="3794">
          <cell r="A3794">
            <v>604270097</v>
          </cell>
          <cell r="B3794" t="str">
            <v>ÁCIDO NICOTÍNICO 250MG (POR COMPRIMIDO DE LIBERAÇÃO PROLONGADA)</v>
          </cell>
          <cell r="C3794">
            <v>3</v>
          </cell>
          <cell r="D3794" t="str">
            <v>I</v>
          </cell>
          <cell r="E3794">
            <v>372</v>
          </cell>
          <cell r="F3794">
            <v>9999</v>
          </cell>
          <cell r="G3794">
            <v>0</v>
          </cell>
          <cell r="H3794">
            <v>0</v>
          </cell>
          <cell r="I3794">
            <v>1571</v>
          </cell>
          <cell r="J3794">
            <v>0</v>
          </cell>
          <cell r="K3794">
            <v>0</v>
          </cell>
          <cell r="L3794">
            <v>0</v>
          </cell>
        </row>
        <row r="3795">
          <cell r="A3795">
            <v>604270100</v>
          </cell>
          <cell r="B3795" t="str">
            <v>ÁCIDO NICOTÍNICO 500MG (POR COMPRIMIDO DE LIBERAÇÃO PROLONGADA)</v>
          </cell>
          <cell r="C3795">
            <v>3</v>
          </cell>
          <cell r="D3795" t="str">
            <v>I</v>
          </cell>
          <cell r="E3795">
            <v>186</v>
          </cell>
          <cell r="F3795">
            <v>9999</v>
          </cell>
          <cell r="G3795">
            <v>0</v>
          </cell>
          <cell r="H3795">
            <v>0</v>
          </cell>
          <cell r="I3795">
            <v>1571</v>
          </cell>
          <cell r="J3795">
            <v>0</v>
          </cell>
          <cell r="K3795">
            <v>0</v>
          </cell>
          <cell r="L3795">
            <v>0</v>
          </cell>
        </row>
        <row r="3796">
          <cell r="A3796">
            <v>604270119</v>
          </cell>
          <cell r="B3796" t="str">
            <v>ÁCIDO NICOTÍNICO 750 MG (POR COMPRIMIDO DE LIBERAÇÃO PROLONGADA)</v>
          </cell>
          <cell r="C3796">
            <v>3</v>
          </cell>
          <cell r="D3796" t="str">
            <v>I</v>
          </cell>
          <cell r="E3796">
            <v>124</v>
          </cell>
          <cell r="F3796">
            <v>9999</v>
          </cell>
          <cell r="G3796">
            <v>0</v>
          </cell>
          <cell r="H3796">
            <v>0</v>
          </cell>
          <cell r="I3796">
            <v>1571</v>
          </cell>
          <cell r="J3796">
            <v>0</v>
          </cell>
          <cell r="K3796">
            <v>0</v>
          </cell>
          <cell r="L3796">
            <v>0</v>
          </cell>
        </row>
        <row r="3797">
          <cell r="A3797">
            <v>604280068</v>
          </cell>
          <cell r="B3797" t="str">
            <v>BUDESONIDA 200 MCG (POR CAPSULA INALANTE)</v>
          </cell>
          <cell r="C3797">
            <v>3</v>
          </cell>
          <cell r="D3797" t="str">
            <v>I</v>
          </cell>
          <cell r="E3797">
            <v>248</v>
          </cell>
          <cell r="F3797">
            <v>9999</v>
          </cell>
          <cell r="G3797">
            <v>0</v>
          </cell>
          <cell r="H3797">
            <v>0</v>
          </cell>
          <cell r="I3797">
            <v>1571</v>
          </cell>
          <cell r="J3797">
            <v>0</v>
          </cell>
          <cell r="K3797">
            <v>0</v>
          </cell>
          <cell r="L3797">
            <v>0</v>
          </cell>
        </row>
        <row r="3798">
          <cell r="A3798">
            <v>604280076</v>
          </cell>
          <cell r="B3798" t="str">
            <v>BUDESONIDA 400 MCG (POR CAPSULA INALANTE)</v>
          </cell>
          <cell r="C3798">
            <v>3</v>
          </cell>
          <cell r="D3798" t="str">
            <v>I</v>
          </cell>
          <cell r="E3798">
            <v>124</v>
          </cell>
          <cell r="F3798">
            <v>9999</v>
          </cell>
          <cell r="G3798">
            <v>0</v>
          </cell>
          <cell r="H3798">
            <v>0</v>
          </cell>
          <cell r="I3798">
            <v>1571</v>
          </cell>
          <cell r="J3798">
            <v>0</v>
          </cell>
          <cell r="K3798">
            <v>0</v>
          </cell>
          <cell r="L3798">
            <v>0</v>
          </cell>
        </row>
        <row r="3799">
          <cell r="A3799">
            <v>604280084</v>
          </cell>
          <cell r="B3799" t="str">
            <v>BUDESONIDA 200 MCG PO INALANTE OU AEROSSOL BUCAL (POR FRASCO C/ 100 DOSES)</v>
          </cell>
          <cell r="C3799">
            <v>3</v>
          </cell>
          <cell r="D3799" t="str">
            <v>I</v>
          </cell>
          <cell r="E3799">
            <v>3</v>
          </cell>
          <cell r="F3799">
            <v>9999</v>
          </cell>
          <cell r="G3799">
            <v>0</v>
          </cell>
          <cell r="H3799">
            <v>0</v>
          </cell>
          <cell r="I3799">
            <v>1571</v>
          </cell>
          <cell r="J3799">
            <v>0</v>
          </cell>
          <cell r="K3799">
            <v>0</v>
          </cell>
          <cell r="L3799">
            <v>0</v>
          </cell>
        </row>
        <row r="3800">
          <cell r="A3800">
            <v>604280092</v>
          </cell>
          <cell r="B3800" t="str">
            <v>BUDESONIDA 200 MCG PO INALANTE OU AEROSSOL BUCAL (POR FRASCO C/ 200 DOSES)</v>
          </cell>
          <cell r="C3800">
            <v>3</v>
          </cell>
          <cell r="D3800" t="str">
            <v>I</v>
          </cell>
          <cell r="E3800">
            <v>2</v>
          </cell>
          <cell r="F3800">
            <v>9999</v>
          </cell>
          <cell r="G3800">
            <v>0</v>
          </cell>
          <cell r="H3800">
            <v>0</v>
          </cell>
          <cell r="I3800">
            <v>1571</v>
          </cell>
          <cell r="J3800">
            <v>0</v>
          </cell>
          <cell r="K3800">
            <v>0</v>
          </cell>
          <cell r="L3800">
            <v>0</v>
          </cell>
        </row>
        <row r="3801">
          <cell r="A3801">
            <v>604280106</v>
          </cell>
          <cell r="B3801" t="str">
            <v>METILPREDNISOLONA 500 MG INJETAVEL (POR AMPOLA)</v>
          </cell>
          <cell r="C3801">
            <v>3</v>
          </cell>
          <cell r="D3801" t="str">
            <v>I</v>
          </cell>
          <cell r="E3801">
            <v>31</v>
          </cell>
          <cell r="F3801">
            <v>9999</v>
          </cell>
          <cell r="G3801">
            <v>0</v>
          </cell>
          <cell r="H3801">
            <v>0</v>
          </cell>
          <cell r="I3801">
            <v>1571</v>
          </cell>
          <cell r="J3801">
            <v>0</v>
          </cell>
          <cell r="K3801">
            <v>0</v>
          </cell>
          <cell r="L3801">
            <v>0</v>
          </cell>
        </row>
        <row r="3802">
          <cell r="A3802">
            <v>604290012</v>
          </cell>
          <cell r="B3802" t="str">
            <v>OCTREOTIDA  LAR 10 MG INJETAVEL (POR FRASCO-AMPOLA)</v>
          </cell>
          <cell r="C3802">
            <v>3</v>
          </cell>
          <cell r="D3802" t="str">
            <v>I</v>
          </cell>
          <cell r="E3802">
            <v>8</v>
          </cell>
          <cell r="F3802">
            <v>9999</v>
          </cell>
          <cell r="G3802">
            <v>0</v>
          </cell>
          <cell r="H3802">
            <v>0</v>
          </cell>
          <cell r="I3802">
            <v>1571</v>
          </cell>
          <cell r="J3802">
            <v>0</v>
          </cell>
          <cell r="K3802">
            <v>1831.64</v>
          </cell>
          <cell r="L3802">
            <v>0</v>
          </cell>
        </row>
        <row r="3803">
          <cell r="A3803">
            <v>604290020</v>
          </cell>
          <cell r="B3803" t="str">
            <v>OCTREOTIDA LAR 20 MG INJETAVEL (POR FRASCO-AMPOLA)</v>
          </cell>
          <cell r="C3803">
            <v>3</v>
          </cell>
          <cell r="D3803" t="str">
            <v>I</v>
          </cell>
          <cell r="E3803">
            <v>4</v>
          </cell>
          <cell r="F3803">
            <v>9999</v>
          </cell>
          <cell r="G3803">
            <v>0</v>
          </cell>
          <cell r="H3803">
            <v>0</v>
          </cell>
          <cell r="I3803">
            <v>1571</v>
          </cell>
          <cell r="J3803">
            <v>0</v>
          </cell>
          <cell r="K3803">
            <v>2793.12</v>
          </cell>
          <cell r="L3803">
            <v>0</v>
          </cell>
        </row>
        <row r="3804">
          <cell r="A3804">
            <v>604290039</v>
          </cell>
          <cell r="B3804" t="str">
            <v>OCTREOTIDA  LAR 30 MG INJETAVEL (POR FRASCO-AMPOLA)</v>
          </cell>
          <cell r="C3804">
            <v>3</v>
          </cell>
          <cell r="D3804" t="str">
            <v>I</v>
          </cell>
          <cell r="E3804">
            <v>2</v>
          </cell>
          <cell r="F3804">
            <v>9999</v>
          </cell>
          <cell r="G3804">
            <v>0</v>
          </cell>
          <cell r="H3804">
            <v>0</v>
          </cell>
          <cell r="I3804">
            <v>1571</v>
          </cell>
          <cell r="J3804">
            <v>0</v>
          </cell>
          <cell r="K3804">
            <v>3773.59</v>
          </cell>
          <cell r="L3804">
            <v>0</v>
          </cell>
        </row>
        <row r="3805">
          <cell r="A3805">
            <v>604290047</v>
          </cell>
          <cell r="B3805" t="str">
            <v>OCTREOTIDA 0,1 MG/ML INJETAVEL (POR AMPOLA)</v>
          </cell>
          <cell r="C3805">
            <v>3</v>
          </cell>
          <cell r="D3805" t="str">
            <v>I</v>
          </cell>
          <cell r="E3805">
            <v>1</v>
          </cell>
          <cell r="F3805">
            <v>9999</v>
          </cell>
          <cell r="G3805">
            <v>0</v>
          </cell>
          <cell r="H3805">
            <v>0</v>
          </cell>
          <cell r="I3805">
            <v>1571</v>
          </cell>
          <cell r="J3805">
            <v>0</v>
          </cell>
          <cell r="K3805">
            <v>11.9</v>
          </cell>
          <cell r="L3805">
            <v>0</v>
          </cell>
        </row>
        <row r="3806">
          <cell r="A3806">
            <v>604290063</v>
          </cell>
          <cell r="B3806" t="str">
            <v>LANREOTIDA 60 MG INJETÁVEL (POR SERINGA PREENCHIDA)</v>
          </cell>
          <cell r="C3806">
            <v>3</v>
          </cell>
          <cell r="D3806" t="str">
            <v>I</v>
          </cell>
          <cell r="E3806">
            <v>1</v>
          </cell>
          <cell r="F3806">
            <v>9999</v>
          </cell>
          <cell r="G3806">
            <v>0</v>
          </cell>
          <cell r="H3806">
            <v>0</v>
          </cell>
          <cell r="I3806">
            <v>1571</v>
          </cell>
          <cell r="J3806">
            <v>0</v>
          </cell>
          <cell r="K3806">
            <v>1408.22</v>
          </cell>
          <cell r="L3806">
            <v>0</v>
          </cell>
        </row>
        <row r="3807">
          <cell r="A3807">
            <v>604290071</v>
          </cell>
          <cell r="B3807" t="str">
            <v>LANREOTIDA 90 MG INJETÁVEL (POR SERINGA PREENCHIDA)</v>
          </cell>
          <cell r="C3807">
            <v>3</v>
          </cell>
          <cell r="D3807" t="str">
            <v>I</v>
          </cell>
          <cell r="E3807">
            <v>1</v>
          </cell>
          <cell r="F3807">
            <v>9999</v>
          </cell>
          <cell r="G3807">
            <v>0</v>
          </cell>
          <cell r="H3807">
            <v>0</v>
          </cell>
          <cell r="I3807">
            <v>1571</v>
          </cell>
          <cell r="J3807">
            <v>0</v>
          </cell>
          <cell r="K3807">
            <v>1513.36</v>
          </cell>
          <cell r="L3807">
            <v>0</v>
          </cell>
        </row>
        <row r="3808">
          <cell r="A3808">
            <v>604290080</v>
          </cell>
          <cell r="B3808" t="str">
            <v>LANREOTIDA 120 MG INJETÁVEL (POR SERINGA PREENCHIDA)</v>
          </cell>
          <cell r="C3808">
            <v>3</v>
          </cell>
          <cell r="D3808" t="str">
            <v>I</v>
          </cell>
          <cell r="E3808">
            <v>1</v>
          </cell>
          <cell r="F3808">
            <v>9999</v>
          </cell>
          <cell r="G3808">
            <v>0</v>
          </cell>
          <cell r="H3808">
            <v>0</v>
          </cell>
          <cell r="I3808">
            <v>1571</v>
          </cell>
          <cell r="J3808">
            <v>0</v>
          </cell>
          <cell r="K3808">
            <v>1513.36</v>
          </cell>
          <cell r="L3808">
            <v>0</v>
          </cell>
        </row>
        <row r="3809">
          <cell r="A3809">
            <v>604300018</v>
          </cell>
          <cell r="B3809" t="str">
            <v>IMUNOGLOBULINA ANTI-HEPATITE B 100 UI INJETAVEL (POR FRASCO)</v>
          </cell>
          <cell r="C3809">
            <v>3</v>
          </cell>
          <cell r="D3809" t="str">
            <v>I</v>
          </cell>
          <cell r="E3809">
            <v>8</v>
          </cell>
          <cell r="F3809">
            <v>9999</v>
          </cell>
          <cell r="G3809">
            <v>0</v>
          </cell>
          <cell r="H3809">
            <v>0</v>
          </cell>
          <cell r="I3809">
            <v>1571</v>
          </cell>
          <cell r="J3809">
            <v>0</v>
          </cell>
          <cell r="K3809">
            <v>0</v>
          </cell>
          <cell r="L3809">
            <v>0</v>
          </cell>
        </row>
        <row r="3810">
          <cell r="A3810">
            <v>604300026</v>
          </cell>
          <cell r="B3810" t="str">
            <v>IMUNOGLOBULINA ANTI-HEPATITE B 500 UI INJETAVEL (POR FRASCO)</v>
          </cell>
          <cell r="C3810">
            <v>3</v>
          </cell>
          <cell r="D3810" t="str">
            <v>I</v>
          </cell>
          <cell r="E3810">
            <v>1</v>
          </cell>
          <cell r="F3810">
            <v>9999</v>
          </cell>
          <cell r="G3810">
            <v>0</v>
          </cell>
          <cell r="H3810">
            <v>0</v>
          </cell>
          <cell r="I3810">
            <v>1571</v>
          </cell>
          <cell r="J3810">
            <v>0</v>
          </cell>
          <cell r="K3810">
            <v>846.78</v>
          </cell>
          <cell r="L3810">
            <v>0</v>
          </cell>
        </row>
        <row r="3811">
          <cell r="A3811">
            <v>604300034</v>
          </cell>
          <cell r="B3811" t="str">
            <v>IMUNOGLOBULINA ANTI-HEPATITE B 600 UI INJETAVEL (POR FRASCO)</v>
          </cell>
          <cell r="C3811">
            <v>3</v>
          </cell>
          <cell r="D3811" t="str">
            <v>I</v>
          </cell>
          <cell r="E3811">
            <v>1</v>
          </cell>
          <cell r="F3811">
            <v>9999</v>
          </cell>
          <cell r="G3811">
            <v>0</v>
          </cell>
          <cell r="H3811">
            <v>0</v>
          </cell>
          <cell r="I3811">
            <v>1571</v>
          </cell>
          <cell r="J3811">
            <v>0</v>
          </cell>
          <cell r="K3811">
            <v>0</v>
          </cell>
          <cell r="L3811">
            <v>0</v>
          </cell>
        </row>
        <row r="3812">
          <cell r="A3812">
            <v>604310013</v>
          </cell>
          <cell r="B3812" t="str">
            <v>IMUNOGLOBULINA HUMANA 0,5 G INJETAVEL (POR FRASCO)</v>
          </cell>
          <cell r="C3812">
            <v>3</v>
          </cell>
          <cell r="D3812" t="str">
            <v>I</v>
          </cell>
          <cell r="E3812">
            <v>600</v>
          </cell>
          <cell r="F3812">
            <v>9999</v>
          </cell>
          <cell r="G3812">
            <v>0</v>
          </cell>
          <cell r="H3812">
            <v>0</v>
          </cell>
          <cell r="I3812">
            <v>1571</v>
          </cell>
          <cell r="J3812">
            <v>0</v>
          </cell>
          <cell r="K3812">
            <v>68.56</v>
          </cell>
          <cell r="L3812">
            <v>0</v>
          </cell>
        </row>
        <row r="3813">
          <cell r="A3813">
            <v>604310021</v>
          </cell>
          <cell r="B3813" t="str">
            <v>IMUNOGLOBULINA HUMANA 1,0 G INJETAVEL (POR FRASCO)</v>
          </cell>
          <cell r="C3813">
            <v>3</v>
          </cell>
          <cell r="D3813" t="str">
            <v>I</v>
          </cell>
          <cell r="E3813">
            <v>300</v>
          </cell>
          <cell r="F3813">
            <v>9999</v>
          </cell>
          <cell r="G3813">
            <v>0</v>
          </cell>
          <cell r="H3813">
            <v>0</v>
          </cell>
          <cell r="I3813">
            <v>1571</v>
          </cell>
          <cell r="J3813">
            <v>0</v>
          </cell>
          <cell r="K3813">
            <v>101.69</v>
          </cell>
          <cell r="L3813">
            <v>0</v>
          </cell>
        </row>
        <row r="3814">
          <cell r="A3814">
            <v>604310030</v>
          </cell>
          <cell r="B3814" t="str">
            <v>IMUNOGLOBULINA HUMANA 2,5 G INJETAVEL (POR FRASCO)</v>
          </cell>
          <cell r="C3814">
            <v>3</v>
          </cell>
          <cell r="D3814" t="str">
            <v>I</v>
          </cell>
          <cell r="E3814">
            <v>200</v>
          </cell>
          <cell r="F3814">
            <v>9999</v>
          </cell>
          <cell r="G3814">
            <v>0</v>
          </cell>
          <cell r="H3814">
            <v>0</v>
          </cell>
          <cell r="I3814">
            <v>1571</v>
          </cell>
          <cell r="J3814">
            <v>0</v>
          </cell>
          <cell r="K3814">
            <v>316.5</v>
          </cell>
          <cell r="L3814">
            <v>0</v>
          </cell>
        </row>
        <row r="3815">
          <cell r="A3815">
            <v>604310048</v>
          </cell>
          <cell r="B3815" t="str">
            <v>IMUNOGLOBULINA HUMANA 3,0 G INJETAVEL (POR FRASCO)</v>
          </cell>
          <cell r="C3815">
            <v>3</v>
          </cell>
          <cell r="D3815" t="str">
            <v>I</v>
          </cell>
          <cell r="E3815">
            <v>167</v>
          </cell>
          <cell r="F3815">
            <v>9999</v>
          </cell>
          <cell r="G3815">
            <v>0</v>
          </cell>
          <cell r="H3815">
            <v>0</v>
          </cell>
          <cell r="I3815">
            <v>1571</v>
          </cell>
          <cell r="J3815">
            <v>0</v>
          </cell>
          <cell r="K3815">
            <v>290.79000000000002</v>
          </cell>
          <cell r="L3815">
            <v>0</v>
          </cell>
        </row>
        <row r="3816">
          <cell r="A3816">
            <v>604310056</v>
          </cell>
          <cell r="B3816" t="str">
            <v>IMUNOGLOBULINA HUMANA 5,0 G INJETAVEL (POR FRASCO)</v>
          </cell>
          <cell r="C3816">
            <v>3</v>
          </cell>
          <cell r="D3816" t="str">
            <v>I</v>
          </cell>
          <cell r="E3816">
            <v>100</v>
          </cell>
          <cell r="F3816">
            <v>9999</v>
          </cell>
          <cell r="G3816">
            <v>0</v>
          </cell>
          <cell r="H3816">
            <v>0</v>
          </cell>
          <cell r="I3816">
            <v>1571</v>
          </cell>
          <cell r="J3816">
            <v>0</v>
          </cell>
          <cell r="K3816">
            <v>0</v>
          </cell>
          <cell r="L3816">
            <v>0</v>
          </cell>
        </row>
        <row r="3817">
          <cell r="A3817">
            <v>604310064</v>
          </cell>
          <cell r="B3817" t="str">
            <v>IMUNOGLOBULINA HUMANA 6,0 G INJETAVEL (POR FRASCO)</v>
          </cell>
          <cell r="C3817">
            <v>3</v>
          </cell>
          <cell r="D3817" t="str">
            <v>I</v>
          </cell>
          <cell r="E3817">
            <v>84</v>
          </cell>
          <cell r="F3817">
            <v>9999</v>
          </cell>
          <cell r="G3817">
            <v>0</v>
          </cell>
          <cell r="H3817">
            <v>0</v>
          </cell>
          <cell r="I3817">
            <v>1571</v>
          </cell>
          <cell r="J3817">
            <v>0</v>
          </cell>
          <cell r="K3817">
            <v>558.12</v>
          </cell>
          <cell r="L3817">
            <v>0</v>
          </cell>
        </row>
        <row r="3818">
          <cell r="A3818">
            <v>604320019</v>
          </cell>
          <cell r="B3818" t="str">
            <v>EVEROLIMO 0,5 MG (POR COMPRIMIDO) </v>
          </cell>
          <cell r="C3818">
            <v>3</v>
          </cell>
          <cell r="D3818" t="str">
            <v>I</v>
          </cell>
          <cell r="E3818">
            <v>310</v>
          </cell>
          <cell r="F3818">
            <v>9999</v>
          </cell>
          <cell r="G3818">
            <v>0</v>
          </cell>
          <cell r="H3818">
            <v>0</v>
          </cell>
          <cell r="I3818">
            <v>1571</v>
          </cell>
          <cell r="J3818">
            <v>0</v>
          </cell>
          <cell r="K3818">
            <v>0</v>
          </cell>
          <cell r="L3818">
            <v>0</v>
          </cell>
        </row>
        <row r="3819">
          <cell r="A3819">
            <v>604320027</v>
          </cell>
          <cell r="B3819" t="str">
            <v>EVEROLIMO 0,75 MG (POR COMPRIMIDO) </v>
          </cell>
          <cell r="C3819">
            <v>3</v>
          </cell>
          <cell r="D3819" t="str">
            <v>I</v>
          </cell>
          <cell r="E3819">
            <v>217</v>
          </cell>
          <cell r="F3819">
            <v>9999</v>
          </cell>
          <cell r="G3819">
            <v>0</v>
          </cell>
          <cell r="H3819">
            <v>0</v>
          </cell>
          <cell r="I3819">
            <v>1571</v>
          </cell>
          <cell r="J3819">
            <v>0</v>
          </cell>
          <cell r="K3819">
            <v>0</v>
          </cell>
          <cell r="L3819">
            <v>0</v>
          </cell>
        </row>
        <row r="3820">
          <cell r="A3820">
            <v>604320035</v>
          </cell>
          <cell r="B3820" t="str">
            <v>EVEROLIMO 1 MG (POR COMPRIMIDO) </v>
          </cell>
          <cell r="C3820">
            <v>3</v>
          </cell>
          <cell r="D3820" t="str">
            <v>I</v>
          </cell>
          <cell r="E3820">
            <v>155</v>
          </cell>
          <cell r="F3820">
            <v>9999</v>
          </cell>
          <cell r="G3820">
            <v>0</v>
          </cell>
          <cell r="H3820">
            <v>0</v>
          </cell>
          <cell r="I3820">
            <v>1571</v>
          </cell>
          <cell r="J3820">
            <v>0</v>
          </cell>
          <cell r="K3820">
            <v>0</v>
          </cell>
          <cell r="L3820">
            <v>0</v>
          </cell>
        </row>
        <row r="3821">
          <cell r="A3821">
            <v>604320043</v>
          </cell>
          <cell r="B3821" t="str">
            <v>LEFLUNOMIDA 20 MG (POR COMPRIMIDO)</v>
          </cell>
          <cell r="C3821">
            <v>3</v>
          </cell>
          <cell r="D3821" t="str">
            <v>I</v>
          </cell>
          <cell r="E3821">
            <v>31</v>
          </cell>
          <cell r="F3821">
            <v>9999</v>
          </cell>
          <cell r="G3821">
            <v>0</v>
          </cell>
          <cell r="H3821">
            <v>0</v>
          </cell>
          <cell r="I3821">
            <v>1571</v>
          </cell>
          <cell r="J3821">
            <v>0</v>
          </cell>
          <cell r="K3821">
            <v>0</v>
          </cell>
          <cell r="L3821">
            <v>0</v>
          </cell>
        </row>
        <row r="3822">
          <cell r="A3822">
            <v>604320051</v>
          </cell>
          <cell r="B3822" t="str">
            <v>MICOFENOLATO DE MOFETILA 500 MG (POR COMPRIMIDO)</v>
          </cell>
          <cell r="C3822">
            <v>3</v>
          </cell>
          <cell r="D3822" t="str">
            <v>I</v>
          </cell>
          <cell r="E3822">
            <v>186</v>
          </cell>
          <cell r="F3822">
            <v>9999</v>
          </cell>
          <cell r="G3822">
            <v>0</v>
          </cell>
          <cell r="H3822">
            <v>0</v>
          </cell>
          <cell r="I3822">
            <v>1571</v>
          </cell>
          <cell r="J3822">
            <v>0</v>
          </cell>
          <cell r="K3822">
            <v>0</v>
          </cell>
          <cell r="L3822">
            <v>0</v>
          </cell>
        </row>
        <row r="3823">
          <cell r="A3823">
            <v>604320060</v>
          </cell>
          <cell r="B3823" t="str">
            <v>MICOFENOLATO DE SODIO 180 MG (POR COMPRIMIDO)</v>
          </cell>
          <cell r="C3823">
            <v>3</v>
          </cell>
          <cell r="D3823" t="str">
            <v>I</v>
          </cell>
          <cell r="E3823">
            <v>310</v>
          </cell>
          <cell r="F3823">
            <v>9999</v>
          </cell>
          <cell r="G3823">
            <v>0</v>
          </cell>
          <cell r="H3823">
            <v>0</v>
          </cell>
          <cell r="I3823">
            <v>1571</v>
          </cell>
          <cell r="J3823">
            <v>0</v>
          </cell>
          <cell r="K3823">
            <v>0</v>
          </cell>
          <cell r="L3823">
            <v>0</v>
          </cell>
        </row>
        <row r="3824">
          <cell r="A3824">
            <v>604320078</v>
          </cell>
          <cell r="B3824" t="str">
            <v>MICOFENOLATO DE SODIO 360 MG (POR COMPRIMIDO)</v>
          </cell>
          <cell r="C3824">
            <v>3</v>
          </cell>
          <cell r="D3824" t="str">
            <v>I</v>
          </cell>
          <cell r="E3824">
            <v>186</v>
          </cell>
          <cell r="F3824">
            <v>9999</v>
          </cell>
          <cell r="G3824">
            <v>0</v>
          </cell>
          <cell r="H3824">
            <v>0</v>
          </cell>
          <cell r="I3824">
            <v>1571</v>
          </cell>
          <cell r="J3824">
            <v>0</v>
          </cell>
          <cell r="K3824">
            <v>0</v>
          </cell>
          <cell r="L3824">
            <v>0</v>
          </cell>
        </row>
        <row r="3825">
          <cell r="A3825">
            <v>604320086</v>
          </cell>
          <cell r="B3825" t="str">
            <v>SIROLIMO 1 MG (POR DRAGEA)</v>
          </cell>
          <cell r="C3825">
            <v>3</v>
          </cell>
          <cell r="D3825" t="str">
            <v>I</v>
          </cell>
          <cell r="E3825">
            <v>156</v>
          </cell>
          <cell r="F3825">
            <v>9999</v>
          </cell>
          <cell r="G3825">
            <v>0</v>
          </cell>
          <cell r="H3825">
            <v>0</v>
          </cell>
          <cell r="I3825">
            <v>1571</v>
          </cell>
          <cell r="J3825">
            <v>0</v>
          </cell>
          <cell r="K3825">
            <v>0</v>
          </cell>
          <cell r="L3825">
            <v>0</v>
          </cell>
        </row>
        <row r="3826">
          <cell r="A3826">
            <v>604320094</v>
          </cell>
          <cell r="B3826" t="str">
            <v>SIROLIMO 2 MG (POR DRAGEA)</v>
          </cell>
          <cell r="C3826">
            <v>3</v>
          </cell>
          <cell r="D3826" t="str">
            <v>I</v>
          </cell>
          <cell r="E3826">
            <v>63</v>
          </cell>
          <cell r="F3826">
            <v>9999</v>
          </cell>
          <cell r="G3826">
            <v>0</v>
          </cell>
          <cell r="H3826">
            <v>0</v>
          </cell>
          <cell r="I3826">
            <v>1571</v>
          </cell>
          <cell r="J3826">
            <v>0</v>
          </cell>
          <cell r="K3826">
            <v>0</v>
          </cell>
          <cell r="L3826">
            <v>0</v>
          </cell>
        </row>
        <row r="3827">
          <cell r="A3827">
            <v>604320116</v>
          </cell>
          <cell r="B3827" t="str">
            <v>NATALIZUMABE 300MG (POR FRASCO-AMPOLA)</v>
          </cell>
          <cell r="C3827">
            <v>3</v>
          </cell>
          <cell r="D3827" t="str">
            <v>I</v>
          </cell>
          <cell r="E3827">
            <v>1</v>
          </cell>
          <cell r="F3827">
            <v>9999</v>
          </cell>
          <cell r="G3827">
            <v>0</v>
          </cell>
          <cell r="H3827">
            <v>216</v>
          </cell>
          <cell r="I3827">
            <v>1571</v>
          </cell>
          <cell r="J3827">
            <v>0</v>
          </cell>
          <cell r="K3827">
            <v>0</v>
          </cell>
          <cell r="L3827">
            <v>0</v>
          </cell>
        </row>
        <row r="3828">
          <cell r="A3828">
            <v>604320124</v>
          </cell>
          <cell r="B3828" t="str">
            <v>ABATACEPTE 250 MG INJETÁVEL (POR FRASCO AMPOLA).</v>
          </cell>
          <cell r="C3828">
            <v>3</v>
          </cell>
          <cell r="D3828" t="str">
            <v>I</v>
          </cell>
          <cell r="E3828">
            <v>5</v>
          </cell>
          <cell r="F3828">
            <v>9999</v>
          </cell>
          <cell r="G3828">
            <v>0</v>
          </cell>
          <cell r="H3828">
            <v>0</v>
          </cell>
          <cell r="I3828">
            <v>1571</v>
          </cell>
          <cell r="J3828">
            <v>0</v>
          </cell>
          <cell r="K3828">
            <v>0</v>
          </cell>
          <cell r="L3828">
            <v>0</v>
          </cell>
        </row>
        <row r="3829">
          <cell r="A3829">
            <v>604320132</v>
          </cell>
          <cell r="B3829" t="str">
            <v>FINGOLIMODE 0,5 MG (POR CÁPSULA)</v>
          </cell>
          <cell r="C3829">
            <v>3</v>
          </cell>
          <cell r="D3829" t="str">
            <v>I</v>
          </cell>
          <cell r="E3829">
            <v>31</v>
          </cell>
          <cell r="F3829">
            <v>9999</v>
          </cell>
          <cell r="G3829">
            <v>0</v>
          </cell>
          <cell r="H3829">
            <v>216</v>
          </cell>
          <cell r="I3829">
            <v>1571</v>
          </cell>
          <cell r="J3829">
            <v>0</v>
          </cell>
          <cell r="K3829">
            <v>0</v>
          </cell>
          <cell r="L3829">
            <v>0</v>
          </cell>
        </row>
        <row r="3830">
          <cell r="A3830">
            <v>604330014</v>
          </cell>
          <cell r="B3830" t="str">
            <v>ILOPROSTA 10 MCG/ML SOLUÇÃO PARA NEBULIZAÇÃO (AMPOLA DE 1 ML)</v>
          </cell>
          <cell r="C3830">
            <v>3</v>
          </cell>
          <cell r="D3830" t="str">
            <v>I</v>
          </cell>
          <cell r="E3830">
            <v>279</v>
          </cell>
          <cell r="F3830">
            <v>9999</v>
          </cell>
          <cell r="G3830">
            <v>0</v>
          </cell>
          <cell r="H3830">
            <v>0</v>
          </cell>
          <cell r="I3830">
            <v>1571</v>
          </cell>
          <cell r="J3830">
            <v>0</v>
          </cell>
          <cell r="K3830">
            <v>5.21</v>
          </cell>
          <cell r="L3830">
            <v>0</v>
          </cell>
        </row>
        <row r="3831">
          <cell r="A3831">
            <v>604330022</v>
          </cell>
          <cell r="B3831" t="str">
            <v>CLOPIDOGREL 75 MG (POR COMPRIMIDO)</v>
          </cell>
          <cell r="C3831">
            <v>3</v>
          </cell>
          <cell r="D3831" t="str">
            <v>I</v>
          </cell>
          <cell r="E3831">
            <v>31</v>
          </cell>
          <cell r="F3831">
            <v>9999</v>
          </cell>
          <cell r="G3831">
            <v>0</v>
          </cell>
          <cell r="H3831">
            <v>0</v>
          </cell>
          <cell r="I3831">
            <v>1571</v>
          </cell>
          <cell r="J3831">
            <v>0</v>
          </cell>
          <cell r="K3831">
            <v>0</v>
          </cell>
          <cell r="L3831">
            <v>0</v>
          </cell>
        </row>
        <row r="3832">
          <cell r="A3832">
            <v>604340010</v>
          </cell>
          <cell r="B3832" t="str">
            <v>CICLOSPORINA 10 MG (POR CAPSULA)</v>
          </cell>
          <cell r="C3832">
            <v>3</v>
          </cell>
          <cell r="D3832" t="str">
            <v>I</v>
          </cell>
          <cell r="E3832">
            <v>496</v>
          </cell>
          <cell r="F3832">
            <v>9999</v>
          </cell>
          <cell r="G3832">
            <v>0</v>
          </cell>
          <cell r="H3832">
            <v>0</v>
          </cell>
          <cell r="I3832">
            <v>1571</v>
          </cell>
          <cell r="J3832">
            <v>0</v>
          </cell>
          <cell r="K3832">
            <v>0</v>
          </cell>
          <cell r="L3832">
            <v>0</v>
          </cell>
        </row>
        <row r="3833">
          <cell r="A3833">
            <v>604340028</v>
          </cell>
          <cell r="B3833" t="str">
            <v>CICLOSPORINA 25 MG (POR CAPSULA)</v>
          </cell>
          <cell r="C3833">
            <v>3</v>
          </cell>
          <cell r="D3833" t="str">
            <v>I</v>
          </cell>
          <cell r="E3833">
            <v>496</v>
          </cell>
          <cell r="F3833">
            <v>9999</v>
          </cell>
          <cell r="G3833">
            <v>0</v>
          </cell>
          <cell r="H3833">
            <v>0</v>
          </cell>
          <cell r="I3833">
            <v>1571</v>
          </cell>
          <cell r="J3833">
            <v>0</v>
          </cell>
          <cell r="K3833">
            <v>0</v>
          </cell>
          <cell r="L3833">
            <v>0</v>
          </cell>
        </row>
        <row r="3834">
          <cell r="A3834">
            <v>604340036</v>
          </cell>
          <cell r="B3834" t="str">
            <v>CICLOSPORINA 50 MG (POR CAPSULA)</v>
          </cell>
          <cell r="C3834">
            <v>3</v>
          </cell>
          <cell r="D3834" t="str">
            <v>I</v>
          </cell>
          <cell r="E3834">
            <v>744</v>
          </cell>
          <cell r="F3834">
            <v>9999</v>
          </cell>
          <cell r="G3834">
            <v>0</v>
          </cell>
          <cell r="H3834">
            <v>0</v>
          </cell>
          <cell r="I3834">
            <v>1571</v>
          </cell>
          <cell r="J3834">
            <v>0</v>
          </cell>
          <cell r="K3834">
            <v>0</v>
          </cell>
          <cell r="L3834">
            <v>0</v>
          </cell>
        </row>
        <row r="3835">
          <cell r="A3835">
            <v>604340044</v>
          </cell>
          <cell r="B3835" t="str">
            <v>CICLOSPORINA 100 MG (POR CAPSULA)</v>
          </cell>
          <cell r="C3835">
            <v>3</v>
          </cell>
          <cell r="D3835" t="str">
            <v>I</v>
          </cell>
          <cell r="E3835">
            <v>372</v>
          </cell>
          <cell r="F3835">
            <v>9999</v>
          </cell>
          <cell r="G3835">
            <v>0</v>
          </cell>
          <cell r="H3835">
            <v>0</v>
          </cell>
          <cell r="I3835">
            <v>1571</v>
          </cell>
          <cell r="J3835">
            <v>0</v>
          </cell>
          <cell r="K3835">
            <v>0</v>
          </cell>
          <cell r="L3835">
            <v>0</v>
          </cell>
        </row>
        <row r="3836">
          <cell r="A3836">
            <v>604340052</v>
          </cell>
          <cell r="B3836" t="str">
            <v>CICLOSPORINA 100 MG/ML SOLUCAO ORAL (POR FRASCO DE 50 ML)</v>
          </cell>
          <cell r="C3836">
            <v>3</v>
          </cell>
          <cell r="D3836" t="str">
            <v>I</v>
          </cell>
          <cell r="E3836">
            <v>8</v>
          </cell>
          <cell r="F3836">
            <v>9999</v>
          </cell>
          <cell r="G3836">
            <v>0</v>
          </cell>
          <cell r="H3836">
            <v>0</v>
          </cell>
          <cell r="I3836">
            <v>1571</v>
          </cell>
          <cell r="J3836">
            <v>0</v>
          </cell>
          <cell r="K3836">
            <v>0</v>
          </cell>
          <cell r="L3836">
            <v>0</v>
          </cell>
        </row>
        <row r="3837">
          <cell r="A3837">
            <v>604340060</v>
          </cell>
          <cell r="B3837" t="str">
            <v>TACROLIMO 1 MG (POR CAPSULA)</v>
          </cell>
          <cell r="C3837">
            <v>3</v>
          </cell>
          <cell r="D3837" t="str">
            <v>I</v>
          </cell>
          <cell r="E3837">
            <v>930</v>
          </cell>
          <cell r="F3837">
            <v>9999</v>
          </cell>
          <cell r="G3837">
            <v>0</v>
          </cell>
          <cell r="H3837">
            <v>0</v>
          </cell>
          <cell r="I3837">
            <v>1571</v>
          </cell>
          <cell r="J3837">
            <v>0</v>
          </cell>
          <cell r="K3837">
            <v>0</v>
          </cell>
          <cell r="L3837">
            <v>0</v>
          </cell>
        </row>
        <row r="3838">
          <cell r="A3838">
            <v>604340079</v>
          </cell>
          <cell r="B3838" t="str">
            <v>TACROLIMO 5 MG (POR CAPSULA)</v>
          </cell>
          <cell r="C3838">
            <v>3</v>
          </cell>
          <cell r="D3838" t="str">
            <v>I</v>
          </cell>
          <cell r="E3838">
            <v>248</v>
          </cell>
          <cell r="F3838">
            <v>9999</v>
          </cell>
          <cell r="G3838">
            <v>0</v>
          </cell>
          <cell r="H3838">
            <v>0</v>
          </cell>
          <cell r="I3838">
            <v>1571</v>
          </cell>
          <cell r="J3838">
            <v>0</v>
          </cell>
          <cell r="K3838">
            <v>0</v>
          </cell>
          <cell r="L3838">
            <v>0</v>
          </cell>
        </row>
        <row r="3839">
          <cell r="A3839">
            <v>604350015</v>
          </cell>
          <cell r="B3839" t="str">
            <v>SILDENAFILA 20 MG (POR COMPRIMIDO)</v>
          </cell>
          <cell r="C3839">
            <v>3</v>
          </cell>
          <cell r="D3839" t="str">
            <v>I</v>
          </cell>
          <cell r="E3839">
            <v>372</v>
          </cell>
          <cell r="F3839">
            <v>9999</v>
          </cell>
          <cell r="G3839">
            <v>0</v>
          </cell>
          <cell r="H3839">
            <v>0</v>
          </cell>
          <cell r="I3839">
            <v>1571</v>
          </cell>
          <cell r="J3839">
            <v>0</v>
          </cell>
          <cell r="K3839">
            <v>5.88</v>
          </cell>
          <cell r="L3839">
            <v>0</v>
          </cell>
        </row>
        <row r="3840">
          <cell r="A3840">
            <v>604350023</v>
          </cell>
          <cell r="B3840" t="str">
            <v>SILDENAFILA 25 MG (POR COMPRIMIDO)</v>
          </cell>
          <cell r="C3840">
            <v>3</v>
          </cell>
          <cell r="D3840" t="str">
            <v>I</v>
          </cell>
          <cell r="E3840">
            <v>186</v>
          </cell>
          <cell r="F3840">
            <v>9999</v>
          </cell>
          <cell r="G3840">
            <v>0</v>
          </cell>
          <cell r="H3840">
            <v>0</v>
          </cell>
          <cell r="I3840">
            <v>1571</v>
          </cell>
          <cell r="J3840">
            <v>0</v>
          </cell>
          <cell r="K3840">
            <v>4.8499999999999996</v>
          </cell>
          <cell r="L3840">
            <v>0</v>
          </cell>
        </row>
        <row r="3841">
          <cell r="A3841">
            <v>604350031</v>
          </cell>
          <cell r="B3841" t="str">
            <v>SILDENAFILA 50 MG (POR COMPRIMIDO)</v>
          </cell>
          <cell r="C3841">
            <v>3</v>
          </cell>
          <cell r="D3841" t="str">
            <v>I</v>
          </cell>
          <cell r="E3841">
            <v>93</v>
          </cell>
          <cell r="F3841">
            <v>9999</v>
          </cell>
          <cell r="G3841">
            <v>0</v>
          </cell>
          <cell r="H3841">
            <v>0</v>
          </cell>
          <cell r="I3841">
            <v>1571</v>
          </cell>
          <cell r="J3841">
            <v>0</v>
          </cell>
          <cell r="K3841">
            <v>5.32</v>
          </cell>
          <cell r="L3841">
            <v>0</v>
          </cell>
        </row>
        <row r="3842">
          <cell r="A3842">
            <v>604360010</v>
          </cell>
          <cell r="B3842" t="str">
            <v>ATORVASTATINA 10 MG (POR COMPRIMIDO)</v>
          </cell>
          <cell r="C3842">
            <v>3</v>
          </cell>
          <cell r="D3842" t="str">
            <v>I</v>
          </cell>
          <cell r="E3842">
            <v>248</v>
          </cell>
          <cell r="F3842">
            <v>9999</v>
          </cell>
          <cell r="G3842">
            <v>0</v>
          </cell>
          <cell r="H3842">
            <v>0</v>
          </cell>
          <cell r="I3842">
            <v>1571</v>
          </cell>
          <cell r="J3842">
            <v>0</v>
          </cell>
          <cell r="K3842">
            <v>0</v>
          </cell>
          <cell r="L3842">
            <v>0</v>
          </cell>
        </row>
        <row r="3843">
          <cell r="A3843">
            <v>604360029</v>
          </cell>
          <cell r="B3843" t="str">
            <v>ATORVASTATINA 20 MG (POR COMPRIMIDO)</v>
          </cell>
          <cell r="C3843">
            <v>3</v>
          </cell>
          <cell r="D3843" t="str">
            <v>I</v>
          </cell>
          <cell r="E3843">
            <v>124</v>
          </cell>
          <cell r="F3843">
            <v>9999</v>
          </cell>
          <cell r="G3843">
            <v>0</v>
          </cell>
          <cell r="H3843">
            <v>0</v>
          </cell>
          <cell r="I3843">
            <v>1571</v>
          </cell>
          <cell r="J3843">
            <v>0</v>
          </cell>
          <cell r="K3843">
            <v>0</v>
          </cell>
          <cell r="L3843">
            <v>0</v>
          </cell>
        </row>
        <row r="3844">
          <cell r="A3844">
            <v>604360037</v>
          </cell>
          <cell r="B3844" t="str">
            <v>ATORVASTATINA 40 MG (POR COMPRIMIDO)</v>
          </cell>
          <cell r="C3844">
            <v>3</v>
          </cell>
          <cell r="D3844" t="str">
            <v>I</v>
          </cell>
          <cell r="E3844">
            <v>62</v>
          </cell>
          <cell r="F3844">
            <v>9999</v>
          </cell>
          <cell r="G3844">
            <v>0</v>
          </cell>
          <cell r="H3844">
            <v>0</v>
          </cell>
          <cell r="I3844">
            <v>1571</v>
          </cell>
          <cell r="J3844">
            <v>0</v>
          </cell>
          <cell r="K3844">
            <v>0</v>
          </cell>
          <cell r="L3844">
            <v>0</v>
          </cell>
        </row>
        <row r="3845">
          <cell r="A3845">
            <v>604360045</v>
          </cell>
          <cell r="B3845" t="str">
            <v>ATORVASTATINA 80 MG (POR COMPRIMIDO)</v>
          </cell>
          <cell r="C3845">
            <v>3</v>
          </cell>
          <cell r="D3845" t="str">
            <v>I</v>
          </cell>
          <cell r="E3845">
            <v>31</v>
          </cell>
          <cell r="F3845">
            <v>9999</v>
          </cell>
          <cell r="G3845">
            <v>0</v>
          </cell>
          <cell r="H3845">
            <v>0</v>
          </cell>
          <cell r="I3845">
            <v>1571</v>
          </cell>
          <cell r="J3845">
            <v>0</v>
          </cell>
          <cell r="K3845">
            <v>0</v>
          </cell>
          <cell r="L3845">
            <v>0</v>
          </cell>
        </row>
        <row r="3846">
          <cell r="A3846">
            <v>604360053</v>
          </cell>
          <cell r="B3846" t="str">
            <v>FLUVASTATINA 20 MG (POR CAPSULA)</v>
          </cell>
          <cell r="C3846">
            <v>3</v>
          </cell>
          <cell r="D3846" t="str">
            <v>I</v>
          </cell>
          <cell r="E3846">
            <v>124</v>
          </cell>
          <cell r="F3846">
            <v>9999</v>
          </cell>
          <cell r="G3846">
            <v>0</v>
          </cell>
          <cell r="H3846">
            <v>0</v>
          </cell>
          <cell r="I3846">
            <v>1571</v>
          </cell>
          <cell r="J3846">
            <v>0</v>
          </cell>
          <cell r="K3846">
            <v>0</v>
          </cell>
          <cell r="L3846">
            <v>0</v>
          </cell>
        </row>
        <row r="3847">
          <cell r="A3847">
            <v>604360061</v>
          </cell>
          <cell r="B3847" t="str">
            <v>FLUVASTATINA 40 MG  (POR CAPSULA)</v>
          </cell>
          <cell r="C3847">
            <v>3</v>
          </cell>
          <cell r="D3847" t="str">
            <v>I</v>
          </cell>
          <cell r="E3847">
            <v>62</v>
          </cell>
          <cell r="F3847">
            <v>9999</v>
          </cell>
          <cell r="G3847">
            <v>0</v>
          </cell>
          <cell r="H3847">
            <v>0</v>
          </cell>
          <cell r="I3847">
            <v>1571</v>
          </cell>
          <cell r="J3847">
            <v>0</v>
          </cell>
          <cell r="K3847">
            <v>0</v>
          </cell>
          <cell r="L3847">
            <v>0</v>
          </cell>
        </row>
        <row r="3848">
          <cell r="A3848">
            <v>604360070</v>
          </cell>
          <cell r="B3848" t="str">
            <v>LOVASTATINA 10 MG (POR COMPRIMIDO)</v>
          </cell>
          <cell r="C3848">
            <v>3</v>
          </cell>
          <cell r="D3848" t="str">
            <v>I</v>
          </cell>
          <cell r="E3848">
            <v>248</v>
          </cell>
          <cell r="F3848">
            <v>9999</v>
          </cell>
          <cell r="G3848">
            <v>0</v>
          </cell>
          <cell r="H3848">
            <v>0</v>
          </cell>
          <cell r="I3848">
            <v>1571</v>
          </cell>
          <cell r="J3848">
            <v>0</v>
          </cell>
          <cell r="K3848">
            <v>0</v>
          </cell>
          <cell r="L3848">
            <v>0</v>
          </cell>
        </row>
        <row r="3849">
          <cell r="A3849">
            <v>604360088</v>
          </cell>
          <cell r="B3849" t="str">
            <v>LOVASTATINA 20 MG (POR COMPRIMIDO)</v>
          </cell>
          <cell r="C3849">
            <v>3</v>
          </cell>
          <cell r="D3849" t="str">
            <v>I</v>
          </cell>
          <cell r="E3849">
            <v>124</v>
          </cell>
          <cell r="F3849">
            <v>9999</v>
          </cell>
          <cell r="G3849">
            <v>0</v>
          </cell>
          <cell r="H3849">
            <v>0</v>
          </cell>
          <cell r="I3849">
            <v>1571</v>
          </cell>
          <cell r="J3849">
            <v>0</v>
          </cell>
          <cell r="K3849">
            <v>0</v>
          </cell>
          <cell r="L3849">
            <v>0</v>
          </cell>
        </row>
        <row r="3850">
          <cell r="A3850">
            <v>604360096</v>
          </cell>
          <cell r="B3850" t="str">
            <v>LOVASTATINA 40 MG (POR COMPRIMIDO)</v>
          </cell>
          <cell r="C3850">
            <v>3</v>
          </cell>
          <cell r="D3850" t="str">
            <v>I</v>
          </cell>
          <cell r="E3850">
            <v>62</v>
          </cell>
          <cell r="F3850">
            <v>9999</v>
          </cell>
          <cell r="G3850">
            <v>0</v>
          </cell>
          <cell r="H3850">
            <v>0</v>
          </cell>
          <cell r="I3850">
            <v>1571</v>
          </cell>
          <cell r="J3850">
            <v>0</v>
          </cell>
          <cell r="K3850">
            <v>0</v>
          </cell>
          <cell r="L3850">
            <v>0</v>
          </cell>
        </row>
        <row r="3851">
          <cell r="A3851">
            <v>604360100</v>
          </cell>
          <cell r="B3851" t="str">
            <v>PRAVASTATINA 10 MG (POR COMPRIMIDO)</v>
          </cell>
          <cell r="C3851">
            <v>3</v>
          </cell>
          <cell r="D3851" t="str">
            <v>I</v>
          </cell>
          <cell r="E3851">
            <v>124</v>
          </cell>
          <cell r="F3851">
            <v>9999</v>
          </cell>
          <cell r="G3851">
            <v>0</v>
          </cell>
          <cell r="H3851">
            <v>0</v>
          </cell>
          <cell r="I3851">
            <v>1571</v>
          </cell>
          <cell r="J3851">
            <v>0</v>
          </cell>
          <cell r="K3851">
            <v>0</v>
          </cell>
          <cell r="L3851">
            <v>0</v>
          </cell>
        </row>
        <row r="3852">
          <cell r="A3852">
            <v>604360118</v>
          </cell>
          <cell r="B3852" t="str">
            <v>PRAVASTATINA 20MG (POR COMPRIMIDO)</v>
          </cell>
          <cell r="C3852">
            <v>3</v>
          </cell>
          <cell r="D3852" t="str">
            <v>I</v>
          </cell>
          <cell r="E3852">
            <v>62</v>
          </cell>
          <cell r="F3852">
            <v>9999</v>
          </cell>
          <cell r="G3852">
            <v>0</v>
          </cell>
          <cell r="H3852">
            <v>0</v>
          </cell>
          <cell r="I3852">
            <v>1571</v>
          </cell>
          <cell r="J3852">
            <v>0</v>
          </cell>
          <cell r="K3852">
            <v>0</v>
          </cell>
          <cell r="L3852">
            <v>0</v>
          </cell>
        </row>
        <row r="3853">
          <cell r="A3853">
            <v>604360126</v>
          </cell>
          <cell r="B3853" t="str">
            <v>PRAVASTATINA 40 MG (POR COMPRIMIDO)</v>
          </cell>
          <cell r="C3853">
            <v>3</v>
          </cell>
          <cell r="D3853" t="str">
            <v>I</v>
          </cell>
          <cell r="E3853">
            <v>31</v>
          </cell>
          <cell r="F3853">
            <v>9999</v>
          </cell>
          <cell r="G3853">
            <v>0</v>
          </cell>
          <cell r="H3853">
            <v>0</v>
          </cell>
          <cell r="I3853">
            <v>1571</v>
          </cell>
          <cell r="J3853">
            <v>0</v>
          </cell>
          <cell r="K3853">
            <v>0</v>
          </cell>
          <cell r="L3853">
            <v>0</v>
          </cell>
        </row>
        <row r="3854">
          <cell r="A3854">
            <v>604370016</v>
          </cell>
          <cell r="B3854" t="str">
            <v>SELEGILINA 5 MG (POR COMPRIMIDO)</v>
          </cell>
          <cell r="C3854">
            <v>3</v>
          </cell>
          <cell r="D3854" t="str">
            <v>I</v>
          </cell>
          <cell r="E3854">
            <v>62</v>
          </cell>
          <cell r="F3854">
            <v>9999</v>
          </cell>
          <cell r="G3854">
            <v>0</v>
          </cell>
          <cell r="H3854">
            <v>0</v>
          </cell>
          <cell r="I3854">
            <v>1571</v>
          </cell>
          <cell r="J3854">
            <v>0</v>
          </cell>
          <cell r="K3854">
            <v>0.42</v>
          </cell>
          <cell r="L3854">
            <v>0</v>
          </cell>
        </row>
        <row r="3855">
          <cell r="A3855">
            <v>604370024</v>
          </cell>
          <cell r="B3855" t="str">
            <v>SELEGILINA 10 MG (POR DRAGEA OU COMPRIMIDO)</v>
          </cell>
          <cell r="C3855">
            <v>3</v>
          </cell>
          <cell r="D3855" t="str">
            <v>I</v>
          </cell>
          <cell r="E3855">
            <v>31</v>
          </cell>
          <cell r="F3855">
            <v>9999</v>
          </cell>
          <cell r="G3855">
            <v>0</v>
          </cell>
          <cell r="H3855">
            <v>0</v>
          </cell>
          <cell r="I3855">
            <v>1571</v>
          </cell>
          <cell r="J3855">
            <v>0</v>
          </cell>
          <cell r="K3855">
            <v>1.19</v>
          </cell>
          <cell r="L3855">
            <v>0</v>
          </cell>
        </row>
        <row r="3856">
          <cell r="A3856">
            <v>604380011</v>
          </cell>
          <cell r="B3856" t="str">
            <v>ADALIMUMABE 40 MG INJETAVEL (POR SERINGA PREENCHIDA)</v>
          </cell>
          <cell r="C3856">
            <v>3</v>
          </cell>
          <cell r="D3856" t="str">
            <v>I</v>
          </cell>
          <cell r="E3856">
            <v>2</v>
          </cell>
          <cell r="F3856">
            <v>9999</v>
          </cell>
          <cell r="G3856">
            <v>0</v>
          </cell>
          <cell r="H3856">
            <v>0</v>
          </cell>
          <cell r="I3856">
            <v>1571</v>
          </cell>
          <cell r="J3856">
            <v>0</v>
          </cell>
          <cell r="K3856">
            <v>0</v>
          </cell>
          <cell r="L3856">
            <v>0</v>
          </cell>
        </row>
        <row r="3857">
          <cell r="A3857">
            <v>604380020</v>
          </cell>
          <cell r="B3857" t="str">
            <v>ETANERCEPTE 25 MG INJETAVEL (POR FRASCO-AMPOLA)</v>
          </cell>
          <cell r="C3857">
            <v>3</v>
          </cell>
          <cell r="D3857" t="str">
            <v>I</v>
          </cell>
          <cell r="E3857">
            <v>8</v>
          </cell>
          <cell r="F3857">
            <v>9999</v>
          </cell>
          <cell r="G3857">
            <v>0</v>
          </cell>
          <cell r="H3857">
            <v>0</v>
          </cell>
          <cell r="I3857">
            <v>1571</v>
          </cell>
          <cell r="J3857">
            <v>0</v>
          </cell>
          <cell r="K3857">
            <v>0</v>
          </cell>
          <cell r="L3857">
            <v>0</v>
          </cell>
        </row>
        <row r="3858">
          <cell r="A3858">
            <v>604380038</v>
          </cell>
          <cell r="B3858" t="str">
            <v>ETANERCEPTE 50 MG INJETAVEL (POR FRASCO-AMPOLA OU SERINGA PREENCHIDA)</v>
          </cell>
          <cell r="C3858">
            <v>3</v>
          </cell>
          <cell r="D3858" t="str">
            <v>I</v>
          </cell>
          <cell r="E3858">
            <v>4</v>
          </cell>
          <cell r="F3858">
            <v>9999</v>
          </cell>
          <cell r="G3858">
            <v>0</v>
          </cell>
          <cell r="H3858">
            <v>0</v>
          </cell>
          <cell r="I3858">
            <v>1571</v>
          </cell>
          <cell r="J3858">
            <v>0</v>
          </cell>
          <cell r="K3858">
            <v>0</v>
          </cell>
          <cell r="L3858">
            <v>0</v>
          </cell>
        </row>
        <row r="3859">
          <cell r="A3859">
            <v>604380046</v>
          </cell>
          <cell r="B3859" t="str">
            <v>INFLIXIMABE 10 MG/ML INJETAVEL (POR FRASCO-AMPOLA COM 10 ML)</v>
          </cell>
          <cell r="C3859">
            <v>3</v>
          </cell>
          <cell r="D3859" t="str">
            <v>I</v>
          </cell>
          <cell r="E3859">
            <v>2</v>
          </cell>
          <cell r="F3859">
            <v>9999</v>
          </cell>
          <cell r="G3859">
            <v>0</v>
          </cell>
          <cell r="H3859">
            <v>0</v>
          </cell>
          <cell r="I3859">
            <v>1571</v>
          </cell>
          <cell r="J3859">
            <v>0</v>
          </cell>
          <cell r="K3859">
            <v>0</v>
          </cell>
          <cell r="L3859">
            <v>0</v>
          </cell>
        </row>
        <row r="3860">
          <cell r="A3860">
            <v>604380054</v>
          </cell>
          <cell r="B3860" t="str">
            <v>INFLIXIMABE 10 MG/ML INJETAVEL (POR FRASCO-AMPOLA COM 10 ML)</v>
          </cell>
          <cell r="C3860">
            <v>3</v>
          </cell>
          <cell r="D3860" t="str">
            <v>I</v>
          </cell>
          <cell r="E3860">
            <v>3</v>
          </cell>
          <cell r="F3860">
            <v>9999</v>
          </cell>
          <cell r="G3860">
            <v>0</v>
          </cell>
          <cell r="H3860">
            <v>0</v>
          </cell>
          <cell r="I3860">
            <v>1571</v>
          </cell>
          <cell r="J3860">
            <v>0</v>
          </cell>
          <cell r="K3860">
            <v>0</v>
          </cell>
          <cell r="L3860">
            <v>0</v>
          </cell>
        </row>
        <row r="3861">
          <cell r="A3861">
            <v>604380062</v>
          </cell>
          <cell r="B3861" t="str">
            <v>ADALIMUMABE 40 MG INJETÁVEL (POR SERINGA PREENCHIDA)</v>
          </cell>
          <cell r="C3861">
            <v>3</v>
          </cell>
          <cell r="D3861" t="str">
            <v>I</v>
          </cell>
          <cell r="E3861">
            <v>3</v>
          </cell>
          <cell r="F3861">
            <v>9999</v>
          </cell>
          <cell r="G3861">
            <v>0</v>
          </cell>
          <cell r="H3861">
            <v>216</v>
          </cell>
          <cell r="I3861">
            <v>1571</v>
          </cell>
          <cell r="J3861">
            <v>0</v>
          </cell>
          <cell r="K3861">
            <v>0</v>
          </cell>
          <cell r="L3861">
            <v>0</v>
          </cell>
        </row>
        <row r="3862">
          <cell r="A3862">
            <v>604380070</v>
          </cell>
          <cell r="B3862" t="str">
            <v>CERTOLIZUMABE PEGOL 200 MG/ML INJETÁVEL (POR SERINGA PREENCHIDA)</v>
          </cell>
          <cell r="C3862">
            <v>3</v>
          </cell>
          <cell r="D3862" t="str">
            <v>I</v>
          </cell>
          <cell r="E3862">
            <v>3</v>
          </cell>
          <cell r="F3862">
            <v>9999</v>
          </cell>
          <cell r="G3862">
            <v>0</v>
          </cell>
          <cell r="H3862">
            <v>216</v>
          </cell>
          <cell r="I3862">
            <v>1571</v>
          </cell>
          <cell r="J3862">
            <v>0</v>
          </cell>
          <cell r="K3862">
            <v>0</v>
          </cell>
          <cell r="L3862">
            <v>0</v>
          </cell>
        </row>
        <row r="3863">
          <cell r="A3863">
            <v>604380089</v>
          </cell>
          <cell r="B3863" t="str">
            <v>GOLIMUMABE 50 MG INJETÁVEL (POR SERINGA PREENCHIDA</v>
          </cell>
          <cell r="C3863">
            <v>3</v>
          </cell>
          <cell r="D3863" t="str">
            <v>I</v>
          </cell>
          <cell r="E3863">
            <v>1</v>
          </cell>
          <cell r="F3863">
            <v>9999</v>
          </cell>
          <cell r="G3863">
            <v>0</v>
          </cell>
          <cell r="H3863">
            <v>216</v>
          </cell>
          <cell r="I3863">
            <v>1571</v>
          </cell>
          <cell r="J3863">
            <v>0</v>
          </cell>
          <cell r="K3863">
            <v>0</v>
          </cell>
          <cell r="L3863">
            <v>0</v>
          </cell>
        </row>
        <row r="3864">
          <cell r="A3864">
            <v>604390017</v>
          </cell>
          <cell r="B3864" t="str">
            <v>ALFAINTERFERONA 2B 3.000.000 UI INJETAVEL (POR FRASCO-AMPOLA)</v>
          </cell>
          <cell r="C3864">
            <v>3</v>
          </cell>
          <cell r="D3864" t="str">
            <v>I</v>
          </cell>
          <cell r="E3864">
            <v>77</v>
          </cell>
          <cell r="F3864">
            <v>9999</v>
          </cell>
          <cell r="G3864">
            <v>0</v>
          </cell>
          <cell r="H3864">
            <v>0</v>
          </cell>
          <cell r="I3864">
            <v>1571</v>
          </cell>
          <cell r="J3864">
            <v>0</v>
          </cell>
          <cell r="K3864">
            <v>0</v>
          </cell>
          <cell r="L3864">
            <v>0</v>
          </cell>
        </row>
        <row r="3865">
          <cell r="A3865">
            <v>604390025</v>
          </cell>
          <cell r="B3865" t="str">
            <v>ALFAINTERFERONA 2B 5.000.000 UI INJETAVEL (POR FRASCO-AMPOLA)</v>
          </cell>
          <cell r="C3865">
            <v>3</v>
          </cell>
          <cell r="D3865" t="str">
            <v>I</v>
          </cell>
          <cell r="E3865">
            <v>46</v>
          </cell>
          <cell r="F3865">
            <v>9999</v>
          </cell>
          <cell r="G3865">
            <v>0</v>
          </cell>
          <cell r="H3865">
            <v>0</v>
          </cell>
          <cell r="I3865">
            <v>1571</v>
          </cell>
          <cell r="J3865">
            <v>0</v>
          </cell>
          <cell r="K3865">
            <v>0</v>
          </cell>
          <cell r="L3865">
            <v>0</v>
          </cell>
        </row>
        <row r="3866">
          <cell r="A3866">
            <v>604390033</v>
          </cell>
          <cell r="B3866" t="str">
            <v>ALFAINTERFERONA 2B 10.000.000 UI INJETAVEL (POR FRASCO-AMPOLA)</v>
          </cell>
          <cell r="C3866">
            <v>3</v>
          </cell>
          <cell r="D3866" t="str">
            <v>I</v>
          </cell>
          <cell r="E3866">
            <v>23</v>
          </cell>
          <cell r="F3866">
            <v>9999</v>
          </cell>
          <cell r="G3866">
            <v>0</v>
          </cell>
          <cell r="H3866">
            <v>0</v>
          </cell>
          <cell r="I3866">
            <v>1571</v>
          </cell>
          <cell r="J3866">
            <v>0</v>
          </cell>
          <cell r="K3866">
            <v>0</v>
          </cell>
          <cell r="L3866">
            <v>0</v>
          </cell>
        </row>
        <row r="3867">
          <cell r="A3867">
            <v>604390041</v>
          </cell>
          <cell r="B3867" t="str">
            <v>ALFAPEGINTERFERONA 2A 180MCG (POR SERINGA PREENCHIDA)</v>
          </cell>
          <cell r="C3867">
            <v>3</v>
          </cell>
          <cell r="D3867" t="str">
            <v>I</v>
          </cell>
          <cell r="E3867">
            <v>5</v>
          </cell>
          <cell r="F3867">
            <v>9999</v>
          </cell>
          <cell r="G3867">
            <v>0</v>
          </cell>
          <cell r="H3867">
            <v>0</v>
          </cell>
          <cell r="I3867">
            <v>1571</v>
          </cell>
          <cell r="J3867">
            <v>0</v>
          </cell>
          <cell r="K3867">
            <v>0</v>
          </cell>
          <cell r="L3867">
            <v>0</v>
          </cell>
        </row>
        <row r="3868">
          <cell r="A3868">
            <v>604390050</v>
          </cell>
          <cell r="B3868" t="str">
            <v>ALFAPEGINTERFERONA 2B 80MCG (POR FRASCO-AMPOLA)</v>
          </cell>
          <cell r="C3868">
            <v>3</v>
          </cell>
          <cell r="D3868" t="str">
            <v>I</v>
          </cell>
          <cell r="E3868">
            <v>5</v>
          </cell>
          <cell r="F3868">
            <v>9999</v>
          </cell>
          <cell r="G3868">
            <v>0</v>
          </cell>
          <cell r="H3868">
            <v>0</v>
          </cell>
          <cell r="I3868">
            <v>1571</v>
          </cell>
          <cell r="J3868">
            <v>0</v>
          </cell>
          <cell r="K3868">
            <v>0</v>
          </cell>
          <cell r="L3868">
            <v>0</v>
          </cell>
        </row>
        <row r="3869">
          <cell r="A3869">
            <v>604390068</v>
          </cell>
          <cell r="B3869" t="str">
            <v>ALFAPEGINTERFERONA 2B 100MCG (POR FRASCO-AMPOLA)</v>
          </cell>
          <cell r="C3869">
            <v>3</v>
          </cell>
          <cell r="D3869" t="str">
            <v>I</v>
          </cell>
          <cell r="E3869">
            <v>5</v>
          </cell>
          <cell r="F3869">
            <v>9999</v>
          </cell>
          <cell r="G3869">
            <v>0</v>
          </cell>
          <cell r="H3869">
            <v>0</v>
          </cell>
          <cell r="I3869">
            <v>1571</v>
          </cell>
          <cell r="J3869">
            <v>0</v>
          </cell>
          <cell r="K3869">
            <v>0</v>
          </cell>
          <cell r="L3869">
            <v>0</v>
          </cell>
        </row>
        <row r="3870">
          <cell r="A3870">
            <v>604390076</v>
          </cell>
          <cell r="B3870" t="str">
            <v>ALFAPEGINTERFERONA 2B 120MCG (POR FRASCO-AMPOLA)</v>
          </cell>
          <cell r="C3870">
            <v>3</v>
          </cell>
          <cell r="D3870" t="str">
            <v>I</v>
          </cell>
          <cell r="E3870">
            <v>5</v>
          </cell>
          <cell r="F3870">
            <v>9999</v>
          </cell>
          <cell r="G3870">
            <v>0</v>
          </cell>
          <cell r="H3870">
            <v>0</v>
          </cell>
          <cell r="I3870">
            <v>1571</v>
          </cell>
          <cell r="J3870">
            <v>0</v>
          </cell>
          <cell r="K3870">
            <v>0</v>
          </cell>
          <cell r="L3870">
            <v>0</v>
          </cell>
        </row>
        <row r="3871">
          <cell r="A3871">
            <v>604390084</v>
          </cell>
          <cell r="B3871" t="str">
            <v>BETAINTERFERONA 1A 6.000.000 UI (22 MCG) INJETAVEL (POR SERINGA PREENCHIDA)</v>
          </cell>
          <cell r="C3871">
            <v>3</v>
          </cell>
          <cell r="D3871" t="str">
            <v>I</v>
          </cell>
          <cell r="E3871">
            <v>14</v>
          </cell>
          <cell r="F3871">
            <v>9999</v>
          </cell>
          <cell r="G3871">
            <v>0</v>
          </cell>
          <cell r="H3871">
            <v>0</v>
          </cell>
          <cell r="I3871">
            <v>1571</v>
          </cell>
          <cell r="J3871">
            <v>0</v>
          </cell>
          <cell r="K3871">
            <v>0</v>
          </cell>
          <cell r="L3871">
            <v>0</v>
          </cell>
        </row>
        <row r="3872">
          <cell r="A3872">
            <v>604390092</v>
          </cell>
          <cell r="B3872" t="str">
            <v>BETAINTERFERONA 1A 6.000.000 UI (30 MCG) INJETAVEL (POR FRASCO-AMPOLA, SERINGA PREENCHIDA OU CANETA PREENCHIDA)</v>
          </cell>
          <cell r="C3872">
            <v>3</v>
          </cell>
          <cell r="D3872" t="str">
            <v>I</v>
          </cell>
          <cell r="E3872">
            <v>5</v>
          </cell>
          <cell r="F3872">
            <v>9999</v>
          </cell>
          <cell r="G3872">
            <v>0</v>
          </cell>
          <cell r="H3872">
            <v>0</v>
          </cell>
          <cell r="I3872">
            <v>1571</v>
          </cell>
          <cell r="J3872">
            <v>0</v>
          </cell>
          <cell r="K3872">
            <v>0</v>
          </cell>
          <cell r="L3872">
            <v>0</v>
          </cell>
        </row>
        <row r="3873">
          <cell r="A3873">
            <v>604390106</v>
          </cell>
          <cell r="B3873" t="str">
            <v>BETAINTERFERONA 1A 12.000.000 UI (44 MCG) INJETAVEL (POR SERINGA PREENCHIDA)</v>
          </cell>
          <cell r="C3873">
            <v>3</v>
          </cell>
          <cell r="D3873" t="str">
            <v>I</v>
          </cell>
          <cell r="E3873">
            <v>14</v>
          </cell>
          <cell r="F3873">
            <v>9999</v>
          </cell>
          <cell r="G3873">
            <v>0</v>
          </cell>
          <cell r="H3873">
            <v>0</v>
          </cell>
          <cell r="I3873">
            <v>1571</v>
          </cell>
          <cell r="J3873">
            <v>0</v>
          </cell>
          <cell r="K3873">
            <v>0</v>
          </cell>
          <cell r="L3873">
            <v>0</v>
          </cell>
        </row>
        <row r="3874">
          <cell r="A3874">
            <v>604390114</v>
          </cell>
          <cell r="B3874" t="str">
            <v>BETAINTERFERONA 1B 9.600.000 UI (300MCG) INJETAVEL (POR FRASCO-AMPOLA)</v>
          </cell>
          <cell r="C3874">
            <v>3</v>
          </cell>
          <cell r="D3874" t="str">
            <v>I</v>
          </cell>
          <cell r="E3874">
            <v>16</v>
          </cell>
          <cell r="F3874">
            <v>9999</v>
          </cell>
          <cell r="G3874">
            <v>0</v>
          </cell>
          <cell r="H3874">
            <v>0</v>
          </cell>
          <cell r="I3874">
            <v>1571</v>
          </cell>
          <cell r="J3874">
            <v>0</v>
          </cell>
          <cell r="K3874">
            <v>0</v>
          </cell>
          <cell r="L3874">
            <v>0</v>
          </cell>
        </row>
        <row r="3875">
          <cell r="A3875">
            <v>604400012</v>
          </cell>
          <cell r="B3875" t="str">
            <v>SEVELAMER 800 MG (POR COMPRIMIDO)</v>
          </cell>
          <cell r="C3875">
            <v>3</v>
          </cell>
          <cell r="D3875" t="str">
            <v>I</v>
          </cell>
          <cell r="E3875">
            <v>279</v>
          </cell>
          <cell r="F3875">
            <v>9999</v>
          </cell>
          <cell r="G3875">
            <v>0</v>
          </cell>
          <cell r="H3875">
            <v>216</v>
          </cell>
          <cell r="I3875">
            <v>1571</v>
          </cell>
          <cell r="J3875">
            <v>0</v>
          </cell>
          <cell r="K3875">
            <v>0</v>
          </cell>
          <cell r="L3875">
            <v>0</v>
          </cell>
        </row>
        <row r="3876">
          <cell r="A3876">
            <v>604410018</v>
          </cell>
          <cell r="B3876" t="str">
            <v>METADONA 5 MG (POR COMPRIMIDO)</v>
          </cell>
          <cell r="C3876">
            <v>3</v>
          </cell>
          <cell r="D3876" t="str">
            <v>I</v>
          </cell>
          <cell r="E3876">
            <v>248</v>
          </cell>
          <cell r="F3876">
            <v>9999</v>
          </cell>
          <cell r="G3876">
            <v>0</v>
          </cell>
          <cell r="H3876">
            <v>0</v>
          </cell>
          <cell r="I3876">
            <v>1571</v>
          </cell>
          <cell r="J3876">
            <v>0</v>
          </cell>
          <cell r="K3876">
            <v>0</v>
          </cell>
          <cell r="L3876">
            <v>0</v>
          </cell>
        </row>
        <row r="3877">
          <cell r="A3877">
            <v>604410026</v>
          </cell>
          <cell r="B3877" t="str">
            <v>METADONA 10 MG (POR COMPRIMIDO)</v>
          </cell>
          <cell r="C3877">
            <v>3</v>
          </cell>
          <cell r="D3877" t="str">
            <v>I</v>
          </cell>
          <cell r="E3877">
            <v>124</v>
          </cell>
          <cell r="F3877">
            <v>9999</v>
          </cell>
          <cell r="G3877">
            <v>0</v>
          </cell>
          <cell r="H3877">
            <v>0</v>
          </cell>
          <cell r="I3877">
            <v>1571</v>
          </cell>
          <cell r="J3877">
            <v>0</v>
          </cell>
          <cell r="K3877">
            <v>0</v>
          </cell>
          <cell r="L3877">
            <v>0</v>
          </cell>
        </row>
        <row r="3878">
          <cell r="A3878">
            <v>604410034</v>
          </cell>
          <cell r="B3878" t="str">
            <v>METADONA 10 MG/ML INJETAVEL (POR AMPOLA DE 1 ML)</v>
          </cell>
          <cell r="C3878">
            <v>3</v>
          </cell>
          <cell r="D3878" t="str">
            <v>I</v>
          </cell>
          <cell r="E3878">
            <v>124</v>
          </cell>
          <cell r="F3878">
            <v>9999</v>
          </cell>
          <cell r="G3878">
            <v>0</v>
          </cell>
          <cell r="H3878">
            <v>0</v>
          </cell>
          <cell r="I3878">
            <v>1571</v>
          </cell>
          <cell r="J3878">
            <v>0</v>
          </cell>
          <cell r="K3878">
            <v>0</v>
          </cell>
          <cell r="L3878">
            <v>0</v>
          </cell>
        </row>
        <row r="3879">
          <cell r="A3879">
            <v>604420013</v>
          </cell>
          <cell r="B3879" t="str">
            <v>FLUDROCORTISONA 0,1 MG (POR COMPRIMIDO)</v>
          </cell>
          <cell r="C3879">
            <v>3</v>
          </cell>
          <cell r="D3879" t="str">
            <v>I</v>
          </cell>
          <cell r="E3879">
            <v>124</v>
          </cell>
          <cell r="F3879">
            <v>9999</v>
          </cell>
          <cell r="G3879">
            <v>0</v>
          </cell>
          <cell r="H3879">
            <v>0</v>
          </cell>
          <cell r="I3879">
            <v>1571</v>
          </cell>
          <cell r="J3879">
            <v>0</v>
          </cell>
          <cell r="K3879">
            <v>0</v>
          </cell>
          <cell r="L3879">
            <v>0</v>
          </cell>
        </row>
        <row r="3880">
          <cell r="A3880">
            <v>604430019</v>
          </cell>
          <cell r="B3880" t="str">
            <v>RALOXIFENO 60 MG (POR COMPRIMIDO)</v>
          </cell>
          <cell r="C3880">
            <v>3</v>
          </cell>
          <cell r="D3880" t="str">
            <v>I</v>
          </cell>
          <cell r="E3880">
            <v>31</v>
          </cell>
          <cell r="F3880">
            <v>9999</v>
          </cell>
          <cell r="G3880">
            <v>0</v>
          </cell>
          <cell r="H3880">
            <v>0</v>
          </cell>
          <cell r="I3880">
            <v>1571</v>
          </cell>
          <cell r="J3880">
            <v>0</v>
          </cell>
          <cell r="K3880">
            <v>0</v>
          </cell>
          <cell r="L3880">
            <v>0</v>
          </cell>
        </row>
        <row r="3881">
          <cell r="A3881">
            <v>604440014</v>
          </cell>
          <cell r="B3881" t="str">
            <v>ALFADORNASE 2,5 MG (POR AMPOLA)</v>
          </cell>
          <cell r="C3881">
            <v>3</v>
          </cell>
          <cell r="D3881" t="str">
            <v>I</v>
          </cell>
          <cell r="E3881">
            <v>62</v>
          </cell>
          <cell r="F3881">
            <v>9999</v>
          </cell>
          <cell r="G3881">
            <v>0</v>
          </cell>
          <cell r="H3881">
            <v>0</v>
          </cell>
          <cell r="I3881">
            <v>1571</v>
          </cell>
          <cell r="J3881">
            <v>0</v>
          </cell>
          <cell r="K3881">
            <v>71.59</v>
          </cell>
          <cell r="L3881">
            <v>0</v>
          </cell>
        </row>
        <row r="3882">
          <cell r="A3882">
            <v>604450010</v>
          </cell>
          <cell r="B3882" t="str">
            <v>RIBAVIRINA 250 MG (POR CAPSULA)</v>
          </cell>
          <cell r="C3882">
            <v>3</v>
          </cell>
          <cell r="D3882" t="str">
            <v>I</v>
          </cell>
          <cell r="E3882">
            <v>217</v>
          </cell>
          <cell r="F3882">
            <v>9999</v>
          </cell>
          <cell r="G3882">
            <v>0</v>
          </cell>
          <cell r="H3882">
            <v>0</v>
          </cell>
          <cell r="I3882">
            <v>1571</v>
          </cell>
          <cell r="J3882">
            <v>0</v>
          </cell>
          <cell r="K3882">
            <v>0</v>
          </cell>
          <cell r="L3882">
            <v>0</v>
          </cell>
        </row>
        <row r="3883">
          <cell r="A3883">
            <v>604460015</v>
          </cell>
          <cell r="B3883" t="str">
            <v>ADEFOVIR 10 MG (POR COMPRIMIDO)</v>
          </cell>
          <cell r="C3883">
            <v>3</v>
          </cell>
          <cell r="D3883" t="str">
            <v>I</v>
          </cell>
          <cell r="E3883">
            <v>31</v>
          </cell>
          <cell r="F3883">
            <v>9999</v>
          </cell>
          <cell r="G3883">
            <v>0</v>
          </cell>
          <cell r="H3883">
            <v>156</v>
          </cell>
          <cell r="I3883">
            <v>1571</v>
          </cell>
          <cell r="J3883">
            <v>0</v>
          </cell>
          <cell r="K3883">
            <v>0</v>
          </cell>
          <cell r="L3883">
            <v>0</v>
          </cell>
        </row>
        <row r="3884">
          <cell r="A3884">
            <v>604460023</v>
          </cell>
          <cell r="B3884" t="str">
            <v>ENTECAVIR 0,5 MG (POR COMPRIMIDO)</v>
          </cell>
          <cell r="C3884">
            <v>3</v>
          </cell>
          <cell r="D3884" t="str">
            <v>I</v>
          </cell>
          <cell r="E3884">
            <v>62</v>
          </cell>
          <cell r="F3884">
            <v>9999</v>
          </cell>
          <cell r="G3884">
            <v>0</v>
          </cell>
          <cell r="H3884">
            <v>156</v>
          </cell>
          <cell r="I3884">
            <v>1571</v>
          </cell>
          <cell r="J3884">
            <v>0</v>
          </cell>
          <cell r="K3884">
            <v>0</v>
          </cell>
          <cell r="L3884">
            <v>0</v>
          </cell>
        </row>
        <row r="3885">
          <cell r="A3885">
            <v>604460031</v>
          </cell>
          <cell r="B3885" t="str">
            <v>LAMIVUDINA 10 MG/ML SOLUCAO ORAL (FRASCO DE 240 ML)</v>
          </cell>
          <cell r="C3885">
            <v>3</v>
          </cell>
          <cell r="D3885" t="str">
            <v>I</v>
          </cell>
          <cell r="E3885">
            <v>4</v>
          </cell>
          <cell r="F3885">
            <v>9999</v>
          </cell>
          <cell r="G3885">
            <v>0</v>
          </cell>
          <cell r="H3885">
            <v>0</v>
          </cell>
          <cell r="I3885">
            <v>1571</v>
          </cell>
          <cell r="J3885">
            <v>0</v>
          </cell>
          <cell r="K3885">
            <v>0</v>
          </cell>
          <cell r="L3885">
            <v>0</v>
          </cell>
        </row>
        <row r="3886">
          <cell r="A3886">
            <v>604460040</v>
          </cell>
          <cell r="B3886" t="str">
            <v>LAMIVUDINA 150 MG (POR COMPRIMIDO)</v>
          </cell>
          <cell r="C3886">
            <v>3</v>
          </cell>
          <cell r="D3886" t="str">
            <v>I</v>
          </cell>
          <cell r="E3886">
            <v>62</v>
          </cell>
          <cell r="F3886">
            <v>9999</v>
          </cell>
          <cell r="G3886">
            <v>0</v>
          </cell>
          <cell r="H3886">
            <v>0</v>
          </cell>
          <cell r="I3886">
            <v>1571</v>
          </cell>
          <cell r="J3886">
            <v>0</v>
          </cell>
          <cell r="K3886">
            <v>0</v>
          </cell>
          <cell r="L3886">
            <v>0</v>
          </cell>
        </row>
        <row r="3887">
          <cell r="A3887">
            <v>604460058</v>
          </cell>
          <cell r="B3887" t="str">
            <v>TENOFOVIR 300 MG (POR COMPRIMIDO)</v>
          </cell>
          <cell r="C3887">
            <v>3</v>
          </cell>
          <cell r="D3887" t="str">
            <v>I</v>
          </cell>
          <cell r="E3887">
            <v>31</v>
          </cell>
          <cell r="F3887">
            <v>9999</v>
          </cell>
          <cell r="G3887">
            <v>0</v>
          </cell>
          <cell r="H3887">
            <v>156</v>
          </cell>
          <cell r="I3887">
            <v>1571</v>
          </cell>
          <cell r="J3887">
            <v>0</v>
          </cell>
          <cell r="K3887">
            <v>0</v>
          </cell>
          <cell r="L3887">
            <v>0</v>
          </cell>
        </row>
        <row r="3888">
          <cell r="A3888">
            <v>604460066</v>
          </cell>
          <cell r="B3888" t="str">
            <v>ENTECAVIR 1.0 MG (POR COMPRIMIDO)</v>
          </cell>
          <cell r="C3888">
            <v>3</v>
          </cell>
          <cell r="D3888" t="str">
            <v>I</v>
          </cell>
          <cell r="E3888">
            <v>31</v>
          </cell>
          <cell r="F3888">
            <v>9999</v>
          </cell>
          <cell r="G3888">
            <v>0</v>
          </cell>
          <cell r="H3888">
            <v>156</v>
          </cell>
          <cell r="I3888">
            <v>1571</v>
          </cell>
          <cell r="J3888">
            <v>0</v>
          </cell>
          <cell r="K3888">
            <v>0</v>
          </cell>
          <cell r="L3888">
            <v>0</v>
          </cell>
        </row>
        <row r="3889">
          <cell r="A3889">
            <v>604470010</v>
          </cell>
          <cell r="B3889" t="str">
            <v>ALFAEPOETINA 1.000 UI INJETAVEL (POR FRASCO-AMPOLA)</v>
          </cell>
          <cell r="C3889">
            <v>3</v>
          </cell>
          <cell r="D3889" t="str">
            <v>I</v>
          </cell>
          <cell r="E3889">
            <v>50</v>
          </cell>
          <cell r="F3889">
            <v>9999</v>
          </cell>
          <cell r="G3889">
            <v>0</v>
          </cell>
          <cell r="H3889">
            <v>0</v>
          </cell>
          <cell r="I3889">
            <v>1571</v>
          </cell>
          <cell r="J3889">
            <v>0</v>
          </cell>
          <cell r="K3889">
            <v>7.13</v>
          </cell>
          <cell r="L3889">
            <v>0</v>
          </cell>
        </row>
        <row r="3890">
          <cell r="A3890">
            <v>604470029</v>
          </cell>
          <cell r="B3890" t="str">
            <v>ALFAEPOETINA 2.000 UI INJETAVEL (POR FRASCO-AMPOLA)</v>
          </cell>
          <cell r="C3890">
            <v>3</v>
          </cell>
          <cell r="D3890" t="str">
            <v>I</v>
          </cell>
          <cell r="E3890">
            <v>37</v>
          </cell>
          <cell r="F3890">
            <v>9999</v>
          </cell>
          <cell r="G3890">
            <v>0</v>
          </cell>
          <cell r="H3890">
            <v>0</v>
          </cell>
          <cell r="I3890">
            <v>1571</v>
          </cell>
          <cell r="J3890">
            <v>0</v>
          </cell>
          <cell r="K3890">
            <v>0</v>
          </cell>
          <cell r="L3890">
            <v>0</v>
          </cell>
        </row>
        <row r="3891">
          <cell r="A3891">
            <v>604470037</v>
          </cell>
          <cell r="B3891" t="str">
            <v>ALFAEPOETINA 3.000 UI INJETAVEL (POR FRASCO-AMPOLA)</v>
          </cell>
          <cell r="C3891">
            <v>3</v>
          </cell>
          <cell r="D3891" t="str">
            <v>I</v>
          </cell>
          <cell r="E3891">
            <v>37</v>
          </cell>
          <cell r="F3891">
            <v>9999</v>
          </cell>
          <cell r="G3891">
            <v>0</v>
          </cell>
          <cell r="H3891">
            <v>0</v>
          </cell>
          <cell r="I3891">
            <v>1571</v>
          </cell>
          <cell r="J3891">
            <v>0</v>
          </cell>
          <cell r="K3891">
            <v>5.62</v>
          </cell>
          <cell r="L3891">
            <v>0</v>
          </cell>
        </row>
        <row r="3892">
          <cell r="A3892">
            <v>604470045</v>
          </cell>
          <cell r="B3892" t="str">
            <v>ALFAEPOETINA 4.000 UI INJETAVEL (POR FRASCO-AMPOLA)</v>
          </cell>
          <cell r="C3892">
            <v>3</v>
          </cell>
          <cell r="D3892" t="str">
            <v>I</v>
          </cell>
          <cell r="E3892">
            <v>56</v>
          </cell>
          <cell r="F3892">
            <v>9999</v>
          </cell>
          <cell r="G3892">
            <v>0</v>
          </cell>
          <cell r="H3892">
            <v>0</v>
          </cell>
          <cell r="I3892">
            <v>1571</v>
          </cell>
          <cell r="J3892">
            <v>0</v>
          </cell>
          <cell r="K3892">
            <v>0</v>
          </cell>
          <cell r="L3892">
            <v>0</v>
          </cell>
        </row>
        <row r="3893">
          <cell r="A3893">
            <v>604470053</v>
          </cell>
          <cell r="B3893" t="str">
            <v>ALFAEPOETINA 10.000 UI INJETAVEL (POR FRASCO-AMPOLA)</v>
          </cell>
          <cell r="C3893">
            <v>3</v>
          </cell>
          <cell r="D3893" t="str">
            <v>I</v>
          </cell>
          <cell r="E3893">
            <v>22</v>
          </cell>
          <cell r="F3893">
            <v>9999</v>
          </cell>
          <cell r="G3893">
            <v>0</v>
          </cell>
          <cell r="H3893">
            <v>0</v>
          </cell>
          <cell r="I3893">
            <v>1571</v>
          </cell>
          <cell r="J3893">
            <v>0</v>
          </cell>
          <cell r="K3893">
            <v>23.07</v>
          </cell>
          <cell r="L3893">
            <v>0</v>
          </cell>
        </row>
        <row r="3894">
          <cell r="A3894">
            <v>604480016</v>
          </cell>
          <cell r="B3894" t="str">
            <v>HIDROXIUREIA 500 MG (POR CAPSULA)</v>
          </cell>
          <cell r="C3894">
            <v>3</v>
          </cell>
          <cell r="D3894" t="str">
            <v>I</v>
          </cell>
          <cell r="E3894">
            <v>217</v>
          </cell>
          <cell r="F3894">
            <v>9999</v>
          </cell>
          <cell r="G3894">
            <v>0</v>
          </cell>
          <cell r="H3894">
            <v>0</v>
          </cell>
          <cell r="I3894">
            <v>1571</v>
          </cell>
          <cell r="J3894">
            <v>0</v>
          </cell>
          <cell r="K3894">
            <v>0.96</v>
          </cell>
          <cell r="L3894">
            <v>0</v>
          </cell>
        </row>
        <row r="3895">
          <cell r="A3895">
            <v>604490011</v>
          </cell>
          <cell r="B3895" t="str">
            <v>ENTACAPONA 200 MG (POR COMPRIMIDO)</v>
          </cell>
          <cell r="C3895">
            <v>3</v>
          </cell>
          <cell r="D3895" t="str">
            <v>I</v>
          </cell>
          <cell r="E3895">
            <v>310</v>
          </cell>
          <cell r="F3895">
            <v>9999</v>
          </cell>
          <cell r="G3895">
            <v>0</v>
          </cell>
          <cell r="H3895">
            <v>0</v>
          </cell>
          <cell r="I3895">
            <v>1571</v>
          </cell>
          <cell r="J3895">
            <v>0</v>
          </cell>
          <cell r="K3895">
            <v>1.71</v>
          </cell>
          <cell r="L3895">
            <v>0</v>
          </cell>
        </row>
        <row r="3896">
          <cell r="A3896">
            <v>604490020</v>
          </cell>
          <cell r="B3896" t="str">
            <v>TOLCAPONA 100 MG (POR COMPRIMIDO)</v>
          </cell>
          <cell r="C3896">
            <v>3</v>
          </cell>
          <cell r="D3896" t="str">
            <v>I</v>
          </cell>
          <cell r="E3896">
            <v>186</v>
          </cell>
          <cell r="F3896">
            <v>9999</v>
          </cell>
          <cell r="G3896">
            <v>0</v>
          </cell>
          <cell r="H3896">
            <v>0</v>
          </cell>
          <cell r="I3896">
            <v>1571</v>
          </cell>
          <cell r="J3896">
            <v>0</v>
          </cell>
          <cell r="K3896">
            <v>2.5</v>
          </cell>
          <cell r="L3896">
            <v>0</v>
          </cell>
        </row>
        <row r="3897">
          <cell r="A3897">
            <v>604500017</v>
          </cell>
          <cell r="B3897" t="str">
            <v>GABAPENTINA 300 MG (POR CAPSULA)</v>
          </cell>
          <cell r="C3897">
            <v>3</v>
          </cell>
          <cell r="D3897" t="str">
            <v>I</v>
          </cell>
          <cell r="E3897">
            <v>372</v>
          </cell>
          <cell r="F3897">
            <v>9999</v>
          </cell>
          <cell r="G3897">
            <v>0</v>
          </cell>
          <cell r="H3897">
            <v>36</v>
          </cell>
          <cell r="I3897">
            <v>1571</v>
          </cell>
          <cell r="J3897">
            <v>0</v>
          </cell>
          <cell r="K3897">
            <v>0</v>
          </cell>
          <cell r="L3897">
            <v>0</v>
          </cell>
        </row>
        <row r="3898">
          <cell r="A3898">
            <v>604500025</v>
          </cell>
          <cell r="B3898" t="str">
            <v>GABAPENTINA 400 MG (POR CAPSULA)</v>
          </cell>
          <cell r="C3898">
            <v>3</v>
          </cell>
          <cell r="D3898" t="str">
            <v>I</v>
          </cell>
          <cell r="E3898">
            <v>279</v>
          </cell>
          <cell r="F3898">
            <v>9999</v>
          </cell>
          <cell r="G3898">
            <v>0</v>
          </cell>
          <cell r="H3898">
            <v>36</v>
          </cell>
          <cell r="I3898">
            <v>1571</v>
          </cell>
          <cell r="J3898">
            <v>0</v>
          </cell>
          <cell r="K3898">
            <v>0</v>
          </cell>
          <cell r="L3898">
            <v>0</v>
          </cell>
        </row>
        <row r="3899">
          <cell r="A3899">
            <v>604500033</v>
          </cell>
          <cell r="B3899" t="str">
            <v>LAMOTRIGINA 25 MG (POR COMPRIMIDO)</v>
          </cell>
          <cell r="C3899">
            <v>3</v>
          </cell>
          <cell r="D3899" t="str">
            <v>I</v>
          </cell>
          <cell r="E3899">
            <v>868</v>
          </cell>
          <cell r="F3899">
            <v>9999</v>
          </cell>
          <cell r="G3899">
            <v>0</v>
          </cell>
          <cell r="H3899">
            <v>24</v>
          </cell>
          <cell r="I3899">
            <v>1571</v>
          </cell>
          <cell r="J3899">
            <v>0</v>
          </cell>
          <cell r="K3899">
            <v>0</v>
          </cell>
          <cell r="L3899">
            <v>0</v>
          </cell>
        </row>
        <row r="3900">
          <cell r="A3900">
            <v>604500041</v>
          </cell>
          <cell r="B3900" t="str">
            <v>LAMOTRIGINA 50 MG (POR COMPRIMIDO)</v>
          </cell>
          <cell r="C3900">
            <v>3</v>
          </cell>
          <cell r="D3900" t="str">
            <v>I</v>
          </cell>
          <cell r="E3900">
            <v>434</v>
          </cell>
          <cell r="F3900">
            <v>9999</v>
          </cell>
          <cell r="G3900">
            <v>0</v>
          </cell>
          <cell r="H3900">
            <v>24</v>
          </cell>
          <cell r="I3900">
            <v>1571</v>
          </cell>
          <cell r="J3900">
            <v>0</v>
          </cell>
          <cell r="K3900">
            <v>0</v>
          </cell>
          <cell r="L3900">
            <v>0</v>
          </cell>
        </row>
        <row r="3901">
          <cell r="A3901">
            <v>604500050</v>
          </cell>
          <cell r="B3901" t="str">
            <v>LAMOTRIGINA 100 MG (POR COMPRIMIDO)</v>
          </cell>
          <cell r="C3901">
            <v>3</v>
          </cell>
          <cell r="D3901" t="str">
            <v>I</v>
          </cell>
          <cell r="E3901">
            <v>186</v>
          </cell>
          <cell r="F3901">
            <v>9999</v>
          </cell>
          <cell r="G3901">
            <v>0</v>
          </cell>
          <cell r="H3901">
            <v>24</v>
          </cell>
          <cell r="I3901">
            <v>1571</v>
          </cell>
          <cell r="J3901">
            <v>0</v>
          </cell>
          <cell r="K3901">
            <v>0</v>
          </cell>
          <cell r="L3901">
            <v>0</v>
          </cell>
        </row>
        <row r="3902">
          <cell r="A3902">
            <v>604500068</v>
          </cell>
          <cell r="B3902" t="str">
            <v>TOPIRAMATO 25 MG (POR COMPRIMIDO)</v>
          </cell>
          <cell r="C3902">
            <v>3</v>
          </cell>
          <cell r="D3902" t="str">
            <v>I</v>
          </cell>
          <cell r="E3902">
            <v>372</v>
          </cell>
          <cell r="F3902">
            <v>9999</v>
          </cell>
          <cell r="G3902">
            <v>0</v>
          </cell>
          <cell r="H3902">
            <v>0</v>
          </cell>
          <cell r="I3902">
            <v>1571</v>
          </cell>
          <cell r="J3902">
            <v>0</v>
          </cell>
          <cell r="K3902">
            <v>0</v>
          </cell>
          <cell r="L3902">
            <v>0</v>
          </cell>
        </row>
        <row r="3903">
          <cell r="A3903">
            <v>604500076</v>
          </cell>
          <cell r="B3903" t="str">
            <v>TOPIRAMATO 50 MG (POR COMPRIMIDO)</v>
          </cell>
          <cell r="C3903">
            <v>3</v>
          </cell>
          <cell r="D3903" t="str">
            <v>I</v>
          </cell>
          <cell r="E3903">
            <v>186</v>
          </cell>
          <cell r="F3903">
            <v>9999</v>
          </cell>
          <cell r="G3903">
            <v>0</v>
          </cell>
          <cell r="H3903">
            <v>0</v>
          </cell>
          <cell r="I3903">
            <v>1571</v>
          </cell>
          <cell r="J3903">
            <v>0</v>
          </cell>
          <cell r="K3903">
            <v>0</v>
          </cell>
          <cell r="L3903">
            <v>0</v>
          </cell>
        </row>
        <row r="3904">
          <cell r="A3904">
            <v>604500084</v>
          </cell>
          <cell r="B3904" t="str">
            <v>TOPIRAMATO 100 MG (POR COMPRIMIDO)</v>
          </cell>
          <cell r="C3904">
            <v>3</v>
          </cell>
          <cell r="D3904" t="str">
            <v>I</v>
          </cell>
          <cell r="E3904">
            <v>93</v>
          </cell>
          <cell r="F3904">
            <v>9999</v>
          </cell>
          <cell r="G3904">
            <v>0</v>
          </cell>
          <cell r="H3904">
            <v>0</v>
          </cell>
          <cell r="I3904">
            <v>1571</v>
          </cell>
          <cell r="J3904">
            <v>0</v>
          </cell>
          <cell r="K3904">
            <v>0</v>
          </cell>
          <cell r="L3904">
            <v>0</v>
          </cell>
        </row>
        <row r="3905">
          <cell r="A3905">
            <v>604510012</v>
          </cell>
          <cell r="B3905" t="str">
            <v>RISPERIDONA 1 MG (POR COMPRIMIDO)</v>
          </cell>
          <cell r="C3905">
            <v>3</v>
          </cell>
          <cell r="D3905" t="str">
            <v>I</v>
          </cell>
          <cell r="E3905">
            <v>186</v>
          </cell>
          <cell r="F3905">
            <v>9999</v>
          </cell>
          <cell r="G3905">
            <v>0</v>
          </cell>
          <cell r="H3905">
            <v>0</v>
          </cell>
          <cell r="I3905">
            <v>1571</v>
          </cell>
          <cell r="J3905">
            <v>0</v>
          </cell>
          <cell r="K3905">
            <v>0.03</v>
          </cell>
          <cell r="L3905">
            <v>0</v>
          </cell>
        </row>
        <row r="3906">
          <cell r="A3906">
            <v>604510020</v>
          </cell>
          <cell r="B3906" t="str">
            <v>RISPERIDONA 2 MG (POR COMPRIMIDO)</v>
          </cell>
          <cell r="C3906">
            <v>3</v>
          </cell>
          <cell r="D3906" t="str">
            <v>I</v>
          </cell>
          <cell r="E3906">
            <v>93</v>
          </cell>
          <cell r="F3906">
            <v>9999</v>
          </cell>
          <cell r="G3906">
            <v>0</v>
          </cell>
          <cell r="H3906">
            <v>0</v>
          </cell>
          <cell r="I3906">
            <v>1571</v>
          </cell>
          <cell r="J3906">
            <v>0</v>
          </cell>
          <cell r="K3906">
            <v>0.05</v>
          </cell>
          <cell r="L3906">
            <v>0</v>
          </cell>
        </row>
        <row r="3907">
          <cell r="A3907">
            <v>604510039</v>
          </cell>
          <cell r="B3907" t="str">
            <v>RISPERIDONA 3 MG (POR COMPRIMIDO)</v>
          </cell>
          <cell r="C3907">
            <v>3</v>
          </cell>
          <cell r="D3907" t="str">
            <v>I</v>
          </cell>
          <cell r="E3907">
            <v>62</v>
          </cell>
          <cell r="F3907">
            <v>9999</v>
          </cell>
          <cell r="G3907">
            <v>0</v>
          </cell>
          <cell r="H3907">
            <v>0</v>
          </cell>
          <cell r="I3907">
            <v>1571</v>
          </cell>
          <cell r="J3907">
            <v>0</v>
          </cell>
          <cell r="K3907">
            <v>0.06</v>
          </cell>
          <cell r="L3907">
            <v>0</v>
          </cell>
        </row>
        <row r="3908">
          <cell r="A3908">
            <v>604520018</v>
          </cell>
          <cell r="B3908" t="str">
            <v>GLATIRAMER 20 MG INJETAVEL (POR SERINGA PREENCHIDA )</v>
          </cell>
          <cell r="C3908">
            <v>3</v>
          </cell>
          <cell r="D3908" t="str">
            <v>I</v>
          </cell>
          <cell r="E3908">
            <v>31</v>
          </cell>
          <cell r="F3908">
            <v>9999</v>
          </cell>
          <cell r="G3908">
            <v>0</v>
          </cell>
          <cell r="H3908">
            <v>0</v>
          </cell>
          <cell r="I3908">
            <v>1571</v>
          </cell>
          <cell r="J3908">
            <v>0</v>
          </cell>
          <cell r="K3908">
            <v>0</v>
          </cell>
          <cell r="L3908">
            <v>0</v>
          </cell>
        </row>
        <row r="3909">
          <cell r="A3909">
            <v>604530013</v>
          </cell>
          <cell r="B3909" t="str">
            <v>AZATIOPRINA 50 MG (POR COMPRIMIDO)</v>
          </cell>
          <cell r="C3909">
            <v>3</v>
          </cell>
          <cell r="D3909" t="str">
            <v>I</v>
          </cell>
          <cell r="E3909">
            <v>248</v>
          </cell>
          <cell r="F3909">
            <v>9999</v>
          </cell>
          <cell r="G3909">
            <v>0</v>
          </cell>
          <cell r="H3909">
            <v>0</v>
          </cell>
          <cell r="I3909">
            <v>1571</v>
          </cell>
          <cell r="J3909">
            <v>0</v>
          </cell>
          <cell r="K3909">
            <v>0</v>
          </cell>
          <cell r="L3909">
            <v>0</v>
          </cell>
        </row>
        <row r="3910">
          <cell r="A3910">
            <v>604530021</v>
          </cell>
          <cell r="B3910" t="str">
            <v>METOTREXATO 2,5 MG (POR COMPRIMIDO)</v>
          </cell>
          <cell r="C3910">
            <v>3</v>
          </cell>
          <cell r="D3910" t="str">
            <v>I</v>
          </cell>
          <cell r="E3910">
            <v>60</v>
          </cell>
          <cell r="F3910">
            <v>9999</v>
          </cell>
          <cell r="G3910">
            <v>0</v>
          </cell>
          <cell r="H3910">
            <v>0</v>
          </cell>
          <cell r="I3910">
            <v>1571</v>
          </cell>
          <cell r="J3910">
            <v>0</v>
          </cell>
          <cell r="K3910">
            <v>0</v>
          </cell>
          <cell r="L3910">
            <v>0</v>
          </cell>
        </row>
        <row r="3911">
          <cell r="A3911">
            <v>604530030</v>
          </cell>
          <cell r="B3911" t="str">
            <v>METOTREXATO 25 MG/ML INJETAVEL (POR AMPOLA DE 2 ML)</v>
          </cell>
          <cell r="C3911">
            <v>3</v>
          </cell>
          <cell r="D3911" t="str">
            <v>I</v>
          </cell>
          <cell r="E3911">
            <v>5</v>
          </cell>
          <cell r="F3911">
            <v>9999</v>
          </cell>
          <cell r="G3911">
            <v>0</v>
          </cell>
          <cell r="H3911">
            <v>0</v>
          </cell>
          <cell r="I3911">
            <v>1571</v>
          </cell>
          <cell r="J3911">
            <v>0</v>
          </cell>
          <cell r="K3911">
            <v>0</v>
          </cell>
          <cell r="L3911">
            <v>0</v>
          </cell>
        </row>
        <row r="3912">
          <cell r="A3912">
            <v>604540019</v>
          </cell>
          <cell r="B3912" t="str">
            <v>RILUZOL 50 MG (POR COMPRIMIDO)</v>
          </cell>
          <cell r="C3912">
            <v>3</v>
          </cell>
          <cell r="D3912" t="str">
            <v>I</v>
          </cell>
          <cell r="E3912">
            <v>62</v>
          </cell>
          <cell r="F3912">
            <v>9999</v>
          </cell>
          <cell r="G3912">
            <v>0</v>
          </cell>
          <cell r="H3912">
            <v>0</v>
          </cell>
          <cell r="I3912">
            <v>1571</v>
          </cell>
          <cell r="J3912">
            <v>0</v>
          </cell>
          <cell r="K3912">
            <v>9.5500000000000007</v>
          </cell>
          <cell r="L3912">
            <v>0</v>
          </cell>
        </row>
        <row r="3913">
          <cell r="A3913">
            <v>604550014</v>
          </cell>
          <cell r="B3913" t="str">
            <v>TOXINA BOTULINICA TIPO A 100 U INJETAVEL (POR FRASCO-AMPOLA)</v>
          </cell>
          <cell r="C3913">
            <v>3</v>
          </cell>
          <cell r="D3913" t="str">
            <v>I</v>
          </cell>
          <cell r="E3913">
            <v>8</v>
          </cell>
          <cell r="F3913">
            <v>9999</v>
          </cell>
          <cell r="G3913">
            <v>0</v>
          </cell>
          <cell r="H3913">
            <v>0</v>
          </cell>
          <cell r="I3913">
            <v>1571</v>
          </cell>
          <cell r="J3913">
            <v>0</v>
          </cell>
          <cell r="K3913">
            <v>0</v>
          </cell>
          <cell r="L3913">
            <v>0</v>
          </cell>
        </row>
        <row r="3914">
          <cell r="A3914">
            <v>604550022</v>
          </cell>
          <cell r="B3914" t="str">
            <v>TOXINA BOTULINICA TIPO A 500 U INJETAVEL (POR FRASCO-AMPOLA)</v>
          </cell>
          <cell r="C3914">
            <v>3</v>
          </cell>
          <cell r="D3914" t="str">
            <v>I</v>
          </cell>
          <cell r="E3914">
            <v>5</v>
          </cell>
          <cell r="F3914">
            <v>9999</v>
          </cell>
          <cell r="G3914">
            <v>0</v>
          </cell>
          <cell r="H3914">
            <v>0</v>
          </cell>
          <cell r="I3914">
            <v>1571</v>
          </cell>
          <cell r="J3914">
            <v>0</v>
          </cell>
          <cell r="K3914">
            <v>884.13</v>
          </cell>
          <cell r="L3914">
            <v>0</v>
          </cell>
        </row>
        <row r="3915">
          <cell r="A3915">
            <v>604560010</v>
          </cell>
          <cell r="B3915" t="str">
            <v>PENICILAMINA 250 MG (POR CAPSULA)</v>
          </cell>
          <cell r="C3915">
            <v>3</v>
          </cell>
          <cell r="D3915" t="str">
            <v>I</v>
          </cell>
          <cell r="E3915">
            <v>186</v>
          </cell>
          <cell r="F3915">
            <v>9999</v>
          </cell>
          <cell r="G3915">
            <v>0</v>
          </cell>
          <cell r="H3915">
            <v>0</v>
          </cell>
          <cell r="I3915">
            <v>1571</v>
          </cell>
          <cell r="J3915">
            <v>0</v>
          </cell>
          <cell r="K3915">
            <v>1.44</v>
          </cell>
          <cell r="L3915">
            <v>0</v>
          </cell>
        </row>
        <row r="3916">
          <cell r="A3916">
            <v>604570015</v>
          </cell>
          <cell r="B3916" t="str">
            <v>CALCITONINA 50 UI INJETAVEL (POR AMPOLA)</v>
          </cell>
          <cell r="C3916">
            <v>3</v>
          </cell>
          <cell r="D3916" t="str">
            <v>I</v>
          </cell>
          <cell r="E3916">
            <v>62</v>
          </cell>
          <cell r="F3916">
            <v>9999</v>
          </cell>
          <cell r="G3916">
            <v>0</v>
          </cell>
          <cell r="H3916">
            <v>0</v>
          </cell>
          <cell r="I3916">
            <v>1571</v>
          </cell>
          <cell r="J3916">
            <v>0</v>
          </cell>
          <cell r="K3916">
            <v>0</v>
          </cell>
          <cell r="L3916">
            <v>0</v>
          </cell>
        </row>
        <row r="3917">
          <cell r="A3917">
            <v>604570023</v>
          </cell>
          <cell r="B3917" t="str">
            <v>CALCITONINA 100 UI INJETAVEL (POR AMPOLA)</v>
          </cell>
          <cell r="C3917">
            <v>3</v>
          </cell>
          <cell r="D3917" t="str">
            <v>I</v>
          </cell>
          <cell r="E3917">
            <v>31</v>
          </cell>
          <cell r="F3917">
            <v>9999</v>
          </cell>
          <cell r="G3917">
            <v>0</v>
          </cell>
          <cell r="H3917">
            <v>0</v>
          </cell>
          <cell r="I3917">
            <v>1571</v>
          </cell>
          <cell r="J3917">
            <v>0</v>
          </cell>
          <cell r="K3917">
            <v>0</v>
          </cell>
          <cell r="L3917">
            <v>0</v>
          </cell>
        </row>
        <row r="3918">
          <cell r="A3918">
            <v>604570031</v>
          </cell>
          <cell r="B3918" t="str">
            <v>CALCITONINA 200 UI/DOSE SPRAY NASAL (POR FRASCO)</v>
          </cell>
          <cell r="C3918">
            <v>3</v>
          </cell>
          <cell r="D3918" t="str">
            <v>I</v>
          </cell>
          <cell r="E3918">
            <v>3</v>
          </cell>
          <cell r="F3918">
            <v>9999</v>
          </cell>
          <cell r="G3918">
            <v>0</v>
          </cell>
          <cell r="H3918">
            <v>0</v>
          </cell>
          <cell r="I3918">
            <v>1571</v>
          </cell>
          <cell r="J3918">
            <v>0</v>
          </cell>
          <cell r="K3918">
            <v>0</v>
          </cell>
          <cell r="L3918">
            <v>0</v>
          </cell>
        </row>
        <row r="3919">
          <cell r="A3919">
            <v>604580010</v>
          </cell>
          <cell r="B3919" t="str">
            <v>PANCREATINA 10.000 UI (POR CAPSULA)</v>
          </cell>
          <cell r="C3919">
            <v>3</v>
          </cell>
          <cell r="D3919" t="str">
            <v>I</v>
          </cell>
          <cell r="E3919">
            <v>3100</v>
          </cell>
          <cell r="F3919">
            <v>9999</v>
          </cell>
          <cell r="G3919">
            <v>0</v>
          </cell>
          <cell r="H3919">
            <v>0</v>
          </cell>
          <cell r="I3919">
            <v>1571</v>
          </cell>
          <cell r="J3919">
            <v>0</v>
          </cell>
          <cell r="K3919">
            <v>0.72</v>
          </cell>
          <cell r="L3919">
            <v>0</v>
          </cell>
        </row>
        <row r="3920">
          <cell r="A3920">
            <v>604580029</v>
          </cell>
          <cell r="B3920" t="str">
            <v>PANCREATINA 25000 UI (POR CAPSULA)</v>
          </cell>
          <cell r="C3920">
            <v>3</v>
          </cell>
          <cell r="D3920" t="str">
            <v>I</v>
          </cell>
          <cell r="E3920">
            <v>1240</v>
          </cell>
          <cell r="F3920">
            <v>9999</v>
          </cell>
          <cell r="G3920">
            <v>0</v>
          </cell>
          <cell r="H3920">
            <v>0</v>
          </cell>
          <cell r="I3920">
            <v>1571</v>
          </cell>
          <cell r="J3920">
            <v>0</v>
          </cell>
          <cell r="K3920">
            <v>1.47</v>
          </cell>
          <cell r="L3920">
            <v>0</v>
          </cell>
        </row>
        <row r="3921">
          <cell r="A3921">
            <v>604580037</v>
          </cell>
          <cell r="B3921" t="str">
            <v>PANCRELIPASE 4500 UI (POR CAPSULA)</v>
          </cell>
          <cell r="C3921">
            <v>3</v>
          </cell>
          <cell r="D3921" t="str">
            <v>I</v>
          </cell>
          <cell r="E3921">
            <v>3100</v>
          </cell>
          <cell r="F3921">
            <v>9999</v>
          </cell>
          <cell r="G3921">
            <v>0</v>
          </cell>
          <cell r="H3921">
            <v>0</v>
          </cell>
          <cell r="I3921">
            <v>1571</v>
          </cell>
          <cell r="J3921">
            <v>0</v>
          </cell>
          <cell r="K3921">
            <v>0.68</v>
          </cell>
          <cell r="L3921">
            <v>0</v>
          </cell>
        </row>
        <row r="3922">
          <cell r="A3922">
            <v>604580045</v>
          </cell>
          <cell r="B3922" t="str">
            <v>PANCRELIPASE 12.000 UI (POR CAPSULA)</v>
          </cell>
          <cell r="C3922">
            <v>3</v>
          </cell>
          <cell r="D3922" t="str">
            <v>I</v>
          </cell>
          <cell r="E3922">
            <v>2583</v>
          </cell>
          <cell r="F3922">
            <v>9999</v>
          </cell>
          <cell r="G3922">
            <v>0</v>
          </cell>
          <cell r="H3922">
            <v>0</v>
          </cell>
          <cell r="I3922">
            <v>1571</v>
          </cell>
          <cell r="J3922">
            <v>0</v>
          </cell>
          <cell r="K3922">
            <v>1.58</v>
          </cell>
          <cell r="L3922">
            <v>0</v>
          </cell>
        </row>
        <row r="3923">
          <cell r="A3923">
            <v>604580053</v>
          </cell>
          <cell r="B3923" t="str">
            <v>PANCRELIPASE 18.000 UI (POR CAPSULA)</v>
          </cell>
          <cell r="C3923">
            <v>3</v>
          </cell>
          <cell r="D3923" t="str">
            <v>I</v>
          </cell>
          <cell r="E3923">
            <v>1722</v>
          </cell>
          <cell r="F3923">
            <v>9999</v>
          </cell>
          <cell r="G3923">
            <v>0</v>
          </cell>
          <cell r="H3923">
            <v>0</v>
          </cell>
          <cell r="I3923">
            <v>1571</v>
          </cell>
          <cell r="J3923">
            <v>0</v>
          </cell>
          <cell r="K3923">
            <v>1.96</v>
          </cell>
          <cell r="L3923">
            <v>0</v>
          </cell>
        </row>
        <row r="3924">
          <cell r="A3924">
            <v>604580061</v>
          </cell>
          <cell r="B3924" t="str">
            <v>PANCRELIPASE 20.000 UI (POR CAPSULA)</v>
          </cell>
          <cell r="C3924">
            <v>3</v>
          </cell>
          <cell r="D3924" t="str">
            <v>I</v>
          </cell>
          <cell r="E3924">
            <v>1550</v>
          </cell>
          <cell r="F3924">
            <v>9999</v>
          </cell>
          <cell r="G3924">
            <v>0</v>
          </cell>
          <cell r="H3924">
            <v>0</v>
          </cell>
          <cell r="I3924">
            <v>1571</v>
          </cell>
          <cell r="J3924">
            <v>0</v>
          </cell>
          <cell r="K3924">
            <v>2.5299999999999998</v>
          </cell>
          <cell r="L3924">
            <v>0</v>
          </cell>
        </row>
        <row r="3925">
          <cell r="A3925">
            <v>604590016</v>
          </cell>
          <cell r="B3925" t="str">
            <v>ISOTRETINOINA 10 MG (POR CAPSULA)</v>
          </cell>
          <cell r="C3925">
            <v>3</v>
          </cell>
          <cell r="D3925" t="str">
            <v>I</v>
          </cell>
          <cell r="E3925">
            <v>620</v>
          </cell>
          <cell r="F3925">
            <v>9999</v>
          </cell>
          <cell r="G3925">
            <v>0</v>
          </cell>
          <cell r="H3925">
            <v>0</v>
          </cell>
          <cell r="I3925">
            <v>1571</v>
          </cell>
          <cell r="J3925">
            <v>0</v>
          </cell>
          <cell r="K3925">
            <v>0</v>
          </cell>
          <cell r="L3925">
            <v>0</v>
          </cell>
        </row>
        <row r="3926">
          <cell r="A3926">
            <v>604590024</v>
          </cell>
          <cell r="B3926" t="str">
            <v>ISOTRETINOINA 20 MG (POR CAPSULA)</v>
          </cell>
          <cell r="C3926">
            <v>3</v>
          </cell>
          <cell r="D3926" t="str">
            <v>I</v>
          </cell>
          <cell r="E3926">
            <v>310</v>
          </cell>
          <cell r="F3926">
            <v>9999</v>
          </cell>
          <cell r="G3926">
            <v>0</v>
          </cell>
          <cell r="H3926">
            <v>0</v>
          </cell>
          <cell r="I3926">
            <v>1571</v>
          </cell>
          <cell r="J3926">
            <v>0</v>
          </cell>
          <cell r="K3926">
            <v>0</v>
          </cell>
          <cell r="L3926">
            <v>0</v>
          </cell>
        </row>
        <row r="3927">
          <cell r="A3927">
            <v>604600011</v>
          </cell>
          <cell r="B3927" t="str">
            <v>ACITRETINA 10 MG (POR CAPSULA)</v>
          </cell>
          <cell r="C3927">
            <v>3</v>
          </cell>
          <cell r="D3927" t="str">
            <v>I</v>
          </cell>
          <cell r="E3927">
            <v>217</v>
          </cell>
          <cell r="F3927">
            <v>9999</v>
          </cell>
          <cell r="G3927">
            <v>0</v>
          </cell>
          <cell r="H3927">
            <v>0</v>
          </cell>
          <cell r="I3927">
            <v>1571</v>
          </cell>
          <cell r="J3927">
            <v>0</v>
          </cell>
          <cell r="K3927">
            <v>2.17</v>
          </cell>
          <cell r="L3927">
            <v>0</v>
          </cell>
        </row>
        <row r="3928">
          <cell r="A3928">
            <v>604600020</v>
          </cell>
          <cell r="B3928" t="str">
            <v>ACITRETINA 25 MG (POR CAPSULA)</v>
          </cell>
          <cell r="C3928">
            <v>3</v>
          </cell>
          <cell r="D3928" t="str">
            <v>I</v>
          </cell>
          <cell r="E3928">
            <v>93</v>
          </cell>
          <cell r="F3928">
            <v>9999</v>
          </cell>
          <cell r="G3928">
            <v>0</v>
          </cell>
          <cell r="H3928">
            <v>0</v>
          </cell>
          <cell r="I3928">
            <v>1571</v>
          </cell>
          <cell r="J3928">
            <v>0</v>
          </cell>
          <cell r="K3928">
            <v>5.31</v>
          </cell>
          <cell r="L3928">
            <v>0</v>
          </cell>
        </row>
        <row r="3929">
          <cell r="A3929">
            <v>604610017</v>
          </cell>
          <cell r="B3929" t="str">
            <v>SOMATROPINA 4 UI INJETAVEL (POR FRASCO-AMPOLA)</v>
          </cell>
          <cell r="C3929">
            <v>3</v>
          </cell>
          <cell r="D3929" t="str">
            <v>I</v>
          </cell>
          <cell r="E3929">
            <v>93</v>
          </cell>
          <cell r="F3929">
            <v>9999</v>
          </cell>
          <cell r="G3929">
            <v>0</v>
          </cell>
          <cell r="H3929">
            <v>0</v>
          </cell>
          <cell r="I3929">
            <v>1571</v>
          </cell>
          <cell r="J3929">
            <v>0</v>
          </cell>
          <cell r="K3929">
            <v>11.89</v>
          </cell>
          <cell r="L3929">
            <v>0</v>
          </cell>
        </row>
        <row r="3930">
          <cell r="A3930">
            <v>604610025</v>
          </cell>
          <cell r="B3930" t="str">
            <v>SOMATROPINA 12 UI INJETAVEL (POR FRASCO-AMPOLA)</v>
          </cell>
          <cell r="C3930">
            <v>3</v>
          </cell>
          <cell r="D3930" t="str">
            <v>I</v>
          </cell>
          <cell r="E3930">
            <v>31</v>
          </cell>
          <cell r="F3930">
            <v>9999</v>
          </cell>
          <cell r="G3930">
            <v>0</v>
          </cell>
          <cell r="H3930">
            <v>0</v>
          </cell>
          <cell r="I3930">
            <v>1571</v>
          </cell>
          <cell r="J3930">
            <v>0</v>
          </cell>
          <cell r="K3930">
            <v>110.76</v>
          </cell>
          <cell r="L3930">
            <v>0</v>
          </cell>
        </row>
        <row r="3931">
          <cell r="A3931">
            <v>604620012</v>
          </cell>
          <cell r="B3931" t="str">
            <v>ALFACALCIDOL 0,25 MCG (POR CAPSULA)</v>
          </cell>
          <cell r="C3931">
            <v>3</v>
          </cell>
          <cell r="D3931" t="str">
            <v>I</v>
          </cell>
          <cell r="E3931">
            <v>744</v>
          </cell>
          <cell r="F3931">
            <v>9999</v>
          </cell>
          <cell r="G3931">
            <v>0</v>
          </cell>
          <cell r="H3931">
            <v>0</v>
          </cell>
          <cell r="I3931">
            <v>1571</v>
          </cell>
          <cell r="J3931">
            <v>0</v>
          </cell>
          <cell r="K3931">
            <v>0</v>
          </cell>
          <cell r="L3931">
            <v>0</v>
          </cell>
        </row>
        <row r="3932">
          <cell r="A3932">
            <v>604620020</v>
          </cell>
          <cell r="B3932" t="str">
            <v>ALFACALCIDOL 1,0 MCG (POR CAPSULA)</v>
          </cell>
          <cell r="C3932">
            <v>3</v>
          </cell>
          <cell r="D3932" t="str">
            <v>I</v>
          </cell>
          <cell r="E3932">
            <v>186</v>
          </cell>
          <cell r="F3932">
            <v>9999</v>
          </cell>
          <cell r="G3932">
            <v>0</v>
          </cell>
          <cell r="H3932">
            <v>0</v>
          </cell>
          <cell r="I3932">
            <v>1571</v>
          </cell>
          <cell r="J3932">
            <v>0</v>
          </cell>
          <cell r="K3932">
            <v>0</v>
          </cell>
          <cell r="L3932">
            <v>0</v>
          </cell>
        </row>
        <row r="3933">
          <cell r="A3933">
            <v>604620039</v>
          </cell>
          <cell r="B3933" t="str">
            <v>CALCITRIOL 0,25 MCG (POR CAPSULA)</v>
          </cell>
          <cell r="C3933">
            <v>3</v>
          </cell>
          <cell r="D3933" t="str">
            <v>I</v>
          </cell>
          <cell r="E3933">
            <v>372</v>
          </cell>
          <cell r="F3933">
            <v>9999</v>
          </cell>
          <cell r="G3933">
            <v>0</v>
          </cell>
          <cell r="H3933">
            <v>0</v>
          </cell>
          <cell r="I3933">
            <v>1571</v>
          </cell>
          <cell r="J3933">
            <v>0</v>
          </cell>
          <cell r="K3933">
            <v>0</v>
          </cell>
          <cell r="L3933">
            <v>0</v>
          </cell>
        </row>
        <row r="3934">
          <cell r="A3934">
            <v>604620047</v>
          </cell>
          <cell r="B3934" t="str">
            <v>CALCITRIOL 1,0 MCG INJETAVEL (POR AMPOLA)</v>
          </cell>
          <cell r="C3934">
            <v>3</v>
          </cell>
          <cell r="D3934" t="str">
            <v>I</v>
          </cell>
          <cell r="E3934">
            <v>30</v>
          </cell>
          <cell r="F3934">
            <v>9999</v>
          </cell>
          <cell r="G3934">
            <v>0</v>
          </cell>
          <cell r="H3934">
            <v>0</v>
          </cell>
          <cell r="I3934">
            <v>1571</v>
          </cell>
          <cell r="J3934">
            <v>0</v>
          </cell>
          <cell r="K3934">
            <v>0</v>
          </cell>
          <cell r="L3934">
            <v>0</v>
          </cell>
        </row>
        <row r="3935">
          <cell r="A3935">
            <v>604630018</v>
          </cell>
          <cell r="B3935" t="str">
            <v>MIGLUSTATE 100 MG (POR CAPSULA)</v>
          </cell>
          <cell r="C3935">
            <v>3</v>
          </cell>
          <cell r="D3935" t="str">
            <v>I</v>
          </cell>
          <cell r="E3935">
            <v>93</v>
          </cell>
          <cell r="F3935">
            <v>9999</v>
          </cell>
          <cell r="G3935">
            <v>0</v>
          </cell>
          <cell r="H3935">
            <v>216</v>
          </cell>
          <cell r="I3935">
            <v>1571</v>
          </cell>
          <cell r="J3935">
            <v>0</v>
          </cell>
          <cell r="K3935">
            <v>0</v>
          </cell>
          <cell r="L3935">
            <v>0</v>
          </cell>
        </row>
        <row r="3936">
          <cell r="A3936">
            <v>604640013</v>
          </cell>
          <cell r="B3936" t="str">
            <v>BOCEPREVIR 200 MG (POR CÁPSULA)</v>
          </cell>
          <cell r="C3936">
            <v>3</v>
          </cell>
          <cell r="D3936" t="str">
            <v>I</v>
          </cell>
          <cell r="E3936">
            <v>372</v>
          </cell>
          <cell r="F3936">
            <v>9999</v>
          </cell>
          <cell r="G3936">
            <v>0</v>
          </cell>
          <cell r="H3936">
            <v>216</v>
          </cell>
          <cell r="I3936">
            <v>1571</v>
          </cell>
          <cell r="J3936">
            <v>0</v>
          </cell>
          <cell r="K3936">
            <v>0</v>
          </cell>
          <cell r="L3936">
            <v>0</v>
          </cell>
        </row>
        <row r="3937">
          <cell r="A3937">
            <v>604640021</v>
          </cell>
          <cell r="B3937" t="str">
            <v>TELAPREVIR 375 MG (POR COMPRIMIDO)</v>
          </cell>
          <cell r="C3937">
            <v>3</v>
          </cell>
          <cell r="D3937" t="str">
            <v>I</v>
          </cell>
          <cell r="E3937">
            <v>186</v>
          </cell>
          <cell r="F3937">
            <v>9999</v>
          </cell>
          <cell r="G3937">
            <v>0</v>
          </cell>
          <cell r="H3937">
            <v>216</v>
          </cell>
          <cell r="I3937">
            <v>1571</v>
          </cell>
          <cell r="J3937">
            <v>0</v>
          </cell>
          <cell r="K3937">
            <v>0</v>
          </cell>
          <cell r="L3937">
            <v>0</v>
          </cell>
        </row>
        <row r="3938">
          <cell r="A3938">
            <v>604640030</v>
          </cell>
          <cell r="B3938" t="str">
            <v>SIMEPREVIR 150 MG (POR CÁPSULA)</v>
          </cell>
          <cell r="C3938">
            <v>3</v>
          </cell>
          <cell r="D3938" t="str">
            <v>I</v>
          </cell>
          <cell r="E3938">
            <v>31</v>
          </cell>
          <cell r="F3938">
            <v>9999</v>
          </cell>
          <cell r="G3938">
            <v>0</v>
          </cell>
          <cell r="H3938">
            <v>216</v>
          </cell>
          <cell r="I3938">
            <v>1571</v>
          </cell>
          <cell r="J3938">
            <v>0</v>
          </cell>
          <cell r="K3938">
            <v>0</v>
          </cell>
          <cell r="L3938">
            <v>0</v>
          </cell>
        </row>
        <row r="3939">
          <cell r="A3939">
            <v>604650019</v>
          </cell>
          <cell r="B3939" t="str">
            <v>BIMATOPROSTA 0,3 MG/ML SOLUÇÃO OFTÁLMICA (POR FRASCO DE 3 ML)</v>
          </cell>
          <cell r="C3939">
            <v>3</v>
          </cell>
          <cell r="D3939" t="str">
            <v>I</v>
          </cell>
          <cell r="E3939">
            <v>1</v>
          </cell>
          <cell r="F3939">
            <v>9999</v>
          </cell>
          <cell r="G3939">
            <v>0</v>
          </cell>
          <cell r="H3939">
            <v>0</v>
          </cell>
          <cell r="I3939">
            <v>1571</v>
          </cell>
          <cell r="J3939">
            <v>0</v>
          </cell>
          <cell r="K3939">
            <v>29.66</v>
          </cell>
          <cell r="L3939">
            <v>0</v>
          </cell>
        </row>
        <row r="3940">
          <cell r="A3940">
            <v>604650027</v>
          </cell>
          <cell r="B3940" t="str">
            <v>LATANOPROSTA 0,05 MG/ML SOLUÇÃO OFTÁLMICA (POR FRASCO DE 2,5 ML)</v>
          </cell>
          <cell r="C3940">
            <v>3</v>
          </cell>
          <cell r="D3940" t="str">
            <v>I</v>
          </cell>
          <cell r="E3940">
            <v>1</v>
          </cell>
          <cell r="F3940">
            <v>9999</v>
          </cell>
          <cell r="G3940">
            <v>0</v>
          </cell>
          <cell r="H3940">
            <v>0</v>
          </cell>
          <cell r="I3940">
            <v>1571</v>
          </cell>
          <cell r="J3940">
            <v>0</v>
          </cell>
          <cell r="K3940">
            <v>36.450000000000003</v>
          </cell>
          <cell r="L3940">
            <v>0</v>
          </cell>
        </row>
        <row r="3941">
          <cell r="A3941">
            <v>604650035</v>
          </cell>
          <cell r="B3941" t="str">
            <v>TRAVOPROSTA 0,04 MG/ML SOLUÇÃO OFTÁLMICA (POR FRASCO DE 2,5 ML)</v>
          </cell>
          <cell r="C3941">
            <v>3</v>
          </cell>
          <cell r="D3941" t="str">
            <v>I</v>
          </cell>
          <cell r="E3941">
            <v>1</v>
          </cell>
          <cell r="F3941">
            <v>9999</v>
          </cell>
          <cell r="G3941">
            <v>0</v>
          </cell>
          <cell r="H3941">
            <v>0</v>
          </cell>
          <cell r="I3941">
            <v>1571</v>
          </cell>
          <cell r="J3941">
            <v>0</v>
          </cell>
          <cell r="K3941">
            <v>26.57</v>
          </cell>
          <cell r="L3941">
            <v>0</v>
          </cell>
        </row>
        <row r="3942">
          <cell r="A3942">
            <v>604660014</v>
          </cell>
          <cell r="B3942" t="str">
            <v>BRINZOLAMIDA 10 MG/ML SUSPENSÃO OFTÁLMICA (POR FRASCO DE 5 ML)</v>
          </cell>
          <cell r="C3942">
            <v>3</v>
          </cell>
          <cell r="D3942" t="str">
            <v>I</v>
          </cell>
          <cell r="E3942">
            <v>2</v>
          </cell>
          <cell r="F3942">
            <v>9999</v>
          </cell>
          <cell r="G3942">
            <v>0</v>
          </cell>
          <cell r="H3942">
            <v>0</v>
          </cell>
          <cell r="I3942">
            <v>1571</v>
          </cell>
          <cell r="J3942">
            <v>0</v>
          </cell>
          <cell r="K3942">
            <v>0</v>
          </cell>
          <cell r="L3942">
            <v>0</v>
          </cell>
        </row>
        <row r="3943">
          <cell r="A3943">
            <v>604660022</v>
          </cell>
          <cell r="B3943" t="str">
            <v>DORZOLAMIDA 20 MG/ML SOLUÇÃO OFTÁLMICA (POR FRASCO DE 5 ML)</v>
          </cell>
          <cell r="C3943">
            <v>3</v>
          </cell>
          <cell r="D3943" t="str">
            <v>I</v>
          </cell>
          <cell r="E3943">
            <v>2</v>
          </cell>
          <cell r="F3943">
            <v>9999</v>
          </cell>
          <cell r="G3943">
            <v>0</v>
          </cell>
          <cell r="H3943">
            <v>0</v>
          </cell>
          <cell r="I3943">
            <v>1571</v>
          </cell>
          <cell r="J3943">
            <v>0</v>
          </cell>
          <cell r="K3943">
            <v>0</v>
          </cell>
          <cell r="L3943">
            <v>0</v>
          </cell>
        </row>
        <row r="3944">
          <cell r="A3944">
            <v>604660030</v>
          </cell>
          <cell r="B3944" t="str">
            <v>ACETAZOLAMIDA 250 MG (POR COMPRIMIDO)</v>
          </cell>
          <cell r="C3944">
            <v>3</v>
          </cell>
          <cell r="D3944" t="str">
            <v>I</v>
          </cell>
          <cell r="E3944">
            <v>124</v>
          </cell>
          <cell r="F3944">
            <v>9999</v>
          </cell>
          <cell r="G3944">
            <v>0</v>
          </cell>
          <cell r="H3944">
            <v>0</v>
          </cell>
          <cell r="I3944">
            <v>1571</v>
          </cell>
          <cell r="J3944">
            <v>0</v>
          </cell>
          <cell r="K3944">
            <v>0</v>
          </cell>
          <cell r="L3944">
            <v>0</v>
          </cell>
        </row>
        <row r="3945">
          <cell r="A3945">
            <v>604670010</v>
          </cell>
          <cell r="B3945" t="str">
            <v>BRIMONIDINA 2,0 MG/ML SOLUÇÃO OFTÁLMICA (POR FRASCO DE 5 ML)</v>
          </cell>
          <cell r="C3945">
            <v>3</v>
          </cell>
          <cell r="D3945" t="str">
            <v>I</v>
          </cell>
          <cell r="E3945">
            <v>2</v>
          </cell>
          <cell r="F3945">
            <v>9999</v>
          </cell>
          <cell r="G3945">
            <v>0</v>
          </cell>
          <cell r="H3945">
            <v>0</v>
          </cell>
          <cell r="I3945">
            <v>1571</v>
          </cell>
          <cell r="J3945">
            <v>0</v>
          </cell>
          <cell r="K3945">
            <v>0</v>
          </cell>
          <cell r="L3945">
            <v>0</v>
          </cell>
        </row>
        <row r="3946">
          <cell r="A3946">
            <v>604680023</v>
          </cell>
          <cell r="B3946" t="str">
            <v>RITUXIMABE 500 MG INJETÁVEL (POR FRASCO-AMPOLA DE 50 ML)</v>
          </cell>
          <cell r="C3946">
            <v>3</v>
          </cell>
          <cell r="D3946" t="str">
            <v>I</v>
          </cell>
          <cell r="E3946">
            <v>2</v>
          </cell>
          <cell r="F3946">
            <v>9999</v>
          </cell>
          <cell r="G3946">
            <v>0</v>
          </cell>
          <cell r="H3946">
            <v>216</v>
          </cell>
          <cell r="I3946">
            <v>1571</v>
          </cell>
          <cell r="J3946">
            <v>0</v>
          </cell>
          <cell r="K3946">
            <v>0</v>
          </cell>
          <cell r="L3946">
            <v>0</v>
          </cell>
        </row>
        <row r="3947">
          <cell r="A3947">
            <v>604690010</v>
          </cell>
          <cell r="B3947" t="str">
            <v>TOCILIZUMABE 20 MG/ML INJETAVEL (POR FRASCO-AMPOLA DE 4 ML)</v>
          </cell>
          <cell r="C3947">
            <v>3</v>
          </cell>
          <cell r="D3947" t="str">
            <v>I</v>
          </cell>
          <cell r="E3947">
            <v>20</v>
          </cell>
          <cell r="F3947">
            <v>9999</v>
          </cell>
          <cell r="G3947">
            <v>0</v>
          </cell>
          <cell r="H3947">
            <v>0</v>
          </cell>
          <cell r="I3947">
            <v>1571</v>
          </cell>
          <cell r="J3947">
            <v>0</v>
          </cell>
          <cell r="K3947">
            <v>0</v>
          </cell>
          <cell r="L3947">
            <v>0</v>
          </cell>
        </row>
        <row r="3948">
          <cell r="A3948">
            <v>604700016</v>
          </cell>
          <cell r="B3948" t="str">
            <v>CALCIPOTRIOL 50 MCG/G POMADA (POR BISNAGA DE 30 G)</v>
          </cell>
          <cell r="C3948">
            <v>3</v>
          </cell>
          <cell r="D3948" t="str">
            <v>I</v>
          </cell>
          <cell r="E3948">
            <v>15</v>
          </cell>
          <cell r="F3948">
            <v>9999</v>
          </cell>
          <cell r="G3948">
            <v>0</v>
          </cell>
          <cell r="H3948">
            <v>0</v>
          </cell>
          <cell r="I3948">
            <v>1571</v>
          </cell>
          <cell r="J3948">
            <v>0</v>
          </cell>
          <cell r="K3948">
            <v>0</v>
          </cell>
          <cell r="L3948">
            <v>0</v>
          </cell>
        </row>
        <row r="3949">
          <cell r="A3949">
            <v>604710011</v>
          </cell>
          <cell r="B3949" t="str">
            <v>CLOBETASOL 0,5 MG/G CREME (POR BISNAGA DE 30 G)</v>
          </cell>
          <cell r="C3949">
            <v>3</v>
          </cell>
          <cell r="D3949" t="str">
            <v>I</v>
          </cell>
          <cell r="E3949">
            <v>8</v>
          </cell>
          <cell r="F3949">
            <v>9999</v>
          </cell>
          <cell r="G3949">
            <v>0</v>
          </cell>
          <cell r="H3949">
            <v>0</v>
          </cell>
          <cell r="I3949">
            <v>1571</v>
          </cell>
          <cell r="J3949">
            <v>0</v>
          </cell>
          <cell r="K3949">
            <v>0</v>
          </cell>
          <cell r="L3949">
            <v>0</v>
          </cell>
        </row>
        <row r="3950">
          <cell r="A3950">
            <v>604710020</v>
          </cell>
          <cell r="B3950" t="str">
            <v>CLOBETASOL 0,5 MG/G SOLUÇÃO CAPILAR (POR FRASCO DE 50 G)</v>
          </cell>
          <cell r="C3950">
            <v>3</v>
          </cell>
          <cell r="D3950" t="str">
            <v>I</v>
          </cell>
          <cell r="E3950">
            <v>5</v>
          </cell>
          <cell r="F3950">
            <v>9999</v>
          </cell>
          <cell r="G3950">
            <v>0</v>
          </cell>
          <cell r="H3950">
            <v>0</v>
          </cell>
          <cell r="I3950">
            <v>1571</v>
          </cell>
          <cell r="J3950">
            <v>0</v>
          </cell>
          <cell r="K3950">
            <v>0</v>
          </cell>
          <cell r="L3950">
            <v>0</v>
          </cell>
        </row>
        <row r="3951">
          <cell r="A3951">
            <v>604720017</v>
          </cell>
          <cell r="B3951" t="str">
            <v>NAPROXENO 250 MG (POR COMPRIMIDO)</v>
          </cell>
          <cell r="C3951">
            <v>3</v>
          </cell>
          <cell r="D3951" t="str">
            <v>I</v>
          </cell>
          <cell r="E3951">
            <v>186</v>
          </cell>
          <cell r="F3951">
            <v>9999</v>
          </cell>
          <cell r="G3951">
            <v>0</v>
          </cell>
          <cell r="H3951">
            <v>0</v>
          </cell>
          <cell r="I3951">
            <v>1571</v>
          </cell>
          <cell r="J3951">
            <v>0</v>
          </cell>
          <cell r="K3951">
            <v>0</v>
          </cell>
          <cell r="L3951">
            <v>0</v>
          </cell>
        </row>
        <row r="3952">
          <cell r="A3952">
            <v>604720025</v>
          </cell>
          <cell r="B3952" t="str">
            <v>NAPROXENO 500 MG (POR COMPRIMIDO)</v>
          </cell>
          <cell r="C3952">
            <v>3</v>
          </cell>
          <cell r="D3952" t="str">
            <v>I</v>
          </cell>
          <cell r="E3952">
            <v>93</v>
          </cell>
          <cell r="F3952">
            <v>9999</v>
          </cell>
          <cell r="G3952">
            <v>0</v>
          </cell>
          <cell r="H3952">
            <v>0</v>
          </cell>
          <cell r="I3952">
            <v>1571</v>
          </cell>
          <cell r="J3952">
            <v>0</v>
          </cell>
          <cell r="K3952">
            <v>0</v>
          </cell>
          <cell r="L3952">
            <v>0</v>
          </cell>
        </row>
        <row r="3953">
          <cell r="A3953">
            <v>604730012</v>
          </cell>
          <cell r="B3953" t="str">
            <v>PILOCARPINA 20 MG/ML SOLUÇÃO OFTÁLMICA (POR FRASCO DE 10 ML)</v>
          </cell>
          <cell r="C3953">
            <v>3</v>
          </cell>
          <cell r="D3953" t="str">
            <v>I</v>
          </cell>
          <cell r="E3953">
            <v>2</v>
          </cell>
          <cell r="F3953">
            <v>9999</v>
          </cell>
          <cell r="G3953">
            <v>0</v>
          </cell>
          <cell r="H3953">
            <v>0</v>
          </cell>
          <cell r="I3953">
            <v>1571</v>
          </cell>
          <cell r="J3953">
            <v>0</v>
          </cell>
          <cell r="K3953">
            <v>0</v>
          </cell>
          <cell r="L3953">
            <v>0</v>
          </cell>
        </row>
        <row r="3954">
          <cell r="A3954">
            <v>604740018</v>
          </cell>
          <cell r="B3954" t="str">
            <v>TIMOLOL 5,0 MG/ML SOLUÇÃO OFTÁLMICA (POR FRASCO DE 5 ML)</v>
          </cell>
          <cell r="C3954">
            <v>3</v>
          </cell>
          <cell r="D3954" t="str">
            <v>I</v>
          </cell>
          <cell r="E3954">
            <v>1</v>
          </cell>
          <cell r="F3954">
            <v>9999</v>
          </cell>
          <cell r="G3954">
            <v>0</v>
          </cell>
          <cell r="H3954">
            <v>0</v>
          </cell>
          <cell r="I3954">
            <v>1571</v>
          </cell>
          <cell r="J3954">
            <v>0</v>
          </cell>
          <cell r="K3954">
            <v>0</v>
          </cell>
          <cell r="L3954">
            <v>0</v>
          </cell>
        </row>
        <row r="3955">
          <cell r="A3955">
            <v>604750013</v>
          </cell>
          <cell r="B3955" t="str">
            <v>AMBRISENTANA 5MG (POR COMPRIMIDO REVESTIDO)</v>
          </cell>
          <cell r="C3955">
            <v>3</v>
          </cell>
          <cell r="D3955" t="str">
            <v>I</v>
          </cell>
          <cell r="E3955">
            <v>31</v>
          </cell>
          <cell r="F3955">
            <v>9999</v>
          </cell>
          <cell r="G3955">
            <v>0</v>
          </cell>
          <cell r="H3955">
            <v>216</v>
          </cell>
          <cell r="I3955">
            <v>1571</v>
          </cell>
          <cell r="J3955">
            <v>0</v>
          </cell>
          <cell r="K3955">
            <v>25.24</v>
          </cell>
          <cell r="L3955">
            <v>0</v>
          </cell>
        </row>
        <row r="3956">
          <cell r="A3956">
            <v>604750021</v>
          </cell>
          <cell r="B3956" t="str">
            <v>AMBRISENTANA 10MG (POR COMPRIMIDO REVESTIDO)</v>
          </cell>
          <cell r="C3956">
            <v>3</v>
          </cell>
          <cell r="D3956" t="str">
            <v>I</v>
          </cell>
          <cell r="E3956">
            <v>31</v>
          </cell>
          <cell r="F3956">
            <v>9999</v>
          </cell>
          <cell r="G3956">
            <v>0</v>
          </cell>
          <cell r="H3956">
            <v>216</v>
          </cell>
          <cell r="I3956">
            <v>1571</v>
          </cell>
          <cell r="J3956">
            <v>0</v>
          </cell>
          <cell r="K3956">
            <v>25.24</v>
          </cell>
          <cell r="L3956">
            <v>0</v>
          </cell>
        </row>
        <row r="3957">
          <cell r="A3957">
            <v>604750030</v>
          </cell>
          <cell r="B3957" t="str">
            <v>BOSENTANA 62,5MG (POR COMPRIMIDO REVESTIDO)</v>
          </cell>
          <cell r="C3957">
            <v>3</v>
          </cell>
          <cell r="D3957" t="str">
            <v>I</v>
          </cell>
          <cell r="E3957">
            <v>62</v>
          </cell>
          <cell r="F3957">
            <v>9999</v>
          </cell>
          <cell r="G3957">
            <v>0</v>
          </cell>
          <cell r="H3957">
            <v>0</v>
          </cell>
          <cell r="I3957">
            <v>1571</v>
          </cell>
          <cell r="J3957">
            <v>0</v>
          </cell>
          <cell r="K3957">
            <v>8.83</v>
          </cell>
          <cell r="L3957">
            <v>0</v>
          </cell>
        </row>
        <row r="3958">
          <cell r="A3958">
            <v>604750048</v>
          </cell>
          <cell r="B3958" t="str">
            <v>BOSENTANA 125MG (POR COMRIMIDO REVESTIDO)</v>
          </cell>
          <cell r="C3958">
            <v>3</v>
          </cell>
          <cell r="D3958" t="str">
            <v>I</v>
          </cell>
          <cell r="E3958">
            <v>62</v>
          </cell>
          <cell r="F3958">
            <v>9999</v>
          </cell>
          <cell r="G3958">
            <v>0</v>
          </cell>
          <cell r="H3958">
            <v>0</v>
          </cell>
          <cell r="I3958">
            <v>1571</v>
          </cell>
          <cell r="J3958">
            <v>0</v>
          </cell>
          <cell r="K3958">
            <v>8.83</v>
          </cell>
          <cell r="L3958">
            <v>0</v>
          </cell>
        </row>
        <row r="3959">
          <cell r="A3959">
            <v>604760019</v>
          </cell>
          <cell r="B3959" t="str">
            <v>SOFOSBUVIR 400 MG (POR COMPRIMIDO REVESTIDO)</v>
          </cell>
          <cell r="C3959">
            <v>3</v>
          </cell>
          <cell r="D3959" t="str">
            <v>I</v>
          </cell>
          <cell r="E3959">
            <v>31</v>
          </cell>
          <cell r="F3959">
            <v>9999</v>
          </cell>
          <cell r="G3959">
            <v>0</v>
          </cell>
          <cell r="H3959">
            <v>216</v>
          </cell>
          <cell r="I3959">
            <v>1571</v>
          </cell>
          <cell r="J3959">
            <v>0</v>
          </cell>
          <cell r="K3959">
            <v>0</v>
          </cell>
          <cell r="L3959">
            <v>0</v>
          </cell>
        </row>
        <row r="3960">
          <cell r="A3960">
            <v>604760027</v>
          </cell>
          <cell r="B3960" t="str">
            <v>DACLATASVIR 60 MG (POR COMPRIMIDO REVESTIDO)</v>
          </cell>
          <cell r="C3960">
            <v>3</v>
          </cell>
          <cell r="D3960" t="str">
            <v>I</v>
          </cell>
          <cell r="E3960">
            <v>31</v>
          </cell>
          <cell r="F3960">
            <v>9999</v>
          </cell>
          <cell r="G3960">
            <v>0</v>
          </cell>
          <cell r="H3960">
            <v>216</v>
          </cell>
          <cell r="I3960">
            <v>1571</v>
          </cell>
          <cell r="J3960">
            <v>0</v>
          </cell>
          <cell r="K3960">
            <v>0</v>
          </cell>
          <cell r="L3960">
            <v>0</v>
          </cell>
        </row>
        <row r="3961">
          <cell r="A3961">
            <v>701010010</v>
          </cell>
          <cell r="B3961" t="str">
            <v>ANDADOR FIXO / ARTICULADO EM ALUMÍNIO COM QUATRO PONTEIRAS.</v>
          </cell>
          <cell r="C3961">
            <v>0</v>
          </cell>
          <cell r="D3961" t="str">
            <v>I</v>
          </cell>
          <cell r="E3961">
            <v>1</v>
          </cell>
          <cell r="F3961">
            <v>9999</v>
          </cell>
          <cell r="G3961">
            <v>0</v>
          </cell>
          <cell r="H3961">
            <v>24</v>
          </cell>
          <cell r="I3961">
            <v>1571</v>
          </cell>
          <cell r="J3961">
            <v>0</v>
          </cell>
          <cell r="K3961">
            <v>130</v>
          </cell>
          <cell r="L3961">
            <v>0</v>
          </cell>
        </row>
        <row r="3962">
          <cell r="A3962">
            <v>701010029</v>
          </cell>
          <cell r="B3962" t="str">
            <v>CADEIRA DE RODAS ADULTO / INFANTIL (TIPO PADRÃO)</v>
          </cell>
          <cell r="C3962">
            <v>0</v>
          </cell>
          <cell r="D3962" t="str">
            <v>N</v>
          </cell>
          <cell r="E3962">
            <v>1</v>
          </cell>
          <cell r="F3962">
            <v>9999</v>
          </cell>
          <cell r="G3962">
            <v>0</v>
          </cell>
          <cell r="H3962">
            <v>9999</v>
          </cell>
          <cell r="I3962">
            <v>9999</v>
          </cell>
          <cell r="J3962">
            <v>0</v>
          </cell>
          <cell r="K3962">
            <v>571.9</v>
          </cell>
          <cell r="L3962">
            <v>0</v>
          </cell>
        </row>
        <row r="3963">
          <cell r="A3963">
            <v>701010037</v>
          </cell>
          <cell r="B3963" t="str">
            <v>CADEIRA DE RODAS PARA BANHO COM ASSENTO SANITÁRIO</v>
          </cell>
          <cell r="C3963">
            <v>0</v>
          </cell>
          <cell r="D3963" t="str">
            <v>N</v>
          </cell>
          <cell r="E3963">
            <v>1</v>
          </cell>
          <cell r="F3963">
            <v>9999</v>
          </cell>
          <cell r="G3963">
            <v>0</v>
          </cell>
          <cell r="H3963">
            <v>9999</v>
          </cell>
          <cell r="I3963">
            <v>9999</v>
          </cell>
          <cell r="J3963">
            <v>0</v>
          </cell>
          <cell r="K3963">
            <v>230</v>
          </cell>
          <cell r="L3963">
            <v>0</v>
          </cell>
        </row>
        <row r="3964">
          <cell r="A3964">
            <v>701010045</v>
          </cell>
          <cell r="B3964" t="str">
            <v>CADEIRA DE RODAS PARA TETRAPLÉGICO - TIPO PADRÃO</v>
          </cell>
          <cell r="C3964">
            <v>0</v>
          </cell>
          <cell r="D3964" t="str">
            <v>N</v>
          </cell>
          <cell r="E3964">
            <v>1</v>
          </cell>
          <cell r="F3964">
            <v>9999</v>
          </cell>
          <cell r="G3964">
            <v>0</v>
          </cell>
          <cell r="H3964">
            <v>9999</v>
          </cell>
          <cell r="I3964">
            <v>9999</v>
          </cell>
          <cell r="J3964">
            <v>0</v>
          </cell>
          <cell r="K3964">
            <v>1170</v>
          </cell>
          <cell r="L3964">
            <v>0</v>
          </cell>
        </row>
        <row r="3965">
          <cell r="A3965">
            <v>701010053</v>
          </cell>
          <cell r="B3965" t="str">
            <v>CALÇADOS ANATÔMICOS COM PALMILHAS PARA PÉS NEUROPÁTICOS (PAR)</v>
          </cell>
          <cell r="C3965">
            <v>0</v>
          </cell>
          <cell r="D3965" t="str">
            <v>I</v>
          </cell>
          <cell r="E3965">
            <v>1</v>
          </cell>
          <cell r="F3965">
            <v>9999</v>
          </cell>
          <cell r="G3965">
            <v>0</v>
          </cell>
          <cell r="H3965">
            <v>0</v>
          </cell>
          <cell r="I3965">
            <v>1571</v>
          </cell>
          <cell r="J3965">
            <v>0</v>
          </cell>
          <cell r="K3965">
            <v>419.2</v>
          </cell>
          <cell r="L3965">
            <v>0</v>
          </cell>
        </row>
        <row r="3966">
          <cell r="A3966">
            <v>701010061</v>
          </cell>
          <cell r="B3966" t="str">
            <v>CALÇADOS ORTOPÉDICOS CONFECCIONADOS SOB MEDIDA ATÉ NÚMERO 45 (PAR)</v>
          </cell>
          <cell r="C3966">
            <v>0</v>
          </cell>
          <cell r="D3966" t="str">
            <v>N</v>
          </cell>
          <cell r="E3966">
            <v>1</v>
          </cell>
          <cell r="F3966">
            <v>9999</v>
          </cell>
          <cell r="G3966">
            <v>0</v>
          </cell>
          <cell r="H3966">
            <v>9999</v>
          </cell>
          <cell r="I3966">
            <v>9999</v>
          </cell>
          <cell r="J3966">
            <v>0</v>
          </cell>
          <cell r="K3966">
            <v>170.3</v>
          </cell>
          <cell r="L3966">
            <v>0</v>
          </cell>
        </row>
        <row r="3967">
          <cell r="A3967">
            <v>701010070</v>
          </cell>
          <cell r="B3967" t="str">
            <v>CALÇADOS ORTOPÉDICOS PRÉ-FABRICADOS COM PALMILHAS ATÉ NÚMERO 45 (PAR)</v>
          </cell>
          <cell r="C3967">
            <v>0</v>
          </cell>
          <cell r="D3967" t="str">
            <v>N</v>
          </cell>
          <cell r="E3967">
            <v>1</v>
          </cell>
          <cell r="F3967">
            <v>9999</v>
          </cell>
          <cell r="G3967">
            <v>0</v>
          </cell>
          <cell r="H3967">
            <v>9999</v>
          </cell>
          <cell r="I3967">
            <v>9999</v>
          </cell>
          <cell r="J3967">
            <v>0</v>
          </cell>
          <cell r="K3967">
            <v>99.75</v>
          </cell>
          <cell r="L3967">
            <v>0</v>
          </cell>
        </row>
        <row r="3968">
          <cell r="A3968">
            <v>701010088</v>
          </cell>
          <cell r="B3968" t="str">
            <v>CALÇADOS SOB MEDIDA P/ COMPENSAÇÃO DE DISCREPÂNCIA DE MEMBROS INFERIORES A PARTIR DO NUMERO 34</v>
          </cell>
          <cell r="C3968">
            <v>0</v>
          </cell>
          <cell r="D3968" t="str">
            <v>I</v>
          </cell>
          <cell r="E3968">
            <v>1</v>
          </cell>
          <cell r="F3968">
            <v>9999</v>
          </cell>
          <cell r="G3968">
            <v>0</v>
          </cell>
          <cell r="H3968">
            <v>24</v>
          </cell>
          <cell r="I3968">
            <v>1571</v>
          </cell>
          <cell r="J3968">
            <v>0</v>
          </cell>
          <cell r="K3968">
            <v>299</v>
          </cell>
          <cell r="L3968">
            <v>0</v>
          </cell>
        </row>
        <row r="3969">
          <cell r="A3969">
            <v>701010096</v>
          </cell>
          <cell r="B3969" t="str">
            <v>CALÇADOS SOB MEDIDA PARA COMPENSAÇÃO DE ENCURTAMENTO ATÉ NÚMERO 33 (PAR)</v>
          </cell>
          <cell r="C3969">
            <v>0</v>
          </cell>
          <cell r="D3969" t="str">
            <v>I</v>
          </cell>
          <cell r="E3969">
            <v>1</v>
          </cell>
          <cell r="F3969">
            <v>9999</v>
          </cell>
          <cell r="G3969">
            <v>0</v>
          </cell>
          <cell r="H3969">
            <v>24</v>
          </cell>
          <cell r="I3969">
            <v>1571</v>
          </cell>
          <cell r="J3969">
            <v>0</v>
          </cell>
          <cell r="K3969">
            <v>239.4</v>
          </cell>
          <cell r="L3969">
            <v>0</v>
          </cell>
        </row>
        <row r="3970">
          <cell r="A3970">
            <v>701010100</v>
          </cell>
          <cell r="B3970" t="str">
            <v>CARRINHO DOBRÁVEL PARA TRANSPORTE DE CRIANÇA COM DEFICIÊNCIA</v>
          </cell>
          <cell r="C3970">
            <v>0</v>
          </cell>
          <cell r="D3970" t="str">
            <v>I</v>
          </cell>
          <cell r="E3970">
            <v>1</v>
          </cell>
          <cell r="F3970">
            <v>9999</v>
          </cell>
          <cell r="G3970">
            <v>0</v>
          </cell>
          <cell r="H3970">
            <v>0</v>
          </cell>
          <cell r="I3970">
            <v>371</v>
          </cell>
          <cell r="J3970">
            <v>0</v>
          </cell>
          <cell r="K3970">
            <v>764.5</v>
          </cell>
          <cell r="L3970">
            <v>0</v>
          </cell>
        </row>
        <row r="3971">
          <cell r="A3971">
            <v>701010118</v>
          </cell>
          <cell r="B3971" t="str">
            <v>BENGALA CANADENSE REGULÁVEL EM ALTURA (PAR)</v>
          </cell>
          <cell r="C3971">
            <v>0</v>
          </cell>
          <cell r="D3971" t="str">
            <v>I</v>
          </cell>
          <cell r="E3971">
            <v>1</v>
          </cell>
          <cell r="F3971">
            <v>9999</v>
          </cell>
          <cell r="G3971">
            <v>0</v>
          </cell>
          <cell r="H3971">
            <v>24</v>
          </cell>
          <cell r="I3971">
            <v>1571</v>
          </cell>
          <cell r="J3971">
            <v>0</v>
          </cell>
          <cell r="K3971">
            <v>79.95</v>
          </cell>
          <cell r="L3971">
            <v>0</v>
          </cell>
        </row>
        <row r="3972">
          <cell r="A3972">
            <v>701010126</v>
          </cell>
          <cell r="B3972" t="str">
            <v>MULETA AXILAR REGULÁVEL DE MADEIRA (PAR)</v>
          </cell>
          <cell r="C3972">
            <v>0</v>
          </cell>
          <cell r="D3972" t="str">
            <v>I</v>
          </cell>
          <cell r="E3972">
            <v>1</v>
          </cell>
          <cell r="F3972">
            <v>9999</v>
          </cell>
          <cell r="G3972">
            <v>0</v>
          </cell>
          <cell r="H3972">
            <v>24</v>
          </cell>
          <cell r="I3972">
            <v>1571</v>
          </cell>
          <cell r="J3972">
            <v>0</v>
          </cell>
          <cell r="K3972">
            <v>53.2</v>
          </cell>
          <cell r="L3972">
            <v>0</v>
          </cell>
        </row>
        <row r="3973">
          <cell r="A3973">
            <v>701010134</v>
          </cell>
          <cell r="B3973" t="str">
            <v>MULETA AXILAR TUBULAR EM ALUMÍNIO REGULÁVEL NA ALTURA (PAR)</v>
          </cell>
          <cell r="C3973">
            <v>0</v>
          </cell>
          <cell r="D3973" t="str">
            <v>I</v>
          </cell>
          <cell r="E3973">
            <v>1</v>
          </cell>
          <cell r="F3973">
            <v>9999</v>
          </cell>
          <cell r="G3973">
            <v>0</v>
          </cell>
          <cell r="H3973">
            <v>24</v>
          </cell>
          <cell r="I3973">
            <v>1571</v>
          </cell>
          <cell r="J3973">
            <v>0</v>
          </cell>
          <cell r="K3973">
            <v>79.95</v>
          </cell>
          <cell r="L3973">
            <v>0</v>
          </cell>
        </row>
        <row r="3974">
          <cell r="A3974">
            <v>701010142</v>
          </cell>
          <cell r="B3974" t="str">
            <v>PALMILHAS CONFECCIONADAS SOB MEDIDA (PAR)</v>
          </cell>
          <cell r="C3974">
            <v>0</v>
          </cell>
          <cell r="D3974" t="str">
            <v>N</v>
          </cell>
          <cell r="E3974">
            <v>1</v>
          </cell>
          <cell r="F3974">
            <v>9999</v>
          </cell>
          <cell r="G3974">
            <v>0</v>
          </cell>
          <cell r="H3974">
            <v>9999</v>
          </cell>
          <cell r="I3974">
            <v>9999</v>
          </cell>
          <cell r="J3974">
            <v>0</v>
          </cell>
          <cell r="K3974">
            <v>130.19999999999999</v>
          </cell>
          <cell r="L3974">
            <v>0</v>
          </cell>
        </row>
        <row r="3975">
          <cell r="A3975">
            <v>701010150</v>
          </cell>
          <cell r="B3975" t="str">
            <v>PALMILHAS PARA PÉS NEUROPÁTICOS CONFECCIONADAS SOB MEDIDA PARA ADULTOS OU CRIANÇAS (PAR)</v>
          </cell>
          <cell r="C3975">
            <v>0</v>
          </cell>
          <cell r="D3975" t="str">
            <v>N</v>
          </cell>
          <cell r="E3975">
            <v>1</v>
          </cell>
          <cell r="F3975">
            <v>9999</v>
          </cell>
          <cell r="G3975">
            <v>0</v>
          </cell>
          <cell r="H3975">
            <v>9999</v>
          </cell>
          <cell r="I3975">
            <v>9999</v>
          </cell>
          <cell r="J3975">
            <v>0</v>
          </cell>
          <cell r="K3975">
            <v>170.3</v>
          </cell>
          <cell r="L3975">
            <v>0</v>
          </cell>
        </row>
        <row r="3976">
          <cell r="A3976">
            <v>701010169</v>
          </cell>
          <cell r="B3976" t="str">
            <v>PALMILHAS PARA SUSTENTAÇÃO DOS ARCOS PLANTARES ATÉ O NÚMERO 33 (PAR)</v>
          </cell>
          <cell r="C3976">
            <v>0</v>
          </cell>
          <cell r="D3976" t="str">
            <v>N</v>
          </cell>
          <cell r="E3976">
            <v>1</v>
          </cell>
          <cell r="F3976">
            <v>9999</v>
          </cell>
          <cell r="G3976">
            <v>0</v>
          </cell>
          <cell r="H3976">
            <v>9999</v>
          </cell>
          <cell r="I3976">
            <v>9999</v>
          </cell>
          <cell r="J3976">
            <v>0</v>
          </cell>
          <cell r="K3976">
            <v>43.89</v>
          </cell>
          <cell r="L3976">
            <v>0</v>
          </cell>
        </row>
        <row r="3977">
          <cell r="A3977">
            <v>701010177</v>
          </cell>
          <cell r="B3977" t="str">
            <v>PALMILHAS PARA SUSTENTAÇÃO DOS ARCOS PLANTARES NÚMEROS ACIMA DE 34 (PAR)</v>
          </cell>
          <cell r="C3977">
            <v>0</v>
          </cell>
          <cell r="D3977" t="str">
            <v>N</v>
          </cell>
          <cell r="E3977">
            <v>1</v>
          </cell>
          <cell r="F3977">
            <v>9999</v>
          </cell>
          <cell r="G3977">
            <v>0</v>
          </cell>
          <cell r="H3977">
            <v>9999</v>
          </cell>
          <cell r="I3977">
            <v>9999</v>
          </cell>
          <cell r="J3977">
            <v>0</v>
          </cell>
          <cell r="K3977">
            <v>65</v>
          </cell>
          <cell r="L3977">
            <v>0</v>
          </cell>
        </row>
        <row r="3978">
          <cell r="A3978">
            <v>701010185</v>
          </cell>
          <cell r="B3978" t="str">
            <v>ADAPTAÇÃO DE OPM AUXILIARES DE LOCOMOÇÃO</v>
          </cell>
          <cell r="C3978">
            <v>0</v>
          </cell>
          <cell r="D3978" t="str">
            <v>N</v>
          </cell>
          <cell r="E3978">
            <v>2</v>
          </cell>
          <cell r="F3978">
            <v>9999</v>
          </cell>
          <cell r="G3978">
            <v>0</v>
          </cell>
          <cell r="H3978">
            <v>9999</v>
          </cell>
          <cell r="I3978">
            <v>9999</v>
          </cell>
          <cell r="J3978">
            <v>0</v>
          </cell>
          <cell r="K3978">
            <v>0</v>
          </cell>
          <cell r="L3978">
            <v>0</v>
          </cell>
        </row>
        <row r="3979">
          <cell r="A3979">
            <v>701010193</v>
          </cell>
          <cell r="B3979" t="str">
            <v>MANUTENÇÃO DE OPM AUXILIARES DE LOCOMOÇÃO</v>
          </cell>
          <cell r="C3979">
            <v>0</v>
          </cell>
          <cell r="D3979" t="str">
            <v>N</v>
          </cell>
          <cell r="E3979">
            <v>2</v>
          </cell>
          <cell r="F3979">
            <v>9999</v>
          </cell>
          <cell r="G3979">
            <v>0</v>
          </cell>
          <cell r="H3979">
            <v>9999</v>
          </cell>
          <cell r="I3979">
            <v>9999</v>
          </cell>
          <cell r="J3979">
            <v>0</v>
          </cell>
          <cell r="K3979">
            <v>0</v>
          </cell>
          <cell r="L3979">
            <v>0</v>
          </cell>
        </row>
        <row r="3980">
          <cell r="A3980">
            <v>701010207</v>
          </cell>
          <cell r="B3980" t="str">
            <v>CADEIRA DE RODAS MONOBLOCO</v>
          </cell>
          <cell r="C3980">
            <v>0</v>
          </cell>
          <cell r="D3980" t="str">
            <v>I</v>
          </cell>
          <cell r="E3980">
            <v>1</v>
          </cell>
          <cell r="F3980">
            <v>9999</v>
          </cell>
          <cell r="G3980">
            <v>0</v>
          </cell>
          <cell r="H3980">
            <v>192</v>
          </cell>
          <cell r="I3980">
            <v>611</v>
          </cell>
          <cell r="J3980">
            <v>0</v>
          </cell>
          <cell r="K3980">
            <v>900</v>
          </cell>
          <cell r="L3980">
            <v>0</v>
          </cell>
        </row>
        <row r="3981">
          <cell r="A3981">
            <v>701010215</v>
          </cell>
          <cell r="B3981" t="str">
            <v>CADEIRA DE RODAS (ACIMA 90KG)</v>
          </cell>
          <cell r="C3981">
            <v>0</v>
          </cell>
          <cell r="D3981" t="str">
            <v>I</v>
          </cell>
          <cell r="E3981">
            <v>1</v>
          </cell>
          <cell r="F3981">
            <v>9999</v>
          </cell>
          <cell r="G3981">
            <v>0</v>
          </cell>
          <cell r="H3981">
            <v>240</v>
          </cell>
          <cell r="I3981">
            <v>1571</v>
          </cell>
          <cell r="J3981">
            <v>0</v>
          </cell>
          <cell r="K3981">
            <v>1649</v>
          </cell>
          <cell r="L3981">
            <v>0</v>
          </cell>
        </row>
        <row r="3982">
          <cell r="A3982">
            <v>701010223</v>
          </cell>
          <cell r="B3982" t="str">
            <v>CADEIRA DE RODAS MOTORIZADA ADULTO OU INFANTIL</v>
          </cell>
          <cell r="C3982">
            <v>0</v>
          </cell>
          <cell r="D3982" t="str">
            <v>I</v>
          </cell>
          <cell r="E3982">
            <v>1</v>
          </cell>
          <cell r="F3982">
            <v>9999</v>
          </cell>
          <cell r="G3982">
            <v>0</v>
          </cell>
          <cell r="H3982">
            <v>144</v>
          </cell>
          <cell r="I3982">
            <v>1571</v>
          </cell>
          <cell r="J3982">
            <v>0</v>
          </cell>
          <cell r="K3982">
            <v>4999</v>
          </cell>
          <cell r="L3982">
            <v>0</v>
          </cell>
        </row>
        <row r="3983">
          <cell r="A3983">
            <v>701010231</v>
          </cell>
          <cell r="B3983" t="str">
            <v>CADEIRA DE RODAS PARA BANHO EM CONCHA INFANTIL</v>
          </cell>
          <cell r="C3983">
            <v>0</v>
          </cell>
          <cell r="D3983" t="str">
            <v>I</v>
          </cell>
          <cell r="E3983">
            <v>1</v>
          </cell>
          <cell r="F3983">
            <v>9999</v>
          </cell>
          <cell r="G3983">
            <v>0</v>
          </cell>
          <cell r="H3983">
            <v>0</v>
          </cell>
          <cell r="I3983">
            <v>59</v>
          </cell>
          <cell r="J3983">
            <v>0</v>
          </cell>
          <cell r="K3983">
            <v>739</v>
          </cell>
          <cell r="L3983">
            <v>0</v>
          </cell>
        </row>
        <row r="3984">
          <cell r="A3984">
            <v>701010240</v>
          </cell>
          <cell r="B3984" t="str">
            <v>CADEIRA DE RODAS PARA BANHO COM ENCOSTO RECLINÁVEL</v>
          </cell>
          <cell r="C3984">
            <v>0</v>
          </cell>
          <cell r="D3984" t="str">
            <v>N</v>
          </cell>
          <cell r="E3984">
            <v>1</v>
          </cell>
          <cell r="F3984">
            <v>9999</v>
          </cell>
          <cell r="G3984">
            <v>0</v>
          </cell>
          <cell r="H3984">
            <v>9999</v>
          </cell>
          <cell r="I3984">
            <v>9999</v>
          </cell>
          <cell r="J3984">
            <v>0</v>
          </cell>
          <cell r="K3984">
            <v>1139</v>
          </cell>
          <cell r="L3984">
            <v>0</v>
          </cell>
        </row>
        <row r="3985">
          <cell r="A3985">
            <v>701010258</v>
          </cell>
          <cell r="B3985" t="str">
            <v>CADEIRA DE RODAS PARA BANHO COM ARO DE PROPULSÃO</v>
          </cell>
          <cell r="C3985">
            <v>0</v>
          </cell>
          <cell r="D3985" t="str">
            <v>I</v>
          </cell>
          <cell r="E3985">
            <v>1</v>
          </cell>
          <cell r="F3985">
            <v>9999</v>
          </cell>
          <cell r="G3985">
            <v>0</v>
          </cell>
          <cell r="H3985">
            <v>60</v>
          </cell>
          <cell r="I3985">
            <v>1571</v>
          </cell>
          <cell r="J3985">
            <v>0</v>
          </cell>
          <cell r="K3985">
            <v>450</v>
          </cell>
          <cell r="L3985">
            <v>0</v>
          </cell>
        </row>
        <row r="3986">
          <cell r="A3986">
            <v>701010266</v>
          </cell>
          <cell r="B3986" t="str">
            <v>ADAPTAÇÃO DE ASSENTO PARA DEFORMIDADES DE QUADRIL</v>
          </cell>
          <cell r="C3986">
            <v>0</v>
          </cell>
          <cell r="D3986" t="str">
            <v>N</v>
          </cell>
          <cell r="E3986">
            <v>1</v>
          </cell>
          <cell r="F3986">
            <v>9999</v>
          </cell>
          <cell r="G3986">
            <v>0</v>
          </cell>
          <cell r="H3986">
            <v>9999</v>
          </cell>
          <cell r="I3986">
            <v>9999</v>
          </cell>
          <cell r="J3986">
            <v>0</v>
          </cell>
          <cell r="K3986">
            <v>136.34</v>
          </cell>
          <cell r="L3986">
            <v>0</v>
          </cell>
        </row>
        <row r="3987">
          <cell r="A3987">
            <v>701010274</v>
          </cell>
          <cell r="B3987" t="str">
            <v>ADAPTAÇÃO DE ENCOSTO PARA DEFORMIDADES DE TRONCO</v>
          </cell>
          <cell r="C3987">
            <v>0</v>
          </cell>
          <cell r="D3987" t="str">
            <v>N</v>
          </cell>
          <cell r="E3987">
            <v>1</v>
          </cell>
          <cell r="F3987">
            <v>9999</v>
          </cell>
          <cell r="G3987">
            <v>0</v>
          </cell>
          <cell r="H3987">
            <v>9999</v>
          </cell>
          <cell r="I3987">
            <v>9999</v>
          </cell>
          <cell r="J3987">
            <v>0</v>
          </cell>
          <cell r="K3987">
            <v>132</v>
          </cell>
          <cell r="L3987">
            <v>0</v>
          </cell>
        </row>
        <row r="3988">
          <cell r="A3988">
            <v>701010282</v>
          </cell>
          <cell r="B3988" t="str">
            <v>ADAPTAÇÃO DO APOIO DE PÉS DA CADEIRA DE RODAS</v>
          </cell>
          <cell r="C3988">
            <v>0</v>
          </cell>
          <cell r="D3988" t="str">
            <v>N</v>
          </cell>
          <cell r="E3988">
            <v>1</v>
          </cell>
          <cell r="F3988">
            <v>9999</v>
          </cell>
          <cell r="G3988">
            <v>0</v>
          </cell>
          <cell r="H3988">
            <v>9999</v>
          </cell>
          <cell r="I3988">
            <v>9999</v>
          </cell>
          <cell r="J3988">
            <v>0</v>
          </cell>
          <cell r="K3988">
            <v>62.5</v>
          </cell>
          <cell r="L3988">
            <v>0</v>
          </cell>
        </row>
        <row r="3989">
          <cell r="A3989">
            <v>701010290</v>
          </cell>
          <cell r="B3989" t="str">
            <v>APOIOS LATERAIS DO TRONCO EM 3 OU 4 PONTOS</v>
          </cell>
          <cell r="C3989">
            <v>0</v>
          </cell>
          <cell r="D3989" t="str">
            <v>N</v>
          </cell>
          <cell r="E3989">
            <v>3</v>
          </cell>
          <cell r="F3989">
            <v>9999</v>
          </cell>
          <cell r="G3989">
            <v>0</v>
          </cell>
          <cell r="H3989">
            <v>9999</v>
          </cell>
          <cell r="I3989">
            <v>9999</v>
          </cell>
          <cell r="J3989">
            <v>0</v>
          </cell>
          <cell r="K3989">
            <v>90.5</v>
          </cell>
          <cell r="L3989">
            <v>0</v>
          </cell>
        </row>
        <row r="3990">
          <cell r="A3990">
            <v>701010304</v>
          </cell>
          <cell r="B3990" t="str">
            <v>APOIOS LATERAIS DE QUADRIL PARA CADEIRA DE RODAS</v>
          </cell>
          <cell r="C3990">
            <v>0</v>
          </cell>
          <cell r="D3990" t="str">
            <v>N</v>
          </cell>
          <cell r="E3990">
            <v>2</v>
          </cell>
          <cell r="F3990">
            <v>9999</v>
          </cell>
          <cell r="G3990">
            <v>0</v>
          </cell>
          <cell r="H3990">
            <v>9999</v>
          </cell>
          <cell r="I3990">
            <v>9999</v>
          </cell>
          <cell r="J3990">
            <v>0</v>
          </cell>
          <cell r="K3990">
            <v>90.5</v>
          </cell>
          <cell r="L3990">
            <v>0</v>
          </cell>
        </row>
        <row r="3991">
          <cell r="A3991">
            <v>701010312</v>
          </cell>
          <cell r="B3991" t="str">
            <v>APOIO PARA ESTABILIZAÇÃO DA CABEÇA NA CADEIRA DE RODAS</v>
          </cell>
          <cell r="C3991">
            <v>0</v>
          </cell>
          <cell r="D3991" t="str">
            <v>N</v>
          </cell>
          <cell r="E3991">
            <v>1</v>
          </cell>
          <cell r="F3991">
            <v>9999</v>
          </cell>
          <cell r="G3991">
            <v>0</v>
          </cell>
          <cell r="H3991">
            <v>9999</v>
          </cell>
          <cell r="I3991">
            <v>9999</v>
          </cell>
          <cell r="J3991">
            <v>0</v>
          </cell>
          <cell r="K3991">
            <v>82.8</v>
          </cell>
          <cell r="L3991">
            <v>0</v>
          </cell>
        </row>
        <row r="3992">
          <cell r="A3992">
            <v>701010320</v>
          </cell>
          <cell r="B3992" t="str">
            <v>ADAPTAÇÃO DO APOIO DE BRAÇOS DA CADEIRA DE RODAS</v>
          </cell>
          <cell r="C3992">
            <v>0</v>
          </cell>
          <cell r="D3992" t="str">
            <v>N</v>
          </cell>
          <cell r="E3992">
            <v>1</v>
          </cell>
          <cell r="F3992">
            <v>9999</v>
          </cell>
          <cell r="G3992">
            <v>0</v>
          </cell>
          <cell r="H3992">
            <v>9999</v>
          </cell>
          <cell r="I3992">
            <v>9999</v>
          </cell>
          <cell r="J3992">
            <v>0</v>
          </cell>
          <cell r="K3992">
            <v>132</v>
          </cell>
          <cell r="L3992">
            <v>0</v>
          </cell>
        </row>
        <row r="3993">
          <cell r="A3993">
            <v>701010339</v>
          </cell>
          <cell r="B3993" t="str">
            <v>ADAPTAÇÃO ABDUTOR TIPO CAVALO PARA CADEIRA DE RODAS</v>
          </cell>
          <cell r="C3993">
            <v>0</v>
          </cell>
          <cell r="D3993" t="str">
            <v>N</v>
          </cell>
          <cell r="E3993">
            <v>1</v>
          </cell>
          <cell r="F3993">
            <v>9999</v>
          </cell>
          <cell r="G3993">
            <v>0</v>
          </cell>
          <cell r="H3993">
            <v>9999</v>
          </cell>
          <cell r="I3993">
            <v>9999</v>
          </cell>
          <cell r="J3993">
            <v>0</v>
          </cell>
          <cell r="K3993">
            <v>57</v>
          </cell>
          <cell r="L3993">
            <v>0</v>
          </cell>
        </row>
        <row r="3994">
          <cell r="A3994">
            <v>701020016</v>
          </cell>
          <cell r="B3994" t="str">
            <v>ÓRTESE / CINTA LSO TIPO PUTTI (BAIXA)</v>
          </cell>
          <cell r="C3994">
            <v>0</v>
          </cell>
          <cell r="D3994" t="str">
            <v>N</v>
          </cell>
          <cell r="E3994">
            <v>1</v>
          </cell>
          <cell r="F3994">
            <v>9999</v>
          </cell>
          <cell r="G3994">
            <v>0</v>
          </cell>
          <cell r="H3994">
            <v>9999</v>
          </cell>
          <cell r="I3994">
            <v>9999</v>
          </cell>
          <cell r="J3994">
            <v>0</v>
          </cell>
          <cell r="K3994">
            <v>195</v>
          </cell>
          <cell r="L3994">
            <v>0</v>
          </cell>
        </row>
        <row r="3995">
          <cell r="A3995">
            <v>701020024</v>
          </cell>
          <cell r="B3995" t="str">
            <v>ÓRTESE / CINTA TLSO TIPO PUTTI (ALTO)</v>
          </cell>
          <cell r="C3995">
            <v>0</v>
          </cell>
          <cell r="D3995" t="str">
            <v>N</v>
          </cell>
          <cell r="E3995">
            <v>1</v>
          </cell>
          <cell r="F3995">
            <v>9999</v>
          </cell>
          <cell r="G3995">
            <v>0</v>
          </cell>
          <cell r="H3995">
            <v>9999</v>
          </cell>
          <cell r="I3995">
            <v>9999</v>
          </cell>
          <cell r="J3995">
            <v>0</v>
          </cell>
          <cell r="K3995">
            <v>159.6</v>
          </cell>
          <cell r="L3995">
            <v>0</v>
          </cell>
        </row>
        <row r="3996">
          <cell r="A3996">
            <v>701020032</v>
          </cell>
          <cell r="B3996" t="str">
            <v>ÓRTESE / COLETE CTLSO TIPO MILWAUKEE</v>
          </cell>
          <cell r="C3996">
            <v>0</v>
          </cell>
          <cell r="D3996" t="str">
            <v>N</v>
          </cell>
          <cell r="E3996">
            <v>1</v>
          </cell>
          <cell r="F3996">
            <v>9999</v>
          </cell>
          <cell r="G3996">
            <v>0</v>
          </cell>
          <cell r="H3996">
            <v>9999</v>
          </cell>
          <cell r="I3996">
            <v>9999</v>
          </cell>
          <cell r="J3996">
            <v>0</v>
          </cell>
          <cell r="K3996">
            <v>910</v>
          </cell>
          <cell r="L3996">
            <v>0</v>
          </cell>
        </row>
        <row r="3997">
          <cell r="A3997">
            <v>701020040</v>
          </cell>
          <cell r="B3997" t="str">
            <v>ORTESE / COLETE TIPO WILLIAMS</v>
          </cell>
          <cell r="C3997">
            <v>0</v>
          </cell>
          <cell r="D3997" t="str">
            <v>N</v>
          </cell>
          <cell r="E3997">
            <v>1</v>
          </cell>
          <cell r="F3997">
            <v>9999</v>
          </cell>
          <cell r="G3997">
            <v>0</v>
          </cell>
          <cell r="H3997">
            <v>9999</v>
          </cell>
          <cell r="I3997">
            <v>9999</v>
          </cell>
          <cell r="J3997">
            <v>0</v>
          </cell>
          <cell r="K3997">
            <v>319.2</v>
          </cell>
          <cell r="L3997">
            <v>0</v>
          </cell>
        </row>
        <row r="3998">
          <cell r="A3998">
            <v>701020059</v>
          </cell>
          <cell r="B3998" t="str">
            <v>ÓRTESE / COLETE TLSO TIPO KNIGHT</v>
          </cell>
          <cell r="C3998">
            <v>0</v>
          </cell>
          <cell r="D3998" t="str">
            <v>N</v>
          </cell>
          <cell r="E3998">
            <v>1</v>
          </cell>
          <cell r="F3998">
            <v>9999</v>
          </cell>
          <cell r="G3998">
            <v>0</v>
          </cell>
          <cell r="H3998">
            <v>9999</v>
          </cell>
          <cell r="I3998">
            <v>9999</v>
          </cell>
          <cell r="J3998">
            <v>0</v>
          </cell>
          <cell r="K3998">
            <v>260</v>
          </cell>
          <cell r="L3998">
            <v>0</v>
          </cell>
        </row>
        <row r="3999">
          <cell r="A3999">
            <v>701020067</v>
          </cell>
          <cell r="B3999" t="str">
            <v>ÓRTESE CRUROMALEOLAR  INFANTIL EM POLIPROPILENO PARA IMOBILIZAÇÃO DE JOELHO EM EXTENSÃO ARTICULADA</v>
          </cell>
          <cell r="C3999">
            <v>0</v>
          </cell>
          <cell r="D3999" t="str">
            <v>N</v>
          </cell>
          <cell r="E3999">
            <v>1</v>
          </cell>
          <cell r="F3999">
            <v>9999</v>
          </cell>
          <cell r="G3999">
            <v>0</v>
          </cell>
          <cell r="H3999">
            <v>9999</v>
          </cell>
          <cell r="I3999">
            <v>9999</v>
          </cell>
          <cell r="J3999">
            <v>0</v>
          </cell>
          <cell r="K3999">
            <v>209.7</v>
          </cell>
          <cell r="L3999">
            <v>0</v>
          </cell>
        </row>
        <row r="4000">
          <cell r="A4000">
            <v>701020075</v>
          </cell>
          <cell r="B4000" t="str">
            <v>ÓRTESE CRUROMALEOLAR PARA LIMITAÇÃO DOS MOVIMENTOS DO JOELHO</v>
          </cell>
          <cell r="C4000">
            <v>0</v>
          </cell>
          <cell r="D4000" t="str">
            <v>N</v>
          </cell>
          <cell r="E4000">
            <v>1</v>
          </cell>
          <cell r="F4000">
            <v>9999</v>
          </cell>
          <cell r="G4000">
            <v>0</v>
          </cell>
          <cell r="H4000">
            <v>9999</v>
          </cell>
          <cell r="I4000">
            <v>9999</v>
          </cell>
          <cell r="J4000">
            <v>0</v>
          </cell>
          <cell r="K4000">
            <v>130</v>
          </cell>
          <cell r="L4000">
            <v>0</v>
          </cell>
        </row>
        <row r="4001">
          <cell r="A4001">
            <v>701020083</v>
          </cell>
          <cell r="B4001" t="str">
            <v>ÓRTESE CRUROPODÁLICA COM DISTRATOR PARA GENUVALGO / GENUVARO (INFANTIL E ADOLESCENTE)</v>
          </cell>
          <cell r="C4001">
            <v>0</v>
          </cell>
          <cell r="D4001" t="str">
            <v>I</v>
          </cell>
          <cell r="E4001">
            <v>1</v>
          </cell>
          <cell r="F4001">
            <v>9999</v>
          </cell>
          <cell r="G4001">
            <v>0</v>
          </cell>
          <cell r="H4001">
            <v>0</v>
          </cell>
          <cell r="I4001">
            <v>239</v>
          </cell>
          <cell r="J4001">
            <v>0</v>
          </cell>
          <cell r="K4001">
            <v>250.8</v>
          </cell>
          <cell r="L4001">
            <v>0</v>
          </cell>
        </row>
        <row r="4002">
          <cell r="A4002">
            <v>701020091</v>
          </cell>
          <cell r="B4002" t="str">
            <v>ÓRTESE DINÂMICA PELVICO-CRURAL TIPO ATLANTA / TORONTO</v>
          </cell>
          <cell r="C4002">
            <v>0</v>
          </cell>
          <cell r="D4002" t="str">
            <v>N</v>
          </cell>
          <cell r="E4002">
            <v>1</v>
          </cell>
          <cell r="F4002">
            <v>9999</v>
          </cell>
          <cell r="G4002">
            <v>0</v>
          </cell>
          <cell r="H4002">
            <v>9999</v>
          </cell>
          <cell r="I4002">
            <v>9999</v>
          </cell>
          <cell r="J4002">
            <v>0</v>
          </cell>
          <cell r="K4002">
            <v>520</v>
          </cell>
          <cell r="L4002">
            <v>0</v>
          </cell>
        </row>
        <row r="4003">
          <cell r="A4003">
            <v>701020105</v>
          </cell>
          <cell r="B4003" t="str">
            <v>ÓRTESE DINÂMICA SUROPODÁLICA TIPO MOLA DE CODEVILLE (UNILATERAL)</v>
          </cell>
          <cell r="C4003">
            <v>0</v>
          </cell>
          <cell r="D4003" t="str">
            <v>N</v>
          </cell>
          <cell r="E4003">
            <v>2</v>
          </cell>
          <cell r="F4003">
            <v>9999</v>
          </cell>
          <cell r="G4003">
            <v>0</v>
          </cell>
          <cell r="H4003">
            <v>9999</v>
          </cell>
          <cell r="I4003">
            <v>9999</v>
          </cell>
          <cell r="J4003">
            <v>0</v>
          </cell>
          <cell r="K4003">
            <v>119.7</v>
          </cell>
          <cell r="L4003">
            <v>0</v>
          </cell>
        </row>
        <row r="4004">
          <cell r="A4004">
            <v>701020113</v>
          </cell>
          <cell r="B4004" t="str">
            <v>ÓRTESE ESTÁTICA IMOBILIZADORA AXILO-PALMAR TIPO AEROPLANO</v>
          </cell>
          <cell r="C4004">
            <v>0</v>
          </cell>
          <cell r="D4004" t="str">
            <v>N</v>
          </cell>
          <cell r="E4004">
            <v>1</v>
          </cell>
          <cell r="F4004">
            <v>9999</v>
          </cell>
          <cell r="G4004">
            <v>0</v>
          </cell>
          <cell r="H4004">
            <v>9999</v>
          </cell>
          <cell r="I4004">
            <v>9999</v>
          </cell>
          <cell r="J4004">
            <v>0</v>
          </cell>
          <cell r="K4004">
            <v>290</v>
          </cell>
          <cell r="L4004">
            <v>0</v>
          </cell>
        </row>
        <row r="4005">
          <cell r="A4005">
            <v>701020121</v>
          </cell>
          <cell r="B4005" t="str">
            <v>ÓRTESE GENUPODÁLICO EM POLIPROPILENO TIPO SARMIENTO</v>
          </cell>
          <cell r="C4005">
            <v>0</v>
          </cell>
          <cell r="D4005" t="str">
            <v>N</v>
          </cell>
          <cell r="E4005">
            <v>1</v>
          </cell>
          <cell r="F4005">
            <v>9999</v>
          </cell>
          <cell r="G4005">
            <v>0</v>
          </cell>
          <cell r="H4005">
            <v>9999</v>
          </cell>
          <cell r="I4005">
            <v>9999</v>
          </cell>
          <cell r="J4005">
            <v>0</v>
          </cell>
          <cell r="K4005">
            <v>299</v>
          </cell>
          <cell r="L4005">
            <v>0</v>
          </cell>
        </row>
        <row r="4006">
          <cell r="A4006">
            <v>701020130</v>
          </cell>
          <cell r="B4006" t="str">
            <v>ÓRTESE HCTO TIPO MINERVA IMOBILIZADORA CERVICAL COM APOIO TORÁCICO (COLAR).</v>
          </cell>
          <cell r="C4006">
            <v>0</v>
          </cell>
          <cell r="D4006" t="str">
            <v>N</v>
          </cell>
          <cell r="E4006">
            <v>1</v>
          </cell>
          <cell r="F4006">
            <v>9999</v>
          </cell>
          <cell r="G4006">
            <v>0</v>
          </cell>
          <cell r="H4006">
            <v>9999</v>
          </cell>
          <cell r="I4006">
            <v>9999</v>
          </cell>
          <cell r="J4006">
            <v>0</v>
          </cell>
          <cell r="K4006">
            <v>150</v>
          </cell>
          <cell r="L4006">
            <v>0</v>
          </cell>
        </row>
        <row r="4007">
          <cell r="A4007">
            <v>701020148</v>
          </cell>
          <cell r="B4007" t="str">
            <v>ÓRTESE METÁLICA CRUROPODÁLICA ADULTO</v>
          </cell>
          <cell r="C4007">
            <v>0</v>
          </cell>
          <cell r="D4007" t="str">
            <v>I</v>
          </cell>
          <cell r="E4007">
            <v>1</v>
          </cell>
          <cell r="F4007">
            <v>9999</v>
          </cell>
          <cell r="G4007">
            <v>0</v>
          </cell>
          <cell r="H4007">
            <v>144</v>
          </cell>
          <cell r="I4007">
            <v>1571</v>
          </cell>
          <cell r="J4007">
            <v>0</v>
          </cell>
          <cell r="K4007">
            <v>948</v>
          </cell>
          <cell r="L4007">
            <v>0</v>
          </cell>
        </row>
        <row r="4008">
          <cell r="A4008">
            <v>701020156</v>
          </cell>
          <cell r="B4008" t="str">
            <v>ÓRTESE METÁLICA CRUROPODÁLICA (INFANTIL E ADOLESCENTE)</v>
          </cell>
          <cell r="C4008">
            <v>0</v>
          </cell>
          <cell r="D4008" t="str">
            <v>I</v>
          </cell>
          <cell r="E4008">
            <v>1</v>
          </cell>
          <cell r="F4008">
            <v>9999</v>
          </cell>
          <cell r="G4008">
            <v>0</v>
          </cell>
          <cell r="H4008">
            <v>0</v>
          </cell>
          <cell r="I4008">
            <v>155</v>
          </cell>
          <cell r="J4008">
            <v>0</v>
          </cell>
          <cell r="K4008">
            <v>520</v>
          </cell>
          <cell r="L4008">
            <v>0</v>
          </cell>
        </row>
        <row r="4009">
          <cell r="A4009">
            <v>701020164</v>
          </cell>
          <cell r="B4009" t="str">
            <v>ORTESE METALICA SUROPODALICA (INFANTIL)</v>
          </cell>
          <cell r="C4009">
            <v>0</v>
          </cell>
          <cell r="D4009" t="str">
            <v>N</v>
          </cell>
          <cell r="E4009">
            <v>2</v>
          </cell>
          <cell r="F4009">
            <v>9999</v>
          </cell>
          <cell r="G4009">
            <v>0</v>
          </cell>
          <cell r="H4009">
            <v>9999</v>
          </cell>
          <cell r="I4009">
            <v>9999</v>
          </cell>
          <cell r="J4009">
            <v>0</v>
          </cell>
          <cell r="K4009">
            <v>139.69999999999999</v>
          </cell>
          <cell r="L4009">
            <v>0</v>
          </cell>
        </row>
        <row r="4010">
          <cell r="A4010">
            <v>701020172</v>
          </cell>
          <cell r="B4010" t="str">
            <v>ORTESE PELVICO-PODALICA DE DESCARGA ISQUIATICA</v>
          </cell>
          <cell r="C4010">
            <v>0</v>
          </cell>
          <cell r="D4010" t="str">
            <v>N</v>
          </cell>
          <cell r="E4010">
            <v>1</v>
          </cell>
          <cell r="F4010">
            <v>9999</v>
          </cell>
          <cell r="G4010">
            <v>0</v>
          </cell>
          <cell r="H4010">
            <v>9999</v>
          </cell>
          <cell r="I4010">
            <v>9999</v>
          </cell>
          <cell r="J4010">
            <v>0</v>
          </cell>
          <cell r="K4010">
            <v>598.5</v>
          </cell>
          <cell r="L4010">
            <v>0</v>
          </cell>
        </row>
        <row r="4011">
          <cell r="A4011">
            <v>701020180</v>
          </cell>
          <cell r="B4011" t="str">
            <v>ÓRTESE PELVICO-PODALICA METÁLICA COM OU SEM APOIO ISQUIÁTICO (INFANTIL E ADOLESCENTE)</v>
          </cell>
          <cell r="C4011">
            <v>0</v>
          </cell>
          <cell r="D4011" t="str">
            <v>I</v>
          </cell>
          <cell r="E4011">
            <v>1</v>
          </cell>
          <cell r="F4011">
            <v>9999</v>
          </cell>
          <cell r="G4011">
            <v>0</v>
          </cell>
          <cell r="H4011">
            <v>0</v>
          </cell>
          <cell r="I4011">
            <v>239</v>
          </cell>
          <cell r="J4011">
            <v>0</v>
          </cell>
          <cell r="K4011">
            <v>600</v>
          </cell>
          <cell r="L4011">
            <v>0</v>
          </cell>
        </row>
        <row r="4012">
          <cell r="A4012">
            <v>701020199</v>
          </cell>
          <cell r="B4012" t="str">
            <v>ÓRTESE PELVICO-PODALICA METALICA PARA ADULTO COM OU SEM APOIO ISQUIATICO</v>
          </cell>
          <cell r="C4012">
            <v>0</v>
          </cell>
          <cell r="D4012" t="str">
            <v>I</v>
          </cell>
          <cell r="E4012">
            <v>1</v>
          </cell>
          <cell r="F4012">
            <v>9999</v>
          </cell>
          <cell r="G4012">
            <v>0</v>
          </cell>
          <cell r="H4012">
            <v>228</v>
          </cell>
          <cell r="I4012">
            <v>1571</v>
          </cell>
          <cell r="J4012">
            <v>0</v>
          </cell>
          <cell r="K4012">
            <v>1197</v>
          </cell>
          <cell r="L4012">
            <v>0</v>
          </cell>
        </row>
        <row r="4013">
          <cell r="A4013">
            <v>701020202</v>
          </cell>
          <cell r="B4013" t="str">
            <v>ÓRTESE RÍGIDA PARA LUXAÇÃO CONGÊNITA DO QUADRIL</v>
          </cell>
          <cell r="C4013">
            <v>0</v>
          </cell>
          <cell r="D4013" t="str">
            <v>N</v>
          </cell>
          <cell r="E4013">
            <v>1</v>
          </cell>
          <cell r="F4013">
            <v>9999</v>
          </cell>
          <cell r="G4013">
            <v>0</v>
          </cell>
          <cell r="H4013">
            <v>9999</v>
          </cell>
          <cell r="I4013">
            <v>9999</v>
          </cell>
          <cell r="J4013">
            <v>0</v>
          </cell>
          <cell r="K4013">
            <v>500.4</v>
          </cell>
          <cell r="L4013">
            <v>0</v>
          </cell>
        </row>
        <row r="4014">
          <cell r="A4014">
            <v>701020210</v>
          </cell>
          <cell r="B4014" t="str">
            <v>ÓRTESE SUROPODÁLICA ARTICULADA EM POLIPROPILENO INFANTIL</v>
          </cell>
          <cell r="C4014">
            <v>0</v>
          </cell>
          <cell r="D4014" t="str">
            <v>I</v>
          </cell>
          <cell r="E4014">
            <v>2</v>
          </cell>
          <cell r="F4014">
            <v>9999</v>
          </cell>
          <cell r="G4014">
            <v>0</v>
          </cell>
          <cell r="H4014">
            <v>0</v>
          </cell>
          <cell r="I4014">
            <v>155</v>
          </cell>
          <cell r="J4014">
            <v>0</v>
          </cell>
          <cell r="K4014">
            <v>159.6</v>
          </cell>
          <cell r="L4014">
            <v>0</v>
          </cell>
        </row>
        <row r="4015">
          <cell r="A4015">
            <v>701020229</v>
          </cell>
          <cell r="B4015" t="str">
            <v>ÓRTESE SUROPODALICA SEM ARTICULAÇÃO EM POLIPROPILENO (ADULTO)</v>
          </cell>
          <cell r="C4015">
            <v>0</v>
          </cell>
          <cell r="D4015" t="str">
            <v>I</v>
          </cell>
          <cell r="E4015">
            <v>2</v>
          </cell>
          <cell r="F4015">
            <v>9999</v>
          </cell>
          <cell r="G4015">
            <v>0</v>
          </cell>
          <cell r="H4015">
            <v>228</v>
          </cell>
          <cell r="I4015">
            <v>1571</v>
          </cell>
          <cell r="J4015">
            <v>0</v>
          </cell>
          <cell r="K4015">
            <v>180.6</v>
          </cell>
          <cell r="L4015">
            <v>0</v>
          </cell>
        </row>
        <row r="4016">
          <cell r="A4016">
            <v>701020237</v>
          </cell>
          <cell r="B4016" t="str">
            <v>ÓRTESE SUROPODÁLICA SEM ARTICULAÇÃO EM POLIPROPILENO (INFANTIL)</v>
          </cell>
          <cell r="C4016">
            <v>0</v>
          </cell>
          <cell r="D4016" t="str">
            <v>I</v>
          </cell>
          <cell r="E4016">
            <v>2</v>
          </cell>
          <cell r="F4016">
            <v>9999</v>
          </cell>
          <cell r="G4016">
            <v>0</v>
          </cell>
          <cell r="H4016">
            <v>0</v>
          </cell>
          <cell r="I4016">
            <v>239</v>
          </cell>
          <cell r="J4016">
            <v>0</v>
          </cell>
          <cell r="K4016">
            <v>130</v>
          </cell>
          <cell r="L4016">
            <v>0</v>
          </cell>
        </row>
        <row r="4017">
          <cell r="A4017">
            <v>701020245</v>
          </cell>
          <cell r="B4017" t="str">
            <v>ÓRTESE SUROPODÁLICA METÁLICA (ADULTO)</v>
          </cell>
          <cell r="C4017">
            <v>0</v>
          </cell>
          <cell r="D4017" t="str">
            <v>I</v>
          </cell>
          <cell r="E4017">
            <v>2</v>
          </cell>
          <cell r="F4017">
            <v>9999</v>
          </cell>
          <cell r="G4017">
            <v>0</v>
          </cell>
          <cell r="H4017">
            <v>144</v>
          </cell>
          <cell r="I4017">
            <v>1571</v>
          </cell>
          <cell r="J4017">
            <v>0</v>
          </cell>
          <cell r="K4017">
            <v>180.6</v>
          </cell>
          <cell r="L4017">
            <v>0</v>
          </cell>
        </row>
        <row r="4018">
          <cell r="A4018">
            <v>701020253</v>
          </cell>
          <cell r="B4018" t="str">
            <v>ÓRTESE SUROPODÁLICA UNILATERAL ARTICULADA EM POLIPROPILENO (ADULTO)</v>
          </cell>
          <cell r="C4018">
            <v>0</v>
          </cell>
          <cell r="D4018" t="str">
            <v>I</v>
          </cell>
          <cell r="E4018">
            <v>2</v>
          </cell>
          <cell r="F4018">
            <v>9999</v>
          </cell>
          <cell r="G4018">
            <v>0</v>
          </cell>
          <cell r="H4018">
            <v>144</v>
          </cell>
          <cell r="I4018">
            <v>1571</v>
          </cell>
          <cell r="J4018">
            <v>0</v>
          </cell>
          <cell r="K4018">
            <v>200</v>
          </cell>
          <cell r="L4018">
            <v>0</v>
          </cell>
        </row>
        <row r="4019">
          <cell r="A4019">
            <v>701020261</v>
          </cell>
          <cell r="B4019" t="str">
            <v>ÓRTESE SUSPENSÓRIO DE PAVLIK</v>
          </cell>
          <cell r="C4019">
            <v>0</v>
          </cell>
          <cell r="D4019" t="str">
            <v>N</v>
          </cell>
          <cell r="E4019">
            <v>1</v>
          </cell>
          <cell r="F4019">
            <v>9999</v>
          </cell>
          <cell r="G4019">
            <v>0</v>
          </cell>
          <cell r="H4019">
            <v>9999</v>
          </cell>
          <cell r="I4019">
            <v>9999</v>
          </cell>
          <cell r="J4019">
            <v>0</v>
          </cell>
          <cell r="K4019">
            <v>66.5</v>
          </cell>
          <cell r="L4019">
            <v>0</v>
          </cell>
        </row>
        <row r="4020">
          <cell r="A4020">
            <v>701020270</v>
          </cell>
          <cell r="B4020" t="str">
            <v>ORTESE TIPO SARMIENTO PARA UMERO</v>
          </cell>
          <cell r="C4020">
            <v>0</v>
          </cell>
          <cell r="D4020" t="str">
            <v>N</v>
          </cell>
          <cell r="E4020">
            <v>1</v>
          </cell>
          <cell r="F4020">
            <v>9999</v>
          </cell>
          <cell r="G4020">
            <v>0</v>
          </cell>
          <cell r="H4020">
            <v>9999</v>
          </cell>
          <cell r="I4020">
            <v>9999</v>
          </cell>
          <cell r="J4020">
            <v>0</v>
          </cell>
          <cell r="K4020">
            <v>159.6</v>
          </cell>
          <cell r="L4020">
            <v>0</v>
          </cell>
        </row>
        <row r="4021">
          <cell r="A4021">
            <v>701020288</v>
          </cell>
          <cell r="B4021" t="str">
            <v>ÓRTESE TLSO / COLETE TIPO BOSTON</v>
          </cell>
          <cell r="C4021">
            <v>0</v>
          </cell>
          <cell r="D4021" t="str">
            <v>N</v>
          </cell>
          <cell r="E4021">
            <v>1</v>
          </cell>
          <cell r="F4021">
            <v>9999</v>
          </cell>
          <cell r="G4021">
            <v>0</v>
          </cell>
          <cell r="H4021">
            <v>9999</v>
          </cell>
          <cell r="I4021">
            <v>9999</v>
          </cell>
          <cell r="J4021">
            <v>0</v>
          </cell>
          <cell r="K4021">
            <v>598.5</v>
          </cell>
          <cell r="L4021">
            <v>0</v>
          </cell>
        </row>
        <row r="4022">
          <cell r="A4022">
            <v>701020296</v>
          </cell>
          <cell r="B4022" t="str">
            <v>ÓRTESE TLSO / TIPO COLETE EM METAL TIPO JEWETT</v>
          </cell>
          <cell r="C4022">
            <v>0</v>
          </cell>
          <cell r="D4022" t="str">
            <v>N</v>
          </cell>
          <cell r="E4022">
            <v>1</v>
          </cell>
          <cell r="F4022">
            <v>9999</v>
          </cell>
          <cell r="G4022">
            <v>0</v>
          </cell>
          <cell r="H4022">
            <v>9999</v>
          </cell>
          <cell r="I4022">
            <v>9999</v>
          </cell>
          <cell r="J4022">
            <v>0</v>
          </cell>
          <cell r="K4022">
            <v>372.4</v>
          </cell>
          <cell r="L4022">
            <v>0</v>
          </cell>
        </row>
        <row r="4023">
          <cell r="A4023">
            <v>701020300</v>
          </cell>
          <cell r="B4023" t="str">
            <v>ÓRTESE TLSO CORRETIVA TORACO-LOMBAR EM POLIPROPILENO</v>
          </cell>
          <cell r="C4023">
            <v>0</v>
          </cell>
          <cell r="D4023" t="str">
            <v>N</v>
          </cell>
          <cell r="E4023">
            <v>1</v>
          </cell>
          <cell r="F4023">
            <v>9999</v>
          </cell>
          <cell r="G4023">
            <v>0</v>
          </cell>
          <cell r="H4023">
            <v>9999</v>
          </cell>
          <cell r="I4023">
            <v>9999</v>
          </cell>
          <cell r="J4023">
            <v>0</v>
          </cell>
          <cell r="K4023">
            <v>319.2</v>
          </cell>
          <cell r="L4023">
            <v>0</v>
          </cell>
        </row>
        <row r="4024">
          <cell r="A4024">
            <v>701020318</v>
          </cell>
          <cell r="B4024" t="str">
            <v>ORTESE TLSO TIPO COLETE / JAQUETA DE RISSER</v>
          </cell>
          <cell r="C4024">
            <v>0</v>
          </cell>
          <cell r="D4024" t="str">
            <v>N</v>
          </cell>
          <cell r="E4024">
            <v>1</v>
          </cell>
          <cell r="F4024">
            <v>9999</v>
          </cell>
          <cell r="G4024">
            <v>0</v>
          </cell>
          <cell r="H4024">
            <v>9999</v>
          </cell>
          <cell r="I4024">
            <v>9999</v>
          </cell>
          <cell r="J4024">
            <v>0</v>
          </cell>
          <cell r="K4024">
            <v>780</v>
          </cell>
          <cell r="L4024">
            <v>0</v>
          </cell>
        </row>
        <row r="4025">
          <cell r="A4025">
            <v>701020326</v>
          </cell>
          <cell r="B4025" t="str">
            <v>ÓRTESE TORÁCICA COLETE DINÂMICA DE COMPRESSÃO TORÁCICA</v>
          </cell>
          <cell r="C4025">
            <v>0</v>
          </cell>
          <cell r="D4025" t="str">
            <v>N</v>
          </cell>
          <cell r="E4025">
            <v>1</v>
          </cell>
          <cell r="F4025">
            <v>9999</v>
          </cell>
          <cell r="G4025">
            <v>0</v>
          </cell>
          <cell r="H4025">
            <v>9999</v>
          </cell>
          <cell r="I4025">
            <v>9999</v>
          </cell>
          <cell r="J4025">
            <v>0</v>
          </cell>
          <cell r="K4025">
            <v>239.4</v>
          </cell>
          <cell r="L4025">
            <v>0</v>
          </cell>
        </row>
        <row r="4026">
          <cell r="A4026">
            <v>701020334</v>
          </cell>
          <cell r="B4026" t="str">
            <v>PRÓTESE CANADENSE ENDOESQUELÉTICA EM ALUMÍNIO OU AÇO (DESARTICULAÇÃO DO QUADRIL)</v>
          </cell>
          <cell r="C4026">
            <v>0</v>
          </cell>
          <cell r="D4026" t="str">
            <v>N</v>
          </cell>
          <cell r="E4026">
            <v>1</v>
          </cell>
          <cell r="F4026">
            <v>9999</v>
          </cell>
          <cell r="G4026">
            <v>0</v>
          </cell>
          <cell r="H4026">
            <v>9999</v>
          </cell>
          <cell r="I4026">
            <v>9999</v>
          </cell>
          <cell r="J4026">
            <v>0</v>
          </cell>
          <cell r="K4026">
            <v>4716</v>
          </cell>
          <cell r="L4026">
            <v>0</v>
          </cell>
        </row>
        <row r="4027">
          <cell r="A4027">
            <v>701020342</v>
          </cell>
          <cell r="B4027" t="str">
            <v>PROTESE CANADENSE EXOESQUELETICA.(DESARTICULAÇÃO DO QUADRIL)</v>
          </cell>
          <cell r="C4027">
            <v>0</v>
          </cell>
          <cell r="D4027" t="str">
            <v>N</v>
          </cell>
          <cell r="E4027">
            <v>1</v>
          </cell>
          <cell r="F4027">
            <v>9999</v>
          </cell>
          <cell r="G4027">
            <v>0</v>
          </cell>
          <cell r="H4027">
            <v>9999</v>
          </cell>
          <cell r="I4027">
            <v>9999</v>
          </cell>
          <cell r="J4027">
            <v>0</v>
          </cell>
          <cell r="K4027">
            <v>4716</v>
          </cell>
          <cell r="L4027">
            <v>0</v>
          </cell>
        </row>
        <row r="4028">
          <cell r="A4028">
            <v>701020350</v>
          </cell>
          <cell r="B4028" t="str">
            <v>PRÓTESE ENDOESQUELÉTICA PARA DESARTICULAÇÃO DE JOELHO EM ALUMÍNIO OU AÇO</v>
          </cell>
          <cell r="C4028">
            <v>0</v>
          </cell>
          <cell r="D4028" t="str">
            <v>N</v>
          </cell>
          <cell r="E4028">
            <v>2</v>
          </cell>
          <cell r="F4028">
            <v>9999</v>
          </cell>
          <cell r="G4028">
            <v>0</v>
          </cell>
          <cell r="H4028">
            <v>9999</v>
          </cell>
          <cell r="I4028">
            <v>9999</v>
          </cell>
          <cell r="J4028">
            <v>0</v>
          </cell>
          <cell r="K4028">
            <v>3990</v>
          </cell>
          <cell r="L4028">
            <v>0</v>
          </cell>
        </row>
        <row r="4029">
          <cell r="A4029">
            <v>701020369</v>
          </cell>
          <cell r="B4029" t="str">
            <v>PRÓTESE ENDOESQUELÉTICA TRANSFEMURAL EM ALUMÍNIO OU AÇO</v>
          </cell>
          <cell r="C4029">
            <v>0</v>
          </cell>
          <cell r="D4029" t="str">
            <v>N</v>
          </cell>
          <cell r="E4029">
            <v>2</v>
          </cell>
          <cell r="F4029">
            <v>9999</v>
          </cell>
          <cell r="G4029">
            <v>0</v>
          </cell>
          <cell r="H4029">
            <v>9999</v>
          </cell>
          <cell r="I4029">
            <v>9999</v>
          </cell>
          <cell r="J4029">
            <v>0</v>
          </cell>
          <cell r="K4029">
            <v>3502.8</v>
          </cell>
          <cell r="L4029">
            <v>0</v>
          </cell>
        </row>
        <row r="4030">
          <cell r="A4030">
            <v>701020377</v>
          </cell>
          <cell r="B4030" t="str">
            <v>PRÓTESE ENDOESQUELÉTICA TRANSTIBIAL TIPO PTB-PTS-KBM EM ALUMÍNIO OU AÇO</v>
          </cell>
          <cell r="C4030">
            <v>0</v>
          </cell>
          <cell r="D4030" t="str">
            <v>N</v>
          </cell>
          <cell r="E4030">
            <v>2</v>
          </cell>
          <cell r="F4030">
            <v>9999</v>
          </cell>
          <cell r="G4030">
            <v>0</v>
          </cell>
          <cell r="H4030">
            <v>9999</v>
          </cell>
          <cell r="I4030">
            <v>9999</v>
          </cell>
          <cell r="J4030">
            <v>0</v>
          </cell>
          <cell r="K4030">
            <v>1596</v>
          </cell>
          <cell r="L4030">
            <v>0</v>
          </cell>
        </row>
        <row r="4031">
          <cell r="A4031">
            <v>701020385</v>
          </cell>
          <cell r="B4031" t="str">
            <v>PROTESE EXOESQUELETICA PARA DESARTICULACAO DO JOELHO</v>
          </cell>
          <cell r="C4031">
            <v>0</v>
          </cell>
          <cell r="D4031" t="str">
            <v>N</v>
          </cell>
          <cell r="E4031">
            <v>1</v>
          </cell>
          <cell r="F4031">
            <v>9999</v>
          </cell>
          <cell r="G4031">
            <v>0</v>
          </cell>
          <cell r="H4031">
            <v>9999</v>
          </cell>
          <cell r="I4031">
            <v>9999</v>
          </cell>
          <cell r="J4031">
            <v>0</v>
          </cell>
          <cell r="K4031">
            <v>2990</v>
          </cell>
          <cell r="L4031">
            <v>0</v>
          </cell>
        </row>
        <row r="4032">
          <cell r="A4032">
            <v>701020393</v>
          </cell>
          <cell r="B4032" t="str">
            <v>PROTESE EXOESQUELETICA PASSIVA PARA DESARTICULACAO DO PUNHO OU AMPUTACAO TRANSRADIAL</v>
          </cell>
          <cell r="C4032">
            <v>0</v>
          </cell>
          <cell r="D4032" t="str">
            <v>N</v>
          </cell>
          <cell r="E4032">
            <v>2</v>
          </cell>
          <cell r="F4032">
            <v>9999</v>
          </cell>
          <cell r="G4032">
            <v>0</v>
          </cell>
          <cell r="H4032">
            <v>9999</v>
          </cell>
          <cell r="I4032">
            <v>9999</v>
          </cell>
          <cell r="J4032">
            <v>0</v>
          </cell>
          <cell r="K4032">
            <v>2641</v>
          </cell>
          <cell r="L4032">
            <v>0</v>
          </cell>
        </row>
        <row r="4033">
          <cell r="A4033">
            <v>701020407</v>
          </cell>
          <cell r="B4033" t="str">
            <v>PRÓTESE EXOESQUELÉTICA TRANSFEMURAL</v>
          </cell>
          <cell r="C4033">
            <v>0</v>
          </cell>
          <cell r="D4033" t="str">
            <v>N</v>
          </cell>
          <cell r="E4033">
            <v>1</v>
          </cell>
          <cell r="F4033">
            <v>9999</v>
          </cell>
          <cell r="G4033">
            <v>0</v>
          </cell>
          <cell r="H4033">
            <v>9999</v>
          </cell>
          <cell r="I4033">
            <v>9999</v>
          </cell>
          <cell r="J4033">
            <v>0</v>
          </cell>
          <cell r="K4033">
            <v>2990</v>
          </cell>
          <cell r="L4033">
            <v>0</v>
          </cell>
        </row>
        <row r="4034">
          <cell r="A4034">
            <v>701020415</v>
          </cell>
          <cell r="B4034" t="str">
            <v>PRÓTESE EXOESQUELÉTICA TRANSTIBIAL COM COXAL OU MANGUITO DE COXA</v>
          </cell>
          <cell r="C4034">
            <v>0</v>
          </cell>
          <cell r="D4034" t="str">
            <v>N</v>
          </cell>
          <cell r="E4034">
            <v>2</v>
          </cell>
          <cell r="F4034">
            <v>9999</v>
          </cell>
          <cell r="G4034">
            <v>0</v>
          </cell>
          <cell r="H4034">
            <v>9999</v>
          </cell>
          <cell r="I4034">
            <v>9999</v>
          </cell>
          <cell r="J4034">
            <v>0</v>
          </cell>
          <cell r="K4034">
            <v>2193</v>
          </cell>
          <cell r="L4034">
            <v>0</v>
          </cell>
        </row>
        <row r="4035">
          <cell r="A4035">
            <v>701020423</v>
          </cell>
          <cell r="B4035" t="str">
            <v>PRÓTESE EXOESQUELÉTICA TRANSTIBIAL TIPO PTB-PTS-KBM</v>
          </cell>
          <cell r="C4035">
            <v>0</v>
          </cell>
          <cell r="D4035" t="str">
            <v>N</v>
          </cell>
          <cell r="E4035">
            <v>2</v>
          </cell>
          <cell r="F4035">
            <v>9999</v>
          </cell>
          <cell r="G4035">
            <v>0</v>
          </cell>
          <cell r="H4035">
            <v>9999</v>
          </cell>
          <cell r="I4035">
            <v>9999</v>
          </cell>
          <cell r="J4035">
            <v>0</v>
          </cell>
          <cell r="K4035">
            <v>1596</v>
          </cell>
          <cell r="L4035">
            <v>0</v>
          </cell>
        </row>
        <row r="4036">
          <cell r="A4036">
            <v>701020431</v>
          </cell>
          <cell r="B4036" t="str">
            <v>PROTESE FUNCIONAL ENDOESQUELETICA P/ AMPUTACAO TRANSUMERAL</v>
          </cell>
          <cell r="C4036">
            <v>0</v>
          </cell>
          <cell r="D4036" t="str">
            <v>N</v>
          </cell>
          <cell r="E4036">
            <v>2</v>
          </cell>
          <cell r="F4036">
            <v>9999</v>
          </cell>
          <cell r="G4036">
            <v>0</v>
          </cell>
          <cell r="H4036">
            <v>9999</v>
          </cell>
          <cell r="I4036">
            <v>9999</v>
          </cell>
          <cell r="J4036">
            <v>0</v>
          </cell>
          <cell r="K4036">
            <v>5211</v>
          </cell>
          <cell r="L4036">
            <v>0</v>
          </cell>
        </row>
        <row r="4037">
          <cell r="A4037">
            <v>701020440</v>
          </cell>
          <cell r="B4037" t="str">
            <v>PRÓTESE FUNCIONAL EXOESQUELÉTICA PARA DESARTICULAÇÃO DE COTOVELO (PUNHO DE ROSCA)</v>
          </cell>
          <cell r="C4037">
            <v>0</v>
          </cell>
          <cell r="D4037" t="str">
            <v>N</v>
          </cell>
          <cell r="E4037">
            <v>2</v>
          </cell>
          <cell r="F4037">
            <v>9999</v>
          </cell>
          <cell r="G4037">
            <v>0</v>
          </cell>
          <cell r="H4037">
            <v>9999</v>
          </cell>
          <cell r="I4037">
            <v>9999</v>
          </cell>
          <cell r="J4037">
            <v>0</v>
          </cell>
          <cell r="K4037">
            <v>5300</v>
          </cell>
          <cell r="L4037">
            <v>0</v>
          </cell>
        </row>
        <row r="4038">
          <cell r="A4038">
            <v>701020458</v>
          </cell>
          <cell r="B4038" t="str">
            <v>PROTESE FUNCIONAL EXOESQUELETICA P/ DESARTICULACAO DE COTOVELO (PUNHO UNIVERSO).</v>
          </cell>
          <cell r="C4038">
            <v>0</v>
          </cell>
          <cell r="D4038" t="str">
            <v>N</v>
          </cell>
          <cell r="E4038">
            <v>2</v>
          </cell>
          <cell r="F4038">
            <v>9999</v>
          </cell>
          <cell r="G4038">
            <v>0</v>
          </cell>
          <cell r="H4038">
            <v>9999</v>
          </cell>
          <cell r="I4038">
            <v>9999</v>
          </cell>
          <cell r="J4038">
            <v>0</v>
          </cell>
          <cell r="K4038">
            <v>5640</v>
          </cell>
          <cell r="L4038">
            <v>0</v>
          </cell>
        </row>
        <row r="4039">
          <cell r="A4039">
            <v>701020466</v>
          </cell>
          <cell r="B4039" t="str">
            <v>PRÓTESE FUNCIONAL EXOESQUELÉTICA PARA AMPUTAÇÃO TRANSRADIAL.</v>
          </cell>
          <cell r="C4039">
            <v>0</v>
          </cell>
          <cell r="D4039" t="str">
            <v>N</v>
          </cell>
          <cell r="E4039">
            <v>2</v>
          </cell>
          <cell r="F4039">
            <v>9999</v>
          </cell>
          <cell r="G4039">
            <v>0</v>
          </cell>
          <cell r="H4039">
            <v>9999</v>
          </cell>
          <cell r="I4039">
            <v>9999</v>
          </cell>
          <cell r="J4039">
            <v>0</v>
          </cell>
          <cell r="K4039">
            <v>3105</v>
          </cell>
          <cell r="L4039">
            <v>0</v>
          </cell>
        </row>
        <row r="4040">
          <cell r="A4040">
            <v>701020474</v>
          </cell>
          <cell r="B4040" t="str">
            <v>PRÓTESE FUNCIONAL EXOESQUELÉTICA TRANSRADIAL COM GANCHO DE DUPLA FORÇA.</v>
          </cell>
          <cell r="C4040">
            <v>0</v>
          </cell>
          <cell r="D4040" t="str">
            <v>N</v>
          </cell>
          <cell r="E4040">
            <v>1</v>
          </cell>
          <cell r="F4040">
            <v>9999</v>
          </cell>
          <cell r="G4040">
            <v>0</v>
          </cell>
          <cell r="H4040">
            <v>9999</v>
          </cell>
          <cell r="I4040">
            <v>9999</v>
          </cell>
          <cell r="J4040">
            <v>0</v>
          </cell>
          <cell r="K4040">
            <v>5790</v>
          </cell>
          <cell r="L4040">
            <v>0</v>
          </cell>
        </row>
        <row r="4041">
          <cell r="A4041">
            <v>701020482</v>
          </cell>
          <cell r="B4041" t="str">
            <v>PRÓTESE FUNCIONAL EXOESQUELÉTICA TRANSRADIAL COTO CURTO.</v>
          </cell>
          <cell r="C4041">
            <v>0</v>
          </cell>
          <cell r="D4041" t="str">
            <v>N</v>
          </cell>
          <cell r="E4041">
            <v>2</v>
          </cell>
          <cell r="F4041">
            <v>9999</v>
          </cell>
          <cell r="G4041">
            <v>0</v>
          </cell>
          <cell r="H4041">
            <v>9999</v>
          </cell>
          <cell r="I4041">
            <v>9999</v>
          </cell>
          <cell r="J4041">
            <v>0</v>
          </cell>
          <cell r="K4041">
            <v>5300</v>
          </cell>
          <cell r="L4041">
            <v>0</v>
          </cell>
        </row>
        <row r="4042">
          <cell r="A4042">
            <v>701020490</v>
          </cell>
          <cell r="B4042" t="str">
            <v>PROTESE FUNCIONAL EXOESQUELETICA TRANSRADIAL P/ PUNHO DE TROCA RAPIDA C/ GANCHO DE DUPLA FORCA</v>
          </cell>
          <cell r="C4042">
            <v>0</v>
          </cell>
          <cell r="D4042" t="str">
            <v>N</v>
          </cell>
          <cell r="E4042">
            <v>1</v>
          </cell>
          <cell r="F4042">
            <v>9999</v>
          </cell>
          <cell r="G4042">
            <v>0</v>
          </cell>
          <cell r="H4042">
            <v>9999</v>
          </cell>
          <cell r="I4042">
            <v>9999</v>
          </cell>
          <cell r="J4042">
            <v>0</v>
          </cell>
          <cell r="K4042">
            <v>5100</v>
          </cell>
          <cell r="L4042">
            <v>0</v>
          </cell>
        </row>
        <row r="4043">
          <cell r="A4043">
            <v>701020504</v>
          </cell>
          <cell r="B4043" t="str">
            <v>PRÓTESE FUNCIONAL EXOESQUELÉTICA TRANSUMERAL</v>
          </cell>
          <cell r="C4043">
            <v>0</v>
          </cell>
          <cell r="D4043" t="str">
            <v>N</v>
          </cell>
          <cell r="E4043">
            <v>2</v>
          </cell>
          <cell r="F4043">
            <v>9999</v>
          </cell>
          <cell r="G4043">
            <v>0</v>
          </cell>
          <cell r="H4043">
            <v>9999</v>
          </cell>
          <cell r="I4043">
            <v>9999</v>
          </cell>
          <cell r="J4043">
            <v>0</v>
          </cell>
          <cell r="K4043">
            <v>6603</v>
          </cell>
          <cell r="L4043">
            <v>0</v>
          </cell>
        </row>
        <row r="4044">
          <cell r="A4044">
            <v>701020512</v>
          </cell>
          <cell r="B4044" t="str">
            <v>PROTESE MAMARIA</v>
          </cell>
          <cell r="C4044">
            <v>0</v>
          </cell>
          <cell r="D4044" t="str">
            <v>F</v>
          </cell>
          <cell r="E4044">
            <v>1</v>
          </cell>
          <cell r="F4044">
            <v>9999</v>
          </cell>
          <cell r="G4044">
            <v>0</v>
          </cell>
          <cell r="H4044">
            <v>192</v>
          </cell>
          <cell r="I4044">
            <v>1571</v>
          </cell>
          <cell r="J4044">
            <v>0</v>
          </cell>
          <cell r="K4044">
            <v>159.6</v>
          </cell>
          <cell r="L4044">
            <v>0</v>
          </cell>
        </row>
        <row r="4045">
          <cell r="A4045">
            <v>701020520</v>
          </cell>
          <cell r="B4045" t="str">
            <v>PRÓTESE PARA AMPUTAÇÃO TIPO CHOPART</v>
          </cell>
          <cell r="C4045">
            <v>0</v>
          </cell>
          <cell r="D4045" t="str">
            <v>N</v>
          </cell>
          <cell r="E4045">
            <v>2</v>
          </cell>
          <cell r="F4045">
            <v>9999</v>
          </cell>
          <cell r="G4045">
            <v>0</v>
          </cell>
          <cell r="H4045">
            <v>9999</v>
          </cell>
          <cell r="I4045">
            <v>9999</v>
          </cell>
          <cell r="J4045">
            <v>0</v>
          </cell>
          <cell r="K4045">
            <v>1449</v>
          </cell>
          <cell r="L4045">
            <v>0</v>
          </cell>
        </row>
        <row r="4046">
          <cell r="A4046">
            <v>701020539</v>
          </cell>
          <cell r="B4046" t="str">
            <v>PRÓTESE PASSIVA ENDOESQUELÉTICA PARA DESARTICULAÇÃO DE OMBRO E ESCAPULECTOMIA PARCIAL OU TOTAL</v>
          </cell>
          <cell r="C4046">
            <v>0</v>
          </cell>
          <cell r="D4046" t="str">
            <v>N</v>
          </cell>
          <cell r="E4046">
            <v>2</v>
          </cell>
          <cell r="F4046">
            <v>9999</v>
          </cell>
          <cell r="G4046">
            <v>0</v>
          </cell>
          <cell r="H4046">
            <v>9999</v>
          </cell>
          <cell r="I4046">
            <v>9999</v>
          </cell>
          <cell r="J4046">
            <v>0</v>
          </cell>
          <cell r="K4046">
            <v>2394</v>
          </cell>
          <cell r="L4046">
            <v>0</v>
          </cell>
        </row>
        <row r="4047">
          <cell r="A4047">
            <v>701020547</v>
          </cell>
          <cell r="B4047" t="str">
            <v>PROTESE PASSIVA ENDOESQUELETICA TRANSUMERAL</v>
          </cell>
          <cell r="C4047">
            <v>0</v>
          </cell>
          <cell r="D4047" t="str">
            <v>N</v>
          </cell>
          <cell r="E4047">
            <v>1</v>
          </cell>
          <cell r="F4047">
            <v>9999</v>
          </cell>
          <cell r="G4047">
            <v>0</v>
          </cell>
          <cell r="H4047">
            <v>9999</v>
          </cell>
          <cell r="I4047">
            <v>9999</v>
          </cell>
          <cell r="J4047">
            <v>0</v>
          </cell>
          <cell r="K4047">
            <v>2128</v>
          </cell>
          <cell r="L4047">
            <v>0</v>
          </cell>
        </row>
        <row r="4048">
          <cell r="A4048">
            <v>701020555</v>
          </cell>
          <cell r="B4048" t="str">
            <v>PROTESE PASSIVA PARA AMPUTACAO PARCIAL DA MAO</v>
          </cell>
          <cell r="C4048">
            <v>0</v>
          </cell>
          <cell r="D4048" t="str">
            <v>N</v>
          </cell>
          <cell r="E4048">
            <v>1</v>
          </cell>
          <cell r="F4048">
            <v>9999</v>
          </cell>
          <cell r="G4048">
            <v>0</v>
          </cell>
          <cell r="H4048">
            <v>9999</v>
          </cell>
          <cell r="I4048">
            <v>9999</v>
          </cell>
          <cell r="J4048">
            <v>0</v>
          </cell>
          <cell r="K4048">
            <v>1300</v>
          </cell>
          <cell r="L4048">
            <v>0</v>
          </cell>
        </row>
        <row r="4049">
          <cell r="A4049">
            <v>701020563</v>
          </cell>
          <cell r="B4049" t="str">
            <v>PRÓTESE TIPO PALMILHA PARA AMPUTAÇÃO EM NÍVEL DO ANTE PE</v>
          </cell>
          <cell r="C4049">
            <v>0</v>
          </cell>
          <cell r="D4049" t="str">
            <v>I</v>
          </cell>
          <cell r="E4049">
            <v>2</v>
          </cell>
          <cell r="F4049">
            <v>9999</v>
          </cell>
          <cell r="G4049">
            <v>0</v>
          </cell>
          <cell r="H4049">
            <v>24</v>
          </cell>
          <cell r="I4049">
            <v>1571</v>
          </cell>
          <cell r="J4049">
            <v>0</v>
          </cell>
          <cell r="K4049">
            <v>451.5</v>
          </cell>
          <cell r="L4049">
            <v>0</v>
          </cell>
        </row>
        <row r="4050">
          <cell r="A4050">
            <v>701020571</v>
          </cell>
          <cell r="B4050" t="str">
            <v>ADAPTAÇÃO DE OPM ORTOPEDICA</v>
          </cell>
          <cell r="C4050">
            <v>0</v>
          </cell>
          <cell r="D4050" t="str">
            <v>N</v>
          </cell>
          <cell r="E4050">
            <v>2</v>
          </cell>
          <cell r="F4050">
            <v>9999</v>
          </cell>
          <cell r="G4050">
            <v>0</v>
          </cell>
          <cell r="H4050">
            <v>9999</v>
          </cell>
          <cell r="I4050">
            <v>9999</v>
          </cell>
          <cell r="J4050">
            <v>0</v>
          </cell>
          <cell r="K4050">
            <v>0</v>
          </cell>
          <cell r="L4050">
            <v>0</v>
          </cell>
        </row>
        <row r="4051">
          <cell r="A4051">
            <v>701020580</v>
          </cell>
          <cell r="B4051" t="str">
            <v>MANUTENÇÃO DE OPM ORTOPÉDICA</v>
          </cell>
          <cell r="C4051">
            <v>0</v>
          </cell>
          <cell r="D4051" t="str">
            <v>N</v>
          </cell>
          <cell r="E4051">
            <v>2</v>
          </cell>
          <cell r="F4051">
            <v>9999</v>
          </cell>
          <cell r="G4051">
            <v>0</v>
          </cell>
          <cell r="H4051">
            <v>9999</v>
          </cell>
          <cell r="I4051">
            <v>9999</v>
          </cell>
          <cell r="J4051">
            <v>0</v>
          </cell>
          <cell r="K4051">
            <v>0</v>
          </cell>
          <cell r="L4051">
            <v>0</v>
          </cell>
        </row>
        <row r="4052">
          <cell r="A4052">
            <v>701020598</v>
          </cell>
          <cell r="B4052" t="str">
            <v>MATERIAIS ELÁSTICOS PARA MODELAGEM DE COTOS, CONTROLE CICATRICIAL OU CONTROLE DE EDEMA DE MEMBROS SUPERIORES  E INFERIORES – FAIXA ELÁSTICA COMPRESSIVA.</v>
          </cell>
          <cell r="C4052">
            <v>0</v>
          </cell>
          <cell r="D4052" t="str">
            <v>N</v>
          </cell>
          <cell r="E4052">
            <v>4</v>
          </cell>
          <cell r="F4052">
            <v>9999</v>
          </cell>
          <cell r="G4052">
            <v>0</v>
          </cell>
          <cell r="H4052">
            <v>9999</v>
          </cell>
          <cell r="I4052">
            <v>9999</v>
          </cell>
          <cell r="J4052">
            <v>0</v>
          </cell>
          <cell r="K4052">
            <v>10.7</v>
          </cell>
          <cell r="L4052">
            <v>0</v>
          </cell>
        </row>
        <row r="4053">
          <cell r="A4053">
            <v>701020601</v>
          </cell>
          <cell r="B4053" t="str">
            <v>TÁBUA (PRANCHA) PARA TRANSFERÊNCIA</v>
          </cell>
          <cell r="C4053">
            <v>0</v>
          </cell>
          <cell r="D4053" t="str">
            <v>I</v>
          </cell>
          <cell r="E4053">
            <v>1</v>
          </cell>
          <cell r="F4053">
            <v>9999</v>
          </cell>
          <cell r="G4053">
            <v>0</v>
          </cell>
          <cell r="H4053">
            <v>144</v>
          </cell>
          <cell r="I4053">
            <v>1571</v>
          </cell>
          <cell r="J4053">
            <v>0</v>
          </cell>
          <cell r="K4053">
            <v>75</v>
          </cell>
          <cell r="L4053">
            <v>0</v>
          </cell>
        </row>
        <row r="4054">
          <cell r="A4054">
            <v>701020610</v>
          </cell>
          <cell r="B4054" t="str">
            <v>CINTA PARA TRANSFERÊNCIAS</v>
          </cell>
          <cell r="C4054">
            <v>0</v>
          </cell>
          <cell r="D4054" t="str">
            <v>I</v>
          </cell>
          <cell r="E4054">
            <v>1</v>
          </cell>
          <cell r="F4054">
            <v>9999</v>
          </cell>
          <cell r="G4054">
            <v>0</v>
          </cell>
          <cell r="H4054">
            <v>144</v>
          </cell>
          <cell r="I4054">
            <v>1571</v>
          </cell>
          <cell r="J4054">
            <v>0</v>
          </cell>
          <cell r="K4054">
            <v>150</v>
          </cell>
          <cell r="L4054">
            <v>0</v>
          </cell>
        </row>
        <row r="4055">
          <cell r="A4055">
            <v>701020628</v>
          </cell>
          <cell r="B4055" t="str">
            <v>ALMOFADA DE ASSENTO PARA PREVENÇÃO DE ÚLCERAS DE PRESSÃO EM CÉLULAS DE AR</v>
          </cell>
          <cell r="C4055">
            <v>0</v>
          </cell>
          <cell r="D4055" t="str">
            <v>I</v>
          </cell>
          <cell r="E4055">
            <v>1</v>
          </cell>
          <cell r="F4055">
            <v>9999</v>
          </cell>
          <cell r="G4055">
            <v>0</v>
          </cell>
          <cell r="H4055">
            <v>144</v>
          </cell>
          <cell r="I4055">
            <v>1571</v>
          </cell>
          <cell r="J4055">
            <v>0</v>
          </cell>
          <cell r="K4055">
            <v>995</v>
          </cell>
          <cell r="L4055">
            <v>0</v>
          </cell>
        </row>
        <row r="4056">
          <cell r="A4056">
            <v>701020636</v>
          </cell>
          <cell r="B4056" t="str">
            <v>ALMOFADA DE ASSENTO PARA CADEIRA DE RODAS PARA PREVENÇÃO DE ÚLCERAS DE PRESSÃO - SIMPLES</v>
          </cell>
          <cell r="C4056">
            <v>0</v>
          </cell>
          <cell r="D4056" t="str">
            <v>I</v>
          </cell>
          <cell r="E4056">
            <v>1</v>
          </cell>
          <cell r="F4056">
            <v>9999</v>
          </cell>
          <cell r="G4056">
            <v>0</v>
          </cell>
          <cell r="H4056">
            <v>144</v>
          </cell>
          <cell r="I4056">
            <v>1571</v>
          </cell>
          <cell r="J4056">
            <v>0</v>
          </cell>
          <cell r="K4056">
            <v>17.38</v>
          </cell>
          <cell r="L4056">
            <v>0</v>
          </cell>
        </row>
        <row r="4057">
          <cell r="A4057">
            <v>701020644</v>
          </cell>
          <cell r="B4057" t="str">
            <v>MESA DE ATIVIDADES PARA CADEIRA DE RODAS (TÁBUA MESA)</v>
          </cell>
          <cell r="C4057">
            <v>0</v>
          </cell>
          <cell r="D4057" t="str">
            <v>N</v>
          </cell>
          <cell r="E4057">
            <v>1</v>
          </cell>
          <cell r="F4057">
            <v>9999</v>
          </cell>
          <cell r="G4057">
            <v>0</v>
          </cell>
          <cell r="H4057">
            <v>9999</v>
          </cell>
          <cell r="I4057">
            <v>9999</v>
          </cell>
          <cell r="J4057">
            <v>0</v>
          </cell>
          <cell r="K4057">
            <v>150</v>
          </cell>
          <cell r="L4057">
            <v>0</v>
          </cell>
        </row>
        <row r="4058">
          <cell r="A4058">
            <v>701020652</v>
          </cell>
          <cell r="B4058" t="str">
            <v>BENGALA DE 4 PONTAS</v>
          </cell>
          <cell r="C4058">
            <v>0</v>
          </cell>
          <cell r="D4058" t="str">
            <v>I</v>
          </cell>
          <cell r="E4058">
            <v>1</v>
          </cell>
          <cell r="F4058">
            <v>9999</v>
          </cell>
          <cell r="G4058">
            <v>0</v>
          </cell>
          <cell r="H4058">
            <v>144</v>
          </cell>
          <cell r="I4058">
            <v>1571</v>
          </cell>
          <cell r="J4058">
            <v>0</v>
          </cell>
          <cell r="K4058">
            <v>49.9</v>
          </cell>
          <cell r="L4058">
            <v>0</v>
          </cell>
        </row>
        <row r="4059">
          <cell r="A4059">
            <v>701030011</v>
          </cell>
          <cell r="B4059" t="str">
            <v>APARELHO DE AMPLIFICACAO SONORA INDIVIDUAL (AASI) EXTERNO DE CONDUCAO OSSEA CONVENCIONAL TIPO A</v>
          </cell>
          <cell r="C4059">
            <v>0</v>
          </cell>
          <cell r="D4059" t="str">
            <v>N</v>
          </cell>
          <cell r="E4059">
            <v>2</v>
          </cell>
          <cell r="F4059">
            <v>9999</v>
          </cell>
          <cell r="G4059">
            <v>0</v>
          </cell>
          <cell r="H4059">
            <v>9999</v>
          </cell>
          <cell r="I4059">
            <v>9999</v>
          </cell>
          <cell r="J4059">
            <v>0</v>
          </cell>
          <cell r="K4059">
            <v>500</v>
          </cell>
          <cell r="L4059">
            <v>0</v>
          </cell>
        </row>
        <row r="4060">
          <cell r="A4060">
            <v>701030020</v>
          </cell>
          <cell r="B4060" t="str">
            <v>APARELHO DE AMPLIFICACAO SONORA INDIVIDUAL (AASI) EXTERNO DE CONDUCAO OSSEA RETROAURICULAR TIPO A</v>
          </cell>
          <cell r="C4060">
            <v>0</v>
          </cell>
          <cell r="D4060" t="str">
            <v>N</v>
          </cell>
          <cell r="E4060">
            <v>1</v>
          </cell>
          <cell r="F4060">
            <v>9999</v>
          </cell>
          <cell r="G4060">
            <v>0</v>
          </cell>
          <cell r="H4060">
            <v>9999</v>
          </cell>
          <cell r="I4060">
            <v>9999</v>
          </cell>
          <cell r="J4060">
            <v>0</v>
          </cell>
          <cell r="K4060">
            <v>500</v>
          </cell>
          <cell r="L4060">
            <v>0</v>
          </cell>
        </row>
        <row r="4061">
          <cell r="A4061">
            <v>701030038</v>
          </cell>
          <cell r="B4061" t="str">
            <v>APARELHO DE AMPLIFICACAO SONORA INDIVIDUAL (AASI) EXTERNO INTRA-AURICULAR TIPO A</v>
          </cell>
          <cell r="C4061">
            <v>0</v>
          </cell>
          <cell r="D4061" t="str">
            <v>N</v>
          </cell>
          <cell r="E4061">
            <v>2</v>
          </cell>
          <cell r="F4061">
            <v>9999</v>
          </cell>
          <cell r="G4061">
            <v>0</v>
          </cell>
          <cell r="H4061">
            <v>9999</v>
          </cell>
          <cell r="I4061">
            <v>9999</v>
          </cell>
          <cell r="J4061">
            <v>0</v>
          </cell>
          <cell r="K4061">
            <v>525</v>
          </cell>
          <cell r="L4061">
            <v>0</v>
          </cell>
        </row>
        <row r="4062">
          <cell r="A4062">
            <v>701030046</v>
          </cell>
          <cell r="B4062" t="str">
            <v>APARELHO DE AMPLIFICACAO SONORA INDIVIDUAL (AASI) EXTERNO INTRA-AURICULAR TIPO B</v>
          </cell>
          <cell r="C4062">
            <v>0</v>
          </cell>
          <cell r="D4062" t="str">
            <v>N</v>
          </cell>
          <cell r="E4062">
            <v>2</v>
          </cell>
          <cell r="F4062">
            <v>9999</v>
          </cell>
          <cell r="G4062">
            <v>0</v>
          </cell>
          <cell r="H4062">
            <v>9999</v>
          </cell>
          <cell r="I4062">
            <v>9999</v>
          </cell>
          <cell r="J4062">
            <v>0</v>
          </cell>
          <cell r="K4062">
            <v>700</v>
          </cell>
          <cell r="L4062">
            <v>0</v>
          </cell>
        </row>
        <row r="4063">
          <cell r="A4063">
            <v>701030054</v>
          </cell>
          <cell r="B4063" t="str">
            <v>APARELHO DE AMPLIFICACAO SONORA INDIVIDUAL (AASI) EXTERNO INTRA-AURICULAR TIPO C</v>
          </cell>
          <cell r="C4063">
            <v>0</v>
          </cell>
          <cell r="D4063" t="str">
            <v>N</v>
          </cell>
          <cell r="E4063">
            <v>2</v>
          </cell>
          <cell r="F4063">
            <v>9999</v>
          </cell>
          <cell r="G4063">
            <v>0</v>
          </cell>
          <cell r="H4063">
            <v>9999</v>
          </cell>
          <cell r="I4063">
            <v>9999</v>
          </cell>
          <cell r="J4063">
            <v>0</v>
          </cell>
          <cell r="K4063">
            <v>1100</v>
          </cell>
          <cell r="L4063">
            <v>0</v>
          </cell>
        </row>
        <row r="4064">
          <cell r="A4064">
            <v>701030062</v>
          </cell>
          <cell r="B4064" t="str">
            <v>APARELHO DE AMPLIFICACAO SONORA INDIVIDUAL (AASI) EXTERNO INTRACANAL TIPO A</v>
          </cell>
          <cell r="C4064">
            <v>0</v>
          </cell>
          <cell r="D4064" t="str">
            <v>N</v>
          </cell>
          <cell r="E4064">
            <v>2</v>
          </cell>
          <cell r="F4064">
            <v>9999</v>
          </cell>
          <cell r="G4064">
            <v>0</v>
          </cell>
          <cell r="H4064">
            <v>9999</v>
          </cell>
          <cell r="I4064">
            <v>9999</v>
          </cell>
          <cell r="J4064">
            <v>0</v>
          </cell>
          <cell r="K4064">
            <v>525</v>
          </cell>
          <cell r="L4064">
            <v>0</v>
          </cell>
        </row>
        <row r="4065">
          <cell r="A4065">
            <v>701030070</v>
          </cell>
          <cell r="B4065" t="str">
            <v>APARELHO DE AMPLIFICACAO SONORA INDIVIDUAL (AASI) EXTERNO INTRACANAL TIPO B</v>
          </cell>
          <cell r="C4065">
            <v>0</v>
          </cell>
          <cell r="D4065" t="str">
            <v>N</v>
          </cell>
          <cell r="E4065">
            <v>2</v>
          </cell>
          <cell r="F4065">
            <v>9999</v>
          </cell>
          <cell r="G4065">
            <v>0</v>
          </cell>
          <cell r="H4065">
            <v>9999</v>
          </cell>
          <cell r="I4065">
            <v>9999</v>
          </cell>
          <cell r="J4065">
            <v>0</v>
          </cell>
          <cell r="K4065">
            <v>700</v>
          </cell>
          <cell r="L4065">
            <v>0</v>
          </cell>
        </row>
        <row r="4066">
          <cell r="A4066">
            <v>701030089</v>
          </cell>
          <cell r="B4066" t="str">
            <v>APARELHO DE AMPLIFICACAO SONORA INDIVIDUAL (AASI) EXTERNO INTRACANAL TIPO C</v>
          </cell>
          <cell r="C4066">
            <v>0</v>
          </cell>
          <cell r="D4066" t="str">
            <v>N</v>
          </cell>
          <cell r="E4066">
            <v>2</v>
          </cell>
          <cell r="F4066">
            <v>9999</v>
          </cell>
          <cell r="G4066">
            <v>0</v>
          </cell>
          <cell r="H4066">
            <v>9999</v>
          </cell>
          <cell r="I4066">
            <v>9999</v>
          </cell>
          <cell r="J4066">
            <v>0</v>
          </cell>
          <cell r="K4066">
            <v>1100</v>
          </cell>
          <cell r="L4066">
            <v>0</v>
          </cell>
        </row>
        <row r="4067">
          <cell r="A4067">
            <v>701030097</v>
          </cell>
          <cell r="B4067" t="str">
            <v>APARELHO DE AMPLIFICACAO SONORA INDIVIDUAL (AASI) EXTERNO MICROCANAL TIPO A</v>
          </cell>
          <cell r="C4067">
            <v>0</v>
          </cell>
          <cell r="D4067" t="str">
            <v>N</v>
          </cell>
          <cell r="E4067">
            <v>2</v>
          </cell>
          <cell r="F4067">
            <v>9999</v>
          </cell>
          <cell r="G4067">
            <v>0</v>
          </cell>
          <cell r="H4067">
            <v>9999</v>
          </cell>
          <cell r="I4067">
            <v>9999</v>
          </cell>
          <cell r="J4067">
            <v>0</v>
          </cell>
          <cell r="K4067">
            <v>525</v>
          </cell>
          <cell r="L4067">
            <v>0</v>
          </cell>
        </row>
        <row r="4068">
          <cell r="A4068">
            <v>701030100</v>
          </cell>
          <cell r="B4068" t="str">
            <v>APARELHO DE AMPLIFICACAO SONORA INDIVIDUAL (AASI) EXTERNO MICROCANAL TIPO B</v>
          </cell>
          <cell r="C4068">
            <v>0</v>
          </cell>
          <cell r="D4068" t="str">
            <v>N</v>
          </cell>
          <cell r="E4068">
            <v>2</v>
          </cell>
          <cell r="F4068">
            <v>9999</v>
          </cell>
          <cell r="G4068">
            <v>0</v>
          </cell>
          <cell r="H4068">
            <v>9999</v>
          </cell>
          <cell r="I4068">
            <v>9999</v>
          </cell>
          <cell r="J4068">
            <v>0</v>
          </cell>
          <cell r="K4068">
            <v>700</v>
          </cell>
          <cell r="L4068">
            <v>0</v>
          </cell>
        </row>
        <row r="4069">
          <cell r="A4069">
            <v>701030119</v>
          </cell>
          <cell r="B4069" t="str">
            <v>APARELHO DE AMPLIFICACAO SONORA INDIVIDUAL (AASI) EXTERNO MICROCANAL TIPO C</v>
          </cell>
          <cell r="C4069">
            <v>0</v>
          </cell>
          <cell r="D4069" t="str">
            <v>N</v>
          </cell>
          <cell r="E4069">
            <v>2</v>
          </cell>
          <cell r="F4069">
            <v>9999</v>
          </cell>
          <cell r="G4069">
            <v>0</v>
          </cell>
          <cell r="H4069">
            <v>9999</v>
          </cell>
          <cell r="I4069">
            <v>9999</v>
          </cell>
          <cell r="J4069">
            <v>0</v>
          </cell>
          <cell r="K4069">
            <v>1100</v>
          </cell>
          <cell r="L4069">
            <v>0</v>
          </cell>
        </row>
        <row r="4070">
          <cell r="A4070">
            <v>701030127</v>
          </cell>
          <cell r="B4070" t="str">
            <v>APARELHO DE AMPLIFICACAO SONORA INDIVIDUAL (AASI) EXTERNO RETRO-AURICULAR TIPO A</v>
          </cell>
          <cell r="C4070">
            <v>0</v>
          </cell>
          <cell r="D4070" t="str">
            <v>N</v>
          </cell>
          <cell r="E4070">
            <v>2</v>
          </cell>
          <cell r="F4070">
            <v>9999</v>
          </cell>
          <cell r="G4070">
            <v>0</v>
          </cell>
          <cell r="H4070">
            <v>9999</v>
          </cell>
          <cell r="I4070">
            <v>9999</v>
          </cell>
          <cell r="J4070">
            <v>0</v>
          </cell>
          <cell r="K4070">
            <v>525</v>
          </cell>
          <cell r="L4070">
            <v>0</v>
          </cell>
        </row>
        <row r="4071">
          <cell r="A4071">
            <v>701030135</v>
          </cell>
          <cell r="B4071" t="str">
            <v>APARELHO DE AMPLIFICACAO SONORA INDIVIDUAL (AASI) EXTERNO RETRO-AURICULAR TIPO B</v>
          </cell>
          <cell r="C4071">
            <v>0</v>
          </cell>
          <cell r="D4071" t="str">
            <v>N</v>
          </cell>
          <cell r="E4071">
            <v>2</v>
          </cell>
          <cell r="F4071">
            <v>9999</v>
          </cell>
          <cell r="G4071">
            <v>0</v>
          </cell>
          <cell r="H4071">
            <v>9999</v>
          </cell>
          <cell r="I4071">
            <v>9999</v>
          </cell>
          <cell r="J4071">
            <v>0</v>
          </cell>
          <cell r="K4071">
            <v>700</v>
          </cell>
          <cell r="L4071">
            <v>0</v>
          </cell>
        </row>
        <row r="4072">
          <cell r="A4072">
            <v>701030143</v>
          </cell>
          <cell r="B4072" t="str">
            <v>APARELHO DE AMPLIFICACAO SONORA INDIVIDUAL (AASI) EXTERNO RETRO-AURICULAR TIPO C</v>
          </cell>
          <cell r="C4072">
            <v>0</v>
          </cell>
          <cell r="D4072" t="str">
            <v>I</v>
          </cell>
          <cell r="E4072">
            <v>2</v>
          </cell>
          <cell r="F4072">
            <v>9999</v>
          </cell>
          <cell r="G4072">
            <v>0</v>
          </cell>
          <cell r="H4072">
            <v>0</v>
          </cell>
          <cell r="I4072">
            <v>1571</v>
          </cell>
          <cell r="J4072">
            <v>0</v>
          </cell>
          <cell r="K4072">
            <v>1100</v>
          </cell>
          <cell r="L4072">
            <v>0</v>
          </cell>
        </row>
        <row r="4073">
          <cell r="A4073">
            <v>701030151</v>
          </cell>
          <cell r="B4073" t="str">
            <v>MOLDE AURICULAR (REPOSIÇÃO)</v>
          </cell>
          <cell r="C4073">
            <v>0</v>
          </cell>
          <cell r="D4073" t="str">
            <v>N</v>
          </cell>
          <cell r="E4073">
            <v>2</v>
          </cell>
          <cell r="F4073">
            <v>9999</v>
          </cell>
          <cell r="G4073">
            <v>0</v>
          </cell>
          <cell r="H4073">
            <v>9999</v>
          </cell>
          <cell r="I4073">
            <v>9999</v>
          </cell>
          <cell r="J4073">
            <v>0</v>
          </cell>
          <cell r="K4073">
            <v>8.75</v>
          </cell>
          <cell r="L4073">
            <v>0</v>
          </cell>
        </row>
        <row r="4074">
          <cell r="A4074">
            <v>701030160</v>
          </cell>
          <cell r="B4074" t="str">
            <v>REPOSIÇÃO DE AASI EXTERNO DE CONDUÇÃO ÓSSEA CONVENCIONAL TIPO A</v>
          </cell>
          <cell r="C4074">
            <v>0</v>
          </cell>
          <cell r="D4074" t="str">
            <v>N</v>
          </cell>
          <cell r="E4074">
            <v>2</v>
          </cell>
          <cell r="F4074">
            <v>9999</v>
          </cell>
          <cell r="G4074">
            <v>0</v>
          </cell>
          <cell r="H4074">
            <v>9999</v>
          </cell>
          <cell r="I4074">
            <v>9999</v>
          </cell>
          <cell r="J4074">
            <v>0</v>
          </cell>
          <cell r="K4074">
            <v>500</v>
          </cell>
          <cell r="L4074">
            <v>0</v>
          </cell>
        </row>
        <row r="4075">
          <cell r="A4075">
            <v>701030178</v>
          </cell>
          <cell r="B4075" t="str">
            <v>REPOSIÇÃO DE AASI EXTERNO DE CONDUÇÃO ÓSSEA RETROAURICULAR TIPO A</v>
          </cell>
          <cell r="C4075">
            <v>0</v>
          </cell>
          <cell r="D4075" t="str">
            <v>N</v>
          </cell>
          <cell r="E4075">
            <v>2</v>
          </cell>
          <cell r="F4075">
            <v>9999</v>
          </cell>
          <cell r="G4075">
            <v>0</v>
          </cell>
          <cell r="H4075">
            <v>9999</v>
          </cell>
          <cell r="I4075">
            <v>9999</v>
          </cell>
          <cell r="J4075">
            <v>0</v>
          </cell>
          <cell r="K4075">
            <v>500</v>
          </cell>
          <cell r="L4075">
            <v>0</v>
          </cell>
        </row>
        <row r="4076">
          <cell r="A4076">
            <v>701030186</v>
          </cell>
          <cell r="B4076" t="str">
            <v>REPOSIÇÃO DE AASI EXTERNO INTRA-AURICULAR TIPO A</v>
          </cell>
          <cell r="C4076">
            <v>0</v>
          </cell>
          <cell r="D4076" t="str">
            <v>N</v>
          </cell>
          <cell r="E4076">
            <v>2</v>
          </cell>
          <cell r="F4076">
            <v>9999</v>
          </cell>
          <cell r="G4076">
            <v>0</v>
          </cell>
          <cell r="H4076">
            <v>9999</v>
          </cell>
          <cell r="I4076">
            <v>9999</v>
          </cell>
          <cell r="J4076">
            <v>0</v>
          </cell>
          <cell r="K4076">
            <v>525</v>
          </cell>
          <cell r="L4076">
            <v>0</v>
          </cell>
        </row>
        <row r="4077">
          <cell r="A4077">
            <v>701030194</v>
          </cell>
          <cell r="B4077" t="str">
            <v>REPOSIÇÃO DE AASI EXTERNO INTRA-AURICULAR TIPO B</v>
          </cell>
          <cell r="C4077">
            <v>0</v>
          </cell>
          <cell r="D4077" t="str">
            <v>N</v>
          </cell>
          <cell r="E4077">
            <v>2</v>
          </cell>
          <cell r="F4077">
            <v>9999</v>
          </cell>
          <cell r="G4077">
            <v>0</v>
          </cell>
          <cell r="H4077">
            <v>9999</v>
          </cell>
          <cell r="I4077">
            <v>9999</v>
          </cell>
          <cell r="J4077">
            <v>0</v>
          </cell>
          <cell r="K4077">
            <v>700</v>
          </cell>
          <cell r="L4077">
            <v>0</v>
          </cell>
        </row>
        <row r="4078">
          <cell r="A4078">
            <v>701030208</v>
          </cell>
          <cell r="B4078" t="str">
            <v>REPOSIÇÃO DE AASI EXTERNO INTRA-AURICULAR TIPO C</v>
          </cell>
          <cell r="C4078">
            <v>0</v>
          </cell>
          <cell r="D4078" t="str">
            <v>N</v>
          </cell>
          <cell r="E4078">
            <v>2</v>
          </cell>
          <cell r="F4078">
            <v>9999</v>
          </cell>
          <cell r="G4078">
            <v>0</v>
          </cell>
          <cell r="H4078">
            <v>9999</v>
          </cell>
          <cell r="I4078">
            <v>9999</v>
          </cell>
          <cell r="J4078">
            <v>0</v>
          </cell>
          <cell r="K4078">
            <v>1100</v>
          </cell>
          <cell r="L4078">
            <v>0</v>
          </cell>
        </row>
        <row r="4079">
          <cell r="A4079">
            <v>701030216</v>
          </cell>
          <cell r="B4079" t="str">
            <v>REPOSIÇÃO DE AASI EXTERNO INTRA-CANAL TIPO A</v>
          </cell>
          <cell r="C4079">
            <v>0</v>
          </cell>
          <cell r="D4079" t="str">
            <v>N</v>
          </cell>
          <cell r="E4079">
            <v>2</v>
          </cell>
          <cell r="F4079">
            <v>9999</v>
          </cell>
          <cell r="G4079">
            <v>0</v>
          </cell>
          <cell r="H4079">
            <v>9999</v>
          </cell>
          <cell r="I4079">
            <v>9999</v>
          </cell>
          <cell r="J4079">
            <v>0</v>
          </cell>
          <cell r="K4079">
            <v>525</v>
          </cell>
          <cell r="L4079">
            <v>0</v>
          </cell>
        </row>
        <row r="4080">
          <cell r="A4080">
            <v>701030224</v>
          </cell>
          <cell r="B4080" t="str">
            <v>REPOSIÇÃO DE AASI EXTERNO INTRA-CANAL TIPO B</v>
          </cell>
          <cell r="C4080">
            <v>0</v>
          </cell>
          <cell r="D4080" t="str">
            <v>N</v>
          </cell>
          <cell r="E4080">
            <v>2</v>
          </cell>
          <cell r="F4080">
            <v>9999</v>
          </cell>
          <cell r="G4080">
            <v>0</v>
          </cell>
          <cell r="H4080">
            <v>9999</v>
          </cell>
          <cell r="I4080">
            <v>9999</v>
          </cell>
          <cell r="J4080">
            <v>0</v>
          </cell>
          <cell r="K4080">
            <v>700</v>
          </cell>
          <cell r="L4080">
            <v>0</v>
          </cell>
        </row>
        <row r="4081">
          <cell r="A4081">
            <v>701030232</v>
          </cell>
          <cell r="B4081" t="str">
            <v>REPOSIÇÃO DE AASI EXTERNO INTRA-CANAL TIPO C</v>
          </cell>
          <cell r="C4081">
            <v>0</v>
          </cell>
          <cell r="D4081" t="str">
            <v>N</v>
          </cell>
          <cell r="E4081">
            <v>2</v>
          </cell>
          <cell r="F4081">
            <v>9999</v>
          </cell>
          <cell r="G4081">
            <v>0</v>
          </cell>
          <cell r="H4081">
            <v>9999</v>
          </cell>
          <cell r="I4081">
            <v>9999</v>
          </cell>
          <cell r="J4081">
            <v>0</v>
          </cell>
          <cell r="K4081">
            <v>1100</v>
          </cell>
          <cell r="L4081">
            <v>0</v>
          </cell>
        </row>
        <row r="4082">
          <cell r="A4082">
            <v>701030240</v>
          </cell>
          <cell r="B4082" t="str">
            <v>REPOSIÇÃO DE AASI EXTERNO MICRO-CANAL TIPO A</v>
          </cell>
          <cell r="C4082">
            <v>0</v>
          </cell>
          <cell r="D4082" t="str">
            <v>N</v>
          </cell>
          <cell r="E4082">
            <v>2</v>
          </cell>
          <cell r="F4082">
            <v>9999</v>
          </cell>
          <cell r="G4082">
            <v>0</v>
          </cell>
          <cell r="H4082">
            <v>9999</v>
          </cell>
          <cell r="I4082">
            <v>9999</v>
          </cell>
          <cell r="J4082">
            <v>0</v>
          </cell>
          <cell r="K4082">
            <v>525</v>
          </cell>
          <cell r="L4082">
            <v>0</v>
          </cell>
        </row>
        <row r="4083">
          <cell r="A4083">
            <v>701030259</v>
          </cell>
          <cell r="B4083" t="str">
            <v>REPOSIÇÃO DE AASI EXTERNO MICRO-CANAL TIPO B</v>
          </cell>
          <cell r="C4083">
            <v>0</v>
          </cell>
          <cell r="D4083" t="str">
            <v>N</v>
          </cell>
          <cell r="E4083">
            <v>2</v>
          </cell>
          <cell r="F4083">
            <v>9999</v>
          </cell>
          <cell r="G4083">
            <v>0</v>
          </cell>
          <cell r="H4083">
            <v>9999</v>
          </cell>
          <cell r="I4083">
            <v>9999</v>
          </cell>
          <cell r="J4083">
            <v>0</v>
          </cell>
          <cell r="K4083">
            <v>700</v>
          </cell>
          <cell r="L4083">
            <v>0</v>
          </cell>
        </row>
        <row r="4084">
          <cell r="A4084">
            <v>701030267</v>
          </cell>
          <cell r="B4084" t="str">
            <v>REPOSIÇÃO DE AASI EXTERNO MICRO-CANAL TIPO C</v>
          </cell>
          <cell r="C4084">
            <v>0</v>
          </cell>
          <cell r="D4084" t="str">
            <v>N</v>
          </cell>
          <cell r="E4084">
            <v>2</v>
          </cell>
          <cell r="F4084">
            <v>9999</v>
          </cell>
          <cell r="G4084">
            <v>0</v>
          </cell>
          <cell r="H4084">
            <v>9999</v>
          </cell>
          <cell r="I4084">
            <v>9999</v>
          </cell>
          <cell r="J4084">
            <v>0</v>
          </cell>
          <cell r="K4084">
            <v>1100</v>
          </cell>
          <cell r="L4084">
            <v>0</v>
          </cell>
        </row>
        <row r="4085">
          <cell r="A4085">
            <v>701030275</v>
          </cell>
          <cell r="B4085" t="str">
            <v>REPOSIÇÃO DE AASI EXTERNO RETROAURICULAR TIPO A</v>
          </cell>
          <cell r="C4085">
            <v>0</v>
          </cell>
          <cell r="D4085" t="str">
            <v>N</v>
          </cell>
          <cell r="E4085">
            <v>2</v>
          </cell>
          <cell r="F4085">
            <v>9999</v>
          </cell>
          <cell r="G4085">
            <v>0</v>
          </cell>
          <cell r="H4085">
            <v>9999</v>
          </cell>
          <cell r="I4085">
            <v>9999</v>
          </cell>
          <cell r="J4085">
            <v>0</v>
          </cell>
          <cell r="K4085">
            <v>525</v>
          </cell>
          <cell r="L4085">
            <v>0</v>
          </cell>
        </row>
        <row r="4086">
          <cell r="A4086">
            <v>701030283</v>
          </cell>
          <cell r="B4086" t="str">
            <v>REPOSIÇÃO DE AASI EXTERNO RETROAURICULAR TIPO B</v>
          </cell>
          <cell r="C4086">
            <v>0</v>
          </cell>
          <cell r="D4086" t="str">
            <v>N</v>
          </cell>
          <cell r="E4086">
            <v>2</v>
          </cell>
          <cell r="F4086">
            <v>9999</v>
          </cell>
          <cell r="G4086">
            <v>0</v>
          </cell>
          <cell r="H4086">
            <v>9999</v>
          </cell>
          <cell r="I4086">
            <v>9999</v>
          </cell>
          <cell r="J4086">
            <v>0</v>
          </cell>
          <cell r="K4086">
            <v>700</v>
          </cell>
          <cell r="L4086">
            <v>0</v>
          </cell>
        </row>
        <row r="4087">
          <cell r="A4087">
            <v>701030291</v>
          </cell>
          <cell r="B4087" t="str">
            <v>REPOSIÇÃO DE AASI EXTERNO RETROAURICULAR TIPO C</v>
          </cell>
          <cell r="C4087">
            <v>0</v>
          </cell>
          <cell r="D4087" t="str">
            <v>N</v>
          </cell>
          <cell r="E4087">
            <v>2</v>
          </cell>
          <cell r="F4087">
            <v>9999</v>
          </cell>
          <cell r="G4087">
            <v>0</v>
          </cell>
          <cell r="H4087">
            <v>9999</v>
          </cell>
          <cell r="I4087">
            <v>9999</v>
          </cell>
          <cell r="J4087">
            <v>0</v>
          </cell>
          <cell r="K4087">
            <v>1100</v>
          </cell>
          <cell r="L4087">
            <v>0</v>
          </cell>
        </row>
        <row r="4088">
          <cell r="A4088">
            <v>701030305</v>
          </cell>
          <cell r="B4088" t="str">
            <v>MANUTENÇÃO/ ADAPTAÇÃO DE OPM AUDITIVA</v>
          </cell>
          <cell r="C4088">
            <v>0</v>
          </cell>
          <cell r="D4088" t="str">
            <v>N</v>
          </cell>
          <cell r="E4088">
            <v>2</v>
          </cell>
          <cell r="F4088">
            <v>9999</v>
          </cell>
          <cell r="G4088">
            <v>0</v>
          </cell>
          <cell r="H4088">
            <v>9999</v>
          </cell>
          <cell r="I4088">
            <v>9999</v>
          </cell>
          <cell r="J4088">
            <v>0</v>
          </cell>
          <cell r="K4088">
            <v>0</v>
          </cell>
          <cell r="L4088">
            <v>0</v>
          </cell>
        </row>
        <row r="4089">
          <cell r="A4089">
            <v>701030321</v>
          </cell>
          <cell r="B4089" t="str">
            <v>SISTEMA DE FREQUENCIA MODULADA PESSOAL</v>
          </cell>
          <cell r="C4089">
            <v>0</v>
          </cell>
          <cell r="D4089" t="str">
            <v>I</v>
          </cell>
          <cell r="E4089">
            <v>1</v>
          </cell>
          <cell r="F4089">
            <v>9999</v>
          </cell>
          <cell r="G4089">
            <v>0</v>
          </cell>
          <cell r="H4089">
            <v>60</v>
          </cell>
          <cell r="I4089">
            <v>215</v>
          </cell>
          <cell r="J4089">
            <v>0</v>
          </cell>
          <cell r="K4089">
            <v>4500</v>
          </cell>
          <cell r="L4089">
            <v>0</v>
          </cell>
        </row>
        <row r="4090">
          <cell r="A4090">
            <v>701040017</v>
          </cell>
          <cell r="B4090" t="str">
            <v>BENGALA  ARTICULADA</v>
          </cell>
          <cell r="C4090">
            <v>0</v>
          </cell>
          <cell r="D4090" t="str">
            <v>I</v>
          </cell>
          <cell r="E4090">
            <v>1</v>
          </cell>
          <cell r="F4090">
            <v>9999</v>
          </cell>
          <cell r="G4090">
            <v>0</v>
          </cell>
          <cell r="H4090">
            <v>36</v>
          </cell>
          <cell r="I4090">
            <v>1571</v>
          </cell>
          <cell r="J4090">
            <v>0</v>
          </cell>
          <cell r="K4090">
            <v>45</v>
          </cell>
          <cell r="L4090">
            <v>0</v>
          </cell>
        </row>
        <row r="4091">
          <cell r="A4091">
            <v>701040025</v>
          </cell>
          <cell r="B4091" t="str">
            <v>LENTE ESCLERAL PINTADA</v>
          </cell>
          <cell r="C4091">
            <v>0</v>
          </cell>
          <cell r="D4091" t="str">
            <v>N</v>
          </cell>
          <cell r="E4091">
            <v>2</v>
          </cell>
          <cell r="F4091">
            <v>9999</v>
          </cell>
          <cell r="G4091">
            <v>0</v>
          </cell>
          <cell r="H4091">
            <v>9999</v>
          </cell>
          <cell r="I4091">
            <v>9999</v>
          </cell>
          <cell r="J4091">
            <v>0</v>
          </cell>
          <cell r="K4091">
            <v>275</v>
          </cell>
          <cell r="L4091">
            <v>0</v>
          </cell>
        </row>
        <row r="4092">
          <cell r="A4092">
            <v>701040033</v>
          </cell>
          <cell r="B4092" t="str">
            <v>LUPA DE APOIO COM OU SEM ILUMINAÇÃO</v>
          </cell>
          <cell r="C4092">
            <v>0</v>
          </cell>
          <cell r="D4092" t="str">
            <v>I</v>
          </cell>
          <cell r="E4092">
            <v>1</v>
          </cell>
          <cell r="F4092">
            <v>9999</v>
          </cell>
          <cell r="G4092">
            <v>0</v>
          </cell>
          <cell r="H4092">
            <v>36</v>
          </cell>
          <cell r="I4092">
            <v>1571</v>
          </cell>
          <cell r="J4092">
            <v>0</v>
          </cell>
          <cell r="K4092">
            <v>158.75</v>
          </cell>
          <cell r="L4092">
            <v>0</v>
          </cell>
        </row>
        <row r="4093">
          <cell r="A4093">
            <v>701040041</v>
          </cell>
          <cell r="B4093" t="str">
            <v>LUPA MANUAL COM OU SEM ILUMINAÇÃO</v>
          </cell>
          <cell r="C4093">
            <v>0</v>
          </cell>
          <cell r="D4093" t="str">
            <v>I</v>
          </cell>
          <cell r="E4093">
            <v>1</v>
          </cell>
          <cell r="F4093">
            <v>9999</v>
          </cell>
          <cell r="G4093">
            <v>0</v>
          </cell>
          <cell r="H4093">
            <v>36</v>
          </cell>
          <cell r="I4093">
            <v>1571</v>
          </cell>
          <cell r="J4093">
            <v>0</v>
          </cell>
          <cell r="K4093">
            <v>100</v>
          </cell>
          <cell r="L4093">
            <v>0</v>
          </cell>
        </row>
        <row r="4094">
          <cell r="A4094">
            <v>701040050</v>
          </cell>
          <cell r="B4094" t="str">
            <v>ÓCULOS COM LENTES CORRETIVAS IGUAIS / MAIORES QUE 0,5 DIOPTRIAS</v>
          </cell>
          <cell r="C4094">
            <v>0</v>
          </cell>
          <cell r="D4094" t="str">
            <v>N</v>
          </cell>
          <cell r="E4094">
            <v>1</v>
          </cell>
          <cell r="F4094">
            <v>9999</v>
          </cell>
          <cell r="G4094">
            <v>0</v>
          </cell>
          <cell r="H4094">
            <v>9999</v>
          </cell>
          <cell r="I4094">
            <v>9999</v>
          </cell>
          <cell r="J4094">
            <v>0</v>
          </cell>
          <cell r="K4094">
            <v>28</v>
          </cell>
          <cell r="L4094">
            <v>0</v>
          </cell>
        </row>
        <row r="4095">
          <cell r="A4095">
            <v>701040068</v>
          </cell>
          <cell r="B4095" t="str">
            <v>PRÓTESE OCULAR</v>
          </cell>
          <cell r="C4095">
            <v>0</v>
          </cell>
          <cell r="D4095" t="str">
            <v>N</v>
          </cell>
          <cell r="E4095">
            <v>1</v>
          </cell>
          <cell r="F4095">
            <v>9999</v>
          </cell>
          <cell r="G4095">
            <v>0</v>
          </cell>
          <cell r="H4095">
            <v>9999</v>
          </cell>
          <cell r="I4095">
            <v>9999</v>
          </cell>
          <cell r="J4095">
            <v>0</v>
          </cell>
          <cell r="K4095">
            <v>238.03</v>
          </cell>
          <cell r="L4095">
            <v>0</v>
          </cell>
        </row>
        <row r="4096">
          <cell r="A4096">
            <v>701040076</v>
          </cell>
          <cell r="B4096" t="str">
            <v>ÓCULOS MONOFOCAL - PROJETO OLHAR BRASIL</v>
          </cell>
          <cell r="C4096">
            <v>0</v>
          </cell>
          <cell r="D4096" t="str">
            <v>I</v>
          </cell>
          <cell r="E4096">
            <v>1</v>
          </cell>
          <cell r="F4096">
            <v>9999</v>
          </cell>
          <cell r="G4096">
            <v>0</v>
          </cell>
          <cell r="H4096">
            <v>48</v>
          </cell>
          <cell r="I4096">
            <v>1571</v>
          </cell>
          <cell r="J4096">
            <v>0</v>
          </cell>
          <cell r="K4096">
            <v>28</v>
          </cell>
          <cell r="L4096">
            <v>0</v>
          </cell>
        </row>
        <row r="4097">
          <cell r="A4097">
            <v>701040084</v>
          </cell>
          <cell r="B4097" t="str">
            <v>ÓCULOS BIFOCAL - PROJETO OLHAR BRASIL</v>
          </cell>
          <cell r="C4097">
            <v>0</v>
          </cell>
          <cell r="D4097" t="str">
            <v>I</v>
          </cell>
          <cell r="E4097">
            <v>1</v>
          </cell>
          <cell r="F4097">
            <v>9999</v>
          </cell>
          <cell r="G4097">
            <v>0</v>
          </cell>
          <cell r="H4097">
            <v>48</v>
          </cell>
          <cell r="I4097">
            <v>1571</v>
          </cell>
          <cell r="J4097">
            <v>0</v>
          </cell>
          <cell r="K4097">
            <v>28</v>
          </cell>
          <cell r="L4097">
            <v>0</v>
          </cell>
        </row>
        <row r="4098">
          <cell r="A4098">
            <v>701040092</v>
          </cell>
          <cell r="B4098" t="str">
            <v>ÓCULOS COM LENTE FILTRANTE PARA ALBINOS</v>
          </cell>
          <cell r="C4098">
            <v>0</v>
          </cell>
          <cell r="D4098" t="str">
            <v>I</v>
          </cell>
          <cell r="E4098">
            <v>1</v>
          </cell>
          <cell r="F4098">
            <v>9999</v>
          </cell>
          <cell r="G4098">
            <v>0</v>
          </cell>
          <cell r="H4098">
            <v>48</v>
          </cell>
          <cell r="I4098">
            <v>1571</v>
          </cell>
          <cell r="J4098">
            <v>0</v>
          </cell>
          <cell r="K4098">
            <v>150</v>
          </cell>
          <cell r="L4098">
            <v>0</v>
          </cell>
        </row>
        <row r="4099">
          <cell r="A4099">
            <v>701040106</v>
          </cell>
          <cell r="B4099" t="str">
            <v>SISTEMAS TELESCÓPICOS BINOCULARES MONTADOS EM ARMAÇÃO COM FOCO AJUSTÁVEL</v>
          </cell>
          <cell r="C4099">
            <v>0</v>
          </cell>
          <cell r="D4099" t="str">
            <v>I</v>
          </cell>
          <cell r="E4099">
            <v>9999</v>
          </cell>
          <cell r="F4099">
            <v>9999</v>
          </cell>
          <cell r="G4099">
            <v>0</v>
          </cell>
          <cell r="H4099">
            <v>48</v>
          </cell>
          <cell r="I4099">
            <v>1571</v>
          </cell>
          <cell r="J4099">
            <v>0</v>
          </cell>
          <cell r="K4099">
            <v>359</v>
          </cell>
          <cell r="L4099">
            <v>0</v>
          </cell>
        </row>
        <row r="4100">
          <cell r="A4100">
            <v>701040114</v>
          </cell>
          <cell r="B4100" t="str">
            <v>SISTEMAS TELESCÓPICOS MANUAL MONOCULAR COM FOCO AJUSTÁVEL</v>
          </cell>
          <cell r="C4100">
            <v>0</v>
          </cell>
          <cell r="D4100" t="str">
            <v>I</v>
          </cell>
          <cell r="E4100">
            <v>1</v>
          </cell>
          <cell r="F4100">
            <v>9999</v>
          </cell>
          <cell r="G4100">
            <v>0</v>
          </cell>
          <cell r="H4100">
            <v>48</v>
          </cell>
          <cell r="I4100">
            <v>1571</v>
          </cell>
          <cell r="J4100">
            <v>0</v>
          </cell>
          <cell r="K4100">
            <v>200</v>
          </cell>
          <cell r="L4100">
            <v>0</v>
          </cell>
        </row>
        <row r="4101">
          <cell r="A4101">
            <v>701040122</v>
          </cell>
          <cell r="B4101" t="str">
            <v>ÓCULOS COM LENTES ASFÉRICAS POSITIVAS</v>
          </cell>
          <cell r="C4101">
            <v>0</v>
          </cell>
          <cell r="D4101" t="str">
            <v>I</v>
          </cell>
          <cell r="E4101">
            <v>1</v>
          </cell>
          <cell r="F4101">
            <v>9999</v>
          </cell>
          <cell r="G4101">
            <v>0</v>
          </cell>
          <cell r="H4101">
            <v>48</v>
          </cell>
          <cell r="I4101">
            <v>1571</v>
          </cell>
          <cell r="J4101">
            <v>0</v>
          </cell>
          <cell r="K4101">
            <v>340</v>
          </cell>
          <cell r="L4101">
            <v>0</v>
          </cell>
        </row>
        <row r="4102">
          <cell r="A4102">
            <v>701040130</v>
          </cell>
          <cell r="B4102" t="str">
            <v>ÓCULOS COM LENTES ESFERO PRISMÁTICAS</v>
          </cell>
          <cell r="C4102">
            <v>0</v>
          </cell>
          <cell r="D4102" t="str">
            <v>I</v>
          </cell>
          <cell r="E4102">
            <v>1</v>
          </cell>
          <cell r="F4102">
            <v>9999</v>
          </cell>
          <cell r="G4102">
            <v>0</v>
          </cell>
          <cell r="H4102">
            <v>48</v>
          </cell>
          <cell r="I4102">
            <v>1571</v>
          </cell>
          <cell r="J4102">
            <v>0</v>
          </cell>
          <cell r="K4102">
            <v>350</v>
          </cell>
          <cell r="L4102">
            <v>0</v>
          </cell>
        </row>
        <row r="4103">
          <cell r="A4103">
            <v>701040149</v>
          </cell>
          <cell r="B4103" t="str">
            <v>ADAPTAÇÃO DE OPM OFTALMOLÓGICA</v>
          </cell>
          <cell r="C4103">
            <v>0</v>
          </cell>
          <cell r="D4103" t="str">
            <v>N</v>
          </cell>
          <cell r="E4103">
            <v>2</v>
          </cell>
          <cell r="F4103">
            <v>9999</v>
          </cell>
          <cell r="G4103">
            <v>0</v>
          </cell>
          <cell r="H4103">
            <v>9999</v>
          </cell>
          <cell r="I4103">
            <v>9999</v>
          </cell>
          <cell r="J4103">
            <v>0</v>
          </cell>
          <cell r="K4103">
            <v>0</v>
          </cell>
          <cell r="L4103">
            <v>0</v>
          </cell>
        </row>
        <row r="4104">
          <cell r="A4104">
            <v>701040157</v>
          </cell>
          <cell r="B4104" t="str">
            <v>MANUTENÇÃO DE OPM OFTALMOLÓGICA</v>
          </cell>
          <cell r="C4104">
            <v>0</v>
          </cell>
          <cell r="D4104" t="str">
            <v>N</v>
          </cell>
          <cell r="E4104">
            <v>2</v>
          </cell>
          <cell r="F4104">
            <v>9999</v>
          </cell>
          <cell r="G4104">
            <v>0</v>
          </cell>
          <cell r="H4104">
            <v>9999</v>
          </cell>
          <cell r="I4104">
            <v>9999</v>
          </cell>
          <cell r="J4104">
            <v>0</v>
          </cell>
          <cell r="K4104">
            <v>0</v>
          </cell>
          <cell r="L4104">
            <v>0</v>
          </cell>
        </row>
        <row r="4105">
          <cell r="A4105">
            <v>701050012</v>
          </cell>
          <cell r="B4105" t="str">
            <v>BOLSA DE COLOSTOMIA FECHADA COM ADESIVO MICROPOROSO</v>
          </cell>
          <cell r="C4105">
            <v>0</v>
          </cell>
          <cell r="D4105" t="str">
            <v>N</v>
          </cell>
          <cell r="E4105">
            <v>60</v>
          </cell>
          <cell r="F4105">
            <v>9999</v>
          </cell>
          <cell r="G4105">
            <v>0</v>
          </cell>
          <cell r="H4105">
            <v>9999</v>
          </cell>
          <cell r="I4105">
            <v>9999</v>
          </cell>
          <cell r="J4105">
            <v>0</v>
          </cell>
          <cell r="K4105">
            <v>7.3</v>
          </cell>
          <cell r="L4105">
            <v>0</v>
          </cell>
        </row>
        <row r="4106">
          <cell r="A4106">
            <v>701050020</v>
          </cell>
          <cell r="B4106" t="str">
            <v>BOLSA DE COLOSTOMIA COM ADESIVO MICROPORO DRENAVEL</v>
          </cell>
          <cell r="C4106">
            <v>0</v>
          </cell>
          <cell r="D4106" t="str">
            <v>N</v>
          </cell>
          <cell r="E4106">
            <v>30</v>
          </cell>
          <cell r="F4106">
            <v>9999</v>
          </cell>
          <cell r="G4106">
            <v>0</v>
          </cell>
          <cell r="H4106">
            <v>9999</v>
          </cell>
          <cell r="I4106">
            <v>9999</v>
          </cell>
          <cell r="J4106">
            <v>0</v>
          </cell>
          <cell r="K4106">
            <v>9</v>
          </cell>
          <cell r="L4106">
            <v>0</v>
          </cell>
        </row>
        <row r="4107">
          <cell r="A4107">
            <v>701050047</v>
          </cell>
          <cell r="B4107" t="str">
            <v>CONJUNTO DE PLACA E BOLSA PARA OSTOMA INTESTINAL</v>
          </cell>
          <cell r="C4107">
            <v>0</v>
          </cell>
          <cell r="D4107" t="str">
            <v>N</v>
          </cell>
          <cell r="E4107">
            <v>10</v>
          </cell>
          <cell r="F4107">
            <v>9999</v>
          </cell>
          <cell r="G4107">
            <v>0</v>
          </cell>
          <cell r="H4107">
            <v>9999</v>
          </cell>
          <cell r="I4107">
            <v>9999</v>
          </cell>
          <cell r="J4107">
            <v>0</v>
          </cell>
          <cell r="K4107">
            <v>18</v>
          </cell>
          <cell r="L4107">
            <v>0</v>
          </cell>
        </row>
        <row r="4108">
          <cell r="A4108">
            <v>701060018</v>
          </cell>
          <cell r="B4108" t="str">
            <v>BARREIRAS PROTETORAS DE PELE SINTÉTICA E/OU MISTA EM FORMA DE PÓ / PASTA E/OU PLACA</v>
          </cell>
          <cell r="C4108">
            <v>0</v>
          </cell>
          <cell r="D4108" t="str">
            <v>N</v>
          </cell>
          <cell r="E4108">
            <v>9999</v>
          </cell>
          <cell r="F4108">
            <v>9999</v>
          </cell>
          <cell r="G4108">
            <v>0</v>
          </cell>
          <cell r="H4108">
            <v>9999</v>
          </cell>
          <cell r="I4108">
            <v>9999</v>
          </cell>
          <cell r="J4108">
            <v>0</v>
          </cell>
          <cell r="K4108">
            <v>17.5</v>
          </cell>
          <cell r="L4108">
            <v>0</v>
          </cell>
        </row>
        <row r="4109">
          <cell r="A4109">
            <v>701060026</v>
          </cell>
          <cell r="B4109" t="str">
            <v>BOLSA COLETORA P/ UROSTOMIZADOS</v>
          </cell>
          <cell r="C4109">
            <v>0</v>
          </cell>
          <cell r="D4109" t="str">
            <v>N</v>
          </cell>
          <cell r="E4109">
            <v>30</v>
          </cell>
          <cell r="F4109">
            <v>9999</v>
          </cell>
          <cell r="G4109">
            <v>0</v>
          </cell>
          <cell r="H4109">
            <v>9999</v>
          </cell>
          <cell r="I4109">
            <v>9999</v>
          </cell>
          <cell r="J4109">
            <v>0</v>
          </cell>
          <cell r="K4109">
            <v>12</v>
          </cell>
          <cell r="L4109">
            <v>0</v>
          </cell>
        </row>
        <row r="4110">
          <cell r="A4110">
            <v>701060034</v>
          </cell>
          <cell r="B4110" t="str">
            <v>COLETOR URINÁRIO DE PERNA OU DE CAMA</v>
          </cell>
          <cell r="C4110">
            <v>0</v>
          </cell>
          <cell r="D4110" t="str">
            <v>N</v>
          </cell>
          <cell r="E4110">
            <v>6</v>
          </cell>
          <cell r="F4110">
            <v>9999</v>
          </cell>
          <cell r="G4110">
            <v>0</v>
          </cell>
          <cell r="H4110">
            <v>9999</v>
          </cell>
          <cell r="I4110">
            <v>9999</v>
          </cell>
          <cell r="J4110">
            <v>0</v>
          </cell>
          <cell r="K4110">
            <v>7.02</v>
          </cell>
          <cell r="L4110">
            <v>0</v>
          </cell>
        </row>
        <row r="4111">
          <cell r="A4111">
            <v>701060042</v>
          </cell>
          <cell r="B4111" t="str">
            <v>CONJUNTO DE PLACA E BOLSA PARA UROSTOMIZADOS</v>
          </cell>
          <cell r="C4111">
            <v>0</v>
          </cell>
          <cell r="D4111" t="str">
            <v>I</v>
          </cell>
          <cell r="E4111">
            <v>15</v>
          </cell>
          <cell r="F4111">
            <v>9999</v>
          </cell>
          <cell r="G4111">
            <v>0</v>
          </cell>
          <cell r="H4111">
            <v>0</v>
          </cell>
          <cell r="I4111">
            <v>1571</v>
          </cell>
          <cell r="J4111">
            <v>0</v>
          </cell>
          <cell r="K4111">
            <v>20</v>
          </cell>
          <cell r="L4111">
            <v>0</v>
          </cell>
        </row>
        <row r="4112">
          <cell r="A4112">
            <v>701070013</v>
          </cell>
          <cell r="B4112" t="str">
            <v>APARELHO FIXO BILATERAL PARA FECHAMENTO DE DIASTEMA</v>
          </cell>
          <cell r="C4112">
            <v>0</v>
          </cell>
          <cell r="D4112" t="str">
            <v>I</v>
          </cell>
          <cell r="E4112">
            <v>2</v>
          </cell>
          <cell r="F4112">
            <v>9999</v>
          </cell>
          <cell r="G4112">
            <v>0</v>
          </cell>
          <cell r="H4112">
            <v>96</v>
          </cell>
          <cell r="I4112">
            <v>1571</v>
          </cell>
          <cell r="J4112">
            <v>0</v>
          </cell>
          <cell r="K4112">
            <v>10</v>
          </cell>
          <cell r="L4112">
            <v>0</v>
          </cell>
        </row>
        <row r="4113">
          <cell r="A4113">
            <v>701070021</v>
          </cell>
          <cell r="B4113" t="str">
            <v>APARELHO ORTOPÉDICO E ORTODÔNTICO REMOVÍVEL</v>
          </cell>
          <cell r="C4113">
            <v>0</v>
          </cell>
          <cell r="D4113" t="str">
            <v>I</v>
          </cell>
          <cell r="E4113">
            <v>2</v>
          </cell>
          <cell r="F4113">
            <v>9999</v>
          </cell>
          <cell r="G4113">
            <v>0</v>
          </cell>
          <cell r="H4113">
            <v>60</v>
          </cell>
          <cell r="I4113">
            <v>1571</v>
          </cell>
          <cell r="J4113">
            <v>0</v>
          </cell>
          <cell r="K4113">
            <v>60</v>
          </cell>
          <cell r="L4113">
            <v>0</v>
          </cell>
        </row>
        <row r="4114">
          <cell r="A4114">
            <v>701070030</v>
          </cell>
          <cell r="B4114" t="str">
            <v>APARELHO P/ BLOQUEIO MAXILO-MANDIBULAR</v>
          </cell>
          <cell r="C4114">
            <v>0</v>
          </cell>
          <cell r="D4114" t="str">
            <v>I</v>
          </cell>
          <cell r="E4114">
            <v>1</v>
          </cell>
          <cell r="F4114">
            <v>9999</v>
          </cell>
          <cell r="G4114">
            <v>0</v>
          </cell>
          <cell r="H4114">
            <v>72</v>
          </cell>
          <cell r="I4114">
            <v>1571</v>
          </cell>
          <cell r="J4114">
            <v>0</v>
          </cell>
          <cell r="K4114">
            <v>23.54</v>
          </cell>
          <cell r="L4114">
            <v>0</v>
          </cell>
        </row>
        <row r="4115">
          <cell r="A4115">
            <v>701070048</v>
          </cell>
          <cell r="B4115" t="str">
            <v>COROA DE ACO E POLICARBOXILATO</v>
          </cell>
          <cell r="C4115">
            <v>0</v>
          </cell>
          <cell r="D4115" t="str">
            <v>N</v>
          </cell>
          <cell r="E4115">
            <v>32</v>
          </cell>
          <cell r="F4115">
            <v>9999</v>
          </cell>
          <cell r="G4115">
            <v>0</v>
          </cell>
          <cell r="H4115">
            <v>9999</v>
          </cell>
          <cell r="I4115">
            <v>9999</v>
          </cell>
          <cell r="J4115">
            <v>0</v>
          </cell>
          <cell r="K4115">
            <v>23.54</v>
          </cell>
          <cell r="L4115">
            <v>0</v>
          </cell>
        </row>
        <row r="4116">
          <cell r="A4116">
            <v>701070056</v>
          </cell>
          <cell r="B4116" t="str">
            <v>COROA PROVISORIA</v>
          </cell>
          <cell r="C4116">
            <v>0</v>
          </cell>
          <cell r="D4116" t="str">
            <v>N</v>
          </cell>
          <cell r="E4116">
            <v>32</v>
          </cell>
          <cell r="F4116">
            <v>9999</v>
          </cell>
          <cell r="G4116">
            <v>0</v>
          </cell>
          <cell r="H4116">
            <v>9999</v>
          </cell>
          <cell r="I4116">
            <v>9999</v>
          </cell>
          <cell r="J4116">
            <v>0</v>
          </cell>
          <cell r="K4116">
            <v>23.54</v>
          </cell>
          <cell r="L4116">
            <v>0</v>
          </cell>
        </row>
        <row r="4117">
          <cell r="A4117">
            <v>701070064</v>
          </cell>
          <cell r="B4117" t="str">
            <v>MANTENEDOR DE ESPAÇO</v>
          </cell>
          <cell r="C4117">
            <v>0</v>
          </cell>
          <cell r="D4117" t="str">
            <v>I</v>
          </cell>
          <cell r="E4117">
            <v>6</v>
          </cell>
          <cell r="F4117">
            <v>9999</v>
          </cell>
          <cell r="G4117">
            <v>0</v>
          </cell>
          <cell r="H4117">
            <v>24</v>
          </cell>
          <cell r="I4117">
            <v>1571</v>
          </cell>
          <cell r="J4117">
            <v>0</v>
          </cell>
          <cell r="K4117">
            <v>10</v>
          </cell>
          <cell r="L4117">
            <v>0</v>
          </cell>
        </row>
        <row r="4118">
          <cell r="A4118">
            <v>701070072</v>
          </cell>
          <cell r="B4118" t="str">
            <v>PLACA OCLUSAL</v>
          </cell>
          <cell r="C4118">
            <v>0</v>
          </cell>
          <cell r="D4118" t="str">
            <v>I</v>
          </cell>
          <cell r="E4118">
            <v>2</v>
          </cell>
          <cell r="F4118">
            <v>9999</v>
          </cell>
          <cell r="G4118">
            <v>0</v>
          </cell>
          <cell r="H4118">
            <v>144</v>
          </cell>
          <cell r="I4118">
            <v>1571</v>
          </cell>
          <cell r="J4118">
            <v>0</v>
          </cell>
          <cell r="K4118">
            <v>23.54</v>
          </cell>
          <cell r="L4118">
            <v>0</v>
          </cell>
        </row>
        <row r="4119">
          <cell r="A4119">
            <v>701070080</v>
          </cell>
          <cell r="B4119" t="str">
            <v>PLANO INCLINADO</v>
          </cell>
          <cell r="C4119">
            <v>0</v>
          </cell>
          <cell r="D4119" t="str">
            <v>I</v>
          </cell>
          <cell r="E4119">
            <v>1</v>
          </cell>
          <cell r="F4119">
            <v>9999</v>
          </cell>
          <cell r="G4119">
            <v>0</v>
          </cell>
          <cell r="H4119">
            <v>48</v>
          </cell>
          <cell r="I4119">
            <v>1571</v>
          </cell>
          <cell r="J4119">
            <v>0</v>
          </cell>
          <cell r="K4119">
            <v>5</v>
          </cell>
          <cell r="L4119">
            <v>0</v>
          </cell>
        </row>
        <row r="4120">
          <cell r="A4120">
            <v>701070099</v>
          </cell>
          <cell r="B4120" t="str">
            <v>PROTESE PARCIAL MANDIBULAR REMOVIVEL</v>
          </cell>
          <cell r="C4120">
            <v>0</v>
          </cell>
          <cell r="D4120" t="str">
            <v>I</v>
          </cell>
          <cell r="E4120">
            <v>1</v>
          </cell>
          <cell r="F4120">
            <v>9999</v>
          </cell>
          <cell r="G4120">
            <v>0</v>
          </cell>
          <cell r="H4120">
            <v>180</v>
          </cell>
          <cell r="I4120">
            <v>1571</v>
          </cell>
          <cell r="J4120">
            <v>0</v>
          </cell>
          <cell r="K4120">
            <v>150</v>
          </cell>
          <cell r="L4120">
            <v>0</v>
          </cell>
        </row>
        <row r="4121">
          <cell r="A4121">
            <v>701070102</v>
          </cell>
          <cell r="B4121" t="str">
            <v>PROTESE PARCIAL MAXILAR REMOVIVEL</v>
          </cell>
          <cell r="C4121">
            <v>0</v>
          </cell>
          <cell r="D4121" t="str">
            <v>I</v>
          </cell>
          <cell r="E4121">
            <v>1</v>
          </cell>
          <cell r="F4121">
            <v>9999</v>
          </cell>
          <cell r="G4121">
            <v>0</v>
          </cell>
          <cell r="H4121">
            <v>180</v>
          </cell>
          <cell r="I4121">
            <v>1571</v>
          </cell>
          <cell r="J4121">
            <v>0</v>
          </cell>
          <cell r="K4121">
            <v>150</v>
          </cell>
          <cell r="L4121">
            <v>0</v>
          </cell>
        </row>
        <row r="4122">
          <cell r="A4122">
            <v>701070110</v>
          </cell>
          <cell r="B4122" t="str">
            <v>PROTESE TEMPORARIA</v>
          </cell>
          <cell r="C4122">
            <v>0</v>
          </cell>
          <cell r="D4122" t="str">
            <v>I</v>
          </cell>
          <cell r="E4122">
            <v>2</v>
          </cell>
          <cell r="F4122">
            <v>9999</v>
          </cell>
          <cell r="G4122">
            <v>0</v>
          </cell>
          <cell r="H4122">
            <v>144</v>
          </cell>
          <cell r="I4122">
            <v>1571</v>
          </cell>
          <cell r="J4122">
            <v>0</v>
          </cell>
          <cell r="K4122">
            <v>24.15</v>
          </cell>
          <cell r="L4122">
            <v>0</v>
          </cell>
        </row>
        <row r="4123">
          <cell r="A4123">
            <v>701070129</v>
          </cell>
          <cell r="B4123" t="str">
            <v>PROTESE TOTAL MANDIBULAR</v>
          </cell>
          <cell r="C4123">
            <v>0</v>
          </cell>
          <cell r="D4123" t="str">
            <v>I</v>
          </cell>
          <cell r="E4123">
            <v>1</v>
          </cell>
          <cell r="F4123">
            <v>9999</v>
          </cell>
          <cell r="G4123">
            <v>0</v>
          </cell>
          <cell r="H4123">
            <v>180</v>
          </cell>
          <cell r="I4123">
            <v>1571</v>
          </cell>
          <cell r="J4123">
            <v>0</v>
          </cell>
          <cell r="K4123">
            <v>150</v>
          </cell>
          <cell r="L4123">
            <v>0</v>
          </cell>
        </row>
        <row r="4124">
          <cell r="A4124">
            <v>701070137</v>
          </cell>
          <cell r="B4124" t="str">
            <v>PROTESE TOTAL MAXILAR</v>
          </cell>
          <cell r="C4124">
            <v>0</v>
          </cell>
          <cell r="D4124" t="str">
            <v>I</v>
          </cell>
          <cell r="E4124">
            <v>1</v>
          </cell>
          <cell r="F4124">
            <v>9999</v>
          </cell>
          <cell r="G4124">
            <v>0</v>
          </cell>
          <cell r="H4124">
            <v>180</v>
          </cell>
          <cell r="I4124">
            <v>1571</v>
          </cell>
          <cell r="J4124">
            <v>0</v>
          </cell>
          <cell r="K4124">
            <v>150</v>
          </cell>
          <cell r="L4124">
            <v>0</v>
          </cell>
        </row>
        <row r="4125">
          <cell r="A4125">
            <v>701070145</v>
          </cell>
          <cell r="B4125" t="str">
            <v>PROTESES CORONARIAS / INTRA-RADICULARES FIXAS / ADESIVAS (POR ELEMENTO)</v>
          </cell>
          <cell r="C4125">
            <v>0</v>
          </cell>
          <cell r="D4125" t="str">
            <v>N</v>
          </cell>
          <cell r="E4125">
            <v>32</v>
          </cell>
          <cell r="F4125">
            <v>9999</v>
          </cell>
          <cell r="G4125">
            <v>0</v>
          </cell>
          <cell r="H4125">
            <v>9999</v>
          </cell>
          <cell r="I4125">
            <v>9999</v>
          </cell>
          <cell r="J4125">
            <v>0</v>
          </cell>
          <cell r="K4125">
            <v>150</v>
          </cell>
          <cell r="L4125">
            <v>0</v>
          </cell>
        </row>
        <row r="4126">
          <cell r="A4126">
            <v>701070153</v>
          </cell>
          <cell r="B4126" t="str">
            <v>PRÓTESE DENTÁRIA SOBRE IMPLANTE</v>
          </cell>
          <cell r="C4126">
            <v>0</v>
          </cell>
          <cell r="D4126" t="str">
            <v>I</v>
          </cell>
          <cell r="E4126">
            <v>6</v>
          </cell>
          <cell r="F4126">
            <v>9999</v>
          </cell>
          <cell r="G4126">
            <v>0</v>
          </cell>
          <cell r="H4126">
            <v>120</v>
          </cell>
          <cell r="I4126">
            <v>1571</v>
          </cell>
          <cell r="J4126">
            <v>0</v>
          </cell>
          <cell r="K4126">
            <v>300</v>
          </cell>
          <cell r="L4126">
            <v>0</v>
          </cell>
        </row>
        <row r="4127">
          <cell r="A4127">
            <v>701070161</v>
          </cell>
          <cell r="B4127" t="str">
            <v>APARELHO ORTOPÉDICO FIXO</v>
          </cell>
          <cell r="C4127">
            <v>0</v>
          </cell>
          <cell r="D4127" t="str">
            <v>N</v>
          </cell>
          <cell r="E4127">
            <v>2</v>
          </cell>
          <cell r="F4127">
            <v>9999</v>
          </cell>
          <cell r="G4127">
            <v>0</v>
          </cell>
          <cell r="H4127">
            <v>9999</v>
          </cell>
          <cell r="I4127">
            <v>9999</v>
          </cell>
          <cell r="J4127">
            <v>0</v>
          </cell>
          <cell r="K4127">
            <v>175</v>
          </cell>
          <cell r="L4127">
            <v>0</v>
          </cell>
        </row>
        <row r="4128">
          <cell r="A4128">
            <v>701070170</v>
          </cell>
          <cell r="B4128" t="str">
            <v>APARELHO ORTODÔNTICO FIXO</v>
          </cell>
          <cell r="C4128">
            <v>0</v>
          </cell>
          <cell r="D4128" t="str">
            <v>N</v>
          </cell>
          <cell r="E4128">
            <v>2</v>
          </cell>
          <cell r="F4128">
            <v>9999</v>
          </cell>
          <cell r="G4128">
            <v>0</v>
          </cell>
          <cell r="H4128">
            <v>9999</v>
          </cell>
          <cell r="I4128">
            <v>9999</v>
          </cell>
          <cell r="J4128">
            <v>0</v>
          </cell>
          <cell r="K4128">
            <v>175</v>
          </cell>
          <cell r="L4128">
            <v>0</v>
          </cell>
        </row>
        <row r="4129">
          <cell r="A4129">
            <v>701080027</v>
          </cell>
          <cell r="B4129" t="str">
            <v>PRÓTESE AURICULAR</v>
          </cell>
          <cell r="C4129">
            <v>0</v>
          </cell>
          <cell r="D4129" t="str">
            <v>N</v>
          </cell>
          <cell r="E4129">
            <v>2</v>
          </cell>
          <cell r="F4129">
            <v>9999</v>
          </cell>
          <cell r="G4129">
            <v>0</v>
          </cell>
          <cell r="H4129">
            <v>9999</v>
          </cell>
          <cell r="I4129">
            <v>9999</v>
          </cell>
          <cell r="J4129">
            <v>0</v>
          </cell>
          <cell r="K4129">
            <v>61.19</v>
          </cell>
          <cell r="L4129">
            <v>0</v>
          </cell>
        </row>
        <row r="4130">
          <cell r="A4130">
            <v>701080043</v>
          </cell>
          <cell r="B4130" t="str">
            <v>PRÓTESE FIXA EM PACIENTE COM ANOMALIA CRÂNIO E BUCOMAXILOFACIAL</v>
          </cell>
          <cell r="C4130">
            <v>0</v>
          </cell>
          <cell r="D4130" t="str">
            <v>I</v>
          </cell>
          <cell r="E4130">
            <v>6</v>
          </cell>
          <cell r="F4130">
            <v>9999</v>
          </cell>
          <cell r="G4130">
            <v>0</v>
          </cell>
          <cell r="H4130">
            <v>180</v>
          </cell>
          <cell r="I4130">
            <v>1571</v>
          </cell>
          <cell r="J4130">
            <v>0</v>
          </cell>
          <cell r="K4130">
            <v>200</v>
          </cell>
          <cell r="L4130">
            <v>0</v>
          </cell>
        </row>
        <row r="4131">
          <cell r="A4131">
            <v>701080051</v>
          </cell>
          <cell r="B4131" t="str">
            <v>PRÓTESE PARA GRANDE PERDA MAXILAR</v>
          </cell>
          <cell r="C4131">
            <v>0</v>
          </cell>
          <cell r="D4131" t="str">
            <v>N</v>
          </cell>
          <cell r="E4131">
            <v>2</v>
          </cell>
          <cell r="F4131">
            <v>9999</v>
          </cell>
          <cell r="G4131">
            <v>0</v>
          </cell>
          <cell r="H4131">
            <v>9999</v>
          </cell>
          <cell r="I4131">
            <v>9999</v>
          </cell>
          <cell r="J4131">
            <v>0</v>
          </cell>
          <cell r="K4131">
            <v>43.32</v>
          </cell>
          <cell r="L4131">
            <v>0</v>
          </cell>
        </row>
        <row r="4132">
          <cell r="A4132">
            <v>701080060</v>
          </cell>
          <cell r="B4132" t="str">
            <v>PRÓTESE LABIAL</v>
          </cell>
          <cell r="C4132">
            <v>0</v>
          </cell>
          <cell r="D4132" t="str">
            <v>N</v>
          </cell>
          <cell r="E4132">
            <v>1</v>
          </cell>
          <cell r="F4132">
            <v>9999</v>
          </cell>
          <cell r="G4132">
            <v>0</v>
          </cell>
          <cell r="H4132">
            <v>9999</v>
          </cell>
          <cell r="I4132">
            <v>9999</v>
          </cell>
          <cell r="J4132">
            <v>0</v>
          </cell>
          <cell r="K4132">
            <v>61.19</v>
          </cell>
          <cell r="L4132">
            <v>0</v>
          </cell>
        </row>
        <row r="4133">
          <cell r="A4133">
            <v>701080078</v>
          </cell>
          <cell r="B4133" t="str">
            <v>PRÓTESE NASAL</v>
          </cell>
          <cell r="C4133">
            <v>0</v>
          </cell>
          <cell r="D4133" t="str">
            <v>N</v>
          </cell>
          <cell r="E4133">
            <v>1</v>
          </cell>
          <cell r="F4133">
            <v>9999</v>
          </cell>
          <cell r="G4133">
            <v>0</v>
          </cell>
          <cell r="H4133">
            <v>9999</v>
          </cell>
          <cell r="I4133">
            <v>9999</v>
          </cell>
          <cell r="J4133">
            <v>0</v>
          </cell>
          <cell r="K4133">
            <v>61.19</v>
          </cell>
          <cell r="L4133">
            <v>0</v>
          </cell>
        </row>
        <row r="4134">
          <cell r="A4134">
            <v>701080086</v>
          </cell>
          <cell r="B4134" t="str">
            <v>PRÓTESE ÓCULO-PALPEBRAL</v>
          </cell>
          <cell r="C4134">
            <v>0</v>
          </cell>
          <cell r="D4134" t="str">
            <v>N</v>
          </cell>
          <cell r="E4134">
            <v>2</v>
          </cell>
          <cell r="F4134">
            <v>9999</v>
          </cell>
          <cell r="G4134">
            <v>0</v>
          </cell>
          <cell r="H4134">
            <v>9999</v>
          </cell>
          <cell r="I4134">
            <v>9999</v>
          </cell>
          <cell r="J4134">
            <v>0</v>
          </cell>
          <cell r="K4134">
            <v>61.19</v>
          </cell>
          <cell r="L4134">
            <v>0</v>
          </cell>
        </row>
        <row r="4135">
          <cell r="A4135">
            <v>701080094</v>
          </cell>
          <cell r="B4135" t="str">
            <v>PRÓTESE REMOVÍVEL EM PACIENTES COM ANOMALIAS CRÂNIO E BUCOMAXILOFACIAL</v>
          </cell>
          <cell r="C4135">
            <v>0</v>
          </cell>
          <cell r="D4135" t="str">
            <v>I</v>
          </cell>
          <cell r="E4135">
            <v>2</v>
          </cell>
          <cell r="F4135">
            <v>9999</v>
          </cell>
          <cell r="G4135">
            <v>0</v>
          </cell>
          <cell r="H4135">
            <v>180</v>
          </cell>
          <cell r="I4135">
            <v>1571</v>
          </cell>
          <cell r="J4135">
            <v>0</v>
          </cell>
          <cell r="K4135">
            <v>200</v>
          </cell>
          <cell r="L4135">
            <v>0</v>
          </cell>
        </row>
        <row r="4136">
          <cell r="A4136">
            <v>701080116</v>
          </cell>
          <cell r="B4136" t="str">
            <v>PRÓTESE MANDIBULAR</v>
          </cell>
          <cell r="C4136">
            <v>0</v>
          </cell>
          <cell r="D4136" t="str">
            <v>I</v>
          </cell>
          <cell r="E4136">
            <v>1</v>
          </cell>
          <cell r="F4136">
            <v>9999</v>
          </cell>
          <cell r="G4136">
            <v>0</v>
          </cell>
          <cell r="H4136">
            <v>12</v>
          </cell>
          <cell r="I4136">
            <v>1571</v>
          </cell>
          <cell r="J4136">
            <v>0</v>
          </cell>
          <cell r="K4136">
            <v>43.32</v>
          </cell>
          <cell r="L4136">
            <v>0</v>
          </cell>
        </row>
        <row r="4137">
          <cell r="A4137">
            <v>701080124</v>
          </cell>
          <cell r="B4137" t="str">
            <v>PRÓTESE PARA GRANDES PERDAS MAXILARES</v>
          </cell>
          <cell r="C4137">
            <v>0</v>
          </cell>
          <cell r="D4137" t="str">
            <v>I</v>
          </cell>
          <cell r="E4137">
            <v>1</v>
          </cell>
          <cell r="F4137">
            <v>9999</v>
          </cell>
          <cell r="G4137">
            <v>0</v>
          </cell>
          <cell r="H4137">
            <v>12</v>
          </cell>
          <cell r="I4137">
            <v>1571</v>
          </cell>
          <cell r="J4137">
            <v>0</v>
          </cell>
          <cell r="K4137">
            <v>23.54</v>
          </cell>
          <cell r="L4137">
            <v>0</v>
          </cell>
        </row>
        <row r="4138">
          <cell r="A4138">
            <v>701080132</v>
          </cell>
          <cell r="B4138" t="str">
            <v>PRÓTESE AURICULAR IMPLANTO SUPORTADA</v>
          </cell>
          <cell r="C4138">
            <v>0</v>
          </cell>
          <cell r="D4138" t="str">
            <v>I</v>
          </cell>
          <cell r="E4138">
            <v>2</v>
          </cell>
          <cell r="F4138">
            <v>9999</v>
          </cell>
          <cell r="G4138">
            <v>0</v>
          </cell>
          <cell r="H4138">
            <v>72</v>
          </cell>
          <cell r="I4138">
            <v>1571</v>
          </cell>
          <cell r="J4138">
            <v>0</v>
          </cell>
          <cell r="K4138">
            <v>650</v>
          </cell>
          <cell r="L4138">
            <v>0</v>
          </cell>
        </row>
        <row r="4139">
          <cell r="A4139">
            <v>701080140</v>
          </cell>
          <cell r="B4139" t="str">
            <v>PRÓTESE EXTENSA DA FACE (2/3 DA FACE)</v>
          </cell>
          <cell r="C4139">
            <v>0</v>
          </cell>
          <cell r="D4139" t="str">
            <v>N</v>
          </cell>
          <cell r="E4139">
            <v>2</v>
          </cell>
          <cell r="F4139">
            <v>9999</v>
          </cell>
          <cell r="G4139">
            <v>0</v>
          </cell>
          <cell r="H4139">
            <v>9999</v>
          </cell>
          <cell r="I4139">
            <v>9999</v>
          </cell>
          <cell r="J4139">
            <v>0</v>
          </cell>
          <cell r="K4139">
            <v>1100</v>
          </cell>
          <cell r="L4139">
            <v>0</v>
          </cell>
        </row>
        <row r="4140">
          <cell r="A4140">
            <v>701080159</v>
          </cell>
          <cell r="B4140" t="str">
            <v>PRÓTESE PARA GRANDE PERDA MAXILAR IMPLANTO SUPORTADA</v>
          </cell>
          <cell r="C4140">
            <v>0</v>
          </cell>
          <cell r="D4140" t="str">
            <v>N</v>
          </cell>
          <cell r="E4140">
            <v>2</v>
          </cell>
          <cell r="F4140">
            <v>9999</v>
          </cell>
          <cell r="G4140">
            <v>0</v>
          </cell>
          <cell r="H4140">
            <v>9999</v>
          </cell>
          <cell r="I4140">
            <v>9999</v>
          </cell>
          <cell r="J4140">
            <v>0</v>
          </cell>
          <cell r="K4140">
            <v>1100</v>
          </cell>
          <cell r="L4140">
            <v>0</v>
          </cell>
        </row>
        <row r="4141">
          <cell r="A4141">
            <v>701080167</v>
          </cell>
          <cell r="B4141" t="str">
            <v>PRÓTESE LABIAL IMPLANTO SUPORTADA</v>
          </cell>
          <cell r="C4141">
            <v>0</v>
          </cell>
          <cell r="D4141" t="str">
            <v>N</v>
          </cell>
          <cell r="E4141">
            <v>2</v>
          </cell>
          <cell r="F4141">
            <v>9999</v>
          </cell>
          <cell r="G4141">
            <v>0</v>
          </cell>
          <cell r="H4141">
            <v>9999</v>
          </cell>
          <cell r="I4141">
            <v>9999</v>
          </cell>
          <cell r="J4141">
            <v>0</v>
          </cell>
          <cell r="K4141">
            <v>650</v>
          </cell>
          <cell r="L4141">
            <v>0</v>
          </cell>
        </row>
        <row r="4142">
          <cell r="A4142">
            <v>701080175</v>
          </cell>
          <cell r="B4142" t="str">
            <v>PRÓTESE NASAL IMPLANTO SUPORTADA</v>
          </cell>
          <cell r="C4142">
            <v>0</v>
          </cell>
          <cell r="D4142" t="str">
            <v>N</v>
          </cell>
          <cell r="E4142">
            <v>1</v>
          </cell>
          <cell r="F4142">
            <v>9999</v>
          </cell>
          <cell r="G4142">
            <v>0</v>
          </cell>
          <cell r="H4142">
            <v>9999</v>
          </cell>
          <cell r="I4142">
            <v>9999</v>
          </cell>
          <cell r="J4142">
            <v>0</v>
          </cell>
          <cell r="K4142">
            <v>650</v>
          </cell>
          <cell r="L4142">
            <v>0</v>
          </cell>
        </row>
        <row r="4143">
          <cell r="A4143">
            <v>701080183</v>
          </cell>
          <cell r="B4143" t="str">
            <v>PRÓTESE ÓCULO-PALPEBRAL IMPLANTO SUPORTADA</v>
          </cell>
          <cell r="C4143">
            <v>0</v>
          </cell>
          <cell r="D4143" t="str">
            <v>N</v>
          </cell>
          <cell r="E4143">
            <v>2</v>
          </cell>
          <cell r="F4143">
            <v>9999</v>
          </cell>
          <cell r="G4143">
            <v>0</v>
          </cell>
          <cell r="H4143">
            <v>9999</v>
          </cell>
          <cell r="I4143">
            <v>9999</v>
          </cell>
          <cell r="J4143">
            <v>0</v>
          </cell>
          <cell r="K4143">
            <v>650</v>
          </cell>
          <cell r="L4143">
            <v>0</v>
          </cell>
        </row>
        <row r="4144">
          <cell r="A4144">
            <v>701080191</v>
          </cell>
          <cell r="B4144" t="str">
            <v>PRÓTESE OBTURADORA PALATOFARINGEANA IMPLANTO SUPORTADA</v>
          </cell>
          <cell r="C4144">
            <v>0</v>
          </cell>
          <cell r="D4144" t="str">
            <v>N</v>
          </cell>
          <cell r="E4144">
            <v>1</v>
          </cell>
          <cell r="F4144">
            <v>9999</v>
          </cell>
          <cell r="G4144">
            <v>0</v>
          </cell>
          <cell r="H4144">
            <v>9999</v>
          </cell>
          <cell r="I4144">
            <v>9999</v>
          </cell>
          <cell r="J4144">
            <v>0</v>
          </cell>
          <cell r="K4144">
            <v>650</v>
          </cell>
          <cell r="L4144">
            <v>0</v>
          </cell>
        </row>
        <row r="4145">
          <cell r="A4145">
            <v>701090014</v>
          </cell>
          <cell r="B4145" t="str">
            <v>ÓRTESE HCO TIPO PHILADELPHIA PARA IMOBILIZAÇÃO DA REGIÃO CERVICAL</v>
          </cell>
          <cell r="C4145">
            <v>0</v>
          </cell>
          <cell r="D4145" t="str">
            <v>N</v>
          </cell>
          <cell r="E4145">
            <v>1</v>
          </cell>
          <cell r="F4145">
            <v>9999</v>
          </cell>
          <cell r="G4145">
            <v>0</v>
          </cell>
          <cell r="H4145">
            <v>9999</v>
          </cell>
          <cell r="I4145">
            <v>9999</v>
          </cell>
          <cell r="J4145">
            <v>0</v>
          </cell>
          <cell r="K4145">
            <v>79.8</v>
          </cell>
          <cell r="L4145">
            <v>0</v>
          </cell>
        </row>
        <row r="4146">
          <cell r="A4146">
            <v>701090022</v>
          </cell>
          <cell r="B4146" t="str">
            <v>SUBSTITUICAO DE ESPUMA E MEIA COSMETICA EM PROTESE ENDOESQUELETICA TRANSFEMURAL</v>
          </cell>
          <cell r="C4146">
            <v>0</v>
          </cell>
          <cell r="D4146" t="str">
            <v>N</v>
          </cell>
          <cell r="E4146">
            <v>1</v>
          </cell>
          <cell r="F4146">
            <v>9999</v>
          </cell>
          <cell r="G4146">
            <v>0</v>
          </cell>
          <cell r="H4146">
            <v>9999</v>
          </cell>
          <cell r="I4146">
            <v>9999</v>
          </cell>
          <cell r="J4146">
            <v>0</v>
          </cell>
          <cell r="K4146">
            <v>250.2</v>
          </cell>
          <cell r="L4146">
            <v>0</v>
          </cell>
        </row>
        <row r="4147">
          <cell r="A4147">
            <v>701090030</v>
          </cell>
          <cell r="B4147" t="str">
            <v>SUBSTITUICAO DE ESPUMA E MEIA COSMETICA EM PROTESE TRANSTIBIAL ENDOESQUELETICA.</v>
          </cell>
          <cell r="C4147">
            <v>0</v>
          </cell>
          <cell r="D4147" t="str">
            <v>N</v>
          </cell>
          <cell r="E4147">
            <v>1</v>
          </cell>
          <cell r="F4147">
            <v>9999</v>
          </cell>
          <cell r="G4147">
            <v>0</v>
          </cell>
          <cell r="H4147">
            <v>9999</v>
          </cell>
          <cell r="I4147">
            <v>9999</v>
          </cell>
          <cell r="J4147">
            <v>0</v>
          </cell>
          <cell r="K4147">
            <v>264.10000000000002</v>
          </cell>
          <cell r="L4147">
            <v>0</v>
          </cell>
        </row>
        <row r="4148">
          <cell r="A4148">
            <v>701090049</v>
          </cell>
          <cell r="B4148" t="str">
            <v>SUBSTITUICAO DE ESPUMA E MEIA EM PROTESE ENDOESQUELETICA TRANSUMERAL</v>
          </cell>
          <cell r="C4148">
            <v>0</v>
          </cell>
          <cell r="D4148" t="str">
            <v>N</v>
          </cell>
          <cell r="E4148">
            <v>1</v>
          </cell>
          <cell r="F4148">
            <v>9999</v>
          </cell>
          <cell r="G4148">
            <v>0</v>
          </cell>
          <cell r="H4148">
            <v>9999</v>
          </cell>
          <cell r="I4148">
            <v>9999</v>
          </cell>
          <cell r="J4148">
            <v>0</v>
          </cell>
          <cell r="K4148">
            <v>250.2</v>
          </cell>
          <cell r="L4148">
            <v>0</v>
          </cell>
        </row>
        <row r="4149">
          <cell r="A4149">
            <v>701090057</v>
          </cell>
          <cell r="B4149" t="str">
            <v>SUBSTITUICAO DE LUVA COSMETICA P/ MAOS PROTETICAS</v>
          </cell>
          <cell r="C4149">
            <v>0</v>
          </cell>
          <cell r="D4149" t="str">
            <v>N</v>
          </cell>
          <cell r="E4149">
            <v>1</v>
          </cell>
          <cell r="F4149">
            <v>9999</v>
          </cell>
          <cell r="G4149">
            <v>0</v>
          </cell>
          <cell r="H4149">
            <v>9999</v>
          </cell>
          <cell r="I4149">
            <v>9999</v>
          </cell>
          <cell r="J4149">
            <v>0</v>
          </cell>
          <cell r="K4149">
            <v>347.5</v>
          </cell>
          <cell r="L4149">
            <v>0</v>
          </cell>
        </row>
        <row r="4150">
          <cell r="A4150">
            <v>701090065</v>
          </cell>
          <cell r="B4150" t="str">
            <v>SUBSTITUIÇÃO DE PÉ DE ADAPTAÇÃO DINÂMICA.</v>
          </cell>
          <cell r="C4150">
            <v>0</v>
          </cell>
          <cell r="D4150" t="str">
            <v>N</v>
          </cell>
          <cell r="E4150">
            <v>1</v>
          </cell>
          <cell r="F4150">
            <v>9999</v>
          </cell>
          <cell r="G4150">
            <v>0</v>
          </cell>
          <cell r="H4150">
            <v>9999</v>
          </cell>
          <cell r="I4150">
            <v>9999</v>
          </cell>
          <cell r="J4150">
            <v>0</v>
          </cell>
          <cell r="K4150">
            <v>266</v>
          </cell>
          <cell r="L4150">
            <v>0</v>
          </cell>
        </row>
        <row r="4151">
          <cell r="A4151">
            <v>701090073</v>
          </cell>
          <cell r="B4151" t="str">
            <v>SUBSTITUIÇÃO DE PÉ SACH / ARTICULADO.</v>
          </cell>
          <cell r="C4151">
            <v>0</v>
          </cell>
          <cell r="D4151" t="str">
            <v>N</v>
          </cell>
          <cell r="E4151">
            <v>1</v>
          </cell>
          <cell r="F4151">
            <v>9999</v>
          </cell>
          <cell r="G4151">
            <v>0</v>
          </cell>
          <cell r="H4151">
            <v>9999</v>
          </cell>
          <cell r="I4151">
            <v>9999</v>
          </cell>
          <cell r="J4151">
            <v>0</v>
          </cell>
          <cell r="K4151">
            <v>269.5</v>
          </cell>
          <cell r="L4151">
            <v>0</v>
          </cell>
        </row>
        <row r="4152">
          <cell r="A4152">
            <v>701090081</v>
          </cell>
          <cell r="B4152" t="str">
            <v>SUBSTITUIÇÃO DO ENCAIXE INTERNO FLEXÍVEL PARA PRÓTESE TRANSTIBIAL EXOESQUELETICA / ENDOESQUELETICA.</v>
          </cell>
          <cell r="C4152">
            <v>0</v>
          </cell>
          <cell r="D4152" t="str">
            <v>N</v>
          </cell>
          <cell r="E4152">
            <v>2</v>
          </cell>
          <cell r="F4152">
            <v>9999</v>
          </cell>
          <cell r="G4152">
            <v>0</v>
          </cell>
          <cell r="H4152">
            <v>9999</v>
          </cell>
          <cell r="I4152">
            <v>9999</v>
          </cell>
          <cell r="J4152">
            <v>0</v>
          </cell>
          <cell r="K4152">
            <v>650</v>
          </cell>
          <cell r="L4152">
            <v>0</v>
          </cell>
        </row>
        <row r="4153">
          <cell r="A4153">
            <v>701090090</v>
          </cell>
          <cell r="B4153" t="str">
            <v>SUBSTITUIÇÃO/TROCA DO ENCAIXE PARA PRÓTESE TRANSFEMURAL ENDOESQUELETICA / EXOESQUELETICA.</v>
          </cell>
          <cell r="C4153">
            <v>0</v>
          </cell>
          <cell r="D4153" t="str">
            <v>N</v>
          </cell>
          <cell r="E4153">
            <v>2</v>
          </cell>
          <cell r="F4153">
            <v>9999</v>
          </cell>
          <cell r="G4153">
            <v>0</v>
          </cell>
          <cell r="H4153">
            <v>9999</v>
          </cell>
          <cell r="I4153">
            <v>9999</v>
          </cell>
          <cell r="J4153">
            <v>0</v>
          </cell>
          <cell r="K4153">
            <v>1098</v>
          </cell>
          <cell r="L4153">
            <v>0</v>
          </cell>
        </row>
        <row r="4154">
          <cell r="A4154">
            <v>701090103</v>
          </cell>
          <cell r="B4154" t="str">
            <v>SUBSTITUIÇÃO/TROCA DO CABO DE CONEXÃO DA PRÓTESE DE IMPLANTE COCLEAR</v>
          </cell>
          <cell r="C4154">
            <v>0</v>
          </cell>
          <cell r="D4154" t="str">
            <v>N</v>
          </cell>
          <cell r="E4154">
            <v>4</v>
          </cell>
          <cell r="F4154">
            <v>9999</v>
          </cell>
          <cell r="G4154">
            <v>0</v>
          </cell>
          <cell r="H4154">
            <v>9999</v>
          </cell>
          <cell r="I4154">
            <v>9999</v>
          </cell>
          <cell r="J4154">
            <v>0</v>
          </cell>
          <cell r="K4154">
            <v>0</v>
          </cell>
          <cell r="L4154">
            <v>0</v>
          </cell>
        </row>
        <row r="4155">
          <cell r="A4155">
            <v>701090111</v>
          </cell>
          <cell r="B4155" t="str">
            <v>SUBSTITUIÇÃO/TROCA DO COMPARTIMENTO/GAVETA DE BATERIAS DA PRÓTESE DE IMPLANTE COCLEAR</v>
          </cell>
          <cell r="C4155">
            <v>0</v>
          </cell>
          <cell r="D4155" t="str">
            <v>N</v>
          </cell>
          <cell r="E4155">
            <v>4</v>
          </cell>
          <cell r="F4155">
            <v>9999</v>
          </cell>
          <cell r="G4155">
            <v>0</v>
          </cell>
          <cell r="H4155">
            <v>9999</v>
          </cell>
          <cell r="I4155">
            <v>9999</v>
          </cell>
          <cell r="J4155">
            <v>0</v>
          </cell>
          <cell r="K4155">
            <v>0</v>
          </cell>
          <cell r="L4155">
            <v>0</v>
          </cell>
        </row>
        <row r="4156">
          <cell r="A4156">
            <v>701090120</v>
          </cell>
          <cell r="B4156" t="str">
            <v>CONSERTO DO COMPARTIMENTO/GAVETA DE BATERIAS DA PRÓTESE DE IMPLANTE COCLEAR</v>
          </cell>
          <cell r="C4156">
            <v>0</v>
          </cell>
          <cell r="D4156" t="str">
            <v>N</v>
          </cell>
          <cell r="E4156">
            <v>4</v>
          </cell>
          <cell r="F4156">
            <v>9999</v>
          </cell>
          <cell r="G4156">
            <v>0</v>
          </cell>
          <cell r="H4156">
            <v>9999</v>
          </cell>
          <cell r="I4156">
            <v>9999</v>
          </cell>
          <cell r="J4156">
            <v>0</v>
          </cell>
          <cell r="K4156">
            <v>0</v>
          </cell>
          <cell r="L4156">
            <v>0</v>
          </cell>
        </row>
        <row r="4157">
          <cell r="A4157">
            <v>701090138</v>
          </cell>
          <cell r="B4157" t="str">
            <v>SUBSTITUIÇÃO/TROCA DA ANTENA DA PRÓTESE DE IMPLANTE COCLEAR</v>
          </cell>
          <cell r="C4157">
            <v>0</v>
          </cell>
          <cell r="D4157" t="str">
            <v>N</v>
          </cell>
          <cell r="E4157">
            <v>4</v>
          </cell>
          <cell r="F4157">
            <v>9999</v>
          </cell>
          <cell r="G4157">
            <v>0</v>
          </cell>
          <cell r="H4157">
            <v>9999</v>
          </cell>
          <cell r="I4157">
            <v>9999</v>
          </cell>
          <cell r="J4157">
            <v>0</v>
          </cell>
          <cell r="K4157">
            <v>0</v>
          </cell>
          <cell r="L4157">
            <v>0</v>
          </cell>
        </row>
        <row r="4158">
          <cell r="A4158">
            <v>701090146</v>
          </cell>
          <cell r="B4158" t="str">
            <v>CONSERTO DA ANTENA DA PRÓTESE DE IMPLANTE COCLEAR</v>
          </cell>
          <cell r="C4158">
            <v>0</v>
          </cell>
          <cell r="D4158" t="str">
            <v>N</v>
          </cell>
          <cell r="E4158">
            <v>4</v>
          </cell>
          <cell r="F4158">
            <v>9999</v>
          </cell>
          <cell r="G4158">
            <v>0</v>
          </cell>
          <cell r="H4158">
            <v>9999</v>
          </cell>
          <cell r="I4158">
            <v>9999</v>
          </cell>
          <cell r="J4158">
            <v>0</v>
          </cell>
          <cell r="K4158">
            <v>0</v>
          </cell>
          <cell r="L4158">
            <v>0</v>
          </cell>
        </row>
        <row r="4159">
          <cell r="A4159">
            <v>701090154</v>
          </cell>
          <cell r="B4159" t="str">
            <v>SUBSTITUIÇÃO/TROCA DAS BATERIAS RECARREGÁVEIS DA PRÓTESE DE IMPLANTE COCLEAR</v>
          </cell>
          <cell r="C4159">
            <v>0</v>
          </cell>
          <cell r="D4159" t="str">
            <v>N</v>
          </cell>
          <cell r="E4159">
            <v>4</v>
          </cell>
          <cell r="F4159">
            <v>9999</v>
          </cell>
          <cell r="G4159">
            <v>0</v>
          </cell>
          <cell r="H4159">
            <v>9999</v>
          </cell>
          <cell r="I4159">
            <v>9999</v>
          </cell>
          <cell r="J4159">
            <v>0</v>
          </cell>
          <cell r="K4159">
            <v>0</v>
          </cell>
          <cell r="L4159">
            <v>0</v>
          </cell>
        </row>
        <row r="4160">
          <cell r="A4160">
            <v>701090162</v>
          </cell>
          <cell r="B4160" t="str">
            <v>SUBSTITUIÇÃO/TROCA DO CONTROLE REMOTO DA PRÓTESE DE IMPLANTE COCLEAR</v>
          </cell>
          <cell r="C4160">
            <v>0</v>
          </cell>
          <cell r="D4160" t="str">
            <v>I</v>
          </cell>
          <cell r="E4160">
            <v>4</v>
          </cell>
          <cell r="F4160">
            <v>9999</v>
          </cell>
          <cell r="G4160">
            <v>0</v>
          </cell>
          <cell r="H4160">
            <v>0</v>
          </cell>
          <cell r="I4160">
            <v>1571</v>
          </cell>
          <cell r="J4160">
            <v>0</v>
          </cell>
          <cell r="K4160">
            <v>0</v>
          </cell>
          <cell r="L4160">
            <v>0</v>
          </cell>
        </row>
        <row r="4161">
          <cell r="A4161">
            <v>701090170</v>
          </cell>
          <cell r="B4161" t="str">
            <v>CONSERTO DO CONTROLE REMOTO DA PRÓTESE DE IMPLANTE COCLEAR</v>
          </cell>
          <cell r="C4161">
            <v>0</v>
          </cell>
          <cell r="D4161" t="str">
            <v>N</v>
          </cell>
          <cell r="E4161">
            <v>4</v>
          </cell>
          <cell r="F4161">
            <v>9999</v>
          </cell>
          <cell r="G4161">
            <v>0</v>
          </cell>
          <cell r="H4161">
            <v>9999</v>
          </cell>
          <cell r="I4161">
            <v>9999</v>
          </cell>
          <cell r="J4161">
            <v>0</v>
          </cell>
          <cell r="K4161">
            <v>0</v>
          </cell>
          <cell r="L4161">
            <v>0</v>
          </cell>
        </row>
        <row r="4162">
          <cell r="A4162">
            <v>701090189</v>
          </cell>
          <cell r="B4162" t="str">
            <v>SUBSTITUIÇÃO/TROCA DO IMÃ DA ANTENA DA PRÓTESE DE IMPLANTE COCLEAR</v>
          </cell>
          <cell r="C4162">
            <v>0</v>
          </cell>
          <cell r="D4162" t="str">
            <v>N</v>
          </cell>
          <cell r="E4162">
            <v>4</v>
          </cell>
          <cell r="F4162">
            <v>9999</v>
          </cell>
          <cell r="G4162">
            <v>0</v>
          </cell>
          <cell r="H4162">
            <v>9999</v>
          </cell>
          <cell r="I4162">
            <v>9999</v>
          </cell>
          <cell r="J4162">
            <v>0</v>
          </cell>
          <cell r="K4162">
            <v>0</v>
          </cell>
          <cell r="L4162">
            <v>0</v>
          </cell>
        </row>
        <row r="4163">
          <cell r="A4163">
            <v>701090197</v>
          </cell>
          <cell r="B4163" t="str">
            <v>SUBSTITUIÇÃO/TROCA DO CARREGADOR DE BATERIA RECARREGÁVEL DA PRÓTESE DE IMPLANTE COCLEAR</v>
          </cell>
          <cell r="C4163">
            <v>0</v>
          </cell>
          <cell r="D4163" t="str">
            <v>N</v>
          </cell>
          <cell r="E4163">
            <v>4</v>
          </cell>
          <cell r="F4163">
            <v>9999</v>
          </cell>
          <cell r="G4163">
            <v>0</v>
          </cell>
          <cell r="H4163">
            <v>9999</v>
          </cell>
          <cell r="I4163">
            <v>9999</v>
          </cell>
          <cell r="J4163">
            <v>0</v>
          </cell>
          <cell r="K4163">
            <v>0</v>
          </cell>
          <cell r="L4163">
            <v>0</v>
          </cell>
        </row>
        <row r="4164">
          <cell r="A4164">
            <v>701090200</v>
          </cell>
          <cell r="B4164" t="str">
            <v>SUBSTITUIÇÃO/TROCA DO GANCHO DA PRÓTESE DE IMPLANTE COCLEAR</v>
          </cell>
          <cell r="C4164">
            <v>0</v>
          </cell>
          <cell r="D4164" t="str">
            <v>N</v>
          </cell>
          <cell r="E4164">
            <v>4</v>
          </cell>
          <cell r="F4164">
            <v>9999</v>
          </cell>
          <cell r="G4164">
            <v>0</v>
          </cell>
          <cell r="H4164">
            <v>9999</v>
          </cell>
          <cell r="I4164">
            <v>9999</v>
          </cell>
          <cell r="J4164">
            <v>0</v>
          </cell>
          <cell r="K4164">
            <v>0</v>
          </cell>
          <cell r="L4164">
            <v>0</v>
          </cell>
        </row>
        <row r="4165">
          <cell r="A4165">
            <v>701090219</v>
          </cell>
          <cell r="B4165" t="str">
            <v>SUBSTITUIÇÃO/TROCA DO GANCHO COM MICROFONE DA PRÓTESE DE IMPLANTE COCLEAR</v>
          </cell>
          <cell r="C4165">
            <v>0</v>
          </cell>
          <cell r="D4165" t="str">
            <v>N</v>
          </cell>
          <cell r="E4165">
            <v>4</v>
          </cell>
          <cell r="F4165">
            <v>9999</v>
          </cell>
          <cell r="G4165">
            <v>0</v>
          </cell>
          <cell r="H4165">
            <v>9999</v>
          </cell>
          <cell r="I4165">
            <v>9999</v>
          </cell>
          <cell r="J4165">
            <v>0</v>
          </cell>
          <cell r="K4165">
            <v>0</v>
          </cell>
          <cell r="L4165">
            <v>0</v>
          </cell>
        </row>
        <row r="4166">
          <cell r="A4166">
            <v>701090227</v>
          </cell>
          <cell r="B4166" t="str">
            <v>SUBSTITUIÇÃO/TROCA DO DESUMIDIFICADOR DA PRÓTESE DE IMPLANTE COCLEAR</v>
          </cell>
          <cell r="C4166">
            <v>0</v>
          </cell>
          <cell r="D4166" t="str">
            <v>I</v>
          </cell>
          <cell r="E4166">
            <v>4</v>
          </cell>
          <cell r="F4166">
            <v>9999</v>
          </cell>
          <cell r="G4166">
            <v>0</v>
          </cell>
          <cell r="H4166">
            <v>0</v>
          </cell>
          <cell r="I4166">
            <v>1571</v>
          </cell>
          <cell r="J4166">
            <v>0</v>
          </cell>
          <cell r="K4166">
            <v>0</v>
          </cell>
          <cell r="L4166">
            <v>0</v>
          </cell>
        </row>
        <row r="4167">
          <cell r="A4167">
            <v>701090235</v>
          </cell>
          <cell r="B4167" t="str">
            <v>CONSERTO DO PROCESSADOR DE FALA DA PRÓTESE DE IMPLANTE COCLEAR</v>
          </cell>
          <cell r="C4167">
            <v>0</v>
          </cell>
          <cell r="D4167" t="str">
            <v>N</v>
          </cell>
          <cell r="E4167">
            <v>4</v>
          </cell>
          <cell r="F4167">
            <v>9999</v>
          </cell>
          <cell r="G4167">
            <v>0</v>
          </cell>
          <cell r="H4167">
            <v>9999</v>
          </cell>
          <cell r="I4167">
            <v>9999</v>
          </cell>
          <cell r="J4167">
            <v>0</v>
          </cell>
          <cell r="K4167">
            <v>0</v>
          </cell>
          <cell r="L4167">
            <v>0</v>
          </cell>
        </row>
        <row r="4168">
          <cell r="A4168">
            <v>701100010</v>
          </cell>
          <cell r="B4168" t="str">
            <v>MALHA  COMPRESSIVA P/ TRATAMENTO SEQUENCIAL DE QUEIMADOS - LUVA C/ E S/ DEDOS ATE O PULSO</v>
          </cell>
          <cell r="C4168">
            <v>0</v>
          </cell>
          <cell r="D4168" t="str">
            <v>N</v>
          </cell>
          <cell r="E4168">
            <v>3</v>
          </cell>
          <cell r="F4168">
            <v>9999</v>
          </cell>
          <cell r="G4168">
            <v>0</v>
          </cell>
          <cell r="H4168">
            <v>9999</v>
          </cell>
          <cell r="I4168">
            <v>9999</v>
          </cell>
          <cell r="J4168">
            <v>0</v>
          </cell>
          <cell r="K4168">
            <v>43</v>
          </cell>
          <cell r="L4168">
            <v>0</v>
          </cell>
        </row>
        <row r="4169">
          <cell r="A4169">
            <v>701100028</v>
          </cell>
          <cell r="B4169" t="str">
            <v>MALHA COMPRESSIVA P/ TRATAMENTO SEQUENCIAL DE QUEIMADOS (MEIA ATE VIRILHA OU JOELHO)</v>
          </cell>
          <cell r="C4169">
            <v>0</v>
          </cell>
          <cell r="D4169" t="str">
            <v>N</v>
          </cell>
          <cell r="E4169">
            <v>3</v>
          </cell>
          <cell r="F4169">
            <v>9999</v>
          </cell>
          <cell r="G4169">
            <v>0</v>
          </cell>
          <cell r="H4169">
            <v>9999</v>
          </cell>
          <cell r="I4169">
            <v>9999</v>
          </cell>
          <cell r="J4169">
            <v>0</v>
          </cell>
          <cell r="K4169">
            <v>26</v>
          </cell>
          <cell r="L4169">
            <v>0</v>
          </cell>
        </row>
        <row r="4170">
          <cell r="A4170">
            <v>701100036</v>
          </cell>
          <cell r="B4170" t="str">
            <v>MALHA COMPRESSIVA P/ TRATAMENTO SEQUENCIAL DE QUEIMADOS (MEIO CANO OU CANO P E B) -(PECA)</v>
          </cell>
          <cell r="C4170">
            <v>0</v>
          </cell>
          <cell r="D4170" t="str">
            <v>N</v>
          </cell>
          <cell r="E4170">
            <v>2</v>
          </cell>
          <cell r="F4170">
            <v>9999</v>
          </cell>
          <cell r="G4170">
            <v>0</v>
          </cell>
          <cell r="H4170">
            <v>9999</v>
          </cell>
          <cell r="I4170">
            <v>9999</v>
          </cell>
          <cell r="J4170">
            <v>0</v>
          </cell>
          <cell r="K4170">
            <v>21</v>
          </cell>
          <cell r="L4170">
            <v>0</v>
          </cell>
        </row>
        <row r="4171">
          <cell r="A4171">
            <v>701100044</v>
          </cell>
          <cell r="B4171" t="str">
            <v>MALHA COMPRESSIVA P/ TRATAMENTO SEQUENCIAL DE QUEIMADOS - LUVA C/ E S/ DEDOS ATE O OMBRO</v>
          </cell>
          <cell r="C4171">
            <v>0</v>
          </cell>
          <cell r="D4171" t="str">
            <v>N</v>
          </cell>
          <cell r="E4171">
            <v>3</v>
          </cell>
          <cell r="F4171">
            <v>9999</v>
          </cell>
          <cell r="G4171">
            <v>0</v>
          </cell>
          <cell r="H4171">
            <v>9999</v>
          </cell>
          <cell r="I4171">
            <v>9999</v>
          </cell>
          <cell r="J4171">
            <v>0</v>
          </cell>
          <cell r="K4171">
            <v>38</v>
          </cell>
          <cell r="L4171">
            <v>0</v>
          </cell>
        </row>
        <row r="4172">
          <cell r="A4172">
            <v>701100052</v>
          </cell>
          <cell r="B4172" t="str">
            <v>MALHA COMPRESSIVA P/ TRATAMENTO SEQUENCIAL DE QUEIMADOS - MEIA (3/4) - PECA</v>
          </cell>
          <cell r="C4172">
            <v>0</v>
          </cell>
          <cell r="D4172" t="str">
            <v>N</v>
          </cell>
          <cell r="E4172">
            <v>2</v>
          </cell>
          <cell r="F4172">
            <v>9999</v>
          </cell>
          <cell r="G4172">
            <v>0</v>
          </cell>
          <cell r="H4172">
            <v>9999</v>
          </cell>
          <cell r="I4172">
            <v>9999</v>
          </cell>
          <cell r="J4172">
            <v>0</v>
          </cell>
          <cell r="K4172">
            <v>21</v>
          </cell>
          <cell r="L4172">
            <v>0</v>
          </cell>
        </row>
        <row r="4173">
          <cell r="A4173">
            <v>701100060</v>
          </cell>
          <cell r="B4173" t="str">
            <v>MALHA COMPRESSIVA P/ TRATAMENTO SEQUENCIAL DE QUEIMADOS - MEIA- PERNA INTEIRA (PECA)</v>
          </cell>
          <cell r="C4173">
            <v>0</v>
          </cell>
          <cell r="D4173" t="str">
            <v>N</v>
          </cell>
          <cell r="E4173">
            <v>2</v>
          </cell>
          <cell r="F4173">
            <v>9999</v>
          </cell>
          <cell r="G4173">
            <v>0</v>
          </cell>
          <cell r="H4173">
            <v>9999</v>
          </cell>
          <cell r="I4173">
            <v>9999</v>
          </cell>
          <cell r="J4173">
            <v>0</v>
          </cell>
          <cell r="K4173">
            <v>35</v>
          </cell>
          <cell r="L4173">
            <v>0</v>
          </cell>
        </row>
        <row r="4174">
          <cell r="A4174">
            <v>701100079</v>
          </cell>
          <cell r="B4174" t="str">
            <v>MALHA COMPRESSIVA P/ TRATAMENTO SEQUENCIAL DE QUEIMADOS - MEIA-CALCA COMPLETA (PECA)</v>
          </cell>
          <cell r="C4174">
            <v>0</v>
          </cell>
          <cell r="D4174" t="str">
            <v>N</v>
          </cell>
          <cell r="E4174">
            <v>2</v>
          </cell>
          <cell r="F4174">
            <v>9999</v>
          </cell>
          <cell r="G4174">
            <v>0</v>
          </cell>
          <cell r="H4174">
            <v>9999</v>
          </cell>
          <cell r="I4174">
            <v>9999</v>
          </cell>
          <cell r="J4174">
            <v>0</v>
          </cell>
          <cell r="K4174">
            <v>52</v>
          </cell>
          <cell r="L4174">
            <v>0</v>
          </cell>
        </row>
        <row r="4175">
          <cell r="A4175">
            <v>701100087</v>
          </cell>
          <cell r="B4175" t="str">
            <v>MALHA COMPRESSIVA P/ TRATAMENTO SEQUENCIAL DE QUEIMADOS - TORAX C/ MANGAS (PECA)</v>
          </cell>
          <cell r="C4175">
            <v>0</v>
          </cell>
          <cell r="D4175" t="str">
            <v>N</v>
          </cell>
          <cell r="E4175">
            <v>2</v>
          </cell>
          <cell r="F4175">
            <v>9999</v>
          </cell>
          <cell r="G4175">
            <v>0</v>
          </cell>
          <cell r="H4175">
            <v>9999</v>
          </cell>
          <cell r="I4175">
            <v>9999</v>
          </cell>
          <cell r="J4175">
            <v>0</v>
          </cell>
          <cell r="K4175">
            <v>68</v>
          </cell>
          <cell r="L4175">
            <v>0</v>
          </cell>
        </row>
        <row r="4176">
          <cell r="A4176">
            <v>701100095</v>
          </cell>
          <cell r="B4176" t="str">
            <v>MALHA COMPRESSIVA P/ TRATAMENTO SEQUENCIAL DE QUEIMADOS - TORAX S/ MANGAS  (PECA)</v>
          </cell>
          <cell r="C4176">
            <v>0</v>
          </cell>
          <cell r="D4176" t="str">
            <v>N</v>
          </cell>
          <cell r="E4176">
            <v>2</v>
          </cell>
          <cell r="F4176">
            <v>9999</v>
          </cell>
          <cell r="G4176">
            <v>0</v>
          </cell>
          <cell r="H4176">
            <v>9999</v>
          </cell>
          <cell r="I4176">
            <v>9999</v>
          </cell>
          <cell r="J4176">
            <v>0</v>
          </cell>
          <cell r="K4176">
            <v>43</v>
          </cell>
          <cell r="L4176">
            <v>0</v>
          </cell>
        </row>
        <row r="4177">
          <cell r="A4177">
            <v>701100109</v>
          </cell>
          <cell r="B4177" t="str">
            <v>MALHA COMPRESSIVA P/ TRATAMENTO SEQUENCIAL DE QUEIMADOS PARA CABECA E PESCOCO</v>
          </cell>
          <cell r="C4177">
            <v>0</v>
          </cell>
          <cell r="D4177" t="str">
            <v>N</v>
          </cell>
          <cell r="E4177">
            <v>2</v>
          </cell>
          <cell r="F4177">
            <v>9999</v>
          </cell>
          <cell r="G4177">
            <v>0</v>
          </cell>
          <cell r="H4177">
            <v>9999</v>
          </cell>
          <cell r="I4177">
            <v>9999</v>
          </cell>
          <cell r="J4177">
            <v>0</v>
          </cell>
          <cell r="K4177">
            <v>25</v>
          </cell>
          <cell r="L4177">
            <v>0</v>
          </cell>
        </row>
        <row r="4178">
          <cell r="A4178">
            <v>702010014</v>
          </cell>
          <cell r="B4178" t="str">
            <v>BALAO DESTACAVEL</v>
          </cell>
          <cell r="C4178">
            <v>0</v>
          </cell>
          <cell r="D4178" t="str">
            <v>I</v>
          </cell>
          <cell r="E4178">
            <v>3</v>
          </cell>
          <cell r="F4178">
            <v>9999</v>
          </cell>
          <cell r="G4178">
            <v>0</v>
          </cell>
          <cell r="H4178">
            <v>9999</v>
          </cell>
          <cell r="I4178">
            <v>9999</v>
          </cell>
          <cell r="J4178">
            <v>788.56</v>
          </cell>
          <cell r="K4178">
            <v>0</v>
          </cell>
          <cell r="L4178">
            <v>0</v>
          </cell>
        </row>
        <row r="4179">
          <cell r="A4179">
            <v>702010022</v>
          </cell>
          <cell r="B4179" t="str">
            <v>BOMBA IMPLANTAVEL DE INFUSAO DE FARMACOS NO SISTEMA NERVOSO CENTRAL</v>
          </cell>
          <cell r="C4179">
            <v>0</v>
          </cell>
          <cell r="D4179" t="str">
            <v>I</v>
          </cell>
          <cell r="E4179">
            <v>1</v>
          </cell>
          <cell r="F4179">
            <v>9999</v>
          </cell>
          <cell r="G4179">
            <v>0</v>
          </cell>
          <cell r="H4179">
            <v>9999</v>
          </cell>
          <cell r="I4179">
            <v>9999</v>
          </cell>
          <cell r="J4179">
            <v>11500</v>
          </cell>
          <cell r="K4179">
            <v>0</v>
          </cell>
          <cell r="L4179">
            <v>0</v>
          </cell>
        </row>
        <row r="4180">
          <cell r="A4180">
            <v>702010030</v>
          </cell>
          <cell r="B4180" t="str">
            <v>CATETER ATRIAL / PERITONEAL</v>
          </cell>
          <cell r="C4180">
            <v>0</v>
          </cell>
          <cell r="D4180" t="str">
            <v>I</v>
          </cell>
          <cell r="E4180">
            <v>1</v>
          </cell>
          <cell r="F4180">
            <v>9999</v>
          </cell>
          <cell r="G4180">
            <v>0</v>
          </cell>
          <cell r="H4180">
            <v>9999</v>
          </cell>
          <cell r="I4180">
            <v>9999</v>
          </cell>
          <cell r="J4180">
            <v>140.65</v>
          </cell>
          <cell r="K4180">
            <v>0</v>
          </cell>
          <cell r="L4180">
            <v>0</v>
          </cell>
        </row>
        <row r="4181">
          <cell r="A4181">
            <v>702010049</v>
          </cell>
          <cell r="B4181" t="str">
            <v>CATETER GUIA CALIBRE 6F A 8F</v>
          </cell>
          <cell r="C4181">
            <v>0</v>
          </cell>
          <cell r="D4181" t="str">
            <v>I</v>
          </cell>
          <cell r="E4181">
            <v>1</v>
          </cell>
          <cell r="F4181">
            <v>9999</v>
          </cell>
          <cell r="G4181">
            <v>0</v>
          </cell>
          <cell r="H4181">
            <v>9999</v>
          </cell>
          <cell r="I4181">
            <v>9999</v>
          </cell>
          <cell r="J4181">
            <v>563</v>
          </cell>
          <cell r="K4181">
            <v>0</v>
          </cell>
          <cell r="L4181">
            <v>0</v>
          </cell>
        </row>
        <row r="4182">
          <cell r="A4182">
            <v>702010057</v>
          </cell>
          <cell r="B4182" t="str">
            <v>CATETER VENTRICULAR C/ RESERVATORIO</v>
          </cell>
          <cell r="C4182">
            <v>0</v>
          </cell>
          <cell r="D4182" t="str">
            <v>I</v>
          </cell>
          <cell r="E4182">
            <v>1</v>
          </cell>
          <cell r="F4182">
            <v>9999</v>
          </cell>
          <cell r="G4182">
            <v>0</v>
          </cell>
          <cell r="H4182">
            <v>9999</v>
          </cell>
          <cell r="I4182">
            <v>9999</v>
          </cell>
          <cell r="J4182">
            <v>98.87</v>
          </cell>
          <cell r="K4182">
            <v>0</v>
          </cell>
          <cell r="L4182">
            <v>0</v>
          </cell>
        </row>
        <row r="4183">
          <cell r="A4183">
            <v>702010065</v>
          </cell>
          <cell r="B4183" t="str">
            <v>CATETER VENTRICULAR ISOLADO</v>
          </cell>
          <cell r="C4183">
            <v>0</v>
          </cell>
          <cell r="D4183" t="str">
            <v>I</v>
          </cell>
          <cell r="E4183">
            <v>1</v>
          </cell>
          <cell r="F4183">
            <v>9999</v>
          </cell>
          <cell r="G4183">
            <v>0</v>
          </cell>
          <cell r="H4183">
            <v>9999</v>
          </cell>
          <cell r="I4183">
            <v>9999</v>
          </cell>
          <cell r="J4183">
            <v>48.6</v>
          </cell>
          <cell r="K4183">
            <v>0</v>
          </cell>
          <cell r="L4183">
            <v>0</v>
          </cell>
        </row>
        <row r="4184">
          <cell r="A4184">
            <v>702010081</v>
          </cell>
          <cell r="B4184" t="str">
            <v>CONECTOR EM Y / RETO</v>
          </cell>
          <cell r="C4184">
            <v>0</v>
          </cell>
          <cell r="D4184" t="str">
            <v>I</v>
          </cell>
          <cell r="E4184">
            <v>1</v>
          </cell>
          <cell r="F4184">
            <v>9999</v>
          </cell>
          <cell r="G4184">
            <v>0</v>
          </cell>
          <cell r="H4184">
            <v>9999</v>
          </cell>
          <cell r="I4184">
            <v>9999</v>
          </cell>
          <cell r="J4184">
            <v>78.430000000000007</v>
          </cell>
          <cell r="K4184">
            <v>0</v>
          </cell>
          <cell r="L4184">
            <v>0</v>
          </cell>
        </row>
        <row r="4185">
          <cell r="A4185">
            <v>702010090</v>
          </cell>
          <cell r="B4185" t="str">
            <v>CONJUNTO DE CATETER DE DRENAGEM EXTERNA E MPIC</v>
          </cell>
          <cell r="C4185">
            <v>0</v>
          </cell>
          <cell r="D4185" t="str">
            <v>I</v>
          </cell>
          <cell r="E4185">
            <v>1</v>
          </cell>
          <cell r="F4185">
            <v>9999</v>
          </cell>
          <cell r="G4185">
            <v>0</v>
          </cell>
          <cell r="H4185">
            <v>9999</v>
          </cell>
          <cell r="I4185">
            <v>9999</v>
          </cell>
          <cell r="J4185">
            <v>525.02</v>
          </cell>
          <cell r="K4185">
            <v>0</v>
          </cell>
          <cell r="L4185">
            <v>0</v>
          </cell>
        </row>
        <row r="4186">
          <cell r="A4186">
            <v>702010103</v>
          </cell>
          <cell r="B4186" t="str">
            <v>CONJUNTO DE ELETRODO E EXTENSAO P/ ESTIMULACAO CEREBRAL</v>
          </cell>
          <cell r="C4186">
            <v>0</v>
          </cell>
          <cell r="D4186" t="str">
            <v>I</v>
          </cell>
          <cell r="E4186">
            <v>1</v>
          </cell>
          <cell r="F4186">
            <v>9999</v>
          </cell>
          <cell r="G4186">
            <v>0</v>
          </cell>
          <cell r="H4186">
            <v>9999</v>
          </cell>
          <cell r="I4186">
            <v>9999</v>
          </cell>
          <cell r="J4186">
            <v>4600</v>
          </cell>
          <cell r="K4186">
            <v>0</v>
          </cell>
          <cell r="L4186">
            <v>0</v>
          </cell>
        </row>
        <row r="4187">
          <cell r="A4187">
            <v>702010111</v>
          </cell>
          <cell r="B4187" t="str">
            <v>CONJUNTO P/ HIDROCEFALIA DE BAIXO PERFIL</v>
          </cell>
          <cell r="C4187">
            <v>0</v>
          </cell>
          <cell r="D4187" t="str">
            <v>I</v>
          </cell>
          <cell r="E4187">
            <v>1</v>
          </cell>
          <cell r="F4187">
            <v>9999</v>
          </cell>
          <cell r="G4187">
            <v>0</v>
          </cell>
          <cell r="H4187">
            <v>9999</v>
          </cell>
          <cell r="I4187">
            <v>9999</v>
          </cell>
          <cell r="J4187">
            <v>845.8</v>
          </cell>
          <cell r="K4187">
            <v>0</v>
          </cell>
          <cell r="L4187">
            <v>0</v>
          </cell>
        </row>
        <row r="4188">
          <cell r="A4188">
            <v>702010120</v>
          </cell>
          <cell r="B4188" t="str">
            <v>CONJUNTO PADRAO P/ HIDROCEFALIA</v>
          </cell>
          <cell r="C4188">
            <v>0</v>
          </cell>
          <cell r="D4188" t="str">
            <v>I</v>
          </cell>
          <cell r="E4188">
            <v>1</v>
          </cell>
          <cell r="F4188">
            <v>9999</v>
          </cell>
          <cell r="G4188">
            <v>0</v>
          </cell>
          <cell r="H4188">
            <v>9999</v>
          </cell>
          <cell r="I4188">
            <v>9999</v>
          </cell>
          <cell r="J4188">
            <v>613.65</v>
          </cell>
          <cell r="K4188">
            <v>0</v>
          </cell>
          <cell r="L4188">
            <v>0</v>
          </cell>
        </row>
        <row r="4189">
          <cell r="A4189">
            <v>702010138</v>
          </cell>
          <cell r="B4189" t="str">
            <v>ESPIRAIS DE PLATINA</v>
          </cell>
          <cell r="C4189">
            <v>0</v>
          </cell>
          <cell r="D4189" t="str">
            <v>I</v>
          </cell>
          <cell r="E4189">
            <v>10</v>
          </cell>
          <cell r="F4189">
            <v>9999</v>
          </cell>
          <cell r="G4189">
            <v>0</v>
          </cell>
          <cell r="H4189">
            <v>9999</v>
          </cell>
          <cell r="I4189">
            <v>9999</v>
          </cell>
          <cell r="J4189">
            <v>1350</v>
          </cell>
          <cell r="K4189">
            <v>0</v>
          </cell>
          <cell r="L4189">
            <v>0</v>
          </cell>
        </row>
        <row r="4190">
          <cell r="A4190">
            <v>702010154</v>
          </cell>
          <cell r="B4190" t="str">
            <v>GERADOR P/ ESTIMULACAO CEREBRAL</v>
          </cell>
          <cell r="C4190">
            <v>0</v>
          </cell>
          <cell r="D4190" t="str">
            <v>I</v>
          </cell>
          <cell r="E4190">
            <v>1</v>
          </cell>
          <cell r="F4190">
            <v>9999</v>
          </cell>
          <cell r="G4190">
            <v>0</v>
          </cell>
          <cell r="H4190">
            <v>9999</v>
          </cell>
          <cell r="I4190">
            <v>9999</v>
          </cell>
          <cell r="J4190">
            <v>11500</v>
          </cell>
          <cell r="K4190">
            <v>0</v>
          </cell>
          <cell r="L4190">
            <v>0</v>
          </cell>
        </row>
        <row r="4191">
          <cell r="A4191">
            <v>702010162</v>
          </cell>
          <cell r="B4191" t="str">
            <v>INTRODUTOR 6FA 8F</v>
          </cell>
          <cell r="C4191">
            <v>0</v>
          </cell>
          <cell r="D4191" t="str">
            <v>I</v>
          </cell>
          <cell r="E4191">
            <v>1</v>
          </cell>
          <cell r="F4191">
            <v>9999</v>
          </cell>
          <cell r="G4191">
            <v>0</v>
          </cell>
          <cell r="H4191">
            <v>9999</v>
          </cell>
          <cell r="I4191">
            <v>9999</v>
          </cell>
          <cell r="J4191">
            <v>74</v>
          </cell>
          <cell r="K4191">
            <v>0</v>
          </cell>
          <cell r="L4191">
            <v>0</v>
          </cell>
        </row>
        <row r="4192">
          <cell r="A4192">
            <v>702010170</v>
          </cell>
          <cell r="B4192" t="str">
            <v>MICRO CATETER FLUXO DEPENDENTE</v>
          </cell>
          <cell r="C4192">
            <v>0</v>
          </cell>
          <cell r="D4192" t="str">
            <v>I</v>
          </cell>
          <cell r="E4192">
            <v>3</v>
          </cell>
          <cell r="F4192">
            <v>9999</v>
          </cell>
          <cell r="G4192">
            <v>0</v>
          </cell>
          <cell r="H4192">
            <v>9999</v>
          </cell>
          <cell r="I4192">
            <v>9999</v>
          </cell>
          <cell r="J4192">
            <v>1301.1500000000001</v>
          </cell>
          <cell r="K4192">
            <v>0</v>
          </cell>
          <cell r="L4192">
            <v>0</v>
          </cell>
        </row>
        <row r="4193">
          <cell r="A4193">
            <v>702010189</v>
          </cell>
          <cell r="B4193" t="str">
            <v>MICRO CATETER P/ BALAO</v>
          </cell>
          <cell r="C4193">
            <v>0</v>
          </cell>
          <cell r="D4193" t="str">
            <v>I</v>
          </cell>
          <cell r="E4193">
            <v>1</v>
          </cell>
          <cell r="F4193">
            <v>9999</v>
          </cell>
          <cell r="G4193">
            <v>0</v>
          </cell>
          <cell r="H4193">
            <v>9999</v>
          </cell>
          <cell r="I4193">
            <v>9999</v>
          </cell>
          <cell r="J4193">
            <v>1419.41</v>
          </cell>
          <cell r="K4193">
            <v>0</v>
          </cell>
          <cell r="L4193">
            <v>0</v>
          </cell>
        </row>
        <row r="4194">
          <cell r="A4194">
            <v>702010197</v>
          </cell>
          <cell r="B4194" t="str">
            <v>MICROBALAO DE REMODELAGEM</v>
          </cell>
          <cell r="C4194">
            <v>0</v>
          </cell>
          <cell r="D4194" t="str">
            <v>I</v>
          </cell>
          <cell r="E4194">
            <v>1</v>
          </cell>
          <cell r="F4194">
            <v>9999</v>
          </cell>
          <cell r="G4194">
            <v>0</v>
          </cell>
          <cell r="H4194">
            <v>9999</v>
          </cell>
          <cell r="I4194">
            <v>9999</v>
          </cell>
          <cell r="J4194">
            <v>2000</v>
          </cell>
          <cell r="K4194">
            <v>0</v>
          </cell>
          <cell r="L4194">
            <v>0</v>
          </cell>
        </row>
        <row r="4195">
          <cell r="A4195">
            <v>702010200</v>
          </cell>
          <cell r="B4195" t="str">
            <v>SHUNT LOMBO-PERITONAL</v>
          </cell>
          <cell r="C4195">
            <v>0</v>
          </cell>
          <cell r="D4195" t="str">
            <v>I</v>
          </cell>
          <cell r="E4195">
            <v>1</v>
          </cell>
          <cell r="F4195">
            <v>9999</v>
          </cell>
          <cell r="G4195">
            <v>0</v>
          </cell>
          <cell r="H4195">
            <v>9999</v>
          </cell>
          <cell r="I4195">
            <v>9999</v>
          </cell>
          <cell r="J4195">
            <v>567.70000000000005</v>
          </cell>
          <cell r="K4195">
            <v>0</v>
          </cell>
          <cell r="L4195">
            <v>0</v>
          </cell>
        </row>
        <row r="4196">
          <cell r="A4196">
            <v>702010219</v>
          </cell>
          <cell r="B4196" t="str">
            <v>VALVULA PARA HIDROCEFALIA</v>
          </cell>
          <cell r="C4196">
            <v>0</v>
          </cell>
          <cell r="D4196" t="str">
            <v>I</v>
          </cell>
          <cell r="E4196">
            <v>1</v>
          </cell>
          <cell r="F4196">
            <v>9999</v>
          </cell>
          <cell r="G4196">
            <v>0</v>
          </cell>
          <cell r="H4196">
            <v>9999</v>
          </cell>
          <cell r="I4196">
            <v>9999</v>
          </cell>
          <cell r="J4196">
            <v>303.52999999999997</v>
          </cell>
          <cell r="K4196">
            <v>0</v>
          </cell>
          <cell r="L4196">
            <v>0</v>
          </cell>
        </row>
        <row r="4197">
          <cell r="A4197">
            <v>702010227</v>
          </cell>
          <cell r="B4197" t="str">
            <v>CLIP DE COBALTO TEMPORÁRIO</v>
          </cell>
          <cell r="C4197">
            <v>0</v>
          </cell>
          <cell r="D4197" t="str">
            <v>I</v>
          </cell>
          <cell r="E4197">
            <v>3</v>
          </cell>
          <cell r="F4197">
            <v>9999</v>
          </cell>
          <cell r="G4197">
            <v>0</v>
          </cell>
          <cell r="H4197">
            <v>9999</v>
          </cell>
          <cell r="I4197">
            <v>9999</v>
          </cell>
          <cell r="J4197">
            <v>725</v>
          </cell>
          <cell r="K4197">
            <v>0</v>
          </cell>
          <cell r="L4197">
            <v>0</v>
          </cell>
        </row>
        <row r="4198">
          <cell r="A4198">
            <v>702010235</v>
          </cell>
          <cell r="B4198" t="str">
            <v>CLIP DE TITÂNIO PARA NEUROCIRURGIA</v>
          </cell>
          <cell r="C4198">
            <v>0</v>
          </cell>
          <cell r="D4198" t="str">
            <v>I</v>
          </cell>
          <cell r="E4198">
            <v>3</v>
          </cell>
          <cell r="F4198">
            <v>9999</v>
          </cell>
          <cell r="G4198">
            <v>0</v>
          </cell>
          <cell r="H4198">
            <v>9999</v>
          </cell>
          <cell r="I4198">
            <v>9999</v>
          </cell>
          <cell r="J4198">
            <v>800</v>
          </cell>
          <cell r="K4198">
            <v>0</v>
          </cell>
          <cell r="L4198">
            <v>0</v>
          </cell>
        </row>
        <row r="4199">
          <cell r="A4199">
            <v>702010251</v>
          </cell>
          <cell r="B4199" t="str">
            <v>RESERVATÓRIO COM CATETER PARA INFUSÃO DE FÁRMACOS</v>
          </cell>
          <cell r="C4199">
            <v>0</v>
          </cell>
          <cell r="D4199" t="str">
            <v>I</v>
          </cell>
          <cell r="E4199">
            <v>1</v>
          </cell>
          <cell r="F4199">
            <v>9999</v>
          </cell>
          <cell r="G4199">
            <v>0</v>
          </cell>
          <cell r="H4199">
            <v>9999</v>
          </cell>
          <cell r="I4199">
            <v>9999</v>
          </cell>
          <cell r="J4199">
            <v>310</v>
          </cell>
          <cell r="K4199">
            <v>0</v>
          </cell>
          <cell r="L4199">
            <v>0</v>
          </cell>
        </row>
        <row r="4200">
          <cell r="A4200">
            <v>702020028</v>
          </cell>
          <cell r="B4200" t="str">
            <v>GOTEIRAS DENTAIS</v>
          </cell>
          <cell r="C4200">
            <v>0</v>
          </cell>
          <cell r="D4200" t="str">
            <v>I</v>
          </cell>
          <cell r="E4200">
            <v>9999</v>
          </cell>
          <cell r="F4200">
            <v>9999</v>
          </cell>
          <cell r="G4200">
            <v>0</v>
          </cell>
          <cell r="H4200">
            <v>12</v>
          </cell>
          <cell r="I4200">
            <v>1571</v>
          </cell>
          <cell r="J4200">
            <v>0</v>
          </cell>
          <cell r="K4200">
            <v>23.54</v>
          </cell>
          <cell r="L4200">
            <v>0</v>
          </cell>
        </row>
        <row r="4201">
          <cell r="A4201">
            <v>702020036</v>
          </cell>
          <cell r="B4201" t="str">
            <v>GUIA SAGITAL</v>
          </cell>
          <cell r="C4201">
            <v>0</v>
          </cell>
          <cell r="D4201" t="str">
            <v>I</v>
          </cell>
          <cell r="E4201">
            <v>9999</v>
          </cell>
          <cell r="F4201">
            <v>9999</v>
          </cell>
          <cell r="G4201">
            <v>0</v>
          </cell>
          <cell r="H4201">
            <v>24</v>
          </cell>
          <cell r="I4201">
            <v>1571</v>
          </cell>
          <cell r="J4201">
            <v>0</v>
          </cell>
          <cell r="K4201">
            <v>23.54</v>
          </cell>
          <cell r="L4201">
            <v>0</v>
          </cell>
        </row>
        <row r="4202">
          <cell r="A4202">
            <v>702020044</v>
          </cell>
          <cell r="B4202" t="str">
            <v>PLACA DE CONTENÇÃO</v>
          </cell>
          <cell r="C4202">
            <v>0</v>
          </cell>
          <cell r="D4202" t="str">
            <v>I</v>
          </cell>
          <cell r="E4202">
            <v>9999</v>
          </cell>
          <cell r="F4202">
            <v>9999</v>
          </cell>
          <cell r="G4202">
            <v>0</v>
          </cell>
          <cell r="H4202">
            <v>12</v>
          </cell>
          <cell r="I4202">
            <v>1571</v>
          </cell>
          <cell r="J4202">
            <v>0</v>
          </cell>
          <cell r="K4202">
            <v>23.54</v>
          </cell>
          <cell r="L4202">
            <v>0</v>
          </cell>
        </row>
        <row r="4203">
          <cell r="A4203">
            <v>702020214</v>
          </cell>
          <cell r="B4203" t="str">
            <v>FIXADOR DINÂMICO PARA  MANDÍBULA</v>
          </cell>
          <cell r="C4203">
            <v>0</v>
          </cell>
          <cell r="D4203" t="str">
            <v>N</v>
          </cell>
          <cell r="E4203">
            <v>1</v>
          </cell>
          <cell r="F4203">
            <v>9999</v>
          </cell>
          <cell r="G4203">
            <v>0</v>
          </cell>
          <cell r="H4203">
            <v>9999</v>
          </cell>
          <cell r="I4203">
            <v>9999</v>
          </cell>
          <cell r="J4203">
            <v>390</v>
          </cell>
          <cell r="K4203">
            <v>0</v>
          </cell>
          <cell r="L4203">
            <v>0</v>
          </cell>
        </row>
        <row r="4204">
          <cell r="A4204">
            <v>702030023</v>
          </cell>
          <cell r="B4204" t="str">
            <v>ANCORA</v>
          </cell>
          <cell r="C4204">
            <v>0</v>
          </cell>
          <cell r="D4204" t="str">
            <v>I</v>
          </cell>
          <cell r="E4204">
            <v>4</v>
          </cell>
          <cell r="F4204">
            <v>9999</v>
          </cell>
          <cell r="G4204">
            <v>0</v>
          </cell>
          <cell r="H4204">
            <v>9999</v>
          </cell>
          <cell r="I4204">
            <v>9999</v>
          </cell>
          <cell r="J4204">
            <v>197.6</v>
          </cell>
          <cell r="K4204">
            <v>0</v>
          </cell>
          <cell r="L4204">
            <v>0</v>
          </cell>
        </row>
        <row r="4205">
          <cell r="A4205">
            <v>702030031</v>
          </cell>
          <cell r="B4205" t="str">
            <v>ARRUELA DENTEADA</v>
          </cell>
          <cell r="C4205">
            <v>0</v>
          </cell>
          <cell r="D4205" t="str">
            <v>I</v>
          </cell>
          <cell r="E4205">
            <v>2</v>
          </cell>
          <cell r="F4205">
            <v>9999</v>
          </cell>
          <cell r="G4205">
            <v>0</v>
          </cell>
          <cell r="H4205">
            <v>9999</v>
          </cell>
          <cell r="I4205">
            <v>9999</v>
          </cell>
          <cell r="J4205">
            <v>41.06</v>
          </cell>
          <cell r="K4205">
            <v>0</v>
          </cell>
          <cell r="L4205">
            <v>0</v>
          </cell>
        </row>
        <row r="4206">
          <cell r="A4206">
            <v>702030040</v>
          </cell>
          <cell r="B4206" t="str">
            <v>ARRUELA LISA</v>
          </cell>
          <cell r="C4206">
            <v>0</v>
          </cell>
          <cell r="D4206" t="str">
            <v>I</v>
          </cell>
          <cell r="E4206">
            <v>3</v>
          </cell>
          <cell r="F4206">
            <v>9999</v>
          </cell>
          <cell r="G4206">
            <v>0</v>
          </cell>
          <cell r="H4206">
            <v>9999</v>
          </cell>
          <cell r="I4206">
            <v>9999</v>
          </cell>
          <cell r="J4206">
            <v>7.19</v>
          </cell>
          <cell r="K4206">
            <v>0</v>
          </cell>
          <cell r="L4206">
            <v>0</v>
          </cell>
        </row>
        <row r="4207">
          <cell r="A4207">
            <v>702030058</v>
          </cell>
          <cell r="B4207" t="str">
            <v>ARRUELAS DE TITANIO P/ CIRURGIA DA COLUNA</v>
          </cell>
          <cell r="C4207">
            <v>0</v>
          </cell>
          <cell r="D4207" t="str">
            <v>I</v>
          </cell>
          <cell r="E4207">
            <v>1</v>
          </cell>
          <cell r="F4207">
            <v>9999</v>
          </cell>
          <cell r="G4207">
            <v>0</v>
          </cell>
          <cell r="H4207">
            <v>9999</v>
          </cell>
          <cell r="I4207">
            <v>9999</v>
          </cell>
          <cell r="J4207">
            <v>86.81</v>
          </cell>
          <cell r="K4207">
            <v>0</v>
          </cell>
          <cell r="L4207">
            <v>0</v>
          </cell>
        </row>
        <row r="4208">
          <cell r="A4208">
            <v>702030066</v>
          </cell>
          <cell r="B4208" t="str">
            <v>BARRA SACRAL</v>
          </cell>
          <cell r="C4208">
            <v>0</v>
          </cell>
          <cell r="D4208" t="str">
            <v>I</v>
          </cell>
          <cell r="E4208">
            <v>2</v>
          </cell>
          <cell r="F4208">
            <v>9999</v>
          </cell>
          <cell r="G4208">
            <v>0</v>
          </cell>
          <cell r="H4208">
            <v>9999</v>
          </cell>
          <cell r="I4208">
            <v>9999</v>
          </cell>
          <cell r="J4208">
            <v>70</v>
          </cell>
          <cell r="K4208">
            <v>0</v>
          </cell>
          <cell r="L4208">
            <v>0</v>
          </cell>
        </row>
        <row r="4209">
          <cell r="A4209">
            <v>702030074</v>
          </cell>
          <cell r="B4209" t="str">
            <v>CENTRALIZADOR PARA COMPONENTE FEMORAL CIMENTADO MODULAR</v>
          </cell>
          <cell r="C4209">
            <v>0</v>
          </cell>
          <cell r="D4209" t="str">
            <v>I</v>
          </cell>
          <cell r="E4209">
            <v>1</v>
          </cell>
          <cell r="F4209">
            <v>9999</v>
          </cell>
          <cell r="G4209">
            <v>0</v>
          </cell>
          <cell r="H4209">
            <v>9999</v>
          </cell>
          <cell r="I4209">
            <v>9999</v>
          </cell>
          <cell r="J4209">
            <v>104.44</v>
          </cell>
          <cell r="K4209">
            <v>0</v>
          </cell>
          <cell r="L4209">
            <v>0</v>
          </cell>
        </row>
        <row r="4210">
          <cell r="A4210">
            <v>702030082</v>
          </cell>
          <cell r="B4210" t="str">
            <v>CIMENTO C/ ANTIBIOTICO</v>
          </cell>
          <cell r="C4210">
            <v>0</v>
          </cell>
          <cell r="D4210" t="str">
            <v>I</v>
          </cell>
          <cell r="E4210">
            <v>3</v>
          </cell>
          <cell r="F4210">
            <v>9999</v>
          </cell>
          <cell r="G4210">
            <v>0</v>
          </cell>
          <cell r="H4210">
            <v>9999</v>
          </cell>
          <cell r="I4210">
            <v>9999</v>
          </cell>
          <cell r="J4210">
            <v>109.62</v>
          </cell>
          <cell r="K4210">
            <v>0</v>
          </cell>
          <cell r="L4210">
            <v>0</v>
          </cell>
        </row>
        <row r="4211">
          <cell r="A4211">
            <v>702030090</v>
          </cell>
          <cell r="B4211" t="str">
            <v>COMPONENTE ACETABULAR DE POLIETILENO CIMENTADO PRIMARIO / REVISAO</v>
          </cell>
          <cell r="C4211">
            <v>0</v>
          </cell>
          <cell r="D4211" t="str">
            <v>I</v>
          </cell>
          <cell r="E4211">
            <v>1</v>
          </cell>
          <cell r="F4211">
            <v>9999</v>
          </cell>
          <cell r="G4211">
            <v>0</v>
          </cell>
          <cell r="H4211">
            <v>9999</v>
          </cell>
          <cell r="I4211">
            <v>9999</v>
          </cell>
          <cell r="J4211">
            <v>252.56</v>
          </cell>
          <cell r="K4211">
            <v>0</v>
          </cell>
          <cell r="L4211">
            <v>0</v>
          </cell>
        </row>
        <row r="4212">
          <cell r="A4212">
            <v>702030104</v>
          </cell>
          <cell r="B4212" t="str">
            <v>COMPONENTE ACETABULAR METALICO DE FIXACAO BIOLOGICA PRIMARIA / REVISAO</v>
          </cell>
          <cell r="C4212">
            <v>0</v>
          </cell>
          <cell r="D4212" t="str">
            <v>I</v>
          </cell>
          <cell r="E4212">
            <v>1</v>
          </cell>
          <cell r="F4212">
            <v>9999</v>
          </cell>
          <cell r="G4212">
            <v>0</v>
          </cell>
          <cell r="H4212">
            <v>9999</v>
          </cell>
          <cell r="I4212">
            <v>9999</v>
          </cell>
          <cell r="J4212">
            <v>917.21</v>
          </cell>
          <cell r="K4212">
            <v>0</v>
          </cell>
          <cell r="L4212">
            <v>0</v>
          </cell>
        </row>
        <row r="4213">
          <cell r="A4213">
            <v>702030112</v>
          </cell>
          <cell r="B4213" t="str">
            <v>COMPONENTE CEFALICO</v>
          </cell>
          <cell r="C4213">
            <v>0</v>
          </cell>
          <cell r="D4213" t="str">
            <v>I</v>
          </cell>
          <cell r="E4213">
            <v>1</v>
          </cell>
          <cell r="F4213">
            <v>9999</v>
          </cell>
          <cell r="G4213">
            <v>0</v>
          </cell>
          <cell r="H4213">
            <v>9999</v>
          </cell>
          <cell r="I4213">
            <v>9999</v>
          </cell>
          <cell r="J4213">
            <v>380.49</v>
          </cell>
          <cell r="K4213">
            <v>0</v>
          </cell>
          <cell r="L4213">
            <v>0</v>
          </cell>
        </row>
        <row r="4214">
          <cell r="A4214">
            <v>702030120</v>
          </cell>
          <cell r="B4214" t="str">
            <v>COMPONENTE CEFALICO / POLIETILENO / METAL P/ HEMIARTROPLASTIA BIPOLAR / METALICO P/ HEMIARTROPLASIA MONOPOLAR</v>
          </cell>
          <cell r="C4214">
            <v>0</v>
          </cell>
          <cell r="D4214" t="str">
            <v>I</v>
          </cell>
          <cell r="E4214">
            <v>1</v>
          </cell>
          <cell r="F4214">
            <v>9999</v>
          </cell>
          <cell r="G4214">
            <v>0</v>
          </cell>
          <cell r="H4214">
            <v>9999</v>
          </cell>
          <cell r="I4214">
            <v>9999</v>
          </cell>
          <cell r="J4214">
            <v>900</v>
          </cell>
          <cell r="K4214">
            <v>0</v>
          </cell>
          <cell r="L4214">
            <v>0</v>
          </cell>
        </row>
        <row r="4215">
          <cell r="A4215">
            <v>702030139</v>
          </cell>
          <cell r="B4215" t="str">
            <v>COMPONENTE CEFALICO P/ ARTROPLASTIA TOTAL DO QUADRIL</v>
          </cell>
          <cell r="C4215">
            <v>0</v>
          </cell>
          <cell r="D4215" t="str">
            <v>I</v>
          </cell>
          <cell r="E4215">
            <v>1</v>
          </cell>
          <cell r="F4215">
            <v>9999</v>
          </cell>
          <cell r="G4215">
            <v>0</v>
          </cell>
          <cell r="H4215">
            <v>9999</v>
          </cell>
          <cell r="I4215">
            <v>9999</v>
          </cell>
          <cell r="J4215">
            <v>463.48</v>
          </cell>
          <cell r="K4215">
            <v>0</v>
          </cell>
          <cell r="L4215">
            <v>0</v>
          </cell>
        </row>
        <row r="4216">
          <cell r="A4216">
            <v>702030147</v>
          </cell>
          <cell r="B4216" t="str">
            <v>COMPONENTE DE AUMENTO TIBIAL P/ REVISÃO DE PRÓTESE TOTAL DE JOELHO</v>
          </cell>
          <cell r="C4216">
            <v>0</v>
          </cell>
          <cell r="D4216" t="str">
            <v>I</v>
          </cell>
          <cell r="E4216">
            <v>2</v>
          </cell>
          <cell r="F4216">
            <v>9999</v>
          </cell>
          <cell r="G4216">
            <v>0</v>
          </cell>
          <cell r="H4216">
            <v>9999</v>
          </cell>
          <cell r="I4216">
            <v>9999</v>
          </cell>
          <cell r="J4216">
            <v>414.83</v>
          </cell>
          <cell r="K4216">
            <v>0</v>
          </cell>
          <cell r="L4216">
            <v>0</v>
          </cell>
        </row>
        <row r="4217">
          <cell r="A4217">
            <v>702030155</v>
          </cell>
          <cell r="B4217" t="str">
            <v>COMPONENTE DE AUMENTO FEMURAL P/ REVISÃO DE PRÓTESE TOTAL DE JOELHO</v>
          </cell>
          <cell r="C4217">
            <v>0</v>
          </cell>
          <cell r="D4217" t="str">
            <v>I</v>
          </cell>
          <cell r="E4217">
            <v>4</v>
          </cell>
          <cell r="F4217">
            <v>9999</v>
          </cell>
          <cell r="G4217">
            <v>0</v>
          </cell>
          <cell r="H4217">
            <v>9999</v>
          </cell>
          <cell r="I4217">
            <v>9999</v>
          </cell>
          <cell r="J4217">
            <v>2122.37</v>
          </cell>
          <cell r="K4217">
            <v>0</v>
          </cell>
          <cell r="L4217">
            <v>0</v>
          </cell>
        </row>
        <row r="4218">
          <cell r="A4218">
            <v>702030163</v>
          </cell>
          <cell r="B4218" t="str">
            <v>COMPONENTE FEMORAL CIMENTADO MODULAR PRIMARIO</v>
          </cell>
          <cell r="C4218">
            <v>0</v>
          </cell>
          <cell r="D4218" t="str">
            <v>I</v>
          </cell>
          <cell r="E4218">
            <v>1</v>
          </cell>
          <cell r="F4218">
            <v>9999</v>
          </cell>
          <cell r="G4218">
            <v>0</v>
          </cell>
          <cell r="H4218">
            <v>9999</v>
          </cell>
          <cell r="I4218">
            <v>9999</v>
          </cell>
          <cell r="J4218">
            <v>900</v>
          </cell>
          <cell r="K4218">
            <v>0</v>
          </cell>
          <cell r="L4218">
            <v>0</v>
          </cell>
        </row>
        <row r="4219">
          <cell r="A4219">
            <v>702030171</v>
          </cell>
          <cell r="B4219" t="str">
            <v>COMPONENTE FEMORAL CIMENTADO MONOBLOCO TIPO CHARNLEY</v>
          </cell>
          <cell r="C4219">
            <v>0</v>
          </cell>
          <cell r="D4219" t="str">
            <v>I</v>
          </cell>
          <cell r="E4219">
            <v>1</v>
          </cell>
          <cell r="F4219">
            <v>9999</v>
          </cell>
          <cell r="G4219">
            <v>0</v>
          </cell>
          <cell r="H4219">
            <v>9999</v>
          </cell>
          <cell r="I4219">
            <v>9999</v>
          </cell>
          <cell r="J4219">
            <v>850.01</v>
          </cell>
          <cell r="K4219">
            <v>0</v>
          </cell>
          <cell r="L4219">
            <v>0</v>
          </cell>
        </row>
        <row r="4220">
          <cell r="A4220">
            <v>702030180</v>
          </cell>
          <cell r="B4220" t="str">
            <v>COMPONENTE FEMORAL DE REVISAO CIMENTADO / FIXACAO BIOLOGICA</v>
          </cell>
          <cell r="C4220">
            <v>0</v>
          </cell>
          <cell r="D4220" t="str">
            <v>I</v>
          </cell>
          <cell r="E4220">
            <v>1</v>
          </cell>
          <cell r="F4220">
            <v>9999</v>
          </cell>
          <cell r="G4220">
            <v>0</v>
          </cell>
          <cell r="H4220">
            <v>9999</v>
          </cell>
          <cell r="I4220">
            <v>9999</v>
          </cell>
          <cell r="J4220">
            <v>1758.84</v>
          </cell>
          <cell r="K4220">
            <v>0</v>
          </cell>
          <cell r="L4220">
            <v>0</v>
          </cell>
        </row>
        <row r="4221">
          <cell r="A4221">
            <v>702030198</v>
          </cell>
          <cell r="B4221" t="str">
            <v>COMPONENTE FEMORAL MODULAR DE REVISAO CIMENTADA P/ ENXERTO IMPACTADO</v>
          </cell>
          <cell r="C4221">
            <v>0</v>
          </cell>
          <cell r="D4221" t="str">
            <v>I</v>
          </cell>
          <cell r="E4221">
            <v>1</v>
          </cell>
          <cell r="F4221">
            <v>9999</v>
          </cell>
          <cell r="G4221">
            <v>0</v>
          </cell>
          <cell r="H4221">
            <v>9999</v>
          </cell>
          <cell r="I4221">
            <v>9999</v>
          </cell>
          <cell r="J4221">
            <v>2323.0700000000002</v>
          </cell>
          <cell r="K4221">
            <v>0</v>
          </cell>
          <cell r="L4221">
            <v>0</v>
          </cell>
        </row>
        <row r="4222">
          <cell r="A4222">
            <v>702030201</v>
          </cell>
          <cell r="B4222" t="str">
            <v>COMPONENTE FEMORAL MODULAR DE REVISAO NAO CIMENTADA P/ REVESTIMENTO TOTAL</v>
          </cell>
          <cell r="C4222">
            <v>0</v>
          </cell>
          <cell r="D4222" t="str">
            <v>I</v>
          </cell>
          <cell r="E4222">
            <v>1</v>
          </cell>
          <cell r="F4222">
            <v>9999</v>
          </cell>
          <cell r="G4222">
            <v>0</v>
          </cell>
          <cell r="H4222">
            <v>9999</v>
          </cell>
          <cell r="I4222">
            <v>9999</v>
          </cell>
          <cell r="J4222">
            <v>2103.14</v>
          </cell>
          <cell r="K4222">
            <v>0</v>
          </cell>
          <cell r="L4222">
            <v>0</v>
          </cell>
        </row>
        <row r="4223">
          <cell r="A4223">
            <v>702030210</v>
          </cell>
          <cell r="B4223" t="str">
            <v>COMPONENTE FEMORAL NAO CIMENTADO MODULAR PRIMARIO</v>
          </cell>
          <cell r="C4223">
            <v>0</v>
          </cell>
          <cell r="D4223" t="str">
            <v>I</v>
          </cell>
          <cell r="E4223">
            <v>1</v>
          </cell>
          <cell r="F4223">
            <v>9999</v>
          </cell>
          <cell r="G4223">
            <v>0</v>
          </cell>
          <cell r="H4223">
            <v>9999</v>
          </cell>
          <cell r="I4223">
            <v>9999</v>
          </cell>
          <cell r="J4223">
            <v>1513.63</v>
          </cell>
          <cell r="K4223">
            <v>0</v>
          </cell>
          <cell r="L4223">
            <v>0</v>
          </cell>
        </row>
        <row r="4224">
          <cell r="A4224">
            <v>702030228</v>
          </cell>
          <cell r="B4224" t="str">
            <v>COMPONENTE FEMORAL PRIMARIO CIMENTADO / FIXACAO BIOLOGICA</v>
          </cell>
          <cell r="C4224">
            <v>0</v>
          </cell>
          <cell r="D4224" t="str">
            <v>I</v>
          </cell>
          <cell r="E4224">
            <v>1</v>
          </cell>
          <cell r="F4224">
            <v>9999</v>
          </cell>
          <cell r="G4224">
            <v>0</v>
          </cell>
          <cell r="H4224">
            <v>9999</v>
          </cell>
          <cell r="I4224">
            <v>9999</v>
          </cell>
          <cell r="J4224">
            <v>1492.5</v>
          </cell>
          <cell r="K4224">
            <v>0</v>
          </cell>
          <cell r="L4224">
            <v>0</v>
          </cell>
        </row>
        <row r="4225">
          <cell r="A4225">
            <v>702030236</v>
          </cell>
          <cell r="B4225" t="str">
            <v>COMPONENTE GLENOIDAL</v>
          </cell>
          <cell r="C4225">
            <v>0</v>
          </cell>
          <cell r="D4225" t="str">
            <v>I</v>
          </cell>
          <cell r="E4225">
            <v>1</v>
          </cell>
          <cell r="F4225">
            <v>9999</v>
          </cell>
          <cell r="G4225">
            <v>0</v>
          </cell>
          <cell r="H4225">
            <v>9999</v>
          </cell>
          <cell r="I4225">
            <v>9999</v>
          </cell>
          <cell r="J4225">
            <v>198.17</v>
          </cell>
          <cell r="K4225">
            <v>0</v>
          </cell>
          <cell r="L4225">
            <v>0</v>
          </cell>
        </row>
        <row r="4226">
          <cell r="A4226">
            <v>702030244</v>
          </cell>
          <cell r="B4226" t="str">
            <v>COMPONENTE PATELAR CIMENTADO / FIXACAO BIOLOGICA</v>
          </cell>
          <cell r="C4226">
            <v>0</v>
          </cell>
          <cell r="D4226" t="str">
            <v>I</v>
          </cell>
          <cell r="E4226">
            <v>1</v>
          </cell>
          <cell r="F4226">
            <v>9999</v>
          </cell>
          <cell r="G4226">
            <v>0</v>
          </cell>
          <cell r="H4226">
            <v>9999</v>
          </cell>
          <cell r="I4226">
            <v>9999</v>
          </cell>
          <cell r="J4226">
            <v>132.65</v>
          </cell>
          <cell r="K4226">
            <v>0</v>
          </cell>
          <cell r="L4226">
            <v>0</v>
          </cell>
        </row>
        <row r="4227">
          <cell r="A4227">
            <v>702030252</v>
          </cell>
          <cell r="B4227" t="str">
            <v>COMPONENTE TIBIAL DE REVISAO DE POLIETILENO</v>
          </cell>
          <cell r="C4227">
            <v>0</v>
          </cell>
          <cell r="D4227" t="str">
            <v>I</v>
          </cell>
          <cell r="E4227">
            <v>1</v>
          </cell>
          <cell r="F4227">
            <v>9999</v>
          </cell>
          <cell r="G4227">
            <v>0</v>
          </cell>
          <cell r="H4227">
            <v>9999</v>
          </cell>
          <cell r="I4227">
            <v>9999</v>
          </cell>
          <cell r="J4227">
            <v>528.5</v>
          </cell>
          <cell r="K4227">
            <v>0</v>
          </cell>
          <cell r="L4227">
            <v>0</v>
          </cell>
        </row>
        <row r="4228">
          <cell r="A4228">
            <v>702030260</v>
          </cell>
          <cell r="B4228" t="str">
            <v>COMPONENTE TIBIAL DE REVISAO METALICO CIMENTADO / FIXACAO BIOLOGICA EM CUNHA</v>
          </cell>
          <cell r="C4228">
            <v>0</v>
          </cell>
          <cell r="D4228" t="str">
            <v>I</v>
          </cell>
          <cell r="E4228">
            <v>1</v>
          </cell>
          <cell r="F4228">
            <v>9999</v>
          </cell>
          <cell r="G4228">
            <v>0</v>
          </cell>
          <cell r="H4228">
            <v>9999</v>
          </cell>
          <cell r="I4228">
            <v>9999</v>
          </cell>
          <cell r="J4228">
            <v>1316.68</v>
          </cell>
          <cell r="K4228">
            <v>0</v>
          </cell>
          <cell r="L4228">
            <v>0</v>
          </cell>
        </row>
        <row r="4229">
          <cell r="A4229">
            <v>702030279</v>
          </cell>
          <cell r="B4229" t="str">
            <v>COMPONENTE TIBIAL PRIMARIO DE POLIETILENO</v>
          </cell>
          <cell r="C4229">
            <v>0</v>
          </cell>
          <cell r="D4229" t="str">
            <v>I</v>
          </cell>
          <cell r="E4229">
            <v>1</v>
          </cell>
          <cell r="F4229">
            <v>9999</v>
          </cell>
          <cell r="G4229">
            <v>0</v>
          </cell>
          <cell r="H4229">
            <v>9999</v>
          </cell>
          <cell r="I4229">
            <v>9999</v>
          </cell>
          <cell r="J4229">
            <v>315.14</v>
          </cell>
          <cell r="K4229">
            <v>0</v>
          </cell>
          <cell r="L4229">
            <v>0</v>
          </cell>
        </row>
        <row r="4230">
          <cell r="A4230">
            <v>702030287</v>
          </cell>
          <cell r="B4230" t="str">
            <v>COMPONENTE TIBIAL PRIMARIO METALICO CIMENTADO / FIXACAO BIOLOGICA</v>
          </cell>
          <cell r="C4230">
            <v>0</v>
          </cell>
          <cell r="D4230" t="str">
            <v>I</v>
          </cell>
          <cell r="E4230">
            <v>1</v>
          </cell>
          <cell r="F4230">
            <v>9999</v>
          </cell>
          <cell r="G4230">
            <v>0</v>
          </cell>
          <cell r="H4230">
            <v>9999</v>
          </cell>
          <cell r="I4230">
            <v>9999</v>
          </cell>
          <cell r="J4230">
            <v>762.93</v>
          </cell>
          <cell r="K4230">
            <v>0</v>
          </cell>
          <cell r="L4230">
            <v>0</v>
          </cell>
        </row>
        <row r="4231">
          <cell r="A4231">
            <v>702030295</v>
          </cell>
          <cell r="B4231" t="str">
            <v>COMPONENTE UMERAL CIMENTADO / FIXACAO BIOLOGICA</v>
          </cell>
          <cell r="C4231">
            <v>0</v>
          </cell>
          <cell r="D4231" t="str">
            <v>I</v>
          </cell>
          <cell r="E4231">
            <v>1</v>
          </cell>
          <cell r="F4231">
            <v>9999</v>
          </cell>
          <cell r="G4231">
            <v>0</v>
          </cell>
          <cell r="H4231">
            <v>9999</v>
          </cell>
          <cell r="I4231">
            <v>9999</v>
          </cell>
          <cell r="J4231">
            <v>708.26</v>
          </cell>
          <cell r="K4231">
            <v>0</v>
          </cell>
          <cell r="L4231">
            <v>0</v>
          </cell>
        </row>
        <row r="4232">
          <cell r="A4232">
            <v>702030309</v>
          </cell>
          <cell r="B4232" t="str">
            <v>COMPONENTE UMERAL CIMENTADO / FIXACAO BIOLOGICA DE REVISAO</v>
          </cell>
          <cell r="C4232">
            <v>0</v>
          </cell>
          <cell r="D4232" t="str">
            <v>I</v>
          </cell>
          <cell r="E4232">
            <v>1</v>
          </cell>
          <cell r="F4232">
            <v>9999</v>
          </cell>
          <cell r="G4232">
            <v>0</v>
          </cell>
          <cell r="H4232">
            <v>9999</v>
          </cell>
          <cell r="I4232">
            <v>9999</v>
          </cell>
          <cell r="J4232">
            <v>900.59</v>
          </cell>
          <cell r="K4232">
            <v>0</v>
          </cell>
          <cell r="L4232">
            <v>0</v>
          </cell>
        </row>
        <row r="4233">
          <cell r="A4233">
            <v>702030317</v>
          </cell>
          <cell r="B4233" t="str">
            <v>DISPOSITIVO ANTI-PROTRUSAO C/ ORIFICIOS P/ PARAFUSOS</v>
          </cell>
          <cell r="C4233">
            <v>0</v>
          </cell>
          <cell r="D4233" t="str">
            <v>I</v>
          </cell>
          <cell r="E4233">
            <v>1</v>
          </cell>
          <cell r="F4233">
            <v>9999</v>
          </cell>
          <cell r="G4233">
            <v>0</v>
          </cell>
          <cell r="H4233">
            <v>9999</v>
          </cell>
          <cell r="I4233">
            <v>9999</v>
          </cell>
          <cell r="J4233">
            <v>1812.73</v>
          </cell>
          <cell r="K4233">
            <v>0</v>
          </cell>
          <cell r="L4233">
            <v>0</v>
          </cell>
        </row>
        <row r="4234">
          <cell r="A4234">
            <v>702030325</v>
          </cell>
          <cell r="B4234" t="str">
            <v>FIO OLIVADO P/ FIXADOR EXTERNO</v>
          </cell>
          <cell r="C4234">
            <v>0</v>
          </cell>
          <cell r="D4234" t="str">
            <v>I</v>
          </cell>
          <cell r="E4234">
            <v>6</v>
          </cell>
          <cell r="F4234">
            <v>9999</v>
          </cell>
          <cell r="G4234">
            <v>0</v>
          </cell>
          <cell r="H4234">
            <v>9999</v>
          </cell>
          <cell r="I4234">
            <v>9999</v>
          </cell>
          <cell r="J4234">
            <v>16.940000000000001</v>
          </cell>
          <cell r="K4234">
            <v>0</v>
          </cell>
          <cell r="L4234">
            <v>0</v>
          </cell>
        </row>
        <row r="4235">
          <cell r="A4235">
            <v>702030333</v>
          </cell>
          <cell r="B4235" t="str">
            <v>FIO TIPO STEINMAN ROSQUEADO</v>
          </cell>
          <cell r="C4235">
            <v>0</v>
          </cell>
          <cell r="D4235" t="str">
            <v>I</v>
          </cell>
          <cell r="E4235">
            <v>3</v>
          </cell>
          <cell r="F4235">
            <v>9999</v>
          </cell>
          <cell r="G4235">
            <v>0</v>
          </cell>
          <cell r="H4235">
            <v>9999</v>
          </cell>
          <cell r="I4235">
            <v>9999</v>
          </cell>
          <cell r="J4235">
            <v>15.82</v>
          </cell>
          <cell r="K4235">
            <v>0</v>
          </cell>
          <cell r="L4235">
            <v>0</v>
          </cell>
        </row>
        <row r="4236">
          <cell r="A4236">
            <v>702030341</v>
          </cell>
          <cell r="B4236" t="str">
            <v>FITA PARA RECONSTRUCAO LIGAMENTAR</v>
          </cell>
          <cell r="C4236">
            <v>0</v>
          </cell>
          <cell r="D4236" t="str">
            <v>I</v>
          </cell>
          <cell r="E4236">
            <v>1</v>
          </cell>
          <cell r="F4236">
            <v>9999</v>
          </cell>
          <cell r="G4236">
            <v>0</v>
          </cell>
          <cell r="H4236">
            <v>9999</v>
          </cell>
          <cell r="I4236">
            <v>9999</v>
          </cell>
          <cell r="J4236">
            <v>280</v>
          </cell>
          <cell r="K4236">
            <v>0</v>
          </cell>
          <cell r="L4236">
            <v>0</v>
          </cell>
        </row>
        <row r="4237">
          <cell r="A4237">
            <v>702030350</v>
          </cell>
          <cell r="B4237" t="str">
            <v>FIXADOR EXTERNO C/ SISTEMA DE ALONGAMENTO MONOFOCAL</v>
          </cell>
          <cell r="C4237">
            <v>0</v>
          </cell>
          <cell r="D4237" t="str">
            <v>I</v>
          </cell>
          <cell r="E4237">
            <v>1</v>
          </cell>
          <cell r="F4237">
            <v>9999</v>
          </cell>
          <cell r="G4237">
            <v>0</v>
          </cell>
          <cell r="H4237">
            <v>9999</v>
          </cell>
          <cell r="I4237">
            <v>9999</v>
          </cell>
          <cell r="J4237">
            <v>1054.9100000000001</v>
          </cell>
          <cell r="K4237">
            <v>0</v>
          </cell>
          <cell r="L4237">
            <v>0</v>
          </cell>
        </row>
        <row r="4238">
          <cell r="A4238">
            <v>702030368</v>
          </cell>
          <cell r="B4238" t="str">
            <v>FIXADOR EXTERNO C/ SISTEMA DE CORRECAO ANGULAR E/OU ROTACIONAL</v>
          </cell>
          <cell r="C4238">
            <v>0</v>
          </cell>
          <cell r="D4238" t="str">
            <v>I</v>
          </cell>
          <cell r="E4238">
            <v>1</v>
          </cell>
          <cell r="F4238">
            <v>9999</v>
          </cell>
          <cell r="G4238">
            <v>0</v>
          </cell>
          <cell r="H4238">
            <v>9999</v>
          </cell>
          <cell r="I4238">
            <v>9999</v>
          </cell>
          <cell r="J4238">
            <v>1351.04</v>
          </cell>
          <cell r="K4238">
            <v>0</v>
          </cell>
          <cell r="L4238">
            <v>0</v>
          </cell>
        </row>
        <row r="4239">
          <cell r="A4239">
            <v>702030376</v>
          </cell>
          <cell r="B4239" t="str">
            <v>FIXADOR EXTERNO C/ SISTEMA DE PEQUENOS FRAGMENTOS C/ SISTEMA DE CORRECAO ANGULAR</v>
          </cell>
          <cell r="C4239">
            <v>0</v>
          </cell>
          <cell r="D4239" t="str">
            <v>I</v>
          </cell>
          <cell r="E4239">
            <v>1</v>
          </cell>
          <cell r="F4239">
            <v>9999</v>
          </cell>
          <cell r="G4239">
            <v>0</v>
          </cell>
          <cell r="H4239">
            <v>9999</v>
          </cell>
          <cell r="I4239">
            <v>9999</v>
          </cell>
          <cell r="J4239">
            <v>1351.04</v>
          </cell>
          <cell r="K4239">
            <v>0</v>
          </cell>
          <cell r="L4239">
            <v>0</v>
          </cell>
        </row>
        <row r="4240">
          <cell r="A4240">
            <v>702030384</v>
          </cell>
          <cell r="B4240" t="str">
            <v>FIXADOR EXTERNO CIRCULAR / SEMI-CIRCULAR</v>
          </cell>
          <cell r="C4240">
            <v>0</v>
          </cell>
          <cell r="D4240" t="str">
            <v>I</v>
          </cell>
          <cell r="E4240">
            <v>1</v>
          </cell>
          <cell r="F4240">
            <v>9999</v>
          </cell>
          <cell r="G4240">
            <v>0</v>
          </cell>
          <cell r="H4240">
            <v>9999</v>
          </cell>
          <cell r="I4240">
            <v>9999</v>
          </cell>
          <cell r="J4240">
            <v>1163.9000000000001</v>
          </cell>
          <cell r="K4240">
            <v>0</v>
          </cell>
          <cell r="L4240">
            <v>0</v>
          </cell>
        </row>
        <row r="4241">
          <cell r="A4241">
            <v>702030392</v>
          </cell>
          <cell r="B4241" t="str">
            <v>FIXADOR EXTERNO HIBRIDO</v>
          </cell>
          <cell r="C4241">
            <v>0</v>
          </cell>
          <cell r="D4241" t="str">
            <v>I</v>
          </cell>
          <cell r="E4241">
            <v>1</v>
          </cell>
          <cell r="F4241">
            <v>9999</v>
          </cell>
          <cell r="G4241">
            <v>0</v>
          </cell>
          <cell r="H4241">
            <v>9999</v>
          </cell>
          <cell r="I4241">
            <v>9999</v>
          </cell>
          <cell r="J4241">
            <v>913.16</v>
          </cell>
          <cell r="K4241">
            <v>0</v>
          </cell>
          <cell r="L4241">
            <v>0</v>
          </cell>
        </row>
        <row r="4242">
          <cell r="A4242">
            <v>702030406</v>
          </cell>
          <cell r="B4242" t="str">
            <v>FIXADOR EXTERNO LINEAR</v>
          </cell>
          <cell r="C4242">
            <v>0</v>
          </cell>
          <cell r="D4242" t="str">
            <v>I</v>
          </cell>
          <cell r="E4242">
            <v>2</v>
          </cell>
          <cell r="F4242">
            <v>9999</v>
          </cell>
          <cell r="G4242">
            <v>0</v>
          </cell>
          <cell r="H4242">
            <v>9999</v>
          </cell>
          <cell r="I4242">
            <v>9999</v>
          </cell>
          <cell r="J4242">
            <v>578.66999999999996</v>
          </cell>
          <cell r="K4242">
            <v>0</v>
          </cell>
          <cell r="L4242">
            <v>0</v>
          </cell>
        </row>
        <row r="4243">
          <cell r="A4243">
            <v>702030414</v>
          </cell>
          <cell r="B4243" t="str">
            <v>FIXADOR EXTERNO P/ PUNHO</v>
          </cell>
          <cell r="C4243">
            <v>0</v>
          </cell>
          <cell r="D4243" t="str">
            <v>I</v>
          </cell>
          <cell r="E4243">
            <v>1</v>
          </cell>
          <cell r="F4243">
            <v>9999</v>
          </cell>
          <cell r="G4243">
            <v>0</v>
          </cell>
          <cell r="H4243">
            <v>9999</v>
          </cell>
          <cell r="I4243">
            <v>9999</v>
          </cell>
          <cell r="J4243">
            <v>501.48</v>
          </cell>
          <cell r="K4243">
            <v>0</v>
          </cell>
          <cell r="L4243">
            <v>0</v>
          </cell>
        </row>
        <row r="4244">
          <cell r="A4244">
            <v>702030422</v>
          </cell>
          <cell r="B4244" t="str">
            <v>FIXADOR EXTERNO TIPO PLATAFORMA - SISTEMA DE ALONGAMENTO / TRANSPLANTE OSSEO</v>
          </cell>
          <cell r="C4244">
            <v>0</v>
          </cell>
          <cell r="D4244" t="str">
            <v>I</v>
          </cell>
          <cell r="E4244">
            <v>1</v>
          </cell>
          <cell r="F4244">
            <v>9999</v>
          </cell>
          <cell r="G4244">
            <v>0</v>
          </cell>
          <cell r="H4244">
            <v>9999</v>
          </cell>
          <cell r="I4244">
            <v>9999</v>
          </cell>
          <cell r="J4244">
            <v>1054.9100000000001</v>
          </cell>
          <cell r="K4244">
            <v>0</v>
          </cell>
          <cell r="L4244">
            <v>0</v>
          </cell>
        </row>
        <row r="4245">
          <cell r="A4245">
            <v>702030430</v>
          </cell>
          <cell r="B4245" t="str">
            <v>FIXADOR PELVICO</v>
          </cell>
          <cell r="C4245">
            <v>0</v>
          </cell>
          <cell r="D4245" t="str">
            <v>I</v>
          </cell>
          <cell r="E4245">
            <v>1</v>
          </cell>
          <cell r="F4245">
            <v>9999</v>
          </cell>
          <cell r="G4245">
            <v>0</v>
          </cell>
          <cell r="H4245">
            <v>9999</v>
          </cell>
          <cell r="I4245">
            <v>9999</v>
          </cell>
          <cell r="J4245">
            <v>950.74</v>
          </cell>
          <cell r="K4245">
            <v>0</v>
          </cell>
          <cell r="L4245">
            <v>0</v>
          </cell>
        </row>
        <row r="4246">
          <cell r="A4246">
            <v>702030449</v>
          </cell>
          <cell r="B4246" t="str">
            <v>GRAMPO</v>
          </cell>
          <cell r="C4246">
            <v>0</v>
          </cell>
          <cell r="D4246" t="str">
            <v>I</v>
          </cell>
          <cell r="E4246">
            <v>6</v>
          </cell>
          <cell r="F4246">
            <v>9999</v>
          </cell>
          <cell r="G4246">
            <v>0</v>
          </cell>
          <cell r="H4246">
            <v>9999</v>
          </cell>
          <cell r="I4246">
            <v>9999</v>
          </cell>
          <cell r="J4246">
            <v>24.61</v>
          </cell>
          <cell r="K4246">
            <v>0</v>
          </cell>
          <cell r="L4246">
            <v>0</v>
          </cell>
        </row>
        <row r="4247">
          <cell r="A4247">
            <v>702030457</v>
          </cell>
          <cell r="B4247" t="str">
            <v>HALO CRANIANO</v>
          </cell>
          <cell r="C4247">
            <v>0</v>
          </cell>
          <cell r="D4247" t="str">
            <v>I</v>
          </cell>
          <cell r="E4247">
            <v>1</v>
          </cell>
          <cell r="F4247">
            <v>9999</v>
          </cell>
          <cell r="G4247">
            <v>0</v>
          </cell>
          <cell r="H4247">
            <v>9999</v>
          </cell>
          <cell r="I4247">
            <v>9999</v>
          </cell>
          <cell r="J4247">
            <v>678.88</v>
          </cell>
          <cell r="K4247">
            <v>0</v>
          </cell>
          <cell r="L4247">
            <v>0</v>
          </cell>
        </row>
        <row r="4248">
          <cell r="A4248">
            <v>702030465</v>
          </cell>
          <cell r="B4248" t="str">
            <v>HASTE DE ENDER</v>
          </cell>
          <cell r="C4248">
            <v>0</v>
          </cell>
          <cell r="D4248" t="str">
            <v>I</v>
          </cell>
          <cell r="E4248">
            <v>3</v>
          </cell>
          <cell r="F4248">
            <v>9999</v>
          </cell>
          <cell r="G4248">
            <v>0</v>
          </cell>
          <cell r="H4248">
            <v>9999</v>
          </cell>
          <cell r="I4248">
            <v>9999</v>
          </cell>
          <cell r="J4248">
            <v>81.510000000000005</v>
          </cell>
          <cell r="K4248">
            <v>0</v>
          </cell>
          <cell r="L4248">
            <v>0</v>
          </cell>
        </row>
        <row r="4249">
          <cell r="A4249">
            <v>702030473</v>
          </cell>
          <cell r="B4249" t="str">
            <v>HASTE DE RUSH</v>
          </cell>
          <cell r="C4249">
            <v>0</v>
          </cell>
          <cell r="D4249" t="str">
            <v>I</v>
          </cell>
          <cell r="E4249">
            <v>3</v>
          </cell>
          <cell r="F4249">
            <v>9999</v>
          </cell>
          <cell r="G4249">
            <v>0</v>
          </cell>
          <cell r="H4249">
            <v>9999</v>
          </cell>
          <cell r="I4249">
            <v>9999</v>
          </cell>
          <cell r="J4249">
            <v>47.77</v>
          </cell>
          <cell r="K4249">
            <v>0</v>
          </cell>
          <cell r="L4249">
            <v>0</v>
          </cell>
        </row>
        <row r="4250">
          <cell r="A4250">
            <v>702030481</v>
          </cell>
          <cell r="B4250" t="str">
            <v>HASTE FEMORAL CURTA C/ BLOQUEIO CEFALICO (INCLUI PARAFUSOS)</v>
          </cell>
          <cell r="C4250">
            <v>0</v>
          </cell>
          <cell r="D4250" t="str">
            <v>I</v>
          </cell>
          <cell r="E4250">
            <v>1</v>
          </cell>
          <cell r="F4250">
            <v>9999</v>
          </cell>
          <cell r="G4250">
            <v>0</v>
          </cell>
          <cell r="H4250">
            <v>9999</v>
          </cell>
          <cell r="I4250">
            <v>9999</v>
          </cell>
          <cell r="J4250">
            <v>936.58</v>
          </cell>
          <cell r="K4250">
            <v>0</v>
          </cell>
          <cell r="L4250">
            <v>0</v>
          </cell>
        </row>
        <row r="4251">
          <cell r="A4251">
            <v>702030490</v>
          </cell>
          <cell r="B4251" t="str">
            <v>HASTE FEMORAL LONGA C/ BLOQUEIO CEFALICO (INCLUI PARAFUSOS)</v>
          </cell>
          <cell r="C4251">
            <v>0</v>
          </cell>
          <cell r="D4251" t="str">
            <v>I</v>
          </cell>
          <cell r="E4251">
            <v>1</v>
          </cell>
          <cell r="F4251">
            <v>9999</v>
          </cell>
          <cell r="G4251">
            <v>0</v>
          </cell>
          <cell r="H4251">
            <v>9999</v>
          </cell>
          <cell r="I4251">
            <v>9999</v>
          </cell>
          <cell r="J4251">
            <v>989.15</v>
          </cell>
          <cell r="K4251">
            <v>0</v>
          </cell>
          <cell r="L4251">
            <v>0</v>
          </cell>
        </row>
        <row r="4252">
          <cell r="A4252">
            <v>702030503</v>
          </cell>
          <cell r="B4252" t="str">
            <v>HASTE FEMORAL P/ REVISAO DE PROTESE TOTAL DO JOELHO</v>
          </cell>
          <cell r="C4252">
            <v>0</v>
          </cell>
          <cell r="D4252" t="str">
            <v>I</v>
          </cell>
          <cell r="E4252">
            <v>2</v>
          </cell>
          <cell r="F4252">
            <v>9999</v>
          </cell>
          <cell r="G4252">
            <v>0</v>
          </cell>
          <cell r="H4252">
            <v>9999</v>
          </cell>
          <cell r="I4252">
            <v>9999</v>
          </cell>
          <cell r="J4252">
            <v>1569.67</v>
          </cell>
          <cell r="K4252">
            <v>0</v>
          </cell>
          <cell r="L4252">
            <v>0</v>
          </cell>
        </row>
        <row r="4253">
          <cell r="A4253">
            <v>702030511</v>
          </cell>
          <cell r="B4253" t="str">
            <v>HASTE INTRAMEDULAR BLOQUEADA DE FEMUR (INCLUI PARAFUSOS)</v>
          </cell>
          <cell r="C4253">
            <v>0</v>
          </cell>
          <cell r="D4253" t="str">
            <v>I</v>
          </cell>
          <cell r="E4253">
            <v>1</v>
          </cell>
          <cell r="F4253">
            <v>9999</v>
          </cell>
          <cell r="G4253">
            <v>0</v>
          </cell>
          <cell r="H4253">
            <v>9999</v>
          </cell>
          <cell r="I4253">
            <v>9999</v>
          </cell>
          <cell r="J4253">
            <v>1010.56</v>
          </cell>
          <cell r="K4253">
            <v>0</v>
          </cell>
          <cell r="L4253">
            <v>0</v>
          </cell>
        </row>
        <row r="4254">
          <cell r="A4254">
            <v>702030520</v>
          </cell>
          <cell r="B4254" t="str">
            <v>HASTE INTRAMEDULAR BLOQUEADA DE TIBIA (INCLUI PARAFUSOS)</v>
          </cell>
          <cell r="C4254">
            <v>0</v>
          </cell>
          <cell r="D4254" t="str">
            <v>I</v>
          </cell>
          <cell r="E4254">
            <v>6</v>
          </cell>
          <cell r="F4254">
            <v>9999</v>
          </cell>
          <cell r="G4254">
            <v>0</v>
          </cell>
          <cell r="H4254">
            <v>9999</v>
          </cell>
          <cell r="I4254">
            <v>9999</v>
          </cell>
          <cell r="J4254">
            <v>978.92</v>
          </cell>
          <cell r="K4254">
            <v>0</v>
          </cell>
          <cell r="L4254">
            <v>0</v>
          </cell>
        </row>
        <row r="4255">
          <cell r="A4255">
            <v>702030538</v>
          </cell>
          <cell r="B4255" t="str">
            <v>HASTE INTRAMEDULAR BLOQUEADA DE UMERO (INCLUI PARAFUSOS)</v>
          </cell>
          <cell r="C4255">
            <v>0</v>
          </cell>
          <cell r="D4255" t="str">
            <v>I</v>
          </cell>
          <cell r="E4255">
            <v>1</v>
          </cell>
          <cell r="F4255">
            <v>9999</v>
          </cell>
          <cell r="G4255">
            <v>0</v>
          </cell>
          <cell r="H4255">
            <v>9999</v>
          </cell>
          <cell r="I4255">
            <v>9999</v>
          </cell>
          <cell r="J4255">
            <v>1010.56</v>
          </cell>
          <cell r="K4255">
            <v>0</v>
          </cell>
          <cell r="L4255">
            <v>0</v>
          </cell>
        </row>
        <row r="4256">
          <cell r="A4256">
            <v>702030546</v>
          </cell>
          <cell r="B4256" t="str">
            <v>HASTE INTRAMEDULAR FLEXIVEL P/ USO INFANTIL</v>
          </cell>
          <cell r="C4256">
            <v>0</v>
          </cell>
          <cell r="D4256" t="str">
            <v>I</v>
          </cell>
          <cell r="E4256">
            <v>3</v>
          </cell>
          <cell r="F4256">
            <v>9999</v>
          </cell>
          <cell r="G4256">
            <v>0</v>
          </cell>
          <cell r="H4256">
            <v>9999</v>
          </cell>
          <cell r="I4256">
            <v>9999</v>
          </cell>
          <cell r="J4256">
            <v>151.63</v>
          </cell>
          <cell r="K4256">
            <v>0</v>
          </cell>
          <cell r="L4256">
            <v>0</v>
          </cell>
        </row>
        <row r="4257">
          <cell r="A4257">
            <v>702030554</v>
          </cell>
          <cell r="B4257" t="str">
            <v>HASTE INTRAMEDULAR NAO BLOQUEADA</v>
          </cell>
          <cell r="C4257">
            <v>0</v>
          </cell>
          <cell r="D4257" t="str">
            <v>I</v>
          </cell>
          <cell r="E4257">
            <v>1</v>
          </cell>
          <cell r="F4257">
            <v>9999</v>
          </cell>
          <cell r="G4257">
            <v>0</v>
          </cell>
          <cell r="H4257">
            <v>9999</v>
          </cell>
          <cell r="I4257">
            <v>9999</v>
          </cell>
          <cell r="J4257">
            <v>129.1</v>
          </cell>
          <cell r="K4257">
            <v>0</v>
          </cell>
          <cell r="L4257">
            <v>0</v>
          </cell>
        </row>
        <row r="4258">
          <cell r="A4258">
            <v>702030562</v>
          </cell>
          <cell r="B4258" t="str">
            <v>HASTE INTRAMEDULAR RETROGRADA (INCLUI PARAFUSOS)</v>
          </cell>
          <cell r="C4258">
            <v>0</v>
          </cell>
          <cell r="D4258" t="str">
            <v>I</v>
          </cell>
          <cell r="E4258">
            <v>1</v>
          </cell>
          <cell r="F4258">
            <v>9999</v>
          </cell>
          <cell r="G4258">
            <v>0</v>
          </cell>
          <cell r="H4258">
            <v>9999</v>
          </cell>
          <cell r="I4258">
            <v>9999</v>
          </cell>
          <cell r="J4258">
            <v>905.9</v>
          </cell>
          <cell r="K4258">
            <v>0</v>
          </cell>
          <cell r="L4258">
            <v>0</v>
          </cell>
        </row>
        <row r="4259">
          <cell r="A4259">
            <v>702030570</v>
          </cell>
          <cell r="B4259" t="str">
            <v>HASTE INTRAMEDULAR TIBIO-TARSICA</v>
          </cell>
          <cell r="C4259">
            <v>0</v>
          </cell>
          <cell r="D4259" t="str">
            <v>I</v>
          </cell>
          <cell r="E4259">
            <v>1</v>
          </cell>
          <cell r="F4259">
            <v>9999</v>
          </cell>
          <cell r="G4259">
            <v>0</v>
          </cell>
          <cell r="H4259">
            <v>9999</v>
          </cell>
          <cell r="I4259">
            <v>9999</v>
          </cell>
          <cell r="J4259">
            <v>790.5</v>
          </cell>
          <cell r="K4259">
            <v>0</v>
          </cell>
          <cell r="L4259">
            <v>0</v>
          </cell>
        </row>
        <row r="4260">
          <cell r="A4260">
            <v>702030589</v>
          </cell>
          <cell r="B4260" t="str">
            <v>HASTE TIBIAL P/ REVISAO DE PROTESE TOTAL DO JOELHO</v>
          </cell>
          <cell r="C4260">
            <v>0</v>
          </cell>
          <cell r="D4260" t="str">
            <v>I</v>
          </cell>
          <cell r="E4260">
            <v>1</v>
          </cell>
          <cell r="F4260">
            <v>9999</v>
          </cell>
          <cell r="G4260">
            <v>0</v>
          </cell>
          <cell r="H4260">
            <v>9999</v>
          </cell>
          <cell r="I4260">
            <v>9999</v>
          </cell>
          <cell r="J4260">
            <v>652.39</v>
          </cell>
          <cell r="K4260">
            <v>0</v>
          </cell>
          <cell r="L4260">
            <v>0</v>
          </cell>
        </row>
        <row r="4261">
          <cell r="A4261">
            <v>702030597</v>
          </cell>
          <cell r="B4261" t="str">
            <v>COMPONENTE ACETABULAR DE POLIETILENO P/ COMPONENTE METALICO PRIMARIO / DE REVISAO DE FIXACAO BIOLOGICA</v>
          </cell>
          <cell r="C4261">
            <v>0</v>
          </cell>
          <cell r="D4261" t="str">
            <v>I</v>
          </cell>
          <cell r="E4261">
            <v>2</v>
          </cell>
          <cell r="F4261">
            <v>9999</v>
          </cell>
          <cell r="G4261">
            <v>0</v>
          </cell>
          <cell r="H4261">
            <v>9999</v>
          </cell>
          <cell r="I4261">
            <v>9999</v>
          </cell>
          <cell r="J4261">
            <v>332.84</v>
          </cell>
          <cell r="K4261">
            <v>0</v>
          </cell>
          <cell r="L4261">
            <v>0</v>
          </cell>
        </row>
        <row r="4262">
          <cell r="A4262">
            <v>702030600</v>
          </cell>
          <cell r="B4262" t="str">
            <v>MINI-FIXADOR EXTERNO</v>
          </cell>
          <cell r="C4262">
            <v>0</v>
          </cell>
          <cell r="D4262" t="str">
            <v>I</v>
          </cell>
          <cell r="E4262">
            <v>3</v>
          </cell>
          <cell r="F4262">
            <v>9999</v>
          </cell>
          <cell r="G4262">
            <v>0</v>
          </cell>
          <cell r="H4262">
            <v>9999</v>
          </cell>
          <cell r="I4262">
            <v>9999</v>
          </cell>
          <cell r="J4262">
            <v>366.62</v>
          </cell>
          <cell r="K4262">
            <v>0</v>
          </cell>
          <cell r="L4262">
            <v>0</v>
          </cell>
        </row>
        <row r="4263">
          <cell r="A4263">
            <v>702030619</v>
          </cell>
          <cell r="B4263" t="str">
            <v>MINI-PARAFUSO DE AUTO-COMPRESSAO</v>
          </cell>
          <cell r="C4263">
            <v>0</v>
          </cell>
          <cell r="D4263" t="str">
            <v>I</v>
          </cell>
          <cell r="E4263">
            <v>3</v>
          </cell>
          <cell r="F4263">
            <v>9999</v>
          </cell>
          <cell r="G4263">
            <v>0</v>
          </cell>
          <cell r="H4263">
            <v>9999</v>
          </cell>
          <cell r="I4263">
            <v>9999</v>
          </cell>
          <cell r="J4263">
            <v>154.38</v>
          </cell>
          <cell r="K4263">
            <v>0</v>
          </cell>
          <cell r="L4263">
            <v>0</v>
          </cell>
        </row>
        <row r="4264">
          <cell r="A4264">
            <v>702030627</v>
          </cell>
          <cell r="B4264" t="str">
            <v>PARAFUSO CANULADO 3,5 MM</v>
          </cell>
          <cell r="C4264">
            <v>0</v>
          </cell>
          <cell r="D4264" t="str">
            <v>I</v>
          </cell>
          <cell r="E4264">
            <v>6</v>
          </cell>
          <cell r="F4264">
            <v>9999</v>
          </cell>
          <cell r="G4264">
            <v>0</v>
          </cell>
          <cell r="H4264">
            <v>9999</v>
          </cell>
          <cell r="I4264">
            <v>9999</v>
          </cell>
          <cell r="J4264">
            <v>116.02</v>
          </cell>
          <cell r="K4264">
            <v>0</v>
          </cell>
          <cell r="L4264">
            <v>0</v>
          </cell>
        </row>
        <row r="4265">
          <cell r="A4265">
            <v>702030635</v>
          </cell>
          <cell r="B4265" t="str">
            <v>PARAFUSO CANULADO 4,5 MM</v>
          </cell>
          <cell r="C4265">
            <v>0</v>
          </cell>
          <cell r="D4265" t="str">
            <v>I</v>
          </cell>
          <cell r="E4265">
            <v>6</v>
          </cell>
          <cell r="F4265">
            <v>9999</v>
          </cell>
          <cell r="G4265">
            <v>0</v>
          </cell>
          <cell r="H4265">
            <v>9999</v>
          </cell>
          <cell r="I4265">
            <v>9999</v>
          </cell>
          <cell r="J4265">
            <v>102.92</v>
          </cell>
          <cell r="K4265">
            <v>0</v>
          </cell>
          <cell r="L4265">
            <v>0</v>
          </cell>
        </row>
        <row r="4266">
          <cell r="A4266">
            <v>702030643</v>
          </cell>
          <cell r="B4266" t="str">
            <v>PARAFUSO CANULADO 7,0 MM</v>
          </cell>
          <cell r="C4266">
            <v>0</v>
          </cell>
          <cell r="D4266" t="str">
            <v>I</v>
          </cell>
          <cell r="E4266">
            <v>5</v>
          </cell>
          <cell r="F4266">
            <v>9999</v>
          </cell>
          <cell r="G4266">
            <v>0</v>
          </cell>
          <cell r="H4266">
            <v>9999</v>
          </cell>
          <cell r="I4266">
            <v>9999</v>
          </cell>
          <cell r="J4266">
            <v>90.29</v>
          </cell>
          <cell r="K4266">
            <v>0</v>
          </cell>
          <cell r="L4266">
            <v>0</v>
          </cell>
        </row>
        <row r="4267">
          <cell r="A4267">
            <v>702030651</v>
          </cell>
          <cell r="B4267" t="str">
            <v>PARAFUSO CANULADO MINI</v>
          </cell>
          <cell r="C4267">
            <v>0</v>
          </cell>
          <cell r="D4267" t="str">
            <v>I</v>
          </cell>
          <cell r="E4267">
            <v>2</v>
          </cell>
          <cell r="F4267">
            <v>9999</v>
          </cell>
          <cell r="G4267">
            <v>0</v>
          </cell>
          <cell r="H4267">
            <v>9999</v>
          </cell>
          <cell r="I4267">
            <v>9999</v>
          </cell>
          <cell r="J4267">
            <v>257.29000000000002</v>
          </cell>
          <cell r="K4267">
            <v>0</v>
          </cell>
          <cell r="L4267">
            <v>0</v>
          </cell>
        </row>
        <row r="4268">
          <cell r="A4268">
            <v>702030660</v>
          </cell>
          <cell r="B4268" t="str">
            <v>PARAFUSO CORTICAL 1,5 MM</v>
          </cell>
          <cell r="C4268">
            <v>0</v>
          </cell>
          <cell r="D4268" t="str">
            <v>I</v>
          </cell>
          <cell r="E4268">
            <v>6</v>
          </cell>
          <cell r="F4268">
            <v>9999</v>
          </cell>
          <cell r="G4268">
            <v>0</v>
          </cell>
          <cell r="H4268">
            <v>9999</v>
          </cell>
          <cell r="I4268">
            <v>9999</v>
          </cell>
          <cell r="J4268">
            <v>18.059999999999999</v>
          </cell>
          <cell r="K4268">
            <v>0</v>
          </cell>
          <cell r="L4268">
            <v>0</v>
          </cell>
        </row>
        <row r="4269">
          <cell r="A4269">
            <v>702030678</v>
          </cell>
          <cell r="B4269" t="str">
            <v>PARAFUSO CORTICAL 2,0 MM</v>
          </cell>
          <cell r="C4269">
            <v>0</v>
          </cell>
          <cell r="D4269" t="str">
            <v>I</v>
          </cell>
          <cell r="E4269">
            <v>6</v>
          </cell>
          <cell r="F4269">
            <v>9999</v>
          </cell>
          <cell r="G4269">
            <v>0</v>
          </cell>
          <cell r="H4269">
            <v>9999</v>
          </cell>
          <cell r="I4269">
            <v>9999</v>
          </cell>
          <cell r="J4269">
            <v>15.34</v>
          </cell>
          <cell r="K4269">
            <v>0</v>
          </cell>
          <cell r="L4269">
            <v>0</v>
          </cell>
        </row>
        <row r="4270">
          <cell r="A4270">
            <v>702030686</v>
          </cell>
          <cell r="B4270" t="str">
            <v>PARAFUSO CORTICAL 2,7 MM</v>
          </cell>
          <cell r="C4270">
            <v>0</v>
          </cell>
          <cell r="D4270" t="str">
            <v>N</v>
          </cell>
          <cell r="E4270">
            <v>6</v>
          </cell>
          <cell r="F4270">
            <v>9999</v>
          </cell>
          <cell r="G4270">
            <v>0</v>
          </cell>
          <cell r="H4270">
            <v>9999</v>
          </cell>
          <cell r="I4270">
            <v>9999</v>
          </cell>
          <cell r="J4270">
            <v>16.940000000000001</v>
          </cell>
          <cell r="K4270">
            <v>0</v>
          </cell>
          <cell r="L4270">
            <v>0</v>
          </cell>
        </row>
        <row r="4271">
          <cell r="A4271">
            <v>702030694</v>
          </cell>
          <cell r="B4271" t="str">
            <v>PARAFUSO CORTICAL 3,5 MM</v>
          </cell>
          <cell r="C4271">
            <v>0</v>
          </cell>
          <cell r="D4271" t="str">
            <v>I</v>
          </cell>
          <cell r="E4271">
            <v>8</v>
          </cell>
          <cell r="F4271">
            <v>9999</v>
          </cell>
          <cell r="G4271">
            <v>0</v>
          </cell>
          <cell r="H4271">
            <v>9999</v>
          </cell>
          <cell r="I4271">
            <v>9999</v>
          </cell>
          <cell r="J4271">
            <v>15.34</v>
          </cell>
          <cell r="K4271">
            <v>0</v>
          </cell>
          <cell r="L4271">
            <v>0</v>
          </cell>
        </row>
        <row r="4272">
          <cell r="A4272">
            <v>702030708</v>
          </cell>
          <cell r="B4272" t="str">
            <v>PARAFUSO CORTICAL 4,5 MM</v>
          </cell>
          <cell r="C4272">
            <v>0</v>
          </cell>
          <cell r="D4272" t="str">
            <v>I</v>
          </cell>
          <cell r="E4272">
            <v>10</v>
          </cell>
          <cell r="F4272">
            <v>9999</v>
          </cell>
          <cell r="G4272">
            <v>0</v>
          </cell>
          <cell r="H4272">
            <v>9999</v>
          </cell>
          <cell r="I4272">
            <v>9999</v>
          </cell>
          <cell r="J4272">
            <v>18.059999999999999</v>
          </cell>
          <cell r="K4272">
            <v>0</v>
          </cell>
          <cell r="L4272">
            <v>0</v>
          </cell>
        </row>
        <row r="4273">
          <cell r="A4273">
            <v>702030716</v>
          </cell>
          <cell r="B4273" t="str">
            <v>PARAFUSO DE INTERFERÊNCIA DE TITÂNIO</v>
          </cell>
          <cell r="C4273">
            <v>0</v>
          </cell>
          <cell r="D4273" t="str">
            <v>I</v>
          </cell>
          <cell r="E4273">
            <v>4</v>
          </cell>
          <cell r="F4273">
            <v>9999</v>
          </cell>
          <cell r="G4273">
            <v>0</v>
          </cell>
          <cell r="H4273">
            <v>9999</v>
          </cell>
          <cell r="I4273">
            <v>9999</v>
          </cell>
          <cell r="J4273">
            <v>486.29</v>
          </cell>
          <cell r="K4273">
            <v>0</v>
          </cell>
          <cell r="L4273">
            <v>0</v>
          </cell>
        </row>
        <row r="4274">
          <cell r="A4274">
            <v>702030724</v>
          </cell>
          <cell r="B4274" t="str">
            <v>PARAFUSO ESPONJOSO 4,0 MM</v>
          </cell>
          <cell r="C4274">
            <v>0</v>
          </cell>
          <cell r="D4274" t="str">
            <v>I</v>
          </cell>
          <cell r="E4274">
            <v>6</v>
          </cell>
          <cell r="F4274">
            <v>9999</v>
          </cell>
          <cell r="G4274">
            <v>0</v>
          </cell>
          <cell r="H4274">
            <v>9999</v>
          </cell>
          <cell r="I4274">
            <v>9999</v>
          </cell>
          <cell r="J4274">
            <v>27.71</v>
          </cell>
          <cell r="K4274">
            <v>0</v>
          </cell>
          <cell r="L4274">
            <v>0</v>
          </cell>
        </row>
        <row r="4275">
          <cell r="A4275">
            <v>702030732</v>
          </cell>
          <cell r="B4275" t="str">
            <v>PARAFUSO ESPONJOSO 6,5 MM</v>
          </cell>
          <cell r="C4275">
            <v>0</v>
          </cell>
          <cell r="D4275" t="str">
            <v>I</v>
          </cell>
          <cell r="E4275">
            <v>6</v>
          </cell>
          <cell r="F4275">
            <v>9999</v>
          </cell>
          <cell r="G4275">
            <v>0</v>
          </cell>
          <cell r="H4275">
            <v>9999</v>
          </cell>
          <cell r="I4275">
            <v>9999</v>
          </cell>
          <cell r="J4275">
            <v>27.71</v>
          </cell>
          <cell r="K4275">
            <v>0</v>
          </cell>
          <cell r="L4275">
            <v>0</v>
          </cell>
        </row>
        <row r="4276">
          <cell r="A4276">
            <v>702030740</v>
          </cell>
          <cell r="B4276" t="str">
            <v>PARAFUSO MALEOLAR</v>
          </cell>
          <cell r="C4276">
            <v>0</v>
          </cell>
          <cell r="D4276" t="str">
            <v>I</v>
          </cell>
          <cell r="E4276">
            <v>5</v>
          </cell>
          <cell r="F4276">
            <v>9999</v>
          </cell>
          <cell r="G4276">
            <v>0</v>
          </cell>
          <cell r="H4276">
            <v>9999</v>
          </cell>
          <cell r="I4276">
            <v>9999</v>
          </cell>
          <cell r="J4276">
            <v>21.89</v>
          </cell>
          <cell r="K4276">
            <v>0</v>
          </cell>
          <cell r="L4276">
            <v>0</v>
          </cell>
        </row>
        <row r="4277">
          <cell r="A4277">
            <v>702030759</v>
          </cell>
          <cell r="B4277" t="str">
            <v>PARAFUSO METALICO DE INTERFERENCIA</v>
          </cell>
          <cell r="C4277">
            <v>0</v>
          </cell>
          <cell r="D4277" t="str">
            <v>I</v>
          </cell>
          <cell r="E4277">
            <v>2</v>
          </cell>
          <cell r="F4277">
            <v>9999</v>
          </cell>
          <cell r="G4277">
            <v>0</v>
          </cell>
          <cell r="H4277">
            <v>9999</v>
          </cell>
          <cell r="I4277">
            <v>9999</v>
          </cell>
          <cell r="J4277">
            <v>154.38</v>
          </cell>
          <cell r="K4277">
            <v>0</v>
          </cell>
          <cell r="L4277">
            <v>0</v>
          </cell>
        </row>
        <row r="4278">
          <cell r="A4278">
            <v>702030767</v>
          </cell>
          <cell r="B4278" t="str">
            <v>PARAFUSO P/ COMPONENTE ACETABULAR</v>
          </cell>
          <cell r="C4278">
            <v>0</v>
          </cell>
          <cell r="D4278" t="str">
            <v>I</v>
          </cell>
          <cell r="E4278">
            <v>5</v>
          </cell>
          <cell r="F4278">
            <v>9999</v>
          </cell>
          <cell r="G4278">
            <v>0</v>
          </cell>
          <cell r="H4278">
            <v>9999</v>
          </cell>
          <cell r="I4278">
            <v>9999</v>
          </cell>
          <cell r="J4278">
            <v>109.67</v>
          </cell>
          <cell r="K4278">
            <v>0</v>
          </cell>
          <cell r="L4278">
            <v>0</v>
          </cell>
        </row>
        <row r="4279">
          <cell r="A4279">
            <v>702030783</v>
          </cell>
          <cell r="B4279" t="str">
            <v>PARAFUSO CANULADO DE TITANIO AUTO-ROSCANTE PARA  FIXACAO DE ODONTOIDE</v>
          </cell>
          <cell r="C4279">
            <v>0</v>
          </cell>
          <cell r="D4279" t="str">
            <v>I</v>
          </cell>
          <cell r="E4279">
            <v>2</v>
          </cell>
          <cell r="F4279">
            <v>9999</v>
          </cell>
          <cell r="G4279">
            <v>0</v>
          </cell>
          <cell r="H4279">
            <v>9999</v>
          </cell>
          <cell r="I4279">
            <v>9999</v>
          </cell>
          <cell r="J4279">
            <v>672.75</v>
          </cell>
          <cell r="K4279">
            <v>0</v>
          </cell>
          <cell r="L4279">
            <v>0</v>
          </cell>
        </row>
        <row r="4280">
          <cell r="A4280">
            <v>702030791</v>
          </cell>
          <cell r="B4280" t="str">
            <v>PINO DE KNOWLES</v>
          </cell>
          <cell r="C4280">
            <v>0</v>
          </cell>
          <cell r="D4280" t="str">
            <v>I</v>
          </cell>
          <cell r="E4280">
            <v>8</v>
          </cell>
          <cell r="F4280">
            <v>9999</v>
          </cell>
          <cell r="G4280">
            <v>0</v>
          </cell>
          <cell r="H4280">
            <v>9999</v>
          </cell>
          <cell r="I4280">
            <v>9999</v>
          </cell>
          <cell r="J4280">
            <v>48.58</v>
          </cell>
          <cell r="K4280">
            <v>0</v>
          </cell>
          <cell r="L4280">
            <v>0</v>
          </cell>
        </row>
        <row r="4281">
          <cell r="A4281">
            <v>702030805</v>
          </cell>
          <cell r="B4281" t="str">
            <v>PINO DE SHANTZ</v>
          </cell>
          <cell r="C4281">
            <v>0</v>
          </cell>
          <cell r="D4281" t="str">
            <v>I</v>
          </cell>
          <cell r="E4281">
            <v>6</v>
          </cell>
          <cell r="F4281">
            <v>9999</v>
          </cell>
          <cell r="G4281">
            <v>0</v>
          </cell>
          <cell r="H4281">
            <v>9999</v>
          </cell>
          <cell r="I4281">
            <v>9999</v>
          </cell>
          <cell r="J4281">
            <v>28.45</v>
          </cell>
          <cell r="K4281">
            <v>0</v>
          </cell>
          <cell r="L4281">
            <v>0</v>
          </cell>
        </row>
        <row r="4282">
          <cell r="A4282">
            <v>702030813</v>
          </cell>
          <cell r="B4282" t="str">
            <v>PLACA C/ PARAFUSO DESLIZANTE DE 135 OU 150 GRAUS</v>
          </cell>
          <cell r="C4282">
            <v>0</v>
          </cell>
          <cell r="D4282" t="str">
            <v>I</v>
          </cell>
          <cell r="E4282">
            <v>1</v>
          </cell>
          <cell r="F4282">
            <v>9999</v>
          </cell>
          <cell r="G4282">
            <v>0</v>
          </cell>
          <cell r="H4282">
            <v>9999</v>
          </cell>
          <cell r="I4282">
            <v>9999</v>
          </cell>
          <cell r="J4282">
            <v>764.34</v>
          </cell>
          <cell r="K4282">
            <v>0</v>
          </cell>
          <cell r="L4282">
            <v>0</v>
          </cell>
        </row>
        <row r="4283">
          <cell r="A4283">
            <v>702030821</v>
          </cell>
          <cell r="B4283" t="str">
            <v>PLACA C/ PARAFUSO DESLIZANTE DE 95 GRAUS</v>
          </cell>
          <cell r="C4283">
            <v>0</v>
          </cell>
          <cell r="D4283" t="str">
            <v>I</v>
          </cell>
          <cell r="E4283">
            <v>1</v>
          </cell>
          <cell r="F4283">
            <v>9999</v>
          </cell>
          <cell r="G4283">
            <v>0</v>
          </cell>
          <cell r="H4283">
            <v>9999</v>
          </cell>
          <cell r="I4283">
            <v>9999</v>
          </cell>
          <cell r="J4283">
            <v>678.73</v>
          </cell>
          <cell r="K4283">
            <v>0</v>
          </cell>
          <cell r="L4283">
            <v>0</v>
          </cell>
        </row>
        <row r="4284">
          <cell r="A4284">
            <v>702030830</v>
          </cell>
          <cell r="B4284" t="str">
            <v>PLACA 1/3 TUBULAR 3,5 MM (INCLUI PARAFUSOS)</v>
          </cell>
          <cell r="C4284">
            <v>0</v>
          </cell>
          <cell r="D4284" t="str">
            <v>I</v>
          </cell>
          <cell r="E4284">
            <v>2</v>
          </cell>
          <cell r="F4284">
            <v>9999</v>
          </cell>
          <cell r="G4284">
            <v>0</v>
          </cell>
          <cell r="H4284">
            <v>9999</v>
          </cell>
          <cell r="I4284">
            <v>9999</v>
          </cell>
          <cell r="J4284">
            <v>146.63999999999999</v>
          </cell>
          <cell r="K4284">
            <v>0</v>
          </cell>
          <cell r="L4284">
            <v>0</v>
          </cell>
        </row>
        <row r="4285">
          <cell r="A4285">
            <v>702030848</v>
          </cell>
          <cell r="B4285" t="str">
            <v>PLACA 1/3 TUBULAR 4,5 MM (INCLUI PARAFUSOS)</v>
          </cell>
          <cell r="C4285">
            <v>0</v>
          </cell>
          <cell r="D4285" t="str">
            <v>I</v>
          </cell>
          <cell r="E4285">
            <v>2</v>
          </cell>
          <cell r="F4285">
            <v>9999</v>
          </cell>
          <cell r="G4285">
            <v>0</v>
          </cell>
          <cell r="H4285">
            <v>9999</v>
          </cell>
          <cell r="I4285">
            <v>9999</v>
          </cell>
          <cell r="J4285">
            <v>177.2</v>
          </cell>
          <cell r="K4285">
            <v>0</v>
          </cell>
          <cell r="L4285">
            <v>0</v>
          </cell>
        </row>
        <row r="4286">
          <cell r="A4286">
            <v>702030856</v>
          </cell>
          <cell r="B4286" t="str">
            <v>PLACA ANGULADA 4,5 MM (INCLUI PARAFUSOS)</v>
          </cell>
          <cell r="C4286">
            <v>0</v>
          </cell>
          <cell r="D4286" t="str">
            <v>I</v>
          </cell>
          <cell r="E4286">
            <v>1</v>
          </cell>
          <cell r="F4286">
            <v>9999</v>
          </cell>
          <cell r="G4286">
            <v>0</v>
          </cell>
          <cell r="H4286">
            <v>9999</v>
          </cell>
          <cell r="I4286">
            <v>9999</v>
          </cell>
          <cell r="J4286">
            <v>377.42</v>
          </cell>
          <cell r="K4286">
            <v>0</v>
          </cell>
          <cell r="L4286">
            <v>0</v>
          </cell>
        </row>
        <row r="4287">
          <cell r="A4287">
            <v>702030864</v>
          </cell>
          <cell r="B4287" t="str">
            <v>PLACA CALCO (INCLUI PARAFUSOS)</v>
          </cell>
          <cell r="C4287">
            <v>0</v>
          </cell>
          <cell r="D4287" t="str">
            <v>I</v>
          </cell>
          <cell r="E4287">
            <v>1</v>
          </cell>
          <cell r="F4287">
            <v>9999</v>
          </cell>
          <cell r="G4287">
            <v>0</v>
          </cell>
          <cell r="H4287">
            <v>9999</v>
          </cell>
          <cell r="I4287">
            <v>9999</v>
          </cell>
          <cell r="J4287">
            <v>308.75</v>
          </cell>
          <cell r="K4287">
            <v>0</v>
          </cell>
          <cell r="L4287">
            <v>0</v>
          </cell>
        </row>
        <row r="4288">
          <cell r="A4288">
            <v>702030872</v>
          </cell>
          <cell r="B4288" t="str">
            <v>PLACA COBRA 4,5 MM (INCLUI PARAFUSOS)</v>
          </cell>
          <cell r="C4288">
            <v>0</v>
          </cell>
          <cell r="D4288" t="str">
            <v>I</v>
          </cell>
          <cell r="E4288">
            <v>1</v>
          </cell>
          <cell r="F4288">
            <v>9999</v>
          </cell>
          <cell r="G4288">
            <v>0</v>
          </cell>
          <cell r="H4288">
            <v>9999</v>
          </cell>
          <cell r="I4288">
            <v>9999</v>
          </cell>
          <cell r="J4288">
            <v>765.81</v>
          </cell>
          <cell r="K4288">
            <v>0</v>
          </cell>
          <cell r="L4288">
            <v>0</v>
          </cell>
        </row>
        <row r="4289">
          <cell r="A4289">
            <v>702030880</v>
          </cell>
          <cell r="B4289" t="str">
            <v>PLACA CONDILEA 4,5 MM (INCLUI PARAFUSOS)</v>
          </cell>
          <cell r="C4289">
            <v>0</v>
          </cell>
          <cell r="D4289" t="str">
            <v>I</v>
          </cell>
          <cell r="E4289">
            <v>1</v>
          </cell>
          <cell r="F4289">
            <v>9999</v>
          </cell>
          <cell r="G4289">
            <v>0</v>
          </cell>
          <cell r="H4289">
            <v>9999</v>
          </cell>
          <cell r="I4289">
            <v>9999</v>
          </cell>
          <cell r="J4289">
            <v>528.63</v>
          </cell>
          <cell r="K4289">
            <v>0</v>
          </cell>
          <cell r="L4289">
            <v>0</v>
          </cell>
        </row>
        <row r="4290">
          <cell r="A4290">
            <v>702030899</v>
          </cell>
          <cell r="B4290" t="str">
            <v>PLACA DE COMPRESSAO DINAMICA 3,5 MM (INCLUI PARAFUSOS)</v>
          </cell>
          <cell r="C4290">
            <v>0</v>
          </cell>
          <cell r="D4290" t="str">
            <v>I</v>
          </cell>
          <cell r="E4290">
            <v>2</v>
          </cell>
          <cell r="F4290">
            <v>9999</v>
          </cell>
          <cell r="G4290">
            <v>0</v>
          </cell>
          <cell r="H4290">
            <v>9999</v>
          </cell>
          <cell r="I4290">
            <v>9999</v>
          </cell>
          <cell r="J4290">
            <v>183.81</v>
          </cell>
          <cell r="K4290">
            <v>0</v>
          </cell>
          <cell r="L4290">
            <v>0</v>
          </cell>
        </row>
        <row r="4291">
          <cell r="A4291">
            <v>702030902</v>
          </cell>
          <cell r="B4291" t="str">
            <v>PLACA DE COMPRESSAO DINAMICA 4,5 MM ESTREITA (INCLUI PARAFUSOS)</v>
          </cell>
          <cell r="C4291">
            <v>0</v>
          </cell>
          <cell r="D4291" t="str">
            <v>I</v>
          </cell>
          <cell r="E4291">
            <v>2</v>
          </cell>
          <cell r="F4291">
            <v>9999</v>
          </cell>
          <cell r="G4291">
            <v>0</v>
          </cell>
          <cell r="H4291">
            <v>9999</v>
          </cell>
          <cell r="I4291">
            <v>9999</v>
          </cell>
          <cell r="J4291">
            <v>235.88</v>
          </cell>
          <cell r="K4291">
            <v>0</v>
          </cell>
          <cell r="L4291">
            <v>0</v>
          </cell>
        </row>
        <row r="4292">
          <cell r="A4292">
            <v>702030910</v>
          </cell>
          <cell r="B4292" t="str">
            <v>PLACA DE COMPRESSAO DINAMICA 4,5 MM LARGA (INCLUI PARAFUSOS)</v>
          </cell>
          <cell r="C4292">
            <v>0</v>
          </cell>
          <cell r="D4292" t="str">
            <v>I</v>
          </cell>
          <cell r="E4292">
            <v>2</v>
          </cell>
          <cell r="F4292">
            <v>9999</v>
          </cell>
          <cell r="G4292">
            <v>0</v>
          </cell>
          <cell r="H4292">
            <v>9999</v>
          </cell>
          <cell r="I4292">
            <v>9999</v>
          </cell>
          <cell r="J4292">
            <v>296.13</v>
          </cell>
          <cell r="K4292">
            <v>0</v>
          </cell>
          <cell r="L4292">
            <v>0</v>
          </cell>
        </row>
        <row r="4293">
          <cell r="A4293">
            <v>702030929</v>
          </cell>
          <cell r="B4293" t="str">
            <v>PLACA DE RECONSTRUÇÃO 3,5 MM (INCLUI PARAFUSOS)</v>
          </cell>
          <cell r="C4293">
            <v>0</v>
          </cell>
          <cell r="D4293" t="str">
            <v>I</v>
          </cell>
          <cell r="E4293">
            <v>3</v>
          </cell>
          <cell r="F4293">
            <v>9999</v>
          </cell>
          <cell r="G4293">
            <v>0</v>
          </cell>
          <cell r="H4293">
            <v>9999</v>
          </cell>
          <cell r="I4293">
            <v>9999</v>
          </cell>
          <cell r="J4293">
            <v>299.89999999999998</v>
          </cell>
          <cell r="K4293">
            <v>0</v>
          </cell>
          <cell r="L4293">
            <v>0</v>
          </cell>
        </row>
        <row r="4294">
          <cell r="A4294">
            <v>702030937</v>
          </cell>
          <cell r="B4294" t="str">
            <v>PLACA DE RECONSTRUÇÃO DE 4,5 MM (INCLUÍ PARAFUSOS)</v>
          </cell>
          <cell r="C4294">
            <v>0</v>
          </cell>
          <cell r="D4294" t="str">
            <v>I</v>
          </cell>
          <cell r="E4294">
            <v>2</v>
          </cell>
          <cell r="F4294">
            <v>9999</v>
          </cell>
          <cell r="G4294">
            <v>0</v>
          </cell>
          <cell r="H4294">
            <v>9999</v>
          </cell>
          <cell r="I4294">
            <v>9999</v>
          </cell>
          <cell r="J4294">
            <v>325.69</v>
          </cell>
          <cell r="K4294">
            <v>0</v>
          </cell>
          <cell r="L4294">
            <v>0</v>
          </cell>
        </row>
        <row r="4295">
          <cell r="A4295">
            <v>702030945</v>
          </cell>
          <cell r="B4295" t="str">
            <v>PLACA DE SUPORTE DE PLATEAU TIBIAL 4,5 MM (INCLUI PARAFUSOS)</v>
          </cell>
          <cell r="C4295">
            <v>0</v>
          </cell>
          <cell r="D4295" t="str">
            <v>I</v>
          </cell>
          <cell r="E4295">
            <v>2</v>
          </cell>
          <cell r="F4295">
            <v>9999</v>
          </cell>
          <cell r="G4295">
            <v>0</v>
          </cell>
          <cell r="H4295">
            <v>9999</v>
          </cell>
          <cell r="I4295">
            <v>9999</v>
          </cell>
          <cell r="J4295">
            <v>288.70999999999998</v>
          </cell>
          <cell r="K4295">
            <v>0</v>
          </cell>
          <cell r="L4295">
            <v>0</v>
          </cell>
        </row>
        <row r="4296">
          <cell r="A4296">
            <v>702030953</v>
          </cell>
          <cell r="B4296" t="str">
            <v>PLACA EM L 2,7MM (INCLUI PARAFUSOS)</v>
          </cell>
          <cell r="C4296">
            <v>0</v>
          </cell>
          <cell r="D4296" t="str">
            <v>I</v>
          </cell>
          <cell r="E4296">
            <v>1</v>
          </cell>
          <cell r="F4296">
            <v>9999</v>
          </cell>
          <cell r="G4296">
            <v>0</v>
          </cell>
          <cell r="H4296">
            <v>9999</v>
          </cell>
          <cell r="I4296">
            <v>9999</v>
          </cell>
          <cell r="J4296">
            <v>131.36000000000001</v>
          </cell>
          <cell r="K4296">
            <v>0</v>
          </cell>
          <cell r="L4296">
            <v>0</v>
          </cell>
        </row>
        <row r="4297">
          <cell r="A4297">
            <v>702030961</v>
          </cell>
          <cell r="B4297" t="str">
            <v>PLACA EM L 3,5 MM (INCLUI PARAFUSOS)</v>
          </cell>
          <cell r="C4297">
            <v>0</v>
          </cell>
          <cell r="D4297" t="str">
            <v>I</v>
          </cell>
          <cell r="E4297">
            <v>1</v>
          </cell>
          <cell r="F4297">
            <v>9999</v>
          </cell>
          <cell r="G4297">
            <v>0</v>
          </cell>
          <cell r="H4297">
            <v>9999</v>
          </cell>
          <cell r="I4297">
            <v>9999</v>
          </cell>
          <cell r="J4297">
            <v>275.48</v>
          </cell>
          <cell r="K4297">
            <v>0</v>
          </cell>
          <cell r="L4297">
            <v>0</v>
          </cell>
        </row>
        <row r="4298">
          <cell r="A4298">
            <v>702030970</v>
          </cell>
          <cell r="B4298" t="str">
            <v>PLACA EM L 4,5 MM (INCLUI PARAFUSOS)</v>
          </cell>
          <cell r="C4298">
            <v>0</v>
          </cell>
          <cell r="D4298" t="str">
            <v>I</v>
          </cell>
          <cell r="E4298">
            <v>2</v>
          </cell>
          <cell r="F4298">
            <v>9999</v>
          </cell>
          <cell r="G4298">
            <v>0</v>
          </cell>
          <cell r="H4298">
            <v>9999</v>
          </cell>
          <cell r="I4298">
            <v>9999</v>
          </cell>
          <cell r="J4298">
            <v>288.70999999999998</v>
          </cell>
          <cell r="K4298">
            <v>0</v>
          </cell>
          <cell r="L4298">
            <v>0</v>
          </cell>
        </row>
        <row r="4299">
          <cell r="A4299">
            <v>702030988</v>
          </cell>
          <cell r="B4299" t="str">
            <v>PLACA EM T 2,7MM (INCLUI PARAFUSOS)</v>
          </cell>
          <cell r="C4299">
            <v>0</v>
          </cell>
          <cell r="D4299" t="str">
            <v>I</v>
          </cell>
          <cell r="E4299">
            <v>1</v>
          </cell>
          <cell r="F4299">
            <v>9999</v>
          </cell>
          <cell r="G4299">
            <v>0</v>
          </cell>
          <cell r="H4299">
            <v>9999</v>
          </cell>
          <cell r="I4299">
            <v>9999</v>
          </cell>
          <cell r="J4299">
            <v>131.36000000000001</v>
          </cell>
          <cell r="K4299">
            <v>0</v>
          </cell>
          <cell r="L4299">
            <v>0</v>
          </cell>
        </row>
        <row r="4300">
          <cell r="A4300">
            <v>702030996</v>
          </cell>
          <cell r="B4300" t="str">
            <v>PLACA EM T 3,5 MM (INCLUI PARAFUSOS)</v>
          </cell>
          <cell r="C4300">
            <v>0</v>
          </cell>
          <cell r="D4300" t="str">
            <v>I</v>
          </cell>
          <cell r="E4300">
            <v>1</v>
          </cell>
          <cell r="F4300">
            <v>9999</v>
          </cell>
          <cell r="G4300">
            <v>0</v>
          </cell>
          <cell r="H4300">
            <v>9999</v>
          </cell>
          <cell r="I4300">
            <v>9999</v>
          </cell>
          <cell r="J4300">
            <v>275.48</v>
          </cell>
          <cell r="K4300">
            <v>0</v>
          </cell>
          <cell r="L4300">
            <v>0</v>
          </cell>
        </row>
        <row r="4301">
          <cell r="A4301">
            <v>702031003</v>
          </cell>
          <cell r="B4301" t="str">
            <v>PLACA EM T 4,5 MM (INCLUI PARAFUSOS)</v>
          </cell>
          <cell r="C4301">
            <v>0</v>
          </cell>
          <cell r="D4301" t="str">
            <v>I</v>
          </cell>
          <cell r="E4301">
            <v>2</v>
          </cell>
          <cell r="F4301">
            <v>9999</v>
          </cell>
          <cell r="G4301">
            <v>0</v>
          </cell>
          <cell r="H4301">
            <v>9999</v>
          </cell>
          <cell r="I4301">
            <v>9999</v>
          </cell>
          <cell r="J4301">
            <v>288.70999999999998</v>
          </cell>
          <cell r="K4301">
            <v>0</v>
          </cell>
          <cell r="L4301">
            <v>0</v>
          </cell>
        </row>
        <row r="4302">
          <cell r="A4302">
            <v>702031011</v>
          </cell>
          <cell r="B4302" t="str">
            <v>PLACA EM TREVO 3,5 MM (INCLUI PARAFUSOS)</v>
          </cell>
          <cell r="C4302">
            <v>0</v>
          </cell>
          <cell r="D4302" t="str">
            <v>I</v>
          </cell>
          <cell r="E4302">
            <v>1</v>
          </cell>
          <cell r="F4302">
            <v>9999</v>
          </cell>
          <cell r="G4302">
            <v>0</v>
          </cell>
          <cell r="H4302">
            <v>9999</v>
          </cell>
          <cell r="I4302">
            <v>9999</v>
          </cell>
          <cell r="J4302">
            <v>275.48</v>
          </cell>
          <cell r="K4302">
            <v>0</v>
          </cell>
          <cell r="L4302">
            <v>0</v>
          </cell>
        </row>
        <row r="4303">
          <cell r="A4303">
            <v>702031020</v>
          </cell>
          <cell r="B4303" t="str">
            <v>PLACA EM TREVO 4,5 MM (INCLUI PARAFUSOS)</v>
          </cell>
          <cell r="C4303">
            <v>0</v>
          </cell>
          <cell r="D4303" t="str">
            <v>N</v>
          </cell>
          <cell r="E4303">
            <v>1</v>
          </cell>
          <cell r="F4303">
            <v>9999</v>
          </cell>
          <cell r="G4303">
            <v>0</v>
          </cell>
          <cell r="H4303">
            <v>9999</v>
          </cell>
          <cell r="I4303">
            <v>9999</v>
          </cell>
          <cell r="J4303">
            <v>288.70999999999998</v>
          </cell>
          <cell r="K4303">
            <v>0</v>
          </cell>
          <cell r="L4303">
            <v>0</v>
          </cell>
        </row>
        <row r="4304">
          <cell r="A4304">
            <v>702031038</v>
          </cell>
          <cell r="B4304" t="str">
            <v>PLACA OCCIPITO-CERVICAL</v>
          </cell>
          <cell r="C4304">
            <v>0</v>
          </cell>
          <cell r="D4304" t="str">
            <v>I</v>
          </cell>
          <cell r="E4304">
            <v>1</v>
          </cell>
          <cell r="F4304">
            <v>9999</v>
          </cell>
          <cell r="G4304">
            <v>0</v>
          </cell>
          <cell r="H4304">
            <v>9999</v>
          </cell>
          <cell r="I4304">
            <v>9999</v>
          </cell>
          <cell r="J4304">
            <v>737.85</v>
          </cell>
          <cell r="K4304">
            <v>0</v>
          </cell>
          <cell r="L4304">
            <v>0</v>
          </cell>
        </row>
        <row r="4305">
          <cell r="A4305">
            <v>702031046</v>
          </cell>
          <cell r="B4305" t="str">
            <v>PLACA P/ CALCANEO</v>
          </cell>
          <cell r="C4305">
            <v>0</v>
          </cell>
          <cell r="D4305" t="str">
            <v>I</v>
          </cell>
          <cell r="E4305">
            <v>1</v>
          </cell>
          <cell r="F4305">
            <v>9999</v>
          </cell>
          <cell r="G4305">
            <v>0</v>
          </cell>
          <cell r="H4305">
            <v>9999</v>
          </cell>
          <cell r="I4305">
            <v>9999</v>
          </cell>
          <cell r="J4305">
            <v>320.61</v>
          </cell>
          <cell r="K4305">
            <v>0</v>
          </cell>
          <cell r="L4305">
            <v>0</v>
          </cell>
        </row>
        <row r="4306">
          <cell r="A4306">
            <v>702031054</v>
          </cell>
          <cell r="B4306" t="str">
            <v>PLACA PONTE 3,5 MM (INCLUI PARAFUSOS)</v>
          </cell>
          <cell r="C4306">
            <v>0</v>
          </cell>
          <cell r="D4306" t="str">
            <v>I</v>
          </cell>
          <cell r="E4306">
            <v>2</v>
          </cell>
          <cell r="F4306">
            <v>9999</v>
          </cell>
          <cell r="G4306">
            <v>0</v>
          </cell>
          <cell r="H4306">
            <v>9999</v>
          </cell>
          <cell r="I4306">
            <v>9999</v>
          </cell>
          <cell r="J4306">
            <v>527.20000000000005</v>
          </cell>
          <cell r="K4306">
            <v>0</v>
          </cell>
          <cell r="L4306">
            <v>0</v>
          </cell>
        </row>
        <row r="4307">
          <cell r="A4307">
            <v>702031062</v>
          </cell>
          <cell r="B4307" t="str">
            <v>PLACA PONTE 4,5 MM</v>
          </cell>
          <cell r="C4307">
            <v>0</v>
          </cell>
          <cell r="D4307" t="str">
            <v>I</v>
          </cell>
          <cell r="E4307">
            <v>1</v>
          </cell>
          <cell r="F4307">
            <v>9999</v>
          </cell>
          <cell r="G4307">
            <v>0</v>
          </cell>
          <cell r="H4307">
            <v>9999</v>
          </cell>
          <cell r="I4307">
            <v>9999</v>
          </cell>
          <cell r="J4307">
            <v>564.13</v>
          </cell>
          <cell r="K4307">
            <v>0</v>
          </cell>
          <cell r="L4307">
            <v>0</v>
          </cell>
        </row>
        <row r="4308">
          <cell r="A4308">
            <v>702031070</v>
          </cell>
          <cell r="B4308" t="str">
            <v>PLACA SEMITUBULAR 2,7 MM (INCLUI PARAFUSOS)</v>
          </cell>
          <cell r="C4308">
            <v>0</v>
          </cell>
          <cell r="D4308" t="str">
            <v>I</v>
          </cell>
          <cell r="E4308">
            <v>2</v>
          </cell>
          <cell r="F4308">
            <v>9999</v>
          </cell>
          <cell r="G4308">
            <v>0</v>
          </cell>
          <cell r="H4308">
            <v>9999</v>
          </cell>
          <cell r="I4308">
            <v>9999</v>
          </cell>
          <cell r="J4308">
            <v>146.63999999999999</v>
          </cell>
          <cell r="K4308">
            <v>0</v>
          </cell>
          <cell r="L4308">
            <v>0</v>
          </cell>
        </row>
        <row r="4309">
          <cell r="A4309">
            <v>702031089</v>
          </cell>
          <cell r="B4309" t="str">
            <v>PLACA SEMITUBULAR 3,5 MM (INCLUI PARAFUSOS)</v>
          </cell>
          <cell r="C4309">
            <v>0</v>
          </cell>
          <cell r="D4309" t="str">
            <v>I</v>
          </cell>
          <cell r="E4309">
            <v>2</v>
          </cell>
          <cell r="F4309">
            <v>9999</v>
          </cell>
          <cell r="G4309">
            <v>0</v>
          </cell>
          <cell r="H4309">
            <v>9999</v>
          </cell>
          <cell r="I4309">
            <v>9999</v>
          </cell>
          <cell r="J4309">
            <v>146.63999999999999</v>
          </cell>
          <cell r="K4309">
            <v>0</v>
          </cell>
          <cell r="L4309">
            <v>0</v>
          </cell>
        </row>
        <row r="4310">
          <cell r="A4310">
            <v>702031097</v>
          </cell>
          <cell r="B4310" t="str">
            <v>PLACA SEMITUBULAR 4,5 MM (INCLUI PARAFUSOS)</v>
          </cell>
          <cell r="C4310">
            <v>0</v>
          </cell>
          <cell r="D4310" t="str">
            <v>I</v>
          </cell>
          <cell r="E4310">
            <v>1</v>
          </cell>
          <cell r="F4310">
            <v>9999</v>
          </cell>
          <cell r="G4310">
            <v>0</v>
          </cell>
          <cell r="H4310">
            <v>9999</v>
          </cell>
          <cell r="I4310">
            <v>9999</v>
          </cell>
          <cell r="J4310">
            <v>177.2</v>
          </cell>
          <cell r="K4310">
            <v>0</v>
          </cell>
          <cell r="L4310">
            <v>0</v>
          </cell>
        </row>
        <row r="4311">
          <cell r="A4311">
            <v>702031100</v>
          </cell>
          <cell r="B4311" t="str">
            <v>PLACA TORACO-LOMBO-SACRA ASSOCIADA A PARAFUSOS INTRA-SOMATICOS DE TITANIO</v>
          </cell>
          <cell r="C4311">
            <v>0</v>
          </cell>
          <cell r="D4311" t="str">
            <v>I</v>
          </cell>
          <cell r="E4311">
            <v>1</v>
          </cell>
          <cell r="F4311">
            <v>9999</v>
          </cell>
          <cell r="G4311">
            <v>0</v>
          </cell>
          <cell r="H4311">
            <v>9999</v>
          </cell>
          <cell r="I4311">
            <v>9999</v>
          </cell>
          <cell r="J4311">
            <v>2246.11</v>
          </cell>
          <cell r="K4311">
            <v>0</v>
          </cell>
          <cell r="L4311">
            <v>0</v>
          </cell>
        </row>
        <row r="4312">
          <cell r="A4312">
            <v>702031119</v>
          </cell>
          <cell r="B4312" t="str">
            <v>PORCAS DE TITANIO P/ CIRURGIA DA COLUNA</v>
          </cell>
          <cell r="C4312">
            <v>0</v>
          </cell>
          <cell r="D4312" t="str">
            <v>I</v>
          </cell>
          <cell r="E4312">
            <v>1</v>
          </cell>
          <cell r="F4312">
            <v>9999</v>
          </cell>
          <cell r="G4312">
            <v>0</v>
          </cell>
          <cell r="H4312">
            <v>9999</v>
          </cell>
          <cell r="I4312">
            <v>9999</v>
          </cell>
          <cell r="J4312">
            <v>75.959999999999994</v>
          </cell>
          <cell r="K4312">
            <v>0</v>
          </cell>
          <cell r="L4312">
            <v>0</v>
          </cell>
        </row>
        <row r="4313">
          <cell r="A4313">
            <v>702031127</v>
          </cell>
          <cell r="B4313" t="str">
            <v>PROTESE DE CABECA DE RADIO</v>
          </cell>
          <cell r="C4313">
            <v>0</v>
          </cell>
          <cell r="D4313" t="str">
            <v>I</v>
          </cell>
          <cell r="E4313">
            <v>1</v>
          </cell>
          <cell r="F4313">
            <v>9999</v>
          </cell>
          <cell r="G4313">
            <v>0</v>
          </cell>
          <cell r="H4313">
            <v>9999</v>
          </cell>
          <cell r="I4313">
            <v>9999</v>
          </cell>
          <cell r="J4313">
            <v>778.37</v>
          </cell>
          <cell r="K4313">
            <v>0</v>
          </cell>
          <cell r="L4313">
            <v>0</v>
          </cell>
        </row>
        <row r="4314">
          <cell r="A4314">
            <v>702031135</v>
          </cell>
          <cell r="B4314" t="str">
            <v>PROTESE INTERFALANGEANA</v>
          </cell>
          <cell r="C4314">
            <v>0</v>
          </cell>
          <cell r="D4314" t="str">
            <v>I</v>
          </cell>
          <cell r="E4314">
            <v>4</v>
          </cell>
          <cell r="F4314">
            <v>9999</v>
          </cell>
          <cell r="G4314">
            <v>0</v>
          </cell>
          <cell r="H4314">
            <v>9999</v>
          </cell>
          <cell r="I4314">
            <v>9999</v>
          </cell>
          <cell r="J4314">
            <v>315.42</v>
          </cell>
          <cell r="K4314">
            <v>0</v>
          </cell>
          <cell r="L4314">
            <v>0</v>
          </cell>
        </row>
        <row r="4315">
          <cell r="A4315">
            <v>702031143</v>
          </cell>
          <cell r="B4315" t="str">
            <v>PROTESE METACARPO-FALANGEANA</v>
          </cell>
          <cell r="C4315">
            <v>0</v>
          </cell>
          <cell r="D4315" t="str">
            <v>I</v>
          </cell>
          <cell r="E4315">
            <v>4</v>
          </cell>
          <cell r="F4315">
            <v>9999</v>
          </cell>
          <cell r="G4315">
            <v>0</v>
          </cell>
          <cell r="H4315">
            <v>9999</v>
          </cell>
          <cell r="I4315">
            <v>9999</v>
          </cell>
          <cell r="J4315">
            <v>315.42</v>
          </cell>
          <cell r="K4315">
            <v>0</v>
          </cell>
          <cell r="L4315">
            <v>0</v>
          </cell>
        </row>
        <row r="4316">
          <cell r="A4316">
            <v>702031151</v>
          </cell>
          <cell r="B4316" t="str">
            <v>PROTESE NAO CONVENCIONAL ARTICULADA DISTAL DE MEMBRO INFERIOR</v>
          </cell>
          <cell r="C4316">
            <v>0</v>
          </cell>
          <cell r="D4316" t="str">
            <v>I</v>
          </cell>
          <cell r="E4316">
            <v>1</v>
          </cell>
          <cell r="F4316">
            <v>9999</v>
          </cell>
          <cell r="G4316">
            <v>0</v>
          </cell>
          <cell r="H4316">
            <v>9999</v>
          </cell>
          <cell r="I4316">
            <v>9999</v>
          </cell>
          <cell r="J4316">
            <v>3624.65</v>
          </cell>
          <cell r="K4316">
            <v>0</v>
          </cell>
          <cell r="L4316">
            <v>0</v>
          </cell>
        </row>
        <row r="4317">
          <cell r="A4317">
            <v>702031160</v>
          </cell>
          <cell r="B4317" t="str">
            <v>PROTESE NAO CONVENCIONAL ARTICULADA DISTAL DE MEMBRO SUPERIOR</v>
          </cell>
          <cell r="C4317">
            <v>0</v>
          </cell>
          <cell r="D4317" t="str">
            <v>I</v>
          </cell>
          <cell r="E4317">
            <v>1</v>
          </cell>
          <cell r="F4317">
            <v>9999</v>
          </cell>
          <cell r="G4317">
            <v>0</v>
          </cell>
          <cell r="H4317">
            <v>9999</v>
          </cell>
          <cell r="I4317">
            <v>9999</v>
          </cell>
          <cell r="J4317">
            <v>3113.47</v>
          </cell>
          <cell r="K4317">
            <v>0</v>
          </cell>
          <cell r="L4317">
            <v>0</v>
          </cell>
        </row>
        <row r="4318">
          <cell r="A4318">
            <v>702031178</v>
          </cell>
          <cell r="B4318" t="str">
            <v>PROTESE NAO CONVENCIONAL ARTICULADA PROXIMAL DE MEMBRO INFERIOR</v>
          </cell>
          <cell r="C4318">
            <v>0</v>
          </cell>
          <cell r="D4318" t="str">
            <v>I</v>
          </cell>
          <cell r="E4318">
            <v>1</v>
          </cell>
          <cell r="F4318">
            <v>9999</v>
          </cell>
          <cell r="G4318">
            <v>0</v>
          </cell>
          <cell r="H4318">
            <v>9999</v>
          </cell>
          <cell r="I4318">
            <v>9999</v>
          </cell>
          <cell r="J4318">
            <v>3169.07</v>
          </cell>
          <cell r="K4318">
            <v>0</v>
          </cell>
          <cell r="L4318">
            <v>0</v>
          </cell>
        </row>
        <row r="4319">
          <cell r="A4319">
            <v>702031186</v>
          </cell>
          <cell r="B4319" t="str">
            <v>PROTESE NAO CONVENCIONAL ARTICULADA PROXIMAL DE MEMBRO SUPERIOR</v>
          </cell>
          <cell r="C4319">
            <v>0</v>
          </cell>
          <cell r="D4319" t="str">
            <v>I</v>
          </cell>
          <cell r="E4319">
            <v>2</v>
          </cell>
          <cell r="F4319">
            <v>9999</v>
          </cell>
          <cell r="G4319">
            <v>0</v>
          </cell>
          <cell r="H4319">
            <v>9999</v>
          </cell>
          <cell r="I4319">
            <v>9999</v>
          </cell>
          <cell r="J4319">
            <v>2001.52</v>
          </cell>
          <cell r="K4319">
            <v>0</v>
          </cell>
          <cell r="L4319">
            <v>0</v>
          </cell>
        </row>
        <row r="4320">
          <cell r="A4320">
            <v>702031194</v>
          </cell>
          <cell r="B4320" t="str">
            <v>PROTESE NAO CONVENCIONAL BI-ARTICULADA TOTAL</v>
          </cell>
          <cell r="C4320">
            <v>0</v>
          </cell>
          <cell r="D4320" t="str">
            <v>I</v>
          </cell>
          <cell r="E4320">
            <v>2</v>
          </cell>
          <cell r="F4320">
            <v>9999</v>
          </cell>
          <cell r="G4320">
            <v>0</v>
          </cell>
          <cell r="H4320">
            <v>9999</v>
          </cell>
          <cell r="I4320">
            <v>9999</v>
          </cell>
          <cell r="J4320">
            <v>5003.8</v>
          </cell>
          <cell r="K4320">
            <v>0</v>
          </cell>
          <cell r="L4320">
            <v>0</v>
          </cell>
        </row>
        <row r="4321">
          <cell r="A4321">
            <v>702031208</v>
          </cell>
          <cell r="B4321" t="str">
            <v>PROTESE NAO CONVENCIONAL DIAFISARIA</v>
          </cell>
          <cell r="C4321">
            <v>0</v>
          </cell>
          <cell r="D4321" t="str">
            <v>I</v>
          </cell>
          <cell r="E4321">
            <v>2</v>
          </cell>
          <cell r="F4321">
            <v>9999</v>
          </cell>
          <cell r="G4321">
            <v>0</v>
          </cell>
          <cell r="H4321">
            <v>9999</v>
          </cell>
          <cell r="I4321">
            <v>9999</v>
          </cell>
          <cell r="J4321">
            <v>1972.81</v>
          </cell>
          <cell r="K4321">
            <v>0</v>
          </cell>
          <cell r="L4321">
            <v>0</v>
          </cell>
        </row>
        <row r="4322">
          <cell r="A4322">
            <v>702031216</v>
          </cell>
          <cell r="B4322" t="str">
            <v>PROTESE NAO CONVENCIONAL EXTENSIVEL</v>
          </cell>
          <cell r="C4322">
            <v>0</v>
          </cell>
          <cell r="D4322" t="str">
            <v>I</v>
          </cell>
          <cell r="E4322">
            <v>1</v>
          </cell>
          <cell r="F4322">
            <v>9999</v>
          </cell>
          <cell r="G4322">
            <v>0</v>
          </cell>
          <cell r="H4322">
            <v>9999</v>
          </cell>
          <cell r="I4322">
            <v>9999</v>
          </cell>
          <cell r="J4322">
            <v>5003.8</v>
          </cell>
          <cell r="K4322">
            <v>0</v>
          </cell>
          <cell r="L4322">
            <v>0</v>
          </cell>
        </row>
        <row r="4323">
          <cell r="A4323">
            <v>702031224</v>
          </cell>
          <cell r="B4323" t="str">
            <v>PROTESE PARCIAL DE QUADRIL CIMENTADA MONOBLOCO (TIPO THOMPSON)</v>
          </cell>
          <cell r="C4323">
            <v>0</v>
          </cell>
          <cell r="D4323" t="str">
            <v>I</v>
          </cell>
          <cell r="E4323">
            <v>2</v>
          </cell>
          <cell r="F4323">
            <v>9999</v>
          </cell>
          <cell r="G4323">
            <v>0</v>
          </cell>
          <cell r="H4323">
            <v>9999</v>
          </cell>
          <cell r="I4323">
            <v>9999</v>
          </cell>
          <cell r="J4323">
            <v>642.54999999999995</v>
          </cell>
          <cell r="K4323">
            <v>0</v>
          </cell>
          <cell r="L4323">
            <v>0</v>
          </cell>
        </row>
        <row r="4324">
          <cell r="A4324">
            <v>702031232</v>
          </cell>
          <cell r="B4324" t="str">
            <v>PROTESE TENDINOSA DE SILICONE</v>
          </cell>
          <cell r="C4324">
            <v>0</v>
          </cell>
          <cell r="D4324" t="str">
            <v>I</v>
          </cell>
          <cell r="E4324">
            <v>2</v>
          </cell>
          <cell r="F4324">
            <v>9999</v>
          </cell>
          <cell r="G4324">
            <v>0</v>
          </cell>
          <cell r="H4324">
            <v>9999</v>
          </cell>
          <cell r="I4324">
            <v>9999</v>
          </cell>
          <cell r="J4324">
            <v>751.99</v>
          </cell>
          <cell r="K4324">
            <v>0</v>
          </cell>
          <cell r="L4324">
            <v>0</v>
          </cell>
        </row>
        <row r="4325">
          <cell r="A4325">
            <v>702031240</v>
          </cell>
          <cell r="B4325" t="str">
            <v>PRÓTESE TOTAL DE COTOVELO (COMPONENTE UMERAL CIMENTADO + COMPONENTE ULNAR)</v>
          </cell>
          <cell r="C4325">
            <v>0</v>
          </cell>
          <cell r="D4325" t="str">
            <v>I</v>
          </cell>
          <cell r="E4325">
            <v>2</v>
          </cell>
          <cell r="F4325">
            <v>9999</v>
          </cell>
          <cell r="G4325">
            <v>0</v>
          </cell>
          <cell r="H4325">
            <v>9999</v>
          </cell>
          <cell r="I4325">
            <v>9999</v>
          </cell>
          <cell r="J4325">
            <v>1180.44</v>
          </cell>
          <cell r="K4325">
            <v>0</v>
          </cell>
          <cell r="L4325">
            <v>0</v>
          </cell>
        </row>
        <row r="4326">
          <cell r="A4326">
            <v>702031259</v>
          </cell>
          <cell r="B4326" t="str">
            <v>RESTRITOR DE CIMENTO FEMORAL/UMERAL</v>
          </cell>
          <cell r="C4326">
            <v>0</v>
          </cell>
          <cell r="D4326" t="str">
            <v>I</v>
          </cell>
          <cell r="E4326">
            <v>1</v>
          </cell>
          <cell r="F4326">
            <v>9999</v>
          </cell>
          <cell r="G4326">
            <v>0</v>
          </cell>
          <cell r="H4326">
            <v>9999</v>
          </cell>
          <cell r="I4326">
            <v>9999</v>
          </cell>
          <cell r="J4326">
            <v>25.71</v>
          </cell>
          <cell r="K4326">
            <v>0</v>
          </cell>
          <cell r="L4326">
            <v>0</v>
          </cell>
        </row>
        <row r="4327">
          <cell r="A4327">
            <v>702031267</v>
          </cell>
          <cell r="B4327" t="str">
            <v>SISTEMA DE FIXACAO OCCIPITO-CERVICAL ASSOCIADO A PARAFUSO GANCHO E FIO</v>
          </cell>
          <cell r="C4327">
            <v>0</v>
          </cell>
          <cell r="D4327" t="str">
            <v>I</v>
          </cell>
          <cell r="E4327">
            <v>2</v>
          </cell>
          <cell r="F4327">
            <v>9999</v>
          </cell>
          <cell r="G4327">
            <v>0</v>
          </cell>
          <cell r="H4327">
            <v>9999</v>
          </cell>
          <cell r="I4327">
            <v>9999</v>
          </cell>
          <cell r="J4327">
            <v>1459.63</v>
          </cell>
          <cell r="K4327">
            <v>0</v>
          </cell>
          <cell r="L4327">
            <v>0</v>
          </cell>
        </row>
        <row r="4328">
          <cell r="A4328">
            <v>702031275</v>
          </cell>
          <cell r="B4328" t="str">
            <v>SISTEMA DE GUIAS E INJECAO DE MATERIAL PROPRIO A VERTEBROPLASTIA</v>
          </cell>
          <cell r="C4328">
            <v>0</v>
          </cell>
          <cell r="D4328" t="str">
            <v>I</v>
          </cell>
          <cell r="E4328">
            <v>3</v>
          </cell>
          <cell r="F4328">
            <v>9999</v>
          </cell>
          <cell r="G4328">
            <v>0</v>
          </cell>
          <cell r="H4328">
            <v>9999</v>
          </cell>
          <cell r="I4328">
            <v>9999</v>
          </cell>
          <cell r="J4328">
            <v>445</v>
          </cell>
          <cell r="K4328">
            <v>0</v>
          </cell>
          <cell r="L4328">
            <v>0</v>
          </cell>
        </row>
        <row r="4329">
          <cell r="A4329">
            <v>702031283</v>
          </cell>
          <cell r="B4329" t="str">
            <v>TELA DE RECONSTRUCAO ACETABULAR</v>
          </cell>
          <cell r="C4329">
            <v>0</v>
          </cell>
          <cell r="D4329" t="str">
            <v>I</v>
          </cell>
          <cell r="E4329">
            <v>1</v>
          </cell>
          <cell r="F4329">
            <v>9999</v>
          </cell>
          <cell r="G4329">
            <v>0</v>
          </cell>
          <cell r="H4329">
            <v>9999</v>
          </cell>
          <cell r="I4329">
            <v>9999</v>
          </cell>
          <cell r="J4329">
            <v>396.88</v>
          </cell>
          <cell r="K4329">
            <v>0</v>
          </cell>
          <cell r="L4329">
            <v>0</v>
          </cell>
        </row>
        <row r="4330">
          <cell r="A4330">
            <v>702031291</v>
          </cell>
          <cell r="B4330" t="str">
            <v>TELA DE RECONSTRUCAO FEMORAL</v>
          </cell>
          <cell r="C4330">
            <v>0</v>
          </cell>
          <cell r="D4330" t="str">
            <v>I</v>
          </cell>
          <cell r="E4330">
            <v>1</v>
          </cell>
          <cell r="F4330">
            <v>9999</v>
          </cell>
          <cell r="G4330">
            <v>0</v>
          </cell>
          <cell r="H4330">
            <v>9999</v>
          </cell>
          <cell r="I4330">
            <v>9999</v>
          </cell>
          <cell r="J4330">
            <v>334.22</v>
          </cell>
          <cell r="K4330">
            <v>0</v>
          </cell>
          <cell r="L4330">
            <v>0</v>
          </cell>
        </row>
        <row r="4331">
          <cell r="A4331">
            <v>702031305</v>
          </cell>
          <cell r="B4331" t="str">
            <v>PLACA 1/3 TUBULAR 2,7MM (INCLUI PARAFUSOS)</v>
          </cell>
          <cell r="C4331">
            <v>0</v>
          </cell>
          <cell r="D4331" t="str">
            <v>I</v>
          </cell>
          <cell r="E4331">
            <v>1</v>
          </cell>
          <cell r="F4331">
            <v>9999</v>
          </cell>
          <cell r="G4331">
            <v>0</v>
          </cell>
          <cell r="H4331">
            <v>9999</v>
          </cell>
          <cell r="I4331">
            <v>9999</v>
          </cell>
          <cell r="J4331">
            <v>93</v>
          </cell>
          <cell r="K4331">
            <v>0</v>
          </cell>
          <cell r="L4331">
            <v>0</v>
          </cell>
        </row>
        <row r="4332">
          <cell r="A4332">
            <v>702031313</v>
          </cell>
          <cell r="B4332" t="str">
            <v>PLACA EM L 1,5MM (INCLUI PARAFUSOS)</v>
          </cell>
          <cell r="C4332">
            <v>0</v>
          </cell>
          <cell r="D4332" t="str">
            <v>I</v>
          </cell>
          <cell r="E4332">
            <v>2</v>
          </cell>
          <cell r="F4332">
            <v>9999</v>
          </cell>
          <cell r="G4332">
            <v>0</v>
          </cell>
          <cell r="H4332">
            <v>9999</v>
          </cell>
          <cell r="I4332">
            <v>9999</v>
          </cell>
          <cell r="J4332">
            <v>293.42</v>
          </cell>
          <cell r="K4332">
            <v>0</v>
          </cell>
          <cell r="L4332">
            <v>0</v>
          </cell>
        </row>
        <row r="4333">
          <cell r="A4333">
            <v>702031321</v>
          </cell>
          <cell r="B4333" t="str">
            <v>PARAFUSO BLOQUEADO</v>
          </cell>
          <cell r="C4333">
            <v>0</v>
          </cell>
          <cell r="D4333" t="str">
            <v>I</v>
          </cell>
          <cell r="E4333">
            <v>10</v>
          </cell>
          <cell r="F4333">
            <v>9999</v>
          </cell>
          <cell r="G4333">
            <v>0</v>
          </cell>
          <cell r="H4333">
            <v>9999</v>
          </cell>
          <cell r="I4333">
            <v>9999</v>
          </cell>
          <cell r="J4333">
            <v>21.6</v>
          </cell>
          <cell r="K4333">
            <v>0</v>
          </cell>
          <cell r="L4333">
            <v>0</v>
          </cell>
        </row>
        <row r="4334">
          <cell r="A4334">
            <v>702031330</v>
          </cell>
          <cell r="B4334" t="str">
            <v>PLACA EM T 2,0MM (INCLUI PARAFUSOS)</v>
          </cell>
          <cell r="C4334">
            <v>0</v>
          </cell>
          <cell r="D4334" t="str">
            <v>I</v>
          </cell>
          <cell r="E4334">
            <v>2</v>
          </cell>
          <cell r="F4334">
            <v>9999</v>
          </cell>
          <cell r="G4334">
            <v>0</v>
          </cell>
          <cell r="H4334">
            <v>9999</v>
          </cell>
          <cell r="I4334">
            <v>9999</v>
          </cell>
          <cell r="J4334">
            <v>102</v>
          </cell>
          <cell r="K4334">
            <v>0</v>
          </cell>
          <cell r="L4334">
            <v>0</v>
          </cell>
        </row>
        <row r="4335">
          <cell r="A4335">
            <v>702031348</v>
          </cell>
          <cell r="B4335" t="str">
            <v>FIO DE KIRSCHNER</v>
          </cell>
          <cell r="C4335">
            <v>0</v>
          </cell>
          <cell r="D4335" t="str">
            <v>I</v>
          </cell>
          <cell r="E4335">
            <v>8</v>
          </cell>
          <cell r="F4335">
            <v>9999</v>
          </cell>
          <cell r="G4335">
            <v>0</v>
          </cell>
          <cell r="H4335">
            <v>9999</v>
          </cell>
          <cell r="I4335">
            <v>9999</v>
          </cell>
          <cell r="J4335">
            <v>13</v>
          </cell>
          <cell r="K4335">
            <v>0</v>
          </cell>
          <cell r="L4335">
            <v>0</v>
          </cell>
        </row>
        <row r="4336">
          <cell r="A4336">
            <v>702031356</v>
          </cell>
          <cell r="B4336" t="str">
            <v>PLACA RETA DE 2,0MM (INCLUI PARAFUSOS)</v>
          </cell>
          <cell r="C4336">
            <v>0</v>
          </cell>
          <cell r="D4336" t="str">
            <v>I</v>
          </cell>
          <cell r="E4336">
            <v>5</v>
          </cell>
          <cell r="F4336">
            <v>9999</v>
          </cell>
          <cell r="G4336">
            <v>0</v>
          </cell>
          <cell r="H4336">
            <v>9999</v>
          </cell>
          <cell r="I4336">
            <v>9999</v>
          </cell>
          <cell r="J4336">
            <v>122.8</v>
          </cell>
          <cell r="K4336">
            <v>0</v>
          </cell>
          <cell r="L4336">
            <v>0</v>
          </cell>
        </row>
        <row r="4337">
          <cell r="A4337">
            <v>702031364</v>
          </cell>
          <cell r="B4337" t="str">
            <v>MINI PLACA EM T OU L</v>
          </cell>
          <cell r="C4337">
            <v>0</v>
          </cell>
          <cell r="D4337" t="str">
            <v>I</v>
          </cell>
          <cell r="E4337">
            <v>5</v>
          </cell>
          <cell r="F4337">
            <v>9999</v>
          </cell>
          <cell r="G4337">
            <v>0</v>
          </cell>
          <cell r="H4337">
            <v>9999</v>
          </cell>
          <cell r="I4337">
            <v>9999</v>
          </cell>
          <cell r="J4337">
            <v>102</v>
          </cell>
          <cell r="K4337">
            <v>0</v>
          </cell>
          <cell r="L4337">
            <v>0</v>
          </cell>
        </row>
        <row r="4338">
          <cell r="A4338">
            <v>702031380</v>
          </cell>
          <cell r="B4338" t="str">
            <v>CIMENTO S/ ANTIBIOTICO</v>
          </cell>
          <cell r="C4338">
            <v>0</v>
          </cell>
          <cell r="D4338" t="str">
            <v>I</v>
          </cell>
          <cell r="E4338">
            <v>3</v>
          </cell>
          <cell r="F4338">
            <v>9999</v>
          </cell>
          <cell r="G4338">
            <v>0</v>
          </cell>
          <cell r="H4338">
            <v>9999</v>
          </cell>
          <cell r="I4338">
            <v>9999</v>
          </cell>
          <cell r="J4338">
            <v>60.59</v>
          </cell>
          <cell r="K4338">
            <v>0</v>
          </cell>
          <cell r="L4338">
            <v>0</v>
          </cell>
        </row>
        <row r="4339">
          <cell r="A4339">
            <v>702031399</v>
          </cell>
          <cell r="B4339" t="str">
            <v>PLACA BLOQUEADA DE RÁDIO DISTAL</v>
          </cell>
          <cell r="C4339">
            <v>0</v>
          </cell>
          <cell r="D4339" t="str">
            <v>I</v>
          </cell>
          <cell r="E4339">
            <v>1</v>
          </cell>
          <cell r="F4339">
            <v>9999</v>
          </cell>
          <cell r="G4339">
            <v>0</v>
          </cell>
          <cell r="H4339">
            <v>9999</v>
          </cell>
          <cell r="I4339">
            <v>9999</v>
          </cell>
          <cell r="J4339">
            <v>293.42</v>
          </cell>
          <cell r="K4339">
            <v>0</v>
          </cell>
          <cell r="L4339">
            <v>0</v>
          </cell>
        </row>
        <row r="4340">
          <cell r="A4340">
            <v>702040010</v>
          </cell>
          <cell r="B4340" t="str">
            <v>AGULHA P/ PUNCAO TRANSEPTAL</v>
          </cell>
          <cell r="C4340">
            <v>0</v>
          </cell>
          <cell r="D4340" t="str">
            <v>I</v>
          </cell>
          <cell r="E4340">
            <v>1</v>
          </cell>
          <cell r="F4340">
            <v>9999</v>
          </cell>
          <cell r="G4340">
            <v>0</v>
          </cell>
          <cell r="H4340">
            <v>9999</v>
          </cell>
          <cell r="I4340">
            <v>9999</v>
          </cell>
          <cell r="J4340">
            <v>324.51</v>
          </cell>
          <cell r="K4340">
            <v>0</v>
          </cell>
          <cell r="L4340">
            <v>0</v>
          </cell>
        </row>
        <row r="4341">
          <cell r="A4341">
            <v>702040029</v>
          </cell>
          <cell r="B4341" t="str">
            <v>ANEL P/ ANELOPLASTIA VALVULAR</v>
          </cell>
          <cell r="C4341">
            <v>0</v>
          </cell>
          <cell r="D4341" t="str">
            <v>I</v>
          </cell>
          <cell r="E4341">
            <v>2</v>
          </cell>
          <cell r="F4341">
            <v>9999</v>
          </cell>
          <cell r="G4341">
            <v>0</v>
          </cell>
          <cell r="H4341">
            <v>9999</v>
          </cell>
          <cell r="I4341">
            <v>9999</v>
          </cell>
          <cell r="J4341">
            <v>218.12</v>
          </cell>
          <cell r="K4341">
            <v>0</v>
          </cell>
          <cell r="L4341">
            <v>0</v>
          </cell>
        </row>
        <row r="4342">
          <cell r="A4342">
            <v>702040037</v>
          </cell>
          <cell r="B4342" t="str">
            <v>BAINHA P/ PUNCAO TRANSEPTAL</v>
          </cell>
          <cell r="C4342">
            <v>0</v>
          </cell>
          <cell r="D4342" t="str">
            <v>I</v>
          </cell>
          <cell r="E4342">
            <v>2</v>
          </cell>
          <cell r="F4342">
            <v>9999</v>
          </cell>
          <cell r="G4342">
            <v>0</v>
          </cell>
          <cell r="H4342">
            <v>9999</v>
          </cell>
          <cell r="I4342">
            <v>9999</v>
          </cell>
          <cell r="J4342">
            <v>324.51</v>
          </cell>
          <cell r="K4342">
            <v>0</v>
          </cell>
          <cell r="L4342">
            <v>0</v>
          </cell>
        </row>
        <row r="4343">
          <cell r="A4343">
            <v>702040045</v>
          </cell>
          <cell r="B4343" t="str">
            <v>CARDIOVERSOR DESFIBRILADOR C/ MARCAPASSO MULTI-SITIO</v>
          </cell>
          <cell r="C4343">
            <v>0</v>
          </cell>
          <cell r="D4343" t="str">
            <v>I</v>
          </cell>
          <cell r="E4343">
            <v>1</v>
          </cell>
          <cell r="F4343">
            <v>9999</v>
          </cell>
          <cell r="G4343">
            <v>0</v>
          </cell>
          <cell r="H4343">
            <v>9999</v>
          </cell>
          <cell r="I4343">
            <v>9999</v>
          </cell>
          <cell r="J4343">
            <v>50000</v>
          </cell>
          <cell r="K4343">
            <v>0</v>
          </cell>
          <cell r="L4343">
            <v>0</v>
          </cell>
        </row>
        <row r="4344">
          <cell r="A4344">
            <v>702040053</v>
          </cell>
          <cell r="B4344" t="str">
            <v>CARDIOVERSOR DESFIBRILADOR IMPLANTÁVEL (CDI) - GERADOR</v>
          </cell>
          <cell r="C4344">
            <v>0</v>
          </cell>
          <cell r="D4344" t="str">
            <v>I</v>
          </cell>
          <cell r="E4344">
            <v>1</v>
          </cell>
          <cell r="F4344">
            <v>9999</v>
          </cell>
          <cell r="G4344">
            <v>0</v>
          </cell>
          <cell r="H4344">
            <v>9999</v>
          </cell>
          <cell r="I4344">
            <v>9999</v>
          </cell>
          <cell r="J4344">
            <v>29015.11</v>
          </cell>
          <cell r="K4344">
            <v>0</v>
          </cell>
          <cell r="L4344">
            <v>0</v>
          </cell>
        </row>
        <row r="4345">
          <cell r="A4345">
            <v>702040061</v>
          </cell>
          <cell r="B4345" t="str">
            <v>CARDIOVERSOR DESFIBRILADOR IMPLANTAVEL</v>
          </cell>
          <cell r="C4345">
            <v>0</v>
          </cell>
          <cell r="D4345" t="str">
            <v>I</v>
          </cell>
          <cell r="E4345">
            <v>1</v>
          </cell>
          <cell r="F4345">
            <v>9999</v>
          </cell>
          <cell r="G4345">
            <v>0</v>
          </cell>
          <cell r="H4345">
            <v>9999</v>
          </cell>
          <cell r="I4345">
            <v>9999</v>
          </cell>
          <cell r="J4345">
            <v>36089.379999999997</v>
          </cell>
          <cell r="K4345">
            <v>0</v>
          </cell>
          <cell r="L4345">
            <v>0</v>
          </cell>
        </row>
        <row r="4346">
          <cell r="A4346">
            <v>702040070</v>
          </cell>
          <cell r="B4346" t="str">
            <v>CATETER BALAO P/ ANGIOPLASTIA PERIFERICA</v>
          </cell>
          <cell r="C4346">
            <v>0</v>
          </cell>
          <cell r="D4346" t="str">
            <v>I</v>
          </cell>
          <cell r="E4346">
            <v>1</v>
          </cell>
          <cell r="F4346">
            <v>9999</v>
          </cell>
          <cell r="G4346">
            <v>0</v>
          </cell>
          <cell r="H4346">
            <v>9999</v>
          </cell>
          <cell r="I4346">
            <v>9999</v>
          </cell>
          <cell r="J4346">
            <v>499.14</v>
          </cell>
          <cell r="K4346">
            <v>0</v>
          </cell>
          <cell r="L4346">
            <v>0</v>
          </cell>
        </row>
        <row r="4347">
          <cell r="A4347">
            <v>702040088</v>
          </cell>
          <cell r="B4347" t="str">
            <v>CATETER BALAO P/ ANGIOPLASTIA TRANSLUMINAL PERCUTANEA</v>
          </cell>
          <cell r="C4347">
            <v>0</v>
          </cell>
          <cell r="D4347" t="str">
            <v>I</v>
          </cell>
          <cell r="E4347">
            <v>2</v>
          </cell>
          <cell r="F4347">
            <v>9999</v>
          </cell>
          <cell r="G4347">
            <v>0</v>
          </cell>
          <cell r="H4347">
            <v>9999</v>
          </cell>
          <cell r="I4347">
            <v>9999</v>
          </cell>
          <cell r="J4347">
            <v>500</v>
          </cell>
          <cell r="K4347">
            <v>0</v>
          </cell>
          <cell r="L4347">
            <v>0</v>
          </cell>
        </row>
        <row r="4348">
          <cell r="A4348">
            <v>702040096</v>
          </cell>
          <cell r="B4348" t="str">
            <v>CATETER BALAO P/ SEPTOSTOMIA</v>
          </cell>
          <cell r="C4348">
            <v>0</v>
          </cell>
          <cell r="D4348" t="str">
            <v>I</v>
          </cell>
          <cell r="E4348">
            <v>1</v>
          </cell>
          <cell r="F4348">
            <v>9999</v>
          </cell>
          <cell r="G4348">
            <v>0</v>
          </cell>
          <cell r="H4348">
            <v>9999</v>
          </cell>
          <cell r="I4348">
            <v>9999</v>
          </cell>
          <cell r="J4348">
            <v>500</v>
          </cell>
          <cell r="K4348">
            <v>0</v>
          </cell>
          <cell r="L4348">
            <v>0</v>
          </cell>
        </row>
        <row r="4349">
          <cell r="A4349">
            <v>702040100</v>
          </cell>
          <cell r="B4349" t="str">
            <v>CATETER BALAO P/ VALVOPLASTIA</v>
          </cell>
          <cell r="C4349">
            <v>0</v>
          </cell>
          <cell r="D4349" t="str">
            <v>I</v>
          </cell>
          <cell r="E4349">
            <v>1</v>
          </cell>
          <cell r="F4349">
            <v>9999</v>
          </cell>
          <cell r="G4349">
            <v>0</v>
          </cell>
          <cell r="H4349">
            <v>9999</v>
          </cell>
          <cell r="I4349">
            <v>9999</v>
          </cell>
          <cell r="J4349">
            <v>1332.14</v>
          </cell>
          <cell r="K4349">
            <v>0</v>
          </cell>
          <cell r="L4349">
            <v>0</v>
          </cell>
        </row>
        <row r="4350">
          <cell r="A4350">
            <v>702040118</v>
          </cell>
          <cell r="B4350" t="str">
            <v>CATETER DE ACESSO CENTRAL POR INSERCAO PERIFERICA (PICC)</v>
          </cell>
          <cell r="C4350">
            <v>0</v>
          </cell>
          <cell r="D4350" t="str">
            <v>I</v>
          </cell>
          <cell r="E4350">
            <v>1</v>
          </cell>
          <cell r="F4350">
            <v>9999</v>
          </cell>
          <cell r="G4350">
            <v>0</v>
          </cell>
          <cell r="H4350">
            <v>0</v>
          </cell>
          <cell r="I4350">
            <v>1</v>
          </cell>
          <cell r="J4350">
            <v>198</v>
          </cell>
          <cell r="K4350">
            <v>0</v>
          </cell>
          <cell r="L4350">
            <v>0</v>
          </cell>
        </row>
        <row r="4351">
          <cell r="A4351">
            <v>702040126</v>
          </cell>
          <cell r="B4351" t="str">
            <v>CATETER DE TROMBECTOMIA MECANICA PERCUTANEA</v>
          </cell>
          <cell r="C4351">
            <v>0</v>
          </cell>
          <cell r="D4351" t="str">
            <v>I</v>
          </cell>
          <cell r="E4351">
            <v>1</v>
          </cell>
          <cell r="F4351">
            <v>9999</v>
          </cell>
          <cell r="G4351">
            <v>0</v>
          </cell>
          <cell r="H4351">
            <v>9999</v>
          </cell>
          <cell r="I4351">
            <v>9999</v>
          </cell>
          <cell r="J4351">
            <v>195.45</v>
          </cell>
          <cell r="K4351">
            <v>0</v>
          </cell>
          <cell r="L4351">
            <v>0</v>
          </cell>
        </row>
        <row r="4352">
          <cell r="A4352">
            <v>702040134</v>
          </cell>
          <cell r="B4352" t="str">
            <v>CATETER GUIA P/ ANGIOPLASTIA TRANSLUMINAL PERCUTANEA</v>
          </cell>
          <cell r="C4352">
            <v>0</v>
          </cell>
          <cell r="D4352" t="str">
            <v>I</v>
          </cell>
          <cell r="E4352">
            <v>2</v>
          </cell>
          <cell r="F4352">
            <v>9999</v>
          </cell>
          <cell r="G4352">
            <v>0</v>
          </cell>
          <cell r="H4352">
            <v>9999</v>
          </cell>
          <cell r="I4352">
            <v>9999</v>
          </cell>
          <cell r="J4352">
            <v>195.45</v>
          </cell>
          <cell r="K4352">
            <v>0</v>
          </cell>
          <cell r="L4352">
            <v>0</v>
          </cell>
        </row>
        <row r="4353">
          <cell r="A4353">
            <v>702040142</v>
          </cell>
          <cell r="B4353" t="str">
            <v>CATETER MULTIPOLAR TERAPEUTICO (QUADRI, DECA, DUODECAPOLAR, ETC)</v>
          </cell>
          <cell r="C4353">
            <v>0</v>
          </cell>
          <cell r="D4353" t="str">
            <v>I</v>
          </cell>
          <cell r="E4353">
            <v>1</v>
          </cell>
          <cell r="F4353">
            <v>9999</v>
          </cell>
          <cell r="G4353">
            <v>0</v>
          </cell>
          <cell r="H4353">
            <v>9999</v>
          </cell>
          <cell r="I4353">
            <v>9999</v>
          </cell>
          <cell r="J4353">
            <v>1410.37</v>
          </cell>
          <cell r="K4353">
            <v>0</v>
          </cell>
          <cell r="L4353">
            <v>0</v>
          </cell>
        </row>
        <row r="4354">
          <cell r="A4354">
            <v>702040150</v>
          </cell>
          <cell r="B4354" t="str">
            <v>CATETER VENOSO CENTRAL DUPLO LUMEN</v>
          </cell>
          <cell r="C4354">
            <v>0</v>
          </cell>
          <cell r="D4354" t="str">
            <v>I</v>
          </cell>
          <cell r="E4354">
            <v>2</v>
          </cell>
          <cell r="F4354">
            <v>9999</v>
          </cell>
          <cell r="G4354">
            <v>0</v>
          </cell>
          <cell r="H4354">
            <v>9999</v>
          </cell>
          <cell r="I4354">
            <v>9999</v>
          </cell>
          <cell r="J4354">
            <v>97.48</v>
          </cell>
          <cell r="K4354">
            <v>0</v>
          </cell>
          <cell r="L4354">
            <v>0</v>
          </cell>
        </row>
        <row r="4355">
          <cell r="A4355">
            <v>702040169</v>
          </cell>
          <cell r="B4355" t="str">
            <v>COILS EMBOLIZANTE</v>
          </cell>
          <cell r="C4355">
            <v>0</v>
          </cell>
          <cell r="D4355" t="str">
            <v>I</v>
          </cell>
          <cell r="E4355">
            <v>3</v>
          </cell>
          <cell r="F4355">
            <v>9999</v>
          </cell>
          <cell r="G4355">
            <v>0</v>
          </cell>
          <cell r="H4355">
            <v>9999</v>
          </cell>
          <cell r="I4355">
            <v>9999</v>
          </cell>
          <cell r="J4355">
            <v>706</v>
          </cell>
          <cell r="K4355">
            <v>0</v>
          </cell>
          <cell r="L4355">
            <v>0</v>
          </cell>
        </row>
        <row r="4356">
          <cell r="A4356">
            <v>702040177</v>
          </cell>
          <cell r="B4356" t="str">
            <v>CONJUNTO DE ACESSO HEPATICO TRANSJUGULAR</v>
          </cell>
          <cell r="C4356">
            <v>0</v>
          </cell>
          <cell r="D4356" t="str">
            <v>I</v>
          </cell>
          <cell r="E4356">
            <v>1</v>
          </cell>
          <cell r="F4356">
            <v>9999</v>
          </cell>
          <cell r="G4356">
            <v>0</v>
          </cell>
          <cell r="H4356">
            <v>9999</v>
          </cell>
          <cell r="I4356">
            <v>9999</v>
          </cell>
          <cell r="J4356">
            <v>4300</v>
          </cell>
          <cell r="K4356">
            <v>0</v>
          </cell>
          <cell r="L4356">
            <v>0</v>
          </cell>
        </row>
        <row r="4357">
          <cell r="A4357">
            <v>702040185</v>
          </cell>
          <cell r="B4357" t="str">
            <v>CONJUNTO DO SEIO CORONARIO</v>
          </cell>
          <cell r="C4357">
            <v>0</v>
          </cell>
          <cell r="D4357" t="str">
            <v>I</v>
          </cell>
          <cell r="E4357">
            <v>1</v>
          </cell>
          <cell r="F4357">
            <v>9999</v>
          </cell>
          <cell r="G4357">
            <v>0</v>
          </cell>
          <cell r="H4357">
            <v>9999</v>
          </cell>
          <cell r="I4357">
            <v>9999</v>
          </cell>
          <cell r="J4357">
            <v>5382.32</v>
          </cell>
          <cell r="K4357">
            <v>0</v>
          </cell>
          <cell r="L4357">
            <v>0</v>
          </cell>
        </row>
        <row r="4358">
          <cell r="A4358">
            <v>702040193</v>
          </cell>
          <cell r="B4358" t="str">
            <v>CONJUNTO P/ CIRCULACAO EXTRACORPOREA (ADULTO)</v>
          </cell>
          <cell r="C4358">
            <v>0</v>
          </cell>
          <cell r="D4358" t="str">
            <v>I</v>
          </cell>
          <cell r="E4358">
            <v>2</v>
          </cell>
          <cell r="F4358">
            <v>9999</v>
          </cell>
          <cell r="G4358">
            <v>0</v>
          </cell>
          <cell r="H4358">
            <v>144</v>
          </cell>
          <cell r="I4358">
            <v>1571</v>
          </cell>
          <cell r="J4358">
            <v>1581.63</v>
          </cell>
          <cell r="K4358">
            <v>0</v>
          </cell>
          <cell r="L4358">
            <v>0</v>
          </cell>
        </row>
        <row r="4359">
          <cell r="A4359">
            <v>702040207</v>
          </cell>
          <cell r="B4359" t="str">
            <v>CONJUNTO P/ CIRCULACAO EXTRACORPOREA (NEONATAL)</v>
          </cell>
          <cell r="C4359">
            <v>0</v>
          </cell>
          <cell r="D4359" t="str">
            <v>I</v>
          </cell>
          <cell r="E4359">
            <v>2</v>
          </cell>
          <cell r="F4359">
            <v>9999</v>
          </cell>
          <cell r="G4359">
            <v>0</v>
          </cell>
          <cell r="H4359">
            <v>0</v>
          </cell>
          <cell r="I4359">
            <v>1</v>
          </cell>
          <cell r="J4359">
            <v>1881.63</v>
          </cell>
          <cell r="K4359">
            <v>0</v>
          </cell>
          <cell r="L4359">
            <v>0</v>
          </cell>
        </row>
        <row r="4360">
          <cell r="A4360">
            <v>702040215</v>
          </cell>
          <cell r="B4360" t="str">
            <v>CONJUNTO P/ CIRCULACAO EXTRACORPOREA (PEDIATRICO)</v>
          </cell>
          <cell r="C4360">
            <v>0</v>
          </cell>
          <cell r="D4360" t="str">
            <v>I</v>
          </cell>
          <cell r="E4360">
            <v>2</v>
          </cell>
          <cell r="F4360">
            <v>9999</v>
          </cell>
          <cell r="G4360">
            <v>0</v>
          </cell>
          <cell r="H4360">
            <v>1</v>
          </cell>
          <cell r="I4360">
            <v>155</v>
          </cell>
          <cell r="J4360">
            <v>1731.63</v>
          </cell>
          <cell r="K4360">
            <v>0</v>
          </cell>
          <cell r="L4360">
            <v>0</v>
          </cell>
        </row>
        <row r="4361">
          <cell r="A4361">
            <v>702040223</v>
          </cell>
          <cell r="B4361" t="str">
            <v>CONJUNTO P/ VALVOPLASTIA MITRAL PERCUTANEA</v>
          </cell>
          <cell r="C4361">
            <v>0</v>
          </cell>
          <cell r="D4361" t="str">
            <v>I</v>
          </cell>
          <cell r="E4361">
            <v>1</v>
          </cell>
          <cell r="F4361">
            <v>9999</v>
          </cell>
          <cell r="G4361">
            <v>0</v>
          </cell>
          <cell r="H4361">
            <v>9999</v>
          </cell>
          <cell r="I4361">
            <v>9999</v>
          </cell>
          <cell r="J4361">
            <v>4550</v>
          </cell>
          <cell r="K4361">
            <v>0</v>
          </cell>
          <cell r="L4361">
            <v>0</v>
          </cell>
        </row>
        <row r="4362">
          <cell r="A4362">
            <v>702040231</v>
          </cell>
          <cell r="B4362" t="str">
            <v>ELETRODO DE CARDIOVERSOR DESFIBRILADOR</v>
          </cell>
          <cell r="C4362">
            <v>0</v>
          </cell>
          <cell r="D4362" t="str">
            <v>I</v>
          </cell>
          <cell r="E4362">
            <v>1</v>
          </cell>
          <cell r="F4362">
            <v>9999</v>
          </cell>
          <cell r="G4362">
            <v>0</v>
          </cell>
          <cell r="H4362">
            <v>9999</v>
          </cell>
          <cell r="I4362">
            <v>9999</v>
          </cell>
          <cell r="J4362">
            <v>7074.27</v>
          </cell>
          <cell r="K4362">
            <v>0</v>
          </cell>
          <cell r="L4362">
            <v>0</v>
          </cell>
        </row>
        <row r="4363">
          <cell r="A4363">
            <v>702040240</v>
          </cell>
          <cell r="B4363" t="str">
            <v>ELETRODO ENDOCARDICO DEFINITIVO</v>
          </cell>
          <cell r="C4363">
            <v>0</v>
          </cell>
          <cell r="D4363" t="str">
            <v>I</v>
          </cell>
          <cell r="E4363">
            <v>2</v>
          </cell>
          <cell r="F4363">
            <v>9999</v>
          </cell>
          <cell r="G4363">
            <v>0</v>
          </cell>
          <cell r="H4363">
            <v>9999</v>
          </cell>
          <cell r="I4363">
            <v>9999</v>
          </cell>
          <cell r="J4363">
            <v>973.7</v>
          </cell>
          <cell r="K4363">
            <v>0</v>
          </cell>
          <cell r="L4363">
            <v>0</v>
          </cell>
        </row>
        <row r="4364">
          <cell r="A4364">
            <v>702040258</v>
          </cell>
          <cell r="B4364" t="str">
            <v>ELETRODO EPICARDICO DEFINITIVO</v>
          </cell>
          <cell r="C4364">
            <v>0</v>
          </cell>
          <cell r="D4364" t="str">
            <v>I</v>
          </cell>
          <cell r="E4364">
            <v>2</v>
          </cell>
          <cell r="F4364">
            <v>9999</v>
          </cell>
          <cell r="G4364">
            <v>0</v>
          </cell>
          <cell r="H4364">
            <v>9999</v>
          </cell>
          <cell r="I4364">
            <v>9999</v>
          </cell>
          <cell r="J4364">
            <v>973.7</v>
          </cell>
          <cell r="K4364">
            <v>0</v>
          </cell>
          <cell r="L4364">
            <v>0</v>
          </cell>
        </row>
        <row r="4365">
          <cell r="A4365">
            <v>702040266</v>
          </cell>
          <cell r="B4365" t="str">
            <v>ELETRODO P/ MARCAPASSO TEMPORARIO ENDOCARDICO</v>
          </cell>
          <cell r="C4365">
            <v>0</v>
          </cell>
          <cell r="D4365" t="str">
            <v>I</v>
          </cell>
          <cell r="E4365">
            <v>1</v>
          </cell>
          <cell r="F4365">
            <v>9999</v>
          </cell>
          <cell r="G4365">
            <v>0</v>
          </cell>
          <cell r="H4365">
            <v>9999</v>
          </cell>
          <cell r="I4365">
            <v>9999</v>
          </cell>
          <cell r="J4365">
            <v>221.78</v>
          </cell>
          <cell r="K4365">
            <v>0</v>
          </cell>
          <cell r="L4365">
            <v>0</v>
          </cell>
        </row>
        <row r="4366">
          <cell r="A4366">
            <v>702040274</v>
          </cell>
          <cell r="B4366" t="str">
            <v>ELETRODO P/ MARCAPASSO TEMPORARIO EPICARDICO</v>
          </cell>
          <cell r="C4366">
            <v>0</v>
          </cell>
          <cell r="D4366" t="str">
            <v>I</v>
          </cell>
          <cell r="E4366">
            <v>2</v>
          </cell>
          <cell r="F4366">
            <v>9999</v>
          </cell>
          <cell r="G4366">
            <v>0</v>
          </cell>
          <cell r="H4366">
            <v>9999</v>
          </cell>
          <cell r="I4366">
            <v>9999</v>
          </cell>
          <cell r="J4366">
            <v>28.89</v>
          </cell>
          <cell r="K4366">
            <v>0</v>
          </cell>
          <cell r="L4366">
            <v>0</v>
          </cell>
        </row>
        <row r="4367">
          <cell r="A4367">
            <v>702040282</v>
          </cell>
          <cell r="B4367" t="str">
            <v>ENDOPROTESE AORTICA BIFURCADA</v>
          </cell>
          <cell r="C4367">
            <v>0</v>
          </cell>
          <cell r="D4367" t="str">
            <v>I</v>
          </cell>
          <cell r="E4367">
            <v>1</v>
          </cell>
          <cell r="F4367">
            <v>9999</v>
          </cell>
          <cell r="G4367">
            <v>0</v>
          </cell>
          <cell r="H4367">
            <v>9999</v>
          </cell>
          <cell r="I4367">
            <v>9999</v>
          </cell>
          <cell r="J4367">
            <v>14000</v>
          </cell>
          <cell r="K4367">
            <v>0</v>
          </cell>
          <cell r="L4367">
            <v>0</v>
          </cell>
        </row>
        <row r="4368">
          <cell r="A4368">
            <v>702040290</v>
          </cell>
          <cell r="B4368" t="str">
            <v>ENDOPROTESE AORTICA TUBULAR / CONICA</v>
          </cell>
          <cell r="C4368">
            <v>0</v>
          </cell>
          <cell r="D4368" t="str">
            <v>I</v>
          </cell>
          <cell r="E4368">
            <v>1</v>
          </cell>
          <cell r="F4368">
            <v>9999</v>
          </cell>
          <cell r="G4368">
            <v>0</v>
          </cell>
          <cell r="H4368">
            <v>9999</v>
          </cell>
          <cell r="I4368">
            <v>9999</v>
          </cell>
          <cell r="J4368">
            <v>10200</v>
          </cell>
          <cell r="K4368">
            <v>0</v>
          </cell>
          <cell r="L4368">
            <v>0</v>
          </cell>
        </row>
        <row r="4369">
          <cell r="A4369">
            <v>702040304</v>
          </cell>
          <cell r="B4369" t="str">
            <v>ENDOPROTESE TORACICA RETA</v>
          </cell>
          <cell r="C4369">
            <v>0</v>
          </cell>
          <cell r="D4369" t="str">
            <v>I</v>
          </cell>
          <cell r="E4369">
            <v>1</v>
          </cell>
          <cell r="F4369">
            <v>9999</v>
          </cell>
          <cell r="G4369">
            <v>0</v>
          </cell>
          <cell r="H4369">
            <v>9999</v>
          </cell>
          <cell r="I4369">
            <v>9999</v>
          </cell>
          <cell r="J4369">
            <v>14000</v>
          </cell>
          <cell r="K4369">
            <v>0</v>
          </cell>
          <cell r="L4369">
            <v>0</v>
          </cell>
        </row>
        <row r="4370">
          <cell r="A4370">
            <v>702040312</v>
          </cell>
          <cell r="B4370" t="str">
            <v>ENXERTO ARTERIAL INORGANICO VALVADO (CONDUTO VALVADO)</v>
          </cell>
          <cell r="C4370">
            <v>0</v>
          </cell>
          <cell r="D4370" t="str">
            <v>I</v>
          </cell>
          <cell r="E4370">
            <v>1</v>
          </cell>
          <cell r="F4370">
            <v>9999</v>
          </cell>
          <cell r="G4370">
            <v>0</v>
          </cell>
          <cell r="H4370">
            <v>9999</v>
          </cell>
          <cell r="I4370">
            <v>9999</v>
          </cell>
          <cell r="J4370">
            <v>4012.4</v>
          </cell>
          <cell r="K4370">
            <v>0</v>
          </cell>
          <cell r="L4370">
            <v>0</v>
          </cell>
        </row>
        <row r="4371">
          <cell r="A4371">
            <v>702040320</v>
          </cell>
          <cell r="B4371" t="str">
            <v>ENXERTO ARTERIAL TUBULAR BIFURCADO INORGANICO C/ COLAGENO</v>
          </cell>
          <cell r="C4371">
            <v>0</v>
          </cell>
          <cell r="D4371" t="str">
            <v>I</v>
          </cell>
          <cell r="E4371">
            <v>1</v>
          </cell>
          <cell r="F4371">
            <v>9999</v>
          </cell>
          <cell r="G4371">
            <v>0</v>
          </cell>
          <cell r="H4371">
            <v>9999</v>
          </cell>
          <cell r="I4371">
            <v>9999</v>
          </cell>
          <cell r="J4371">
            <v>609.57000000000005</v>
          </cell>
          <cell r="K4371">
            <v>0</v>
          </cell>
          <cell r="L4371">
            <v>0</v>
          </cell>
        </row>
        <row r="4372">
          <cell r="A4372">
            <v>702040339</v>
          </cell>
          <cell r="B4372" t="str">
            <v>ENXERTO ARTERIAL TUBULAR INORGANICO C/ COLAGENO</v>
          </cell>
          <cell r="C4372">
            <v>0</v>
          </cell>
          <cell r="D4372" t="str">
            <v>I</v>
          </cell>
          <cell r="E4372">
            <v>1</v>
          </cell>
          <cell r="F4372">
            <v>9999</v>
          </cell>
          <cell r="G4372">
            <v>0</v>
          </cell>
          <cell r="H4372">
            <v>9999</v>
          </cell>
          <cell r="I4372">
            <v>9999</v>
          </cell>
          <cell r="J4372">
            <v>420.9</v>
          </cell>
          <cell r="K4372">
            <v>0</v>
          </cell>
          <cell r="L4372">
            <v>0</v>
          </cell>
        </row>
        <row r="4373">
          <cell r="A4373">
            <v>702040347</v>
          </cell>
          <cell r="B4373" t="str">
            <v>ENXERTO ARTERIAL TUBULAR ORGANICO</v>
          </cell>
          <cell r="C4373">
            <v>0</v>
          </cell>
          <cell r="D4373" t="str">
            <v>I</v>
          </cell>
          <cell r="E4373">
            <v>1</v>
          </cell>
          <cell r="F4373">
            <v>9999</v>
          </cell>
          <cell r="G4373">
            <v>0</v>
          </cell>
          <cell r="H4373">
            <v>9999</v>
          </cell>
          <cell r="I4373">
            <v>9999</v>
          </cell>
          <cell r="J4373">
            <v>327.45999999999998</v>
          </cell>
          <cell r="K4373">
            <v>0</v>
          </cell>
          <cell r="L4373">
            <v>0</v>
          </cell>
        </row>
        <row r="4374">
          <cell r="A4374">
            <v>702040355</v>
          </cell>
          <cell r="B4374" t="str">
            <v>ENXERTO ARTERIAL TUBULAR VALVADO ORGANICO</v>
          </cell>
          <cell r="C4374">
            <v>0</v>
          </cell>
          <cell r="D4374" t="str">
            <v>I</v>
          </cell>
          <cell r="E4374">
            <v>1</v>
          </cell>
          <cell r="F4374">
            <v>9999</v>
          </cell>
          <cell r="G4374">
            <v>0</v>
          </cell>
          <cell r="H4374">
            <v>9999</v>
          </cell>
          <cell r="I4374">
            <v>9999</v>
          </cell>
          <cell r="J4374">
            <v>1313.96</v>
          </cell>
          <cell r="K4374">
            <v>0</v>
          </cell>
          <cell r="L4374">
            <v>0</v>
          </cell>
        </row>
        <row r="4375">
          <cell r="A4375">
            <v>702040363</v>
          </cell>
          <cell r="B4375" t="str">
            <v>ENXERTO TUBULAR DE POLITETRAFLUORETILENO DE ÁTÉ 20CM (PTFE)</v>
          </cell>
          <cell r="C4375">
            <v>0</v>
          </cell>
          <cell r="D4375" t="str">
            <v>I</v>
          </cell>
          <cell r="E4375">
            <v>20</v>
          </cell>
          <cell r="F4375">
            <v>9999</v>
          </cell>
          <cell r="G4375">
            <v>0</v>
          </cell>
          <cell r="H4375">
            <v>9999</v>
          </cell>
          <cell r="I4375">
            <v>9999</v>
          </cell>
          <cell r="J4375">
            <v>25.27</v>
          </cell>
          <cell r="K4375">
            <v>0</v>
          </cell>
          <cell r="L4375">
            <v>0</v>
          </cell>
        </row>
        <row r="4376">
          <cell r="A4376">
            <v>702040371</v>
          </cell>
          <cell r="B4376" t="str">
            <v>ENXERTO TUBULAR DE POLITETRAFLUORETILENO DE ATÉ 70CM (PTFE)</v>
          </cell>
          <cell r="C4376">
            <v>0</v>
          </cell>
          <cell r="D4376" t="str">
            <v>I</v>
          </cell>
          <cell r="E4376">
            <v>70</v>
          </cell>
          <cell r="F4376">
            <v>9999</v>
          </cell>
          <cell r="G4376">
            <v>0</v>
          </cell>
          <cell r="H4376">
            <v>9999</v>
          </cell>
          <cell r="I4376">
            <v>9999</v>
          </cell>
          <cell r="J4376">
            <v>25.27</v>
          </cell>
          <cell r="K4376">
            <v>0</v>
          </cell>
          <cell r="L4376">
            <v>0</v>
          </cell>
        </row>
        <row r="4377">
          <cell r="A4377">
            <v>702040380</v>
          </cell>
          <cell r="B4377" t="str">
            <v>FIO GUIA DIRIGIVEL PARA ANGIOPLASTIA</v>
          </cell>
          <cell r="C4377">
            <v>0</v>
          </cell>
          <cell r="D4377" t="str">
            <v>I</v>
          </cell>
          <cell r="E4377">
            <v>2</v>
          </cell>
          <cell r="F4377">
            <v>9999</v>
          </cell>
          <cell r="G4377">
            <v>0</v>
          </cell>
          <cell r="H4377">
            <v>9999</v>
          </cell>
          <cell r="I4377">
            <v>9999</v>
          </cell>
          <cell r="J4377">
            <v>195.45</v>
          </cell>
          <cell r="K4377">
            <v>0</v>
          </cell>
          <cell r="L4377">
            <v>0</v>
          </cell>
        </row>
        <row r="4378">
          <cell r="A4378">
            <v>702040398</v>
          </cell>
          <cell r="B4378" t="str">
            <v>GUIA E FILTRO P/ VEIA CAVA</v>
          </cell>
          <cell r="C4378">
            <v>0</v>
          </cell>
          <cell r="D4378" t="str">
            <v>I</v>
          </cell>
          <cell r="E4378">
            <v>2</v>
          </cell>
          <cell r="F4378">
            <v>9999</v>
          </cell>
          <cell r="G4378">
            <v>0</v>
          </cell>
          <cell r="H4378">
            <v>9999</v>
          </cell>
          <cell r="I4378">
            <v>9999</v>
          </cell>
          <cell r="J4378">
            <v>3580</v>
          </cell>
          <cell r="K4378">
            <v>0</v>
          </cell>
          <cell r="L4378">
            <v>0</v>
          </cell>
        </row>
        <row r="4379">
          <cell r="A4379">
            <v>702040401</v>
          </cell>
          <cell r="B4379" t="str">
            <v>INTRODUTOR DE PUNCAO P/ IMPLANTACAO DE ELETRODO ENDOCARDICO</v>
          </cell>
          <cell r="C4379">
            <v>0</v>
          </cell>
          <cell r="D4379" t="str">
            <v>I</v>
          </cell>
          <cell r="E4379">
            <v>2</v>
          </cell>
          <cell r="F4379">
            <v>9999</v>
          </cell>
          <cell r="G4379">
            <v>0</v>
          </cell>
          <cell r="H4379">
            <v>9999</v>
          </cell>
          <cell r="I4379">
            <v>9999</v>
          </cell>
          <cell r="J4379">
            <v>126.89</v>
          </cell>
          <cell r="K4379">
            <v>0</v>
          </cell>
          <cell r="L4379">
            <v>0</v>
          </cell>
        </row>
        <row r="4380">
          <cell r="A4380">
            <v>702040410</v>
          </cell>
          <cell r="B4380" t="str">
            <v>MARCAPASSO CARDIACO MULTIPROGRAMAVEL DE CAMARA DUPLA</v>
          </cell>
          <cell r="C4380">
            <v>0</v>
          </cell>
          <cell r="D4380" t="str">
            <v>I</v>
          </cell>
          <cell r="E4380">
            <v>1</v>
          </cell>
          <cell r="F4380">
            <v>9999</v>
          </cell>
          <cell r="G4380">
            <v>0</v>
          </cell>
          <cell r="H4380">
            <v>9999</v>
          </cell>
          <cell r="I4380">
            <v>9999</v>
          </cell>
          <cell r="J4380">
            <v>5225.25</v>
          </cell>
          <cell r="K4380">
            <v>0</v>
          </cell>
          <cell r="L4380">
            <v>0</v>
          </cell>
        </row>
        <row r="4381">
          <cell r="A4381">
            <v>702040428</v>
          </cell>
          <cell r="B4381" t="str">
            <v>MARCAPASSO CARDIACO MULTIPROGRAMAVEL DE CAMARA UNICA</v>
          </cell>
          <cell r="C4381">
            <v>0</v>
          </cell>
          <cell r="D4381" t="str">
            <v>I</v>
          </cell>
          <cell r="E4381">
            <v>2</v>
          </cell>
          <cell r="F4381">
            <v>9999</v>
          </cell>
          <cell r="G4381">
            <v>0</v>
          </cell>
          <cell r="H4381">
            <v>9999</v>
          </cell>
          <cell r="I4381">
            <v>9999</v>
          </cell>
          <cell r="J4381">
            <v>4324.34</v>
          </cell>
          <cell r="K4381">
            <v>0</v>
          </cell>
          <cell r="L4381">
            <v>0</v>
          </cell>
        </row>
        <row r="4382">
          <cell r="A4382">
            <v>702040436</v>
          </cell>
          <cell r="B4382" t="str">
            <v>MARCAPASSO MULTI-SITIO</v>
          </cell>
          <cell r="C4382">
            <v>0</v>
          </cell>
          <cell r="D4382" t="str">
            <v>I</v>
          </cell>
          <cell r="E4382">
            <v>1</v>
          </cell>
          <cell r="F4382">
            <v>9999</v>
          </cell>
          <cell r="G4382">
            <v>0</v>
          </cell>
          <cell r="H4382">
            <v>9999</v>
          </cell>
          <cell r="I4382">
            <v>9999</v>
          </cell>
          <cell r="J4382">
            <v>15720.16</v>
          </cell>
          <cell r="K4382">
            <v>0</v>
          </cell>
          <cell r="L4382">
            <v>0</v>
          </cell>
        </row>
        <row r="4383">
          <cell r="A4383">
            <v>702040444</v>
          </cell>
          <cell r="B4383" t="str">
            <v>PATCH INORGANICO (20 CM2)</v>
          </cell>
          <cell r="C4383">
            <v>0</v>
          </cell>
          <cell r="D4383" t="str">
            <v>I</v>
          </cell>
          <cell r="E4383">
            <v>2</v>
          </cell>
          <cell r="F4383">
            <v>9999</v>
          </cell>
          <cell r="G4383">
            <v>0</v>
          </cell>
          <cell r="H4383">
            <v>9999</v>
          </cell>
          <cell r="I4383">
            <v>9999</v>
          </cell>
          <cell r="J4383">
            <v>88.81</v>
          </cell>
          <cell r="K4383">
            <v>0</v>
          </cell>
          <cell r="L4383">
            <v>0</v>
          </cell>
        </row>
        <row r="4384">
          <cell r="A4384">
            <v>702040452</v>
          </cell>
          <cell r="B4384" t="str">
            <v>PATCH INORGANICO (50 CM2)</v>
          </cell>
          <cell r="C4384">
            <v>0</v>
          </cell>
          <cell r="D4384" t="str">
            <v>I</v>
          </cell>
          <cell r="E4384">
            <v>1</v>
          </cell>
          <cell r="F4384">
            <v>9999</v>
          </cell>
          <cell r="G4384">
            <v>0</v>
          </cell>
          <cell r="H4384">
            <v>9999</v>
          </cell>
          <cell r="I4384">
            <v>9999</v>
          </cell>
          <cell r="J4384">
            <v>98</v>
          </cell>
          <cell r="K4384">
            <v>0</v>
          </cell>
          <cell r="L4384">
            <v>0</v>
          </cell>
        </row>
        <row r="4385">
          <cell r="A4385">
            <v>702040460</v>
          </cell>
          <cell r="B4385" t="str">
            <v>PATCH ORGANICO (20 CM2)</v>
          </cell>
          <cell r="C4385">
            <v>0</v>
          </cell>
          <cell r="D4385" t="str">
            <v>I</v>
          </cell>
          <cell r="E4385">
            <v>2</v>
          </cell>
          <cell r="F4385">
            <v>9999</v>
          </cell>
          <cell r="G4385">
            <v>0</v>
          </cell>
          <cell r="H4385">
            <v>9999</v>
          </cell>
          <cell r="I4385">
            <v>9999</v>
          </cell>
          <cell r="J4385">
            <v>90.1</v>
          </cell>
          <cell r="K4385">
            <v>0</v>
          </cell>
          <cell r="L4385">
            <v>0</v>
          </cell>
        </row>
        <row r="4386">
          <cell r="A4386">
            <v>702040479</v>
          </cell>
          <cell r="B4386" t="str">
            <v>PATCH ORGANICO (50 CM2)</v>
          </cell>
          <cell r="C4386">
            <v>0</v>
          </cell>
          <cell r="D4386" t="str">
            <v>I</v>
          </cell>
          <cell r="E4386">
            <v>1</v>
          </cell>
          <cell r="F4386">
            <v>9999</v>
          </cell>
          <cell r="G4386">
            <v>0</v>
          </cell>
          <cell r="H4386">
            <v>9999</v>
          </cell>
          <cell r="I4386">
            <v>9999</v>
          </cell>
          <cell r="J4386">
            <v>113.05</v>
          </cell>
          <cell r="K4386">
            <v>0</v>
          </cell>
          <cell r="L4386">
            <v>0</v>
          </cell>
        </row>
        <row r="4387">
          <cell r="A4387">
            <v>702040487</v>
          </cell>
          <cell r="B4387" t="str">
            <v>STENT FARMACOLÓGICO PARA ARTÉRIA PERIFÉRICA</v>
          </cell>
          <cell r="C4387">
            <v>0</v>
          </cell>
          <cell r="D4387" t="str">
            <v>N</v>
          </cell>
          <cell r="E4387">
            <v>1</v>
          </cell>
          <cell r="F4387">
            <v>9999</v>
          </cell>
          <cell r="G4387">
            <v>0</v>
          </cell>
          <cell r="H4387">
            <v>9999</v>
          </cell>
          <cell r="I4387">
            <v>9999</v>
          </cell>
          <cell r="J4387">
            <v>2113.36</v>
          </cell>
          <cell r="K4387">
            <v>0</v>
          </cell>
          <cell r="L4387">
            <v>0</v>
          </cell>
        </row>
        <row r="4388">
          <cell r="A4388">
            <v>702040517</v>
          </cell>
          <cell r="B4388" t="str">
            <v>STENT PARA ARTÉRIA PERIFÉRICA</v>
          </cell>
          <cell r="C4388">
            <v>0</v>
          </cell>
          <cell r="D4388" t="str">
            <v>I</v>
          </cell>
          <cell r="E4388">
            <v>2</v>
          </cell>
          <cell r="F4388">
            <v>9999</v>
          </cell>
          <cell r="G4388">
            <v>0</v>
          </cell>
          <cell r="H4388">
            <v>9999</v>
          </cell>
          <cell r="I4388">
            <v>9999</v>
          </cell>
          <cell r="J4388">
            <v>2034.5</v>
          </cell>
          <cell r="K4388">
            <v>0</v>
          </cell>
          <cell r="L4388">
            <v>0</v>
          </cell>
        </row>
        <row r="4389">
          <cell r="A4389">
            <v>702040533</v>
          </cell>
          <cell r="B4389" t="str">
            <v>STENT PARA ARTÉRIA CORONARIA</v>
          </cell>
          <cell r="C4389">
            <v>0</v>
          </cell>
          <cell r="D4389" t="str">
            <v>I</v>
          </cell>
          <cell r="E4389">
            <v>2</v>
          </cell>
          <cell r="F4389">
            <v>9999</v>
          </cell>
          <cell r="G4389">
            <v>0</v>
          </cell>
          <cell r="H4389">
            <v>9999</v>
          </cell>
          <cell r="I4389">
            <v>9999</v>
          </cell>
          <cell r="J4389">
            <v>2034.5</v>
          </cell>
          <cell r="K4389">
            <v>0</v>
          </cell>
          <cell r="L4389">
            <v>0</v>
          </cell>
        </row>
        <row r="4390">
          <cell r="A4390">
            <v>702040541</v>
          </cell>
          <cell r="B4390" t="str">
            <v>PROTESE VALVULAR BIOLOGICA</v>
          </cell>
          <cell r="C4390">
            <v>0</v>
          </cell>
          <cell r="D4390" t="str">
            <v>I</v>
          </cell>
          <cell r="E4390">
            <v>2</v>
          </cell>
          <cell r="F4390">
            <v>9999</v>
          </cell>
          <cell r="G4390">
            <v>0</v>
          </cell>
          <cell r="H4390">
            <v>9999</v>
          </cell>
          <cell r="I4390">
            <v>9999</v>
          </cell>
          <cell r="J4390">
            <v>937.93</v>
          </cell>
          <cell r="K4390">
            <v>0</v>
          </cell>
          <cell r="L4390">
            <v>0</v>
          </cell>
        </row>
        <row r="4391">
          <cell r="A4391">
            <v>702040550</v>
          </cell>
          <cell r="B4391" t="str">
            <v>PROTESE VALVULAR BIOLOGICA S/ SUPORTE / ANEL</v>
          </cell>
          <cell r="C4391">
            <v>0</v>
          </cell>
          <cell r="D4391" t="str">
            <v>I</v>
          </cell>
          <cell r="E4391">
            <v>2</v>
          </cell>
          <cell r="F4391">
            <v>9999</v>
          </cell>
          <cell r="G4391">
            <v>0</v>
          </cell>
          <cell r="H4391">
            <v>9999</v>
          </cell>
          <cell r="I4391">
            <v>9999</v>
          </cell>
          <cell r="J4391">
            <v>1060</v>
          </cell>
          <cell r="K4391">
            <v>0</v>
          </cell>
          <cell r="L4391">
            <v>0</v>
          </cell>
        </row>
        <row r="4392">
          <cell r="A4392">
            <v>702040568</v>
          </cell>
          <cell r="B4392" t="str">
            <v>PROTESE VALVULAR MECANICA DE BAIXO PERFIL (DISCO)</v>
          </cell>
          <cell r="C4392">
            <v>0</v>
          </cell>
          <cell r="D4392" t="str">
            <v>I</v>
          </cell>
          <cell r="E4392">
            <v>2</v>
          </cell>
          <cell r="F4392">
            <v>9999</v>
          </cell>
          <cell r="G4392">
            <v>0</v>
          </cell>
          <cell r="H4392">
            <v>9999</v>
          </cell>
          <cell r="I4392">
            <v>9999</v>
          </cell>
          <cell r="J4392">
            <v>1591.09</v>
          </cell>
          <cell r="K4392">
            <v>0</v>
          </cell>
          <cell r="L4392">
            <v>0</v>
          </cell>
        </row>
        <row r="4393">
          <cell r="A4393">
            <v>702040576</v>
          </cell>
          <cell r="B4393" t="str">
            <v>PROTESE VALVULAR MECANICA DE DUPLO FOLHETO</v>
          </cell>
          <cell r="C4393">
            <v>0</v>
          </cell>
          <cell r="D4393" t="str">
            <v>I</v>
          </cell>
          <cell r="E4393">
            <v>2</v>
          </cell>
          <cell r="F4393">
            <v>9999</v>
          </cell>
          <cell r="G4393">
            <v>0</v>
          </cell>
          <cell r="H4393">
            <v>9999</v>
          </cell>
          <cell r="I4393">
            <v>9999</v>
          </cell>
          <cell r="J4393">
            <v>3691.5</v>
          </cell>
          <cell r="K4393">
            <v>0</v>
          </cell>
          <cell r="L4393">
            <v>0</v>
          </cell>
        </row>
        <row r="4394">
          <cell r="A4394">
            <v>702040584</v>
          </cell>
          <cell r="B4394" t="str">
            <v>SISTEMA DE COLOCACAO DE COILS</v>
          </cell>
          <cell r="C4394">
            <v>0</v>
          </cell>
          <cell r="D4394" t="str">
            <v>I</v>
          </cell>
          <cell r="E4394">
            <v>1</v>
          </cell>
          <cell r="F4394">
            <v>9999</v>
          </cell>
          <cell r="G4394">
            <v>0</v>
          </cell>
          <cell r="H4394">
            <v>9999</v>
          </cell>
          <cell r="I4394">
            <v>9999</v>
          </cell>
          <cell r="J4394">
            <v>1250</v>
          </cell>
          <cell r="K4394">
            <v>0</v>
          </cell>
          <cell r="L4394">
            <v>0</v>
          </cell>
        </row>
        <row r="4395">
          <cell r="A4395">
            <v>702040592</v>
          </cell>
          <cell r="B4395" t="str">
            <v>SISTEMA DE ELETRODOS P/ ESTIMULACAO MULTI-SITIO</v>
          </cell>
          <cell r="C4395">
            <v>0</v>
          </cell>
          <cell r="D4395" t="str">
            <v>I</v>
          </cell>
          <cell r="E4395">
            <v>1</v>
          </cell>
          <cell r="F4395">
            <v>9999</v>
          </cell>
          <cell r="G4395">
            <v>0</v>
          </cell>
          <cell r="H4395">
            <v>9999</v>
          </cell>
          <cell r="I4395">
            <v>9999</v>
          </cell>
          <cell r="J4395">
            <v>5980.12</v>
          </cell>
          <cell r="K4395">
            <v>0</v>
          </cell>
          <cell r="L4395">
            <v>0</v>
          </cell>
        </row>
        <row r="4396">
          <cell r="A4396">
            <v>702040606</v>
          </cell>
          <cell r="B4396" t="str">
            <v>SISTEMA DE PROTECAO DISTAL PARA CAROTIDA E/OU CORONARIA</v>
          </cell>
          <cell r="C4396">
            <v>0</v>
          </cell>
          <cell r="D4396" t="str">
            <v>I</v>
          </cell>
          <cell r="E4396">
            <v>1</v>
          </cell>
          <cell r="F4396">
            <v>9999</v>
          </cell>
          <cell r="G4396">
            <v>0</v>
          </cell>
          <cell r="H4396">
            <v>9999</v>
          </cell>
          <cell r="I4396">
            <v>9999</v>
          </cell>
          <cell r="J4396">
            <v>2815.2</v>
          </cell>
          <cell r="K4396">
            <v>0</v>
          </cell>
          <cell r="L4396">
            <v>0</v>
          </cell>
        </row>
        <row r="4397">
          <cell r="A4397">
            <v>702040614</v>
          </cell>
          <cell r="B4397" t="str">
            <v>STENT FARMACOLÓGICO PARA ARTERIA CORONARIA</v>
          </cell>
          <cell r="C4397">
            <v>0</v>
          </cell>
          <cell r="D4397" t="str">
            <v>I</v>
          </cell>
          <cell r="E4397">
            <v>2</v>
          </cell>
          <cell r="F4397">
            <v>9999</v>
          </cell>
          <cell r="G4397">
            <v>0</v>
          </cell>
          <cell r="H4397">
            <v>9999</v>
          </cell>
          <cell r="I4397">
            <v>9999</v>
          </cell>
          <cell r="J4397">
            <v>2034.5</v>
          </cell>
          <cell r="K4397">
            <v>0</v>
          </cell>
          <cell r="L4397">
            <v>0</v>
          </cell>
        </row>
        <row r="4398">
          <cell r="A4398">
            <v>702050016</v>
          </cell>
          <cell r="B4398" t="str">
            <v>BOMBA CENTRIFUGA DESCARTAVEL PARA USO EM CIRCULACAO EXTRACORPOREA E/OU CIRCULACAO ASSISTIDA</v>
          </cell>
          <cell r="C4398">
            <v>0</v>
          </cell>
          <cell r="D4398" t="str">
            <v>I</v>
          </cell>
          <cell r="E4398">
            <v>1</v>
          </cell>
          <cell r="F4398">
            <v>9999</v>
          </cell>
          <cell r="G4398">
            <v>0</v>
          </cell>
          <cell r="H4398">
            <v>9999</v>
          </cell>
          <cell r="I4398">
            <v>9999</v>
          </cell>
          <cell r="J4398">
            <v>729.56</v>
          </cell>
          <cell r="K4398">
            <v>0</v>
          </cell>
          <cell r="L4398">
            <v>0</v>
          </cell>
        </row>
        <row r="4399">
          <cell r="A4399">
            <v>702050024</v>
          </cell>
          <cell r="B4399" t="str">
            <v>CANULA P/ TRAQUEOSTOMIA S/ BALAO</v>
          </cell>
          <cell r="C4399">
            <v>0</v>
          </cell>
          <cell r="D4399" t="str">
            <v>I</v>
          </cell>
          <cell r="E4399">
            <v>1</v>
          </cell>
          <cell r="F4399">
            <v>9999</v>
          </cell>
          <cell r="G4399">
            <v>0</v>
          </cell>
          <cell r="H4399">
            <v>9999</v>
          </cell>
          <cell r="I4399">
            <v>9999</v>
          </cell>
          <cell r="J4399">
            <v>8.93</v>
          </cell>
          <cell r="K4399">
            <v>0</v>
          </cell>
          <cell r="L4399">
            <v>0</v>
          </cell>
        </row>
        <row r="4400">
          <cell r="A4400">
            <v>702050032</v>
          </cell>
          <cell r="B4400" t="str">
            <v>CARGA P/ GRAMPEADOR LINEAR</v>
          </cell>
          <cell r="C4400">
            <v>0</v>
          </cell>
          <cell r="D4400" t="str">
            <v>I</v>
          </cell>
          <cell r="E4400">
            <v>1</v>
          </cell>
          <cell r="F4400">
            <v>9999</v>
          </cell>
          <cell r="G4400">
            <v>0</v>
          </cell>
          <cell r="H4400">
            <v>9999</v>
          </cell>
          <cell r="I4400">
            <v>9999</v>
          </cell>
          <cell r="J4400">
            <v>254</v>
          </cell>
          <cell r="K4400">
            <v>0</v>
          </cell>
          <cell r="L4400">
            <v>0</v>
          </cell>
        </row>
        <row r="4401">
          <cell r="A4401">
            <v>702050040</v>
          </cell>
          <cell r="B4401" t="str">
            <v>CARGA P/ GRAMPEADOR LINEAR CORTANTE</v>
          </cell>
          <cell r="C4401">
            <v>0</v>
          </cell>
          <cell r="D4401" t="str">
            <v>I</v>
          </cell>
          <cell r="E4401">
            <v>3</v>
          </cell>
          <cell r="F4401">
            <v>9999</v>
          </cell>
          <cell r="G4401">
            <v>0</v>
          </cell>
          <cell r="H4401">
            <v>9999</v>
          </cell>
          <cell r="I4401">
            <v>9999</v>
          </cell>
          <cell r="J4401">
            <v>254</v>
          </cell>
          <cell r="K4401">
            <v>0</v>
          </cell>
          <cell r="L4401">
            <v>0</v>
          </cell>
        </row>
        <row r="4402">
          <cell r="A4402">
            <v>702050059</v>
          </cell>
          <cell r="B4402" t="str">
            <v>CATETER BALAO P/ EMBOLECTOMIA ARTERIAL / VENOSA</v>
          </cell>
          <cell r="C4402">
            <v>0</v>
          </cell>
          <cell r="D4402" t="str">
            <v>N</v>
          </cell>
          <cell r="E4402">
            <v>4</v>
          </cell>
          <cell r="F4402">
            <v>9999</v>
          </cell>
          <cell r="G4402">
            <v>0</v>
          </cell>
          <cell r="H4402">
            <v>9999</v>
          </cell>
          <cell r="I4402">
            <v>9999</v>
          </cell>
          <cell r="J4402">
            <v>96.2</v>
          </cell>
          <cell r="K4402">
            <v>0</v>
          </cell>
          <cell r="L4402">
            <v>0</v>
          </cell>
        </row>
        <row r="4403">
          <cell r="A4403">
            <v>702050067</v>
          </cell>
          <cell r="B4403" t="str">
            <v>CATETER DE TERMODILUICAO</v>
          </cell>
          <cell r="C4403">
            <v>0</v>
          </cell>
          <cell r="D4403" t="str">
            <v>I</v>
          </cell>
          <cell r="E4403">
            <v>1</v>
          </cell>
          <cell r="F4403">
            <v>9999</v>
          </cell>
          <cell r="G4403">
            <v>0</v>
          </cell>
          <cell r="H4403">
            <v>9999</v>
          </cell>
          <cell r="I4403">
            <v>9999</v>
          </cell>
          <cell r="J4403">
            <v>237.02</v>
          </cell>
          <cell r="K4403">
            <v>0</v>
          </cell>
          <cell r="L4403">
            <v>0</v>
          </cell>
        </row>
        <row r="4404">
          <cell r="A4404">
            <v>702050075</v>
          </cell>
          <cell r="B4404" t="str">
            <v>CATETER DE TERMODILUICAO CONTINUA</v>
          </cell>
          <cell r="C4404">
            <v>0</v>
          </cell>
          <cell r="D4404" t="str">
            <v>I</v>
          </cell>
          <cell r="E4404">
            <v>1</v>
          </cell>
          <cell r="F4404">
            <v>9999</v>
          </cell>
          <cell r="G4404">
            <v>0</v>
          </cell>
          <cell r="H4404">
            <v>9999</v>
          </cell>
          <cell r="I4404">
            <v>9999</v>
          </cell>
          <cell r="J4404">
            <v>518.70000000000005</v>
          </cell>
          <cell r="K4404">
            <v>0</v>
          </cell>
          <cell r="L4404">
            <v>0</v>
          </cell>
        </row>
        <row r="4405">
          <cell r="A4405">
            <v>702050083</v>
          </cell>
          <cell r="B4405" t="str">
            <v>CATETER MULTIPERFURADO P/ INFUSAO DE DROGAS</v>
          </cell>
          <cell r="C4405">
            <v>0</v>
          </cell>
          <cell r="D4405" t="str">
            <v>I</v>
          </cell>
          <cell r="E4405">
            <v>1</v>
          </cell>
          <cell r="F4405">
            <v>9999</v>
          </cell>
          <cell r="G4405">
            <v>0</v>
          </cell>
          <cell r="H4405">
            <v>9999</v>
          </cell>
          <cell r="I4405">
            <v>9999</v>
          </cell>
          <cell r="J4405">
            <v>195.45</v>
          </cell>
          <cell r="K4405">
            <v>0</v>
          </cell>
          <cell r="L4405">
            <v>0</v>
          </cell>
        </row>
        <row r="4406">
          <cell r="A4406">
            <v>702050091</v>
          </cell>
          <cell r="B4406" t="str">
            <v>CATETER P/ ACESSO VENOSO CENTRAL SEMI / TOTALMENTE IMPLANTAVEL DE LONGA PERMANÊNCIA</v>
          </cell>
          <cell r="C4406">
            <v>0</v>
          </cell>
          <cell r="D4406" t="str">
            <v>I</v>
          </cell>
          <cell r="E4406">
            <v>1</v>
          </cell>
          <cell r="F4406">
            <v>9999</v>
          </cell>
          <cell r="G4406">
            <v>0</v>
          </cell>
          <cell r="H4406">
            <v>9999</v>
          </cell>
          <cell r="I4406">
            <v>9999</v>
          </cell>
          <cell r="J4406">
            <v>0</v>
          </cell>
          <cell r="K4406">
            <v>0</v>
          </cell>
          <cell r="L4406">
            <v>0</v>
          </cell>
        </row>
        <row r="4407">
          <cell r="A4407">
            <v>702050105</v>
          </cell>
          <cell r="B4407" t="str">
            <v>CIANOACRILATO (FRASCO)</v>
          </cell>
          <cell r="C4407">
            <v>0</v>
          </cell>
          <cell r="D4407" t="str">
            <v>N</v>
          </cell>
          <cell r="E4407">
            <v>3</v>
          </cell>
          <cell r="F4407">
            <v>9999</v>
          </cell>
          <cell r="G4407">
            <v>0</v>
          </cell>
          <cell r="H4407">
            <v>9999</v>
          </cell>
          <cell r="I4407">
            <v>9999</v>
          </cell>
          <cell r="J4407">
            <v>500</v>
          </cell>
          <cell r="K4407">
            <v>0</v>
          </cell>
          <cell r="L4407">
            <v>0</v>
          </cell>
        </row>
        <row r="4408">
          <cell r="A4408">
            <v>702050121</v>
          </cell>
          <cell r="B4408" t="str">
            <v>CONJUNTO DESCARTAVEL DE BALAO INTRA-AORTICO</v>
          </cell>
          <cell r="C4408">
            <v>0</v>
          </cell>
          <cell r="D4408" t="str">
            <v>I</v>
          </cell>
          <cell r="E4408">
            <v>1</v>
          </cell>
          <cell r="F4408">
            <v>9999</v>
          </cell>
          <cell r="G4408">
            <v>0</v>
          </cell>
          <cell r="H4408">
            <v>9999</v>
          </cell>
          <cell r="I4408">
            <v>9999</v>
          </cell>
          <cell r="J4408">
            <v>1823.94</v>
          </cell>
          <cell r="K4408">
            <v>0</v>
          </cell>
          <cell r="L4408">
            <v>0</v>
          </cell>
        </row>
        <row r="4409">
          <cell r="A4409">
            <v>702050130</v>
          </cell>
          <cell r="B4409" t="str">
            <v>CONJUNTO P/ AUTOTRANSFUSAO</v>
          </cell>
          <cell r="C4409">
            <v>0</v>
          </cell>
          <cell r="D4409" t="str">
            <v>I</v>
          </cell>
          <cell r="E4409">
            <v>2</v>
          </cell>
          <cell r="F4409">
            <v>9999</v>
          </cell>
          <cell r="G4409">
            <v>0</v>
          </cell>
          <cell r="H4409">
            <v>9999</v>
          </cell>
          <cell r="I4409">
            <v>9999</v>
          </cell>
          <cell r="J4409">
            <v>114.46</v>
          </cell>
          <cell r="K4409">
            <v>0</v>
          </cell>
          <cell r="L4409">
            <v>0</v>
          </cell>
        </row>
        <row r="4410">
          <cell r="A4410">
            <v>702050148</v>
          </cell>
          <cell r="B4410" t="str">
            <v>DISPOSITIVO DE BLOQUEIO</v>
          </cell>
          <cell r="C4410">
            <v>0</v>
          </cell>
          <cell r="D4410" t="str">
            <v>I</v>
          </cell>
          <cell r="E4410">
            <v>4</v>
          </cell>
          <cell r="F4410">
            <v>9999</v>
          </cell>
          <cell r="G4410">
            <v>0</v>
          </cell>
          <cell r="H4410">
            <v>9999</v>
          </cell>
          <cell r="I4410">
            <v>9999</v>
          </cell>
          <cell r="J4410">
            <v>71.099999999999994</v>
          </cell>
          <cell r="K4410">
            <v>0</v>
          </cell>
          <cell r="L4410">
            <v>0</v>
          </cell>
        </row>
        <row r="4411">
          <cell r="A4411">
            <v>702050156</v>
          </cell>
          <cell r="B4411" t="str">
            <v>DISPOSITIVO INTERSOMATICO DE MANUTENCAO DE ESPACO INVERVERTEBRAL CARREADOR DE</v>
          </cell>
          <cell r="C4411">
            <v>0</v>
          </cell>
          <cell r="D4411" t="str">
            <v>I</v>
          </cell>
          <cell r="E4411">
            <v>9</v>
          </cell>
          <cell r="F4411">
            <v>9999</v>
          </cell>
          <cell r="G4411">
            <v>0</v>
          </cell>
          <cell r="H4411">
            <v>9999</v>
          </cell>
          <cell r="I4411">
            <v>9999</v>
          </cell>
          <cell r="J4411">
            <v>1356.35</v>
          </cell>
          <cell r="K4411">
            <v>0</v>
          </cell>
          <cell r="L4411">
            <v>0</v>
          </cell>
        </row>
        <row r="4412">
          <cell r="A4412">
            <v>702050164</v>
          </cell>
          <cell r="B4412" t="str">
            <v>ESPACADOR DE TENDAO</v>
          </cell>
          <cell r="C4412">
            <v>0</v>
          </cell>
          <cell r="D4412" t="str">
            <v>I</v>
          </cell>
          <cell r="E4412">
            <v>1</v>
          </cell>
          <cell r="F4412">
            <v>9999</v>
          </cell>
          <cell r="G4412">
            <v>0</v>
          </cell>
          <cell r="H4412">
            <v>9999</v>
          </cell>
          <cell r="I4412">
            <v>9999</v>
          </cell>
          <cell r="J4412">
            <v>36.619999999999997</v>
          </cell>
          <cell r="K4412">
            <v>0</v>
          </cell>
          <cell r="L4412">
            <v>0</v>
          </cell>
        </row>
        <row r="4413">
          <cell r="A4413">
            <v>702050172</v>
          </cell>
          <cell r="B4413" t="str">
            <v>FIO MONONYLON 8.0</v>
          </cell>
          <cell r="C4413">
            <v>0</v>
          </cell>
          <cell r="D4413" t="str">
            <v>I</v>
          </cell>
          <cell r="E4413">
            <v>8</v>
          </cell>
          <cell r="F4413">
            <v>9999</v>
          </cell>
          <cell r="G4413">
            <v>0</v>
          </cell>
          <cell r="H4413">
            <v>9999</v>
          </cell>
          <cell r="I4413">
            <v>9999</v>
          </cell>
          <cell r="J4413">
            <v>89.82</v>
          </cell>
          <cell r="K4413">
            <v>0</v>
          </cell>
          <cell r="L4413">
            <v>0</v>
          </cell>
        </row>
        <row r="4414">
          <cell r="A4414">
            <v>702050180</v>
          </cell>
          <cell r="B4414" t="str">
            <v>FIO MONONYLON 9.0</v>
          </cell>
          <cell r="C4414">
            <v>0</v>
          </cell>
          <cell r="D4414" t="str">
            <v>I</v>
          </cell>
          <cell r="E4414">
            <v>8</v>
          </cell>
          <cell r="F4414">
            <v>9999</v>
          </cell>
          <cell r="G4414">
            <v>0</v>
          </cell>
          <cell r="H4414">
            <v>9999</v>
          </cell>
          <cell r="I4414">
            <v>9999</v>
          </cell>
          <cell r="J4414">
            <v>89.82</v>
          </cell>
          <cell r="K4414">
            <v>0</v>
          </cell>
          <cell r="L4414">
            <v>0</v>
          </cell>
        </row>
        <row r="4415">
          <cell r="A4415">
            <v>702050199</v>
          </cell>
          <cell r="B4415" t="str">
            <v>FIO MALEAVEL DE CERCLAGEM,  DE TITANIO, P/ COLUNA, METAFISE E DIAFISE</v>
          </cell>
          <cell r="C4415">
            <v>0</v>
          </cell>
          <cell r="D4415" t="str">
            <v>I</v>
          </cell>
          <cell r="E4415">
            <v>26</v>
          </cell>
          <cell r="F4415">
            <v>9999</v>
          </cell>
          <cell r="G4415">
            <v>0</v>
          </cell>
          <cell r="H4415">
            <v>9999</v>
          </cell>
          <cell r="I4415">
            <v>9999</v>
          </cell>
          <cell r="J4415">
            <v>138.24</v>
          </cell>
          <cell r="K4415">
            <v>0</v>
          </cell>
          <cell r="L4415">
            <v>0</v>
          </cell>
        </row>
        <row r="4416">
          <cell r="A4416">
            <v>702050210</v>
          </cell>
          <cell r="B4416" t="str">
            <v>SISTEMA PARA FIXAÇÃO DE PARAFUSOS ÀS HASTES DE TITÂNIO</v>
          </cell>
          <cell r="C4416">
            <v>0</v>
          </cell>
          <cell r="D4416" t="str">
            <v>I</v>
          </cell>
          <cell r="E4416">
            <v>26</v>
          </cell>
          <cell r="F4416">
            <v>9999</v>
          </cell>
          <cell r="G4416">
            <v>0</v>
          </cell>
          <cell r="H4416">
            <v>9999</v>
          </cell>
          <cell r="I4416">
            <v>9999</v>
          </cell>
          <cell r="J4416">
            <v>610</v>
          </cell>
          <cell r="K4416">
            <v>0</v>
          </cell>
          <cell r="L4416">
            <v>0</v>
          </cell>
        </row>
        <row r="4417">
          <cell r="A4417">
            <v>702050229</v>
          </cell>
          <cell r="B4417" t="str">
            <v>GANCHO LAMINAR INFERIOR DE DISTRACAO-SISTEMA HARRINGTON (TODOS)</v>
          </cell>
          <cell r="C4417">
            <v>0</v>
          </cell>
          <cell r="D4417" t="str">
            <v>I</v>
          </cell>
          <cell r="E4417">
            <v>2</v>
          </cell>
          <cell r="F4417">
            <v>9999</v>
          </cell>
          <cell r="G4417">
            <v>0</v>
          </cell>
          <cell r="H4417">
            <v>9999</v>
          </cell>
          <cell r="I4417">
            <v>9999</v>
          </cell>
          <cell r="J4417">
            <v>661.9</v>
          </cell>
          <cell r="K4417">
            <v>0</v>
          </cell>
          <cell r="L4417">
            <v>0</v>
          </cell>
        </row>
        <row r="4418">
          <cell r="A4418">
            <v>702050237</v>
          </cell>
          <cell r="B4418" t="str">
            <v>GANCHO LAMINAR SUPERIOR DE DISTRACAO-SISTEMA HARRINGTON (TODOS)</v>
          </cell>
          <cell r="C4418">
            <v>0</v>
          </cell>
          <cell r="D4418" t="str">
            <v>I</v>
          </cell>
          <cell r="E4418">
            <v>2</v>
          </cell>
          <cell r="F4418">
            <v>9999</v>
          </cell>
          <cell r="G4418">
            <v>0</v>
          </cell>
          <cell r="H4418">
            <v>9999</v>
          </cell>
          <cell r="I4418">
            <v>9999</v>
          </cell>
          <cell r="J4418">
            <v>661.9</v>
          </cell>
          <cell r="K4418">
            <v>0</v>
          </cell>
          <cell r="L4418">
            <v>0</v>
          </cell>
        </row>
        <row r="4419">
          <cell r="A4419">
            <v>702050245</v>
          </cell>
          <cell r="B4419" t="str">
            <v>GANCHO LAMINAR DE COMPRESSAO-SISTEMA HARRINGTON (TODOS)</v>
          </cell>
          <cell r="C4419">
            <v>0</v>
          </cell>
          <cell r="D4419" t="str">
            <v>I</v>
          </cell>
          <cell r="E4419">
            <v>12</v>
          </cell>
          <cell r="F4419">
            <v>9999</v>
          </cell>
          <cell r="G4419">
            <v>0</v>
          </cell>
          <cell r="H4419">
            <v>9999</v>
          </cell>
          <cell r="I4419">
            <v>9999</v>
          </cell>
          <cell r="J4419">
            <v>661.9</v>
          </cell>
          <cell r="K4419">
            <v>0</v>
          </cell>
          <cell r="L4419">
            <v>0</v>
          </cell>
        </row>
        <row r="4420">
          <cell r="A4420">
            <v>702050253</v>
          </cell>
          <cell r="B4420" t="str">
            <v>GANCHO PEDICULAR</v>
          </cell>
          <cell r="C4420">
            <v>0</v>
          </cell>
          <cell r="D4420" t="str">
            <v>I</v>
          </cell>
          <cell r="E4420">
            <v>12</v>
          </cell>
          <cell r="F4420">
            <v>9999</v>
          </cell>
          <cell r="G4420">
            <v>0</v>
          </cell>
          <cell r="H4420">
            <v>9999</v>
          </cell>
          <cell r="I4420">
            <v>9999</v>
          </cell>
          <cell r="J4420">
            <v>661.9</v>
          </cell>
          <cell r="K4420">
            <v>0</v>
          </cell>
          <cell r="L4420">
            <v>0</v>
          </cell>
        </row>
        <row r="4421">
          <cell r="A4421">
            <v>702050261</v>
          </cell>
          <cell r="B4421" t="str">
            <v>GRAMPEADOR CIRCULAR INTRALUMINAL</v>
          </cell>
          <cell r="C4421">
            <v>0</v>
          </cell>
          <cell r="D4421" t="str">
            <v>I</v>
          </cell>
          <cell r="E4421">
            <v>1</v>
          </cell>
          <cell r="F4421">
            <v>9999</v>
          </cell>
          <cell r="G4421">
            <v>0</v>
          </cell>
          <cell r="H4421">
            <v>9999</v>
          </cell>
          <cell r="I4421">
            <v>9999</v>
          </cell>
          <cell r="J4421">
            <v>959.4</v>
          </cell>
          <cell r="K4421">
            <v>0</v>
          </cell>
          <cell r="L4421">
            <v>0</v>
          </cell>
        </row>
        <row r="4422">
          <cell r="A4422">
            <v>702050270</v>
          </cell>
          <cell r="B4422" t="str">
            <v>GRAMPEADOR LINEAR</v>
          </cell>
          <cell r="C4422">
            <v>0</v>
          </cell>
          <cell r="D4422" t="str">
            <v>I</v>
          </cell>
          <cell r="E4422">
            <v>1</v>
          </cell>
          <cell r="F4422">
            <v>9999</v>
          </cell>
          <cell r="G4422">
            <v>0</v>
          </cell>
          <cell r="H4422">
            <v>9999</v>
          </cell>
          <cell r="I4422">
            <v>9999</v>
          </cell>
          <cell r="J4422">
            <v>1033</v>
          </cell>
          <cell r="K4422">
            <v>0</v>
          </cell>
          <cell r="L4422">
            <v>0</v>
          </cell>
        </row>
        <row r="4423">
          <cell r="A4423">
            <v>702050288</v>
          </cell>
          <cell r="B4423" t="str">
            <v>GRAMPEADOR LINEAR CORTANTE</v>
          </cell>
          <cell r="C4423">
            <v>0</v>
          </cell>
          <cell r="D4423" t="str">
            <v>I</v>
          </cell>
          <cell r="E4423">
            <v>1</v>
          </cell>
          <cell r="F4423">
            <v>9999</v>
          </cell>
          <cell r="G4423">
            <v>0</v>
          </cell>
          <cell r="H4423">
            <v>9999</v>
          </cell>
          <cell r="I4423">
            <v>9999</v>
          </cell>
          <cell r="J4423">
            <v>1033</v>
          </cell>
          <cell r="K4423">
            <v>0</v>
          </cell>
          <cell r="L4423">
            <v>0</v>
          </cell>
        </row>
        <row r="4424">
          <cell r="A4424">
            <v>702050296</v>
          </cell>
          <cell r="B4424" t="str">
            <v>HALO CRANIANO ASSOCIADO A DISPOSITIVO TIPO VESTE</v>
          </cell>
          <cell r="C4424">
            <v>0</v>
          </cell>
          <cell r="D4424" t="str">
            <v>I</v>
          </cell>
          <cell r="E4424">
            <v>1</v>
          </cell>
          <cell r="F4424">
            <v>9999</v>
          </cell>
          <cell r="G4424">
            <v>0</v>
          </cell>
          <cell r="H4424">
            <v>9999</v>
          </cell>
          <cell r="I4424">
            <v>9999</v>
          </cell>
          <cell r="J4424">
            <v>790</v>
          </cell>
          <cell r="K4424">
            <v>0</v>
          </cell>
          <cell r="L4424">
            <v>0</v>
          </cell>
        </row>
        <row r="4425">
          <cell r="A4425">
            <v>702050300</v>
          </cell>
          <cell r="B4425" t="str">
            <v>HASTE DE COMPRESSAO - (SISTEMA HARRINGTON)</v>
          </cell>
          <cell r="C4425">
            <v>0</v>
          </cell>
          <cell r="D4425" t="str">
            <v>I</v>
          </cell>
          <cell r="E4425">
            <v>2</v>
          </cell>
          <cell r="F4425">
            <v>9999</v>
          </cell>
          <cell r="G4425">
            <v>0</v>
          </cell>
          <cell r="H4425">
            <v>9999</v>
          </cell>
          <cell r="I4425">
            <v>9999</v>
          </cell>
          <cell r="J4425">
            <v>475.98</v>
          </cell>
          <cell r="K4425">
            <v>0</v>
          </cell>
          <cell r="L4425">
            <v>0</v>
          </cell>
        </row>
        <row r="4426">
          <cell r="A4426">
            <v>702050318</v>
          </cell>
          <cell r="B4426" t="str">
            <v>HASTE DE DISTRACAO</v>
          </cell>
          <cell r="C4426">
            <v>0</v>
          </cell>
          <cell r="D4426" t="str">
            <v>I</v>
          </cell>
          <cell r="E4426">
            <v>2</v>
          </cell>
          <cell r="F4426">
            <v>9999</v>
          </cell>
          <cell r="G4426">
            <v>0</v>
          </cell>
          <cell r="H4426">
            <v>9999</v>
          </cell>
          <cell r="I4426">
            <v>9999</v>
          </cell>
          <cell r="J4426">
            <v>475.98</v>
          </cell>
          <cell r="K4426">
            <v>0</v>
          </cell>
          <cell r="L4426">
            <v>0</v>
          </cell>
        </row>
        <row r="4427">
          <cell r="A4427">
            <v>702050326</v>
          </cell>
          <cell r="B4427" t="str">
            <v>HASTE LISA TIPO LUQUE</v>
          </cell>
          <cell r="C4427">
            <v>0</v>
          </cell>
          <cell r="D4427" t="str">
            <v>I</v>
          </cell>
          <cell r="E4427">
            <v>2</v>
          </cell>
          <cell r="F4427">
            <v>9999</v>
          </cell>
          <cell r="G4427">
            <v>0</v>
          </cell>
          <cell r="H4427">
            <v>9999</v>
          </cell>
          <cell r="I4427">
            <v>9999</v>
          </cell>
          <cell r="J4427">
            <v>475.98</v>
          </cell>
          <cell r="K4427">
            <v>0</v>
          </cell>
          <cell r="L4427">
            <v>0</v>
          </cell>
        </row>
        <row r="4428">
          <cell r="A4428">
            <v>702050334</v>
          </cell>
          <cell r="B4428" t="str">
            <v>HASTE PARA ASSOCIACAO C/ PARAFUSOS E OU GANCHOS DE TITANIO</v>
          </cell>
          <cell r="C4428">
            <v>0</v>
          </cell>
          <cell r="D4428" t="str">
            <v>I</v>
          </cell>
          <cell r="E4428">
            <v>3</v>
          </cell>
          <cell r="F4428">
            <v>9999</v>
          </cell>
          <cell r="G4428">
            <v>0</v>
          </cell>
          <cell r="H4428">
            <v>9999</v>
          </cell>
          <cell r="I4428">
            <v>9999</v>
          </cell>
          <cell r="J4428">
            <v>461.36</v>
          </cell>
          <cell r="K4428">
            <v>0</v>
          </cell>
          <cell r="L4428">
            <v>0</v>
          </cell>
        </row>
        <row r="4429">
          <cell r="A4429">
            <v>702050342</v>
          </cell>
          <cell r="B4429" t="str">
            <v>INTRODUTOR VALVULADO</v>
          </cell>
          <cell r="C4429">
            <v>0</v>
          </cell>
          <cell r="D4429" t="str">
            <v>I</v>
          </cell>
          <cell r="E4429">
            <v>3</v>
          </cell>
          <cell r="F4429">
            <v>9999</v>
          </cell>
          <cell r="G4429">
            <v>0</v>
          </cell>
          <cell r="H4429">
            <v>9999</v>
          </cell>
          <cell r="I4429">
            <v>9999</v>
          </cell>
          <cell r="J4429">
            <v>97.48</v>
          </cell>
          <cell r="K4429">
            <v>0</v>
          </cell>
          <cell r="L4429">
            <v>0</v>
          </cell>
        </row>
        <row r="4430">
          <cell r="A4430">
            <v>702050350</v>
          </cell>
          <cell r="B4430" t="str">
            <v>MICRO CATETER</v>
          </cell>
          <cell r="C4430">
            <v>0</v>
          </cell>
          <cell r="D4430" t="str">
            <v>I</v>
          </cell>
          <cell r="E4430">
            <v>1</v>
          </cell>
          <cell r="F4430">
            <v>9999</v>
          </cell>
          <cell r="G4430">
            <v>0</v>
          </cell>
          <cell r="H4430">
            <v>9999</v>
          </cell>
          <cell r="I4430">
            <v>9999</v>
          </cell>
          <cell r="J4430">
            <v>1650</v>
          </cell>
          <cell r="K4430">
            <v>0</v>
          </cell>
          <cell r="L4430">
            <v>0</v>
          </cell>
        </row>
        <row r="4431">
          <cell r="A4431">
            <v>702050369</v>
          </cell>
          <cell r="B4431" t="str">
            <v>MICRO GUIA</v>
          </cell>
          <cell r="C4431">
            <v>0</v>
          </cell>
          <cell r="D4431" t="str">
            <v>I</v>
          </cell>
          <cell r="E4431">
            <v>1</v>
          </cell>
          <cell r="F4431">
            <v>9999</v>
          </cell>
          <cell r="G4431">
            <v>0</v>
          </cell>
          <cell r="H4431">
            <v>9999</v>
          </cell>
          <cell r="I4431">
            <v>9999</v>
          </cell>
          <cell r="J4431">
            <v>830</v>
          </cell>
          <cell r="K4431">
            <v>0</v>
          </cell>
          <cell r="L4431">
            <v>0</v>
          </cell>
        </row>
        <row r="4432">
          <cell r="A4432">
            <v>702050377</v>
          </cell>
          <cell r="B4432" t="str">
            <v>PARAFUSO ASSOCIAVEL A PLACA TORACO-LOMBO-SACRA TIPO PEDICULAR MONO-AXIAL</v>
          </cell>
          <cell r="C4432">
            <v>0</v>
          </cell>
          <cell r="D4432" t="str">
            <v>N</v>
          </cell>
          <cell r="E4432">
            <v>16</v>
          </cell>
          <cell r="F4432">
            <v>9999</v>
          </cell>
          <cell r="G4432">
            <v>0</v>
          </cell>
          <cell r="H4432">
            <v>9999</v>
          </cell>
          <cell r="I4432">
            <v>9999</v>
          </cell>
          <cell r="J4432">
            <v>410.24</v>
          </cell>
          <cell r="K4432">
            <v>0</v>
          </cell>
          <cell r="L4432">
            <v>0</v>
          </cell>
        </row>
        <row r="4433">
          <cell r="A4433">
            <v>702050385</v>
          </cell>
          <cell r="B4433" t="str">
            <v>PARAFUSO DE TITANIO ASSOCIAVEL A HASTE TIPO PEDICULAR MONO-AXIAL</v>
          </cell>
          <cell r="C4433">
            <v>0</v>
          </cell>
          <cell r="D4433" t="str">
            <v>I</v>
          </cell>
          <cell r="E4433">
            <v>18</v>
          </cell>
          <cell r="F4433">
            <v>9999</v>
          </cell>
          <cell r="G4433">
            <v>0</v>
          </cell>
          <cell r="H4433">
            <v>9999</v>
          </cell>
          <cell r="I4433">
            <v>9999</v>
          </cell>
          <cell r="J4433">
            <v>410.24</v>
          </cell>
          <cell r="K4433">
            <v>0</v>
          </cell>
          <cell r="L4433">
            <v>0</v>
          </cell>
        </row>
        <row r="4434">
          <cell r="A4434">
            <v>702050393</v>
          </cell>
          <cell r="B4434" t="str">
            <v>PARAFUSO DE TITANIO ASSOCIAVEL A HASTE TIPO PEDICULAR POLI-AXIAL</v>
          </cell>
          <cell r="C4434">
            <v>0</v>
          </cell>
          <cell r="D4434" t="str">
            <v>I</v>
          </cell>
          <cell r="E4434">
            <v>26</v>
          </cell>
          <cell r="F4434">
            <v>9999</v>
          </cell>
          <cell r="G4434">
            <v>0</v>
          </cell>
          <cell r="H4434">
            <v>9999</v>
          </cell>
          <cell r="I4434">
            <v>9999</v>
          </cell>
          <cell r="J4434">
            <v>410.24</v>
          </cell>
          <cell r="K4434">
            <v>0</v>
          </cell>
          <cell r="L4434">
            <v>0</v>
          </cell>
        </row>
        <row r="4435">
          <cell r="A4435">
            <v>702050407</v>
          </cell>
          <cell r="B4435" t="str">
            <v>PARAFUSO DE TITANIO ASSOCIAVEL A PLACA CERVICAL</v>
          </cell>
          <cell r="C4435">
            <v>0</v>
          </cell>
          <cell r="D4435" t="str">
            <v>I</v>
          </cell>
          <cell r="E4435">
            <v>26</v>
          </cell>
          <cell r="F4435">
            <v>9999</v>
          </cell>
          <cell r="G4435">
            <v>0</v>
          </cell>
          <cell r="H4435">
            <v>9999</v>
          </cell>
          <cell r="I4435">
            <v>9999</v>
          </cell>
          <cell r="J4435">
            <v>175.78</v>
          </cell>
          <cell r="K4435">
            <v>0</v>
          </cell>
          <cell r="L4435">
            <v>0</v>
          </cell>
        </row>
        <row r="4436">
          <cell r="A4436">
            <v>702050415</v>
          </cell>
          <cell r="B4436" t="str">
            <v>PARAFUSO DE TITANIO ASSOCIAVEL A PLACA TORACO-LOMBO-SACRA</v>
          </cell>
          <cell r="C4436">
            <v>0</v>
          </cell>
          <cell r="D4436" t="str">
            <v>I</v>
          </cell>
          <cell r="E4436">
            <v>18</v>
          </cell>
          <cell r="F4436">
            <v>9999</v>
          </cell>
          <cell r="G4436">
            <v>0</v>
          </cell>
          <cell r="H4436">
            <v>9999</v>
          </cell>
          <cell r="I4436">
            <v>9999</v>
          </cell>
          <cell r="J4436">
            <v>209.3</v>
          </cell>
          <cell r="K4436">
            <v>0</v>
          </cell>
          <cell r="L4436">
            <v>0</v>
          </cell>
        </row>
        <row r="4437">
          <cell r="A4437">
            <v>702050423</v>
          </cell>
          <cell r="B4437" t="str">
            <v>PARTICULAS EMBOLIZANTES  (FRASCO)</v>
          </cell>
          <cell r="C4437">
            <v>0</v>
          </cell>
          <cell r="D4437" t="str">
            <v>I</v>
          </cell>
          <cell r="E4437">
            <v>2</v>
          </cell>
          <cell r="F4437">
            <v>9999</v>
          </cell>
          <cell r="G4437">
            <v>0</v>
          </cell>
          <cell r="H4437">
            <v>9999</v>
          </cell>
          <cell r="I4437">
            <v>9999</v>
          </cell>
          <cell r="J4437">
            <v>300</v>
          </cell>
          <cell r="K4437">
            <v>0</v>
          </cell>
          <cell r="L4437">
            <v>0</v>
          </cell>
        </row>
        <row r="4438">
          <cell r="A4438">
            <v>702050431</v>
          </cell>
          <cell r="B4438" t="str">
            <v>PATCH INORGANICO (ATE 260 CM2)</v>
          </cell>
          <cell r="C4438">
            <v>0</v>
          </cell>
          <cell r="D4438" t="str">
            <v>N</v>
          </cell>
          <cell r="E4438">
            <v>260</v>
          </cell>
          <cell r="F4438">
            <v>9999</v>
          </cell>
          <cell r="G4438">
            <v>0</v>
          </cell>
          <cell r="H4438">
            <v>9999</v>
          </cell>
          <cell r="I4438">
            <v>9999</v>
          </cell>
          <cell r="J4438">
            <v>0.94</v>
          </cell>
          <cell r="K4438">
            <v>0</v>
          </cell>
          <cell r="L4438">
            <v>0</v>
          </cell>
        </row>
        <row r="4439">
          <cell r="A4439">
            <v>702050440</v>
          </cell>
          <cell r="B4439" t="str">
            <v>PATCH ORGANICO (ATE 260 CM2)</v>
          </cell>
          <cell r="C4439">
            <v>0</v>
          </cell>
          <cell r="D4439" t="str">
            <v>I</v>
          </cell>
          <cell r="E4439">
            <v>260</v>
          </cell>
          <cell r="F4439">
            <v>9999</v>
          </cell>
          <cell r="G4439">
            <v>0</v>
          </cell>
          <cell r="H4439">
            <v>9999</v>
          </cell>
          <cell r="I4439">
            <v>9999</v>
          </cell>
          <cell r="J4439">
            <v>1.07</v>
          </cell>
          <cell r="K4439">
            <v>0</v>
          </cell>
          <cell r="L4439">
            <v>0</v>
          </cell>
        </row>
        <row r="4440">
          <cell r="A4440">
            <v>702050458</v>
          </cell>
          <cell r="B4440" t="str">
            <v>PLACA CERVICAL ASSOCIADA A PARAFUSOS INTRA-SOMATICOS DE TITANIO</v>
          </cell>
          <cell r="C4440">
            <v>0</v>
          </cell>
          <cell r="D4440" t="str">
            <v>I</v>
          </cell>
          <cell r="E4440">
            <v>2</v>
          </cell>
          <cell r="F4440">
            <v>9999</v>
          </cell>
          <cell r="G4440">
            <v>0</v>
          </cell>
          <cell r="H4440">
            <v>9999</v>
          </cell>
          <cell r="I4440">
            <v>9999</v>
          </cell>
          <cell r="J4440">
            <v>2419.7199999999998</v>
          </cell>
          <cell r="K4440">
            <v>0</v>
          </cell>
          <cell r="L4440">
            <v>0</v>
          </cell>
        </row>
        <row r="4441">
          <cell r="A4441">
            <v>702050466</v>
          </cell>
          <cell r="B4441" t="str">
            <v>PLACA CERVICAL ASSOCIADA A PARAFUSOS DE TITANIO P/ FIXACAO EM ESTRUTURAS POSTERIORES</v>
          </cell>
          <cell r="C4441">
            <v>0</v>
          </cell>
          <cell r="D4441" t="str">
            <v>I</v>
          </cell>
          <cell r="E4441">
            <v>2</v>
          </cell>
          <cell r="F4441">
            <v>9999</v>
          </cell>
          <cell r="G4441">
            <v>0</v>
          </cell>
          <cell r="H4441">
            <v>9999</v>
          </cell>
          <cell r="I4441">
            <v>9999</v>
          </cell>
          <cell r="J4441">
            <v>1280.3900000000001</v>
          </cell>
          <cell r="K4441">
            <v>0</v>
          </cell>
          <cell r="L4441">
            <v>0</v>
          </cell>
        </row>
        <row r="4442">
          <cell r="A4442">
            <v>702050474</v>
          </cell>
          <cell r="B4442" t="str">
            <v>PLACA DE RECONSTRUCAO EM TITANIO P/ FRATURA DE MANDIBULA (INCLUI PARAFUSOS)</v>
          </cell>
          <cell r="C4442">
            <v>0</v>
          </cell>
          <cell r="D4442" t="str">
            <v>I</v>
          </cell>
          <cell r="E4442">
            <v>2</v>
          </cell>
          <cell r="F4442">
            <v>9999</v>
          </cell>
          <cell r="G4442">
            <v>0</v>
          </cell>
          <cell r="H4442">
            <v>9999</v>
          </cell>
          <cell r="I4442">
            <v>9999</v>
          </cell>
          <cell r="J4442">
            <v>1150.1600000000001</v>
          </cell>
          <cell r="K4442">
            <v>0</v>
          </cell>
          <cell r="L4442">
            <v>0</v>
          </cell>
        </row>
        <row r="4443">
          <cell r="A4443">
            <v>702050482</v>
          </cell>
          <cell r="B4443" t="str">
            <v>PLACA DE TITÂNIO SISTEMA MINI/MICROFRAGMENTOS (INCLUI PARAFUSOS)</v>
          </cell>
          <cell r="C4443">
            <v>0</v>
          </cell>
          <cell r="D4443" t="str">
            <v>I</v>
          </cell>
          <cell r="E4443">
            <v>10</v>
          </cell>
          <cell r="F4443">
            <v>9999</v>
          </cell>
          <cell r="G4443">
            <v>0</v>
          </cell>
          <cell r="H4443">
            <v>9999</v>
          </cell>
          <cell r="I4443">
            <v>9999</v>
          </cell>
          <cell r="J4443">
            <v>361.81</v>
          </cell>
          <cell r="K4443">
            <v>0</v>
          </cell>
          <cell r="L4443">
            <v>0</v>
          </cell>
        </row>
        <row r="4444">
          <cell r="A4444">
            <v>702050490</v>
          </cell>
          <cell r="B4444" t="str">
            <v>PLACA TORACO-LOMBO-SACRA ASSOCIADA A PARAFUSOS PEDICULARES DE TITANIO</v>
          </cell>
          <cell r="C4444">
            <v>0</v>
          </cell>
          <cell r="D4444" t="str">
            <v>I</v>
          </cell>
          <cell r="E4444">
            <v>2</v>
          </cell>
          <cell r="F4444">
            <v>9999</v>
          </cell>
          <cell r="G4444">
            <v>0</v>
          </cell>
          <cell r="H4444">
            <v>9999</v>
          </cell>
          <cell r="I4444">
            <v>9999</v>
          </cell>
          <cell r="J4444">
            <v>2745.25</v>
          </cell>
          <cell r="K4444">
            <v>0</v>
          </cell>
          <cell r="L4444">
            <v>0</v>
          </cell>
        </row>
        <row r="4445">
          <cell r="A4445">
            <v>702050504</v>
          </cell>
          <cell r="B4445" t="str">
            <v>PROTESE P/ ESOFAGO</v>
          </cell>
          <cell r="C4445">
            <v>0</v>
          </cell>
          <cell r="D4445" t="str">
            <v>I</v>
          </cell>
          <cell r="E4445">
            <v>1</v>
          </cell>
          <cell r="F4445">
            <v>9999</v>
          </cell>
          <cell r="G4445">
            <v>0</v>
          </cell>
          <cell r="H4445">
            <v>9999</v>
          </cell>
          <cell r="I4445">
            <v>9999</v>
          </cell>
          <cell r="J4445">
            <v>75.47</v>
          </cell>
          <cell r="K4445">
            <v>0</v>
          </cell>
          <cell r="L4445">
            <v>0</v>
          </cell>
        </row>
        <row r="4446">
          <cell r="A4446">
            <v>702050512</v>
          </cell>
          <cell r="B4446" t="str">
            <v>RETANGULO TIPO HARTSHILL / SIMILAR</v>
          </cell>
          <cell r="C4446">
            <v>0</v>
          </cell>
          <cell r="D4446" t="str">
            <v>I</v>
          </cell>
          <cell r="E4446">
            <v>1</v>
          </cell>
          <cell r="F4446">
            <v>9999</v>
          </cell>
          <cell r="G4446">
            <v>0</v>
          </cell>
          <cell r="H4446">
            <v>9999</v>
          </cell>
          <cell r="I4446">
            <v>9999</v>
          </cell>
          <cell r="J4446">
            <v>829.24</v>
          </cell>
          <cell r="K4446">
            <v>0</v>
          </cell>
          <cell r="L4446">
            <v>0</v>
          </cell>
        </row>
        <row r="4447">
          <cell r="A4447">
            <v>702050520</v>
          </cell>
          <cell r="B4447" t="str">
            <v>SISTEMA P/ FIXACAO TRANSVERSAL DE TITANIO</v>
          </cell>
          <cell r="C4447">
            <v>0</v>
          </cell>
          <cell r="D4447" t="str">
            <v>I</v>
          </cell>
          <cell r="E4447">
            <v>3</v>
          </cell>
          <cell r="F4447">
            <v>9999</v>
          </cell>
          <cell r="G4447">
            <v>0</v>
          </cell>
          <cell r="H4447">
            <v>9999</v>
          </cell>
          <cell r="I4447">
            <v>9999</v>
          </cell>
          <cell r="J4447">
            <v>781.26</v>
          </cell>
          <cell r="K4447">
            <v>0</v>
          </cell>
          <cell r="L4447">
            <v>0</v>
          </cell>
        </row>
        <row r="4448">
          <cell r="A4448">
            <v>702050539</v>
          </cell>
          <cell r="B4448" t="str">
            <v>SUBSTITUTO TEMPORARIO DE PELE BIOLOGICO / SINTETICO (POR CM2)</v>
          </cell>
          <cell r="C4448">
            <v>0</v>
          </cell>
          <cell r="D4448" t="str">
            <v>I</v>
          </cell>
          <cell r="E4448">
            <v>0</v>
          </cell>
          <cell r="F4448">
            <v>9999</v>
          </cell>
          <cell r="G4448">
            <v>0</v>
          </cell>
          <cell r="H4448">
            <v>9999</v>
          </cell>
          <cell r="I4448">
            <v>9999</v>
          </cell>
          <cell r="J4448">
            <v>0.03</v>
          </cell>
          <cell r="K4448">
            <v>0</v>
          </cell>
          <cell r="L4448">
            <v>0</v>
          </cell>
        </row>
        <row r="4449">
          <cell r="A4449">
            <v>702050547</v>
          </cell>
          <cell r="B4449" t="str">
            <v>TELA INORGANICA DE POLIPROPILENO C/ SISTEMA DUPLO</v>
          </cell>
          <cell r="C4449">
            <v>0</v>
          </cell>
          <cell r="D4449" t="str">
            <v>I</v>
          </cell>
          <cell r="E4449">
            <v>1</v>
          </cell>
          <cell r="F4449">
            <v>9999</v>
          </cell>
          <cell r="G4449">
            <v>0</v>
          </cell>
          <cell r="H4449">
            <v>9999</v>
          </cell>
          <cell r="I4449">
            <v>9999</v>
          </cell>
          <cell r="J4449">
            <v>260</v>
          </cell>
          <cell r="K4449">
            <v>0</v>
          </cell>
          <cell r="L4449">
            <v>0</v>
          </cell>
        </row>
        <row r="4450">
          <cell r="A4450">
            <v>702050555</v>
          </cell>
          <cell r="B4450" t="str">
            <v>TELA INORGANICA DE POLIPROPILENO GRANDE (ACIMA DE 401 CM2)</v>
          </cell>
          <cell r="C4450">
            <v>0</v>
          </cell>
          <cell r="D4450" t="str">
            <v>I</v>
          </cell>
          <cell r="E4450">
            <v>1</v>
          </cell>
          <cell r="F4450">
            <v>9999</v>
          </cell>
          <cell r="G4450">
            <v>0</v>
          </cell>
          <cell r="H4450">
            <v>9999</v>
          </cell>
          <cell r="I4450">
            <v>9999</v>
          </cell>
          <cell r="J4450">
            <v>150</v>
          </cell>
          <cell r="K4450">
            <v>0</v>
          </cell>
          <cell r="L4450">
            <v>0</v>
          </cell>
        </row>
        <row r="4451">
          <cell r="A4451">
            <v>702050563</v>
          </cell>
          <cell r="B4451" t="str">
            <v>TELA INORGANICA DE POLIPROPILENO MEDIA (101 A 400 CM2)</v>
          </cell>
          <cell r="C4451">
            <v>0</v>
          </cell>
          <cell r="D4451" t="str">
            <v>I</v>
          </cell>
          <cell r="E4451">
            <v>1</v>
          </cell>
          <cell r="F4451">
            <v>9999</v>
          </cell>
          <cell r="G4451">
            <v>0</v>
          </cell>
          <cell r="H4451">
            <v>9999</v>
          </cell>
          <cell r="I4451">
            <v>9999</v>
          </cell>
          <cell r="J4451">
            <v>125</v>
          </cell>
          <cell r="K4451">
            <v>0</v>
          </cell>
          <cell r="L4451">
            <v>0</v>
          </cell>
        </row>
        <row r="4452">
          <cell r="A4452">
            <v>702050571</v>
          </cell>
          <cell r="B4452" t="str">
            <v>TELA INORGANICA DE POLIPROPILENO PEQUENA (ATE 100 CM2)</v>
          </cell>
          <cell r="C4452">
            <v>0</v>
          </cell>
          <cell r="D4452" t="str">
            <v>I</v>
          </cell>
          <cell r="E4452">
            <v>2</v>
          </cell>
          <cell r="F4452">
            <v>9999</v>
          </cell>
          <cell r="G4452">
            <v>0</v>
          </cell>
          <cell r="H4452">
            <v>9999</v>
          </cell>
          <cell r="I4452">
            <v>9999</v>
          </cell>
          <cell r="J4452">
            <v>102</v>
          </cell>
          <cell r="K4452">
            <v>0</v>
          </cell>
          <cell r="L4452">
            <v>0</v>
          </cell>
        </row>
        <row r="4453">
          <cell r="A4453">
            <v>702050580</v>
          </cell>
          <cell r="B4453" t="str">
            <v>VALVULA P/ TRATAMENTO DE ASCITE</v>
          </cell>
          <cell r="C4453">
            <v>0</v>
          </cell>
          <cell r="D4453" t="str">
            <v>I</v>
          </cell>
          <cell r="E4453">
            <v>1</v>
          </cell>
          <cell r="F4453">
            <v>9999</v>
          </cell>
          <cell r="G4453">
            <v>0</v>
          </cell>
          <cell r="H4453">
            <v>9999</v>
          </cell>
          <cell r="I4453">
            <v>9999</v>
          </cell>
          <cell r="J4453">
            <v>1035</v>
          </cell>
          <cell r="K4453">
            <v>0</v>
          </cell>
          <cell r="L4453">
            <v>0</v>
          </cell>
        </row>
        <row r="4454">
          <cell r="A4454">
            <v>702050784</v>
          </cell>
          <cell r="B4454" t="str">
            <v>CONECTOR BARRA  JUNCAO CERVICO TORACICA</v>
          </cell>
          <cell r="C4454">
            <v>0</v>
          </cell>
          <cell r="D4454" t="str">
            <v>N</v>
          </cell>
          <cell r="E4454">
            <v>2</v>
          </cell>
          <cell r="F4454">
            <v>9999</v>
          </cell>
          <cell r="G4454">
            <v>0</v>
          </cell>
          <cell r="H4454">
            <v>9999</v>
          </cell>
          <cell r="I4454">
            <v>9999</v>
          </cell>
          <cell r="J4454">
            <v>70</v>
          </cell>
          <cell r="K4454">
            <v>0</v>
          </cell>
          <cell r="L4454">
            <v>0</v>
          </cell>
        </row>
        <row r="4455">
          <cell r="A4455">
            <v>702050792</v>
          </cell>
          <cell r="B4455" t="str">
            <v>FIO TIPO STEINMAN LISO</v>
          </cell>
          <cell r="C4455">
            <v>0</v>
          </cell>
          <cell r="D4455" t="str">
            <v>N</v>
          </cell>
          <cell r="E4455">
            <v>3</v>
          </cell>
          <cell r="F4455">
            <v>9999</v>
          </cell>
          <cell r="G4455">
            <v>0</v>
          </cell>
          <cell r="H4455">
            <v>9999</v>
          </cell>
          <cell r="I4455">
            <v>9999</v>
          </cell>
          <cell r="J4455">
            <v>12</v>
          </cell>
          <cell r="K4455">
            <v>0</v>
          </cell>
          <cell r="L4455">
            <v>0</v>
          </cell>
        </row>
        <row r="4456">
          <cell r="A4456">
            <v>702050806</v>
          </cell>
          <cell r="B4456" t="str">
            <v>FIO GUIA HIDROFILICO 0,035</v>
          </cell>
          <cell r="C4456">
            <v>0</v>
          </cell>
          <cell r="D4456" t="str">
            <v>I</v>
          </cell>
          <cell r="E4456">
            <v>2</v>
          </cell>
          <cell r="F4456">
            <v>9999</v>
          </cell>
          <cell r="G4456">
            <v>0</v>
          </cell>
          <cell r="H4456">
            <v>9999</v>
          </cell>
          <cell r="I4456">
            <v>9999</v>
          </cell>
          <cell r="J4456">
            <v>300</v>
          </cell>
          <cell r="K4456">
            <v>0</v>
          </cell>
          <cell r="L4456">
            <v>0</v>
          </cell>
        </row>
        <row r="4457">
          <cell r="A4457">
            <v>702050814</v>
          </cell>
          <cell r="B4457" t="str">
            <v>CATETER VENOSO CENTRAL MONO LUMEN</v>
          </cell>
          <cell r="C4457">
            <v>0</v>
          </cell>
          <cell r="D4457" t="str">
            <v>I</v>
          </cell>
          <cell r="E4457">
            <v>1</v>
          </cell>
          <cell r="F4457">
            <v>9999</v>
          </cell>
          <cell r="G4457">
            <v>0</v>
          </cell>
          <cell r="H4457">
            <v>9999</v>
          </cell>
          <cell r="I4457">
            <v>9999</v>
          </cell>
          <cell r="J4457">
            <v>0</v>
          </cell>
          <cell r="K4457">
            <v>0</v>
          </cell>
          <cell r="L4457">
            <v>0</v>
          </cell>
        </row>
        <row r="4458">
          <cell r="A4458">
            <v>702060011</v>
          </cell>
          <cell r="B4458" t="str">
            <v>CATETER DUPLO J</v>
          </cell>
          <cell r="C4458">
            <v>0</v>
          </cell>
          <cell r="D4458" t="str">
            <v>I</v>
          </cell>
          <cell r="E4458">
            <v>2</v>
          </cell>
          <cell r="F4458">
            <v>9999</v>
          </cell>
          <cell r="G4458">
            <v>0</v>
          </cell>
          <cell r="H4458">
            <v>9999</v>
          </cell>
          <cell r="I4458">
            <v>9999</v>
          </cell>
          <cell r="J4458">
            <v>180</v>
          </cell>
          <cell r="K4458">
            <v>141.52000000000001</v>
          </cell>
          <cell r="L4458">
            <v>0</v>
          </cell>
        </row>
        <row r="4459">
          <cell r="A4459">
            <v>702060020</v>
          </cell>
          <cell r="B4459" t="str">
            <v>PROTESE PENIANA MALEAVEL (PAR DE CORPOS CAVERNOSOS)</v>
          </cell>
          <cell r="C4459">
            <v>0</v>
          </cell>
          <cell r="D4459" t="str">
            <v>M</v>
          </cell>
          <cell r="E4459">
            <v>1</v>
          </cell>
          <cell r="F4459">
            <v>9999</v>
          </cell>
          <cell r="G4459">
            <v>0</v>
          </cell>
          <cell r="H4459">
            <v>9999</v>
          </cell>
          <cell r="I4459">
            <v>9999</v>
          </cell>
          <cell r="J4459">
            <v>660</v>
          </cell>
          <cell r="K4459">
            <v>0</v>
          </cell>
          <cell r="L4459">
            <v>0</v>
          </cell>
        </row>
        <row r="4460">
          <cell r="A4460">
            <v>702060038</v>
          </cell>
          <cell r="B4460" t="str">
            <v>PROTESE TESTICULAR EM GEL DE SILICONE</v>
          </cell>
          <cell r="C4460">
            <v>0</v>
          </cell>
          <cell r="D4460" t="str">
            <v>M</v>
          </cell>
          <cell r="E4460">
            <v>2</v>
          </cell>
          <cell r="F4460">
            <v>9999</v>
          </cell>
          <cell r="G4460">
            <v>0</v>
          </cell>
          <cell r="H4460">
            <v>9999</v>
          </cell>
          <cell r="I4460">
            <v>9999</v>
          </cell>
          <cell r="J4460">
            <v>350</v>
          </cell>
          <cell r="K4460">
            <v>0</v>
          </cell>
          <cell r="L4460">
            <v>0</v>
          </cell>
        </row>
        <row r="4461">
          <cell r="A4461">
            <v>702070041</v>
          </cell>
          <cell r="B4461" t="str">
            <v>ESFERA DE MÜLLER</v>
          </cell>
          <cell r="C4461">
            <v>0</v>
          </cell>
          <cell r="D4461" t="str">
            <v>I</v>
          </cell>
          <cell r="E4461">
            <v>1</v>
          </cell>
          <cell r="F4461">
            <v>9999</v>
          </cell>
          <cell r="G4461">
            <v>0</v>
          </cell>
          <cell r="H4461">
            <v>9999</v>
          </cell>
          <cell r="I4461">
            <v>9999</v>
          </cell>
          <cell r="J4461">
            <v>60</v>
          </cell>
          <cell r="K4461">
            <v>60</v>
          </cell>
          <cell r="L4461">
            <v>0</v>
          </cell>
        </row>
        <row r="4462">
          <cell r="A4462">
            <v>702070050</v>
          </cell>
          <cell r="B4462" t="str">
            <v>TUBO DE DRENAGEM PARA GLAUCOMA</v>
          </cell>
          <cell r="C4462">
            <v>0</v>
          </cell>
          <cell r="D4462" t="str">
            <v>I</v>
          </cell>
          <cell r="E4462">
            <v>9999</v>
          </cell>
          <cell r="F4462">
            <v>9999</v>
          </cell>
          <cell r="G4462">
            <v>0</v>
          </cell>
          <cell r="H4462">
            <v>9999</v>
          </cell>
          <cell r="I4462">
            <v>9999</v>
          </cell>
          <cell r="J4462">
            <v>800</v>
          </cell>
          <cell r="K4462">
            <v>0</v>
          </cell>
          <cell r="L4462">
            <v>0</v>
          </cell>
        </row>
        <row r="4463">
          <cell r="A4463">
            <v>702080012</v>
          </cell>
          <cell r="B4463" t="str">
            <v>EXPANSOR TECIDUAL</v>
          </cell>
          <cell r="C4463">
            <v>0</v>
          </cell>
          <cell r="D4463" t="str">
            <v>I</v>
          </cell>
          <cell r="E4463">
            <v>2</v>
          </cell>
          <cell r="F4463">
            <v>9999</v>
          </cell>
          <cell r="G4463">
            <v>0</v>
          </cell>
          <cell r="H4463">
            <v>9999</v>
          </cell>
          <cell r="I4463">
            <v>9999</v>
          </cell>
          <cell r="J4463">
            <v>612</v>
          </cell>
          <cell r="K4463">
            <v>0</v>
          </cell>
          <cell r="L4463">
            <v>0</v>
          </cell>
        </row>
        <row r="4464">
          <cell r="A4464">
            <v>702080020</v>
          </cell>
          <cell r="B4464" t="str">
            <v>PROTESE GLUTEA DE SILICONE (PAR)</v>
          </cell>
          <cell r="C4464">
            <v>0</v>
          </cell>
          <cell r="D4464" t="str">
            <v>I</v>
          </cell>
          <cell r="E4464">
            <v>1</v>
          </cell>
          <cell r="F4464">
            <v>9999</v>
          </cell>
          <cell r="G4464">
            <v>0</v>
          </cell>
          <cell r="H4464">
            <v>9999</v>
          </cell>
          <cell r="I4464">
            <v>9999</v>
          </cell>
          <cell r="J4464">
            <v>1300</v>
          </cell>
          <cell r="K4464">
            <v>0</v>
          </cell>
          <cell r="L4464">
            <v>0</v>
          </cell>
        </row>
        <row r="4465">
          <cell r="A4465">
            <v>702080039</v>
          </cell>
          <cell r="B4465" t="str">
            <v>PROTESE MAMARIA DE SILICONE</v>
          </cell>
          <cell r="C4465">
            <v>0</v>
          </cell>
          <cell r="D4465" t="str">
            <v>F</v>
          </cell>
          <cell r="E4465">
            <v>2</v>
          </cell>
          <cell r="F4465">
            <v>9999</v>
          </cell>
          <cell r="G4465">
            <v>0</v>
          </cell>
          <cell r="H4465">
            <v>9999</v>
          </cell>
          <cell r="I4465">
            <v>9999</v>
          </cell>
          <cell r="J4465">
            <v>744</v>
          </cell>
          <cell r="K4465">
            <v>0</v>
          </cell>
          <cell r="L4465">
            <v>0</v>
          </cell>
        </row>
        <row r="4466">
          <cell r="A4466">
            <v>702090018</v>
          </cell>
          <cell r="B4466" t="str">
            <v>PROTESE DE ACO-TEFLON</v>
          </cell>
          <cell r="C4466">
            <v>0</v>
          </cell>
          <cell r="D4466" t="str">
            <v>I</v>
          </cell>
          <cell r="E4466">
            <v>1</v>
          </cell>
          <cell r="F4466">
            <v>9999</v>
          </cell>
          <cell r="G4466">
            <v>0</v>
          </cell>
          <cell r="H4466">
            <v>9999</v>
          </cell>
          <cell r="I4466">
            <v>9999</v>
          </cell>
          <cell r="J4466">
            <v>41.27</v>
          </cell>
          <cell r="K4466">
            <v>0</v>
          </cell>
          <cell r="L4466">
            <v>0</v>
          </cell>
        </row>
        <row r="4467">
          <cell r="A4467">
            <v>702090034</v>
          </cell>
          <cell r="B4467" t="str">
            <v>PRÓTESE P/ IMPLANTE COCLEAR MULTICANAL</v>
          </cell>
          <cell r="C4467">
            <v>0</v>
          </cell>
          <cell r="D4467" t="str">
            <v>I</v>
          </cell>
          <cell r="E4467">
            <v>1</v>
          </cell>
          <cell r="F4467">
            <v>9999</v>
          </cell>
          <cell r="G4467">
            <v>0</v>
          </cell>
          <cell r="H4467">
            <v>9999</v>
          </cell>
          <cell r="I4467">
            <v>9999</v>
          </cell>
          <cell r="J4467">
            <v>43830.15</v>
          </cell>
          <cell r="K4467">
            <v>0</v>
          </cell>
          <cell r="L4467">
            <v>0</v>
          </cell>
        </row>
        <row r="4468">
          <cell r="A4468">
            <v>702090042</v>
          </cell>
          <cell r="B4468" t="str">
            <v>PROTESE VOCAL POS-LARINGECTOMIA C/ ADAPTADORES AVULSOS</v>
          </cell>
          <cell r="C4468">
            <v>0</v>
          </cell>
          <cell r="D4468" t="str">
            <v>I</v>
          </cell>
          <cell r="E4468">
            <v>1</v>
          </cell>
          <cell r="F4468">
            <v>9999</v>
          </cell>
          <cell r="G4468">
            <v>0</v>
          </cell>
          <cell r="H4468">
            <v>9999</v>
          </cell>
          <cell r="I4468">
            <v>9999</v>
          </cell>
          <cell r="J4468">
            <v>375</v>
          </cell>
          <cell r="K4468">
            <v>0</v>
          </cell>
          <cell r="L4468">
            <v>0</v>
          </cell>
        </row>
        <row r="4469">
          <cell r="A4469">
            <v>702090050</v>
          </cell>
          <cell r="B4469" t="str">
            <v>IMPLANTE DE TITÂNIO DA PRÓTESE AUDITIVA ANCORADA NO OSSO</v>
          </cell>
          <cell r="C4469">
            <v>0</v>
          </cell>
          <cell r="D4469" t="str">
            <v>I</v>
          </cell>
          <cell r="E4469">
            <v>2</v>
          </cell>
          <cell r="F4469">
            <v>9999</v>
          </cell>
          <cell r="G4469">
            <v>0</v>
          </cell>
          <cell r="H4469">
            <v>9999</v>
          </cell>
          <cell r="I4469">
            <v>9999</v>
          </cell>
          <cell r="J4469">
            <v>6468.75</v>
          </cell>
          <cell r="K4469">
            <v>0</v>
          </cell>
          <cell r="L4469">
            <v>0</v>
          </cell>
        </row>
        <row r="4470">
          <cell r="A4470">
            <v>702090069</v>
          </cell>
          <cell r="B4470" t="str">
            <v>PILAR DA PRÓTESE AUDITIVA ANCORADA NO OSSO</v>
          </cell>
          <cell r="C4470">
            <v>0</v>
          </cell>
          <cell r="D4470" t="str">
            <v>I</v>
          </cell>
          <cell r="E4470">
            <v>2</v>
          </cell>
          <cell r="F4470">
            <v>9999</v>
          </cell>
          <cell r="G4470">
            <v>0</v>
          </cell>
          <cell r="H4470">
            <v>9999</v>
          </cell>
          <cell r="I4470">
            <v>9999</v>
          </cell>
          <cell r="J4470">
            <v>4398.75</v>
          </cell>
          <cell r="K4470">
            <v>0</v>
          </cell>
          <cell r="L4470">
            <v>0</v>
          </cell>
        </row>
        <row r="4471">
          <cell r="A4471">
            <v>702090077</v>
          </cell>
          <cell r="B4471" t="str">
            <v>ÁUDIO PROCESSADOR DA PRÓTESE AUDITIVA ANCORADA NO OSSO</v>
          </cell>
          <cell r="C4471">
            <v>0</v>
          </cell>
          <cell r="D4471" t="str">
            <v>I</v>
          </cell>
          <cell r="E4471">
            <v>2</v>
          </cell>
          <cell r="F4471">
            <v>9999</v>
          </cell>
          <cell r="G4471">
            <v>0</v>
          </cell>
          <cell r="H4471">
            <v>9999</v>
          </cell>
          <cell r="I4471">
            <v>9999</v>
          </cell>
          <cell r="J4471">
            <v>0</v>
          </cell>
          <cell r="K4471">
            <v>15007.5</v>
          </cell>
          <cell r="L4471">
            <v>0</v>
          </cell>
        </row>
        <row r="4472">
          <cell r="A4472">
            <v>702090085</v>
          </cell>
          <cell r="B4472" t="str">
            <v>PRÓTESE AUDITIVA ANCORADA NO OSSO</v>
          </cell>
          <cell r="C4472">
            <v>0</v>
          </cell>
          <cell r="D4472" t="str">
            <v>I</v>
          </cell>
          <cell r="E4472">
            <v>2</v>
          </cell>
          <cell r="F4472">
            <v>9999</v>
          </cell>
          <cell r="G4472">
            <v>0</v>
          </cell>
          <cell r="H4472">
            <v>9999</v>
          </cell>
          <cell r="I4472">
            <v>9999</v>
          </cell>
          <cell r="J4472">
            <v>25875</v>
          </cell>
          <cell r="K4472">
            <v>0</v>
          </cell>
          <cell r="L4472">
            <v>0</v>
          </cell>
        </row>
        <row r="4473">
          <cell r="A4473">
            <v>702090093</v>
          </cell>
          <cell r="B4473" t="str">
            <v>PRÓTESE PARA IMPLANTE COCLEAR MULTICANAL</v>
          </cell>
          <cell r="C4473">
            <v>0</v>
          </cell>
          <cell r="D4473" t="str">
            <v>N</v>
          </cell>
          <cell r="E4473">
            <v>2</v>
          </cell>
          <cell r="F4473">
            <v>9999</v>
          </cell>
          <cell r="G4473">
            <v>0</v>
          </cell>
          <cell r="H4473">
            <v>9999</v>
          </cell>
          <cell r="I4473">
            <v>9999</v>
          </cell>
          <cell r="J4473">
            <v>43830.15</v>
          </cell>
          <cell r="K4473">
            <v>0</v>
          </cell>
          <cell r="L4473">
            <v>0</v>
          </cell>
        </row>
        <row r="4474">
          <cell r="A4474">
            <v>702100013</v>
          </cell>
          <cell r="B4474" t="str">
            <v>CATETER DE LONGA PERMANÊNCIA P/ HEMODIALISE</v>
          </cell>
          <cell r="C4474">
            <v>0</v>
          </cell>
          <cell r="D4474" t="str">
            <v>N</v>
          </cell>
          <cell r="E4474">
            <v>1</v>
          </cell>
          <cell r="F4474">
            <v>9999</v>
          </cell>
          <cell r="G4474">
            <v>0</v>
          </cell>
          <cell r="H4474">
            <v>9999</v>
          </cell>
          <cell r="I4474">
            <v>9999</v>
          </cell>
          <cell r="J4474">
            <v>0</v>
          </cell>
          <cell r="K4474">
            <v>482.34</v>
          </cell>
          <cell r="L4474">
            <v>0</v>
          </cell>
        </row>
        <row r="4475">
          <cell r="A4475">
            <v>702100021</v>
          </cell>
          <cell r="B4475" t="str">
            <v>CATETER P/ SUBCLAVIA DUPLO LUMEN P/ HEMODIALISE</v>
          </cell>
          <cell r="C4475">
            <v>0</v>
          </cell>
          <cell r="D4475" t="str">
            <v>N</v>
          </cell>
          <cell r="E4475">
            <v>3</v>
          </cell>
          <cell r="F4475">
            <v>9999</v>
          </cell>
          <cell r="G4475">
            <v>0</v>
          </cell>
          <cell r="H4475">
            <v>9999</v>
          </cell>
          <cell r="I4475">
            <v>9999</v>
          </cell>
          <cell r="J4475">
            <v>0</v>
          </cell>
          <cell r="K4475">
            <v>64.760000000000005</v>
          </cell>
          <cell r="L4475">
            <v>0</v>
          </cell>
        </row>
        <row r="4476">
          <cell r="A4476">
            <v>702100030</v>
          </cell>
          <cell r="B4476" t="str">
            <v>CATETER TIPO TENCKHOFF / SIMILAR DE LONGA PERMANÊNCIA P/ DPI/DPAC/DPA</v>
          </cell>
          <cell r="C4476">
            <v>0</v>
          </cell>
          <cell r="D4476" t="str">
            <v>N</v>
          </cell>
          <cell r="E4476">
            <v>1</v>
          </cell>
          <cell r="F4476">
            <v>9999</v>
          </cell>
          <cell r="G4476">
            <v>0</v>
          </cell>
          <cell r="H4476">
            <v>9999</v>
          </cell>
          <cell r="I4476">
            <v>9999</v>
          </cell>
          <cell r="J4476">
            <v>0</v>
          </cell>
          <cell r="K4476">
            <v>149.75</v>
          </cell>
          <cell r="L4476">
            <v>0</v>
          </cell>
        </row>
        <row r="4477">
          <cell r="A4477">
            <v>702100048</v>
          </cell>
          <cell r="B4477" t="str">
            <v>CONJ.TROCA P/DPA (PACIENTE-MES C/ INSTALACAO DOMICILIAR E MANUTENCAO DA MAQUINA CICLADORA)</v>
          </cell>
          <cell r="C4477">
            <v>0</v>
          </cell>
          <cell r="D4477" t="str">
            <v>I</v>
          </cell>
          <cell r="E4477">
            <v>1</v>
          </cell>
          <cell r="F4477">
            <v>9999</v>
          </cell>
          <cell r="G4477">
            <v>0</v>
          </cell>
          <cell r="H4477">
            <v>9999</v>
          </cell>
          <cell r="I4477">
            <v>9999</v>
          </cell>
          <cell r="J4477">
            <v>0</v>
          </cell>
          <cell r="K4477">
            <v>2342.81</v>
          </cell>
          <cell r="L4477">
            <v>0</v>
          </cell>
        </row>
        <row r="4478">
          <cell r="A4478">
            <v>702100056</v>
          </cell>
          <cell r="B4478" t="str">
            <v>CONJUNTO DE TROCA P/ PACIENTE SUBMETIDO A DPA (PACIENTE-15 DIAS C/ INSTALACAO DOMICILIAR E MANUTENCAO DE MAQUINA CICLADORA)</v>
          </cell>
          <cell r="C4478">
            <v>0</v>
          </cell>
          <cell r="D4478" t="str">
            <v>N</v>
          </cell>
          <cell r="E4478">
            <v>1</v>
          </cell>
          <cell r="F4478">
            <v>9999</v>
          </cell>
          <cell r="G4478">
            <v>0</v>
          </cell>
          <cell r="H4478">
            <v>9999</v>
          </cell>
          <cell r="I4478">
            <v>9999</v>
          </cell>
          <cell r="J4478">
            <v>0</v>
          </cell>
          <cell r="K4478">
            <v>1171.4000000000001</v>
          </cell>
          <cell r="L4478">
            <v>0</v>
          </cell>
        </row>
        <row r="4479">
          <cell r="A4479">
            <v>702100064</v>
          </cell>
          <cell r="B4479" t="str">
            <v>CONJUNTO DE TROCA P/ PACIENTE SUBMETIDO A DPAC (PACIENTE-MES) CORRESPONDENTE A 120 UNIDADES</v>
          </cell>
          <cell r="C4479">
            <v>0</v>
          </cell>
          <cell r="D4479" t="str">
            <v>N</v>
          </cell>
          <cell r="E4479">
            <v>1</v>
          </cell>
          <cell r="F4479">
            <v>9999</v>
          </cell>
          <cell r="G4479">
            <v>0</v>
          </cell>
          <cell r="H4479">
            <v>9999</v>
          </cell>
          <cell r="I4479">
            <v>9999</v>
          </cell>
          <cell r="J4479">
            <v>0</v>
          </cell>
          <cell r="K4479">
            <v>1791.56</v>
          </cell>
          <cell r="L4479">
            <v>0</v>
          </cell>
        </row>
        <row r="4480">
          <cell r="A4480">
            <v>702100072</v>
          </cell>
          <cell r="B4480" t="str">
            <v>CONJUNTO DE TROCA P/ TREINAMENTO DE PACIENTE SUBMETIDO A DPA / DPAC (9 DIAS)CORRESPONDENTE A 36 UNIDADES</v>
          </cell>
          <cell r="C4480">
            <v>0</v>
          </cell>
          <cell r="D4480" t="str">
            <v>N</v>
          </cell>
          <cell r="E4480">
            <v>1</v>
          </cell>
          <cell r="F4480">
            <v>9999</v>
          </cell>
          <cell r="G4480">
            <v>0</v>
          </cell>
          <cell r="H4480">
            <v>9999</v>
          </cell>
          <cell r="I4480">
            <v>9999</v>
          </cell>
          <cell r="J4480">
            <v>0</v>
          </cell>
          <cell r="K4480">
            <v>609.39</v>
          </cell>
          <cell r="L4480">
            <v>0</v>
          </cell>
        </row>
        <row r="4481">
          <cell r="A4481">
            <v>702100080</v>
          </cell>
          <cell r="B4481" t="str">
            <v>CONJUNTOS DE TROCA P/ PACIENTE SUBMETIDO A DPAC (PACIENTE/15 DIAS)</v>
          </cell>
          <cell r="C4481">
            <v>0</v>
          </cell>
          <cell r="D4481" t="str">
            <v>I</v>
          </cell>
          <cell r="E4481">
            <v>60</v>
          </cell>
          <cell r="F4481">
            <v>9999</v>
          </cell>
          <cell r="G4481">
            <v>0</v>
          </cell>
          <cell r="H4481">
            <v>9999</v>
          </cell>
          <cell r="I4481">
            <v>9999</v>
          </cell>
          <cell r="J4481">
            <v>0</v>
          </cell>
          <cell r="K4481">
            <v>895.78</v>
          </cell>
          <cell r="L4481">
            <v>0</v>
          </cell>
        </row>
        <row r="4482">
          <cell r="A4482">
            <v>702100099</v>
          </cell>
          <cell r="B4482" t="str">
            <v>DILATADOR P/ IMPLANTE DE CATETER DUPLO LUMEN</v>
          </cell>
          <cell r="C4482">
            <v>0</v>
          </cell>
          <cell r="D4482" t="str">
            <v>N</v>
          </cell>
          <cell r="E4482">
            <v>3</v>
          </cell>
          <cell r="F4482">
            <v>9999</v>
          </cell>
          <cell r="G4482">
            <v>0</v>
          </cell>
          <cell r="H4482">
            <v>9999</v>
          </cell>
          <cell r="I4482">
            <v>9999</v>
          </cell>
          <cell r="J4482">
            <v>0</v>
          </cell>
          <cell r="K4482">
            <v>21.59</v>
          </cell>
          <cell r="L4482">
            <v>0</v>
          </cell>
        </row>
        <row r="4483">
          <cell r="A4483">
            <v>702100102</v>
          </cell>
          <cell r="B4483" t="str">
            <v>GUIA METALICO P/ INTRODUCAO DE CATETER DUPLO LUMEN</v>
          </cell>
          <cell r="C4483">
            <v>0</v>
          </cell>
          <cell r="D4483" t="str">
            <v>N</v>
          </cell>
          <cell r="E4483">
            <v>3</v>
          </cell>
          <cell r="F4483">
            <v>9999</v>
          </cell>
          <cell r="G4483">
            <v>0</v>
          </cell>
          <cell r="H4483">
            <v>9999</v>
          </cell>
          <cell r="I4483">
            <v>9999</v>
          </cell>
          <cell r="J4483">
            <v>0</v>
          </cell>
          <cell r="K4483">
            <v>15.41</v>
          </cell>
          <cell r="L4483">
            <v>0</v>
          </cell>
        </row>
        <row r="4484">
          <cell r="A4484">
            <v>702110019</v>
          </cell>
          <cell r="B4484" t="str">
            <v>PLACA TERMOMOLDAVEL CERVICAL</v>
          </cell>
          <cell r="C4484">
            <v>0</v>
          </cell>
          <cell r="D4484" t="str">
            <v>I</v>
          </cell>
          <cell r="E4484">
            <v>1</v>
          </cell>
          <cell r="F4484">
            <v>9999</v>
          </cell>
          <cell r="G4484">
            <v>0</v>
          </cell>
          <cell r="H4484">
            <v>9999</v>
          </cell>
          <cell r="I4484">
            <v>9999</v>
          </cell>
          <cell r="J4484">
            <v>100</v>
          </cell>
          <cell r="K4484">
            <v>0</v>
          </cell>
          <cell r="L4484">
            <v>0</v>
          </cell>
        </row>
        <row r="4485">
          <cell r="A4485">
            <v>702110027</v>
          </cell>
          <cell r="B4485" t="str">
            <v>PLACA TERMOMOLDAVEL DE MEMBRO INFERIOR</v>
          </cell>
          <cell r="C4485">
            <v>0</v>
          </cell>
          <cell r="D4485" t="str">
            <v>I</v>
          </cell>
          <cell r="E4485">
            <v>1</v>
          </cell>
          <cell r="F4485">
            <v>9999</v>
          </cell>
          <cell r="G4485">
            <v>0</v>
          </cell>
          <cell r="H4485">
            <v>9999</v>
          </cell>
          <cell r="I4485">
            <v>9999</v>
          </cell>
          <cell r="J4485">
            <v>200</v>
          </cell>
          <cell r="K4485">
            <v>0</v>
          </cell>
          <cell r="L4485">
            <v>0</v>
          </cell>
        </row>
        <row r="4486">
          <cell r="A4486">
            <v>702110035</v>
          </cell>
          <cell r="B4486" t="str">
            <v>PLACA TERMOMOLDAVEL DE MEMBRO SUPERIOR</v>
          </cell>
          <cell r="C4486">
            <v>0</v>
          </cell>
          <cell r="D4486" t="str">
            <v>I</v>
          </cell>
          <cell r="E4486">
            <v>1</v>
          </cell>
          <cell r="F4486">
            <v>9999</v>
          </cell>
          <cell r="G4486">
            <v>0</v>
          </cell>
          <cell r="H4486">
            <v>9999</v>
          </cell>
          <cell r="I4486">
            <v>9999</v>
          </cell>
          <cell r="J4486">
            <v>100</v>
          </cell>
          <cell r="K4486">
            <v>0</v>
          </cell>
          <cell r="L4486">
            <v>0</v>
          </cell>
        </row>
        <row r="4487">
          <cell r="A4487">
            <v>702110043</v>
          </cell>
          <cell r="B4487" t="str">
            <v>SUBSTITUTO BIOLÓGICO DE PELE - MATRIZES DE REGENERAÇÃO DÉRMICA (POR CM2)</v>
          </cell>
          <cell r="C4487">
            <v>0</v>
          </cell>
          <cell r="D4487" t="str">
            <v>N</v>
          </cell>
          <cell r="E4487">
            <v>250</v>
          </cell>
          <cell r="F4487">
            <v>9999</v>
          </cell>
          <cell r="G4487">
            <v>0</v>
          </cell>
          <cell r="H4487">
            <v>9999</v>
          </cell>
          <cell r="I4487">
            <v>9999</v>
          </cell>
          <cell r="J4487">
            <v>49.56</v>
          </cell>
          <cell r="K4487">
            <v>0</v>
          </cell>
          <cell r="L4487">
            <v>0</v>
          </cell>
        </row>
        <row r="4488">
          <cell r="A4488">
            <v>702120014</v>
          </cell>
          <cell r="B4488" t="str">
            <v>LIQUIDO DE PRESERVACAO DE CORACAO P/ TRANSPLANTE (LITRO)</v>
          </cell>
          <cell r="C4488">
            <v>0</v>
          </cell>
          <cell r="D4488" t="str">
            <v>N</v>
          </cell>
          <cell r="E4488">
            <v>3</v>
          </cell>
          <cell r="F4488">
            <v>9999</v>
          </cell>
          <cell r="G4488">
            <v>0</v>
          </cell>
          <cell r="H4488">
            <v>9999</v>
          </cell>
          <cell r="I4488">
            <v>9999</v>
          </cell>
          <cell r="J4488">
            <v>35</v>
          </cell>
          <cell r="K4488">
            <v>0</v>
          </cell>
          <cell r="L4488">
            <v>0</v>
          </cell>
        </row>
        <row r="4489">
          <cell r="A4489">
            <v>702120022</v>
          </cell>
          <cell r="B4489" t="str">
            <v>LIQUIDO DE PRESERVACAO DE FIGADO P/ TRANSPLANTE (LITRO)</v>
          </cell>
          <cell r="C4489">
            <v>0</v>
          </cell>
          <cell r="D4489" t="str">
            <v>N</v>
          </cell>
          <cell r="E4489">
            <v>4</v>
          </cell>
          <cell r="F4489">
            <v>9999</v>
          </cell>
          <cell r="G4489">
            <v>0</v>
          </cell>
          <cell r="H4489">
            <v>9999</v>
          </cell>
          <cell r="I4489">
            <v>9999</v>
          </cell>
          <cell r="J4489">
            <v>615</v>
          </cell>
          <cell r="K4489">
            <v>0</v>
          </cell>
          <cell r="L4489">
            <v>0</v>
          </cell>
        </row>
        <row r="4490">
          <cell r="A4490">
            <v>702120030</v>
          </cell>
          <cell r="B4490" t="str">
            <v>LIQUIDO DE PRESERVACAO DE PANCREAS P/ TRANSPLANTE (LITRO)</v>
          </cell>
          <cell r="C4490">
            <v>0</v>
          </cell>
          <cell r="D4490" t="str">
            <v>N</v>
          </cell>
          <cell r="E4490">
            <v>3</v>
          </cell>
          <cell r="F4490">
            <v>9999</v>
          </cell>
          <cell r="G4490">
            <v>0</v>
          </cell>
          <cell r="H4490">
            <v>0</v>
          </cell>
          <cell r="I4490">
            <v>1571</v>
          </cell>
          <cell r="J4490">
            <v>615</v>
          </cell>
          <cell r="K4490">
            <v>0</v>
          </cell>
          <cell r="L4490">
            <v>0</v>
          </cell>
        </row>
        <row r="4491">
          <cell r="A4491">
            <v>702120049</v>
          </cell>
          <cell r="B4491" t="str">
            <v>LIQUIDO DE PRESERVACAO DE PULMAO P/ TRANSPLANTE (LITRO)</v>
          </cell>
          <cell r="C4491">
            <v>0</v>
          </cell>
          <cell r="D4491" t="str">
            <v>N</v>
          </cell>
          <cell r="E4491">
            <v>4</v>
          </cell>
          <cell r="F4491">
            <v>9999</v>
          </cell>
          <cell r="G4491">
            <v>0</v>
          </cell>
          <cell r="H4491">
            <v>9999</v>
          </cell>
          <cell r="I4491">
            <v>9999</v>
          </cell>
          <cell r="J4491">
            <v>81</v>
          </cell>
          <cell r="K4491">
            <v>0</v>
          </cell>
          <cell r="L4491">
            <v>0</v>
          </cell>
        </row>
        <row r="4492">
          <cell r="A4492">
            <v>702120057</v>
          </cell>
          <cell r="B4492" t="str">
            <v>LIQUIDO DE PRESERVACAO DE RIM P/ TRANSPLANTE (LITRO)</v>
          </cell>
          <cell r="C4492">
            <v>0</v>
          </cell>
          <cell r="D4492" t="str">
            <v>N</v>
          </cell>
          <cell r="E4492">
            <v>4</v>
          </cell>
          <cell r="F4492">
            <v>9999</v>
          </cell>
          <cell r="G4492">
            <v>0</v>
          </cell>
          <cell r="H4492">
            <v>0</v>
          </cell>
          <cell r="I4492">
            <v>1571</v>
          </cell>
          <cell r="J4492">
            <v>35</v>
          </cell>
          <cell r="K4492">
            <v>0</v>
          </cell>
          <cell r="L4492">
            <v>0</v>
          </cell>
        </row>
        <row r="4493">
          <cell r="A4493">
            <v>702120065</v>
          </cell>
          <cell r="B4493" t="str">
            <v>LIQUIDO DE PRESERVACAO PARA TRANSPLANTE DA CORNEA  (20 ML)</v>
          </cell>
          <cell r="C4493">
            <v>0</v>
          </cell>
          <cell r="D4493" t="str">
            <v>N</v>
          </cell>
          <cell r="E4493">
            <v>2</v>
          </cell>
          <cell r="F4493">
            <v>9999</v>
          </cell>
          <cell r="G4493">
            <v>0</v>
          </cell>
          <cell r="H4493">
            <v>9999</v>
          </cell>
          <cell r="I4493">
            <v>9999</v>
          </cell>
          <cell r="J4493">
            <v>148</v>
          </cell>
          <cell r="K4493">
            <v>148</v>
          </cell>
          <cell r="L4493">
            <v>0</v>
          </cell>
        </row>
        <row r="4494">
          <cell r="A4494">
            <v>801010012</v>
          </cell>
          <cell r="B4494" t="str">
            <v>ADESAO A ASSISTENCIA PRE-NATAL - INCENTIVO PHPN (COMPONENTE I)</v>
          </cell>
          <cell r="C4494">
            <v>1</v>
          </cell>
          <cell r="D4494" t="str">
            <v>F</v>
          </cell>
          <cell r="E4494">
            <v>9999</v>
          </cell>
          <cell r="F4494">
            <v>9999</v>
          </cell>
          <cell r="G4494">
            <v>0</v>
          </cell>
          <cell r="H4494">
            <v>120</v>
          </cell>
          <cell r="I4494">
            <v>599</v>
          </cell>
          <cell r="J4494">
            <v>0</v>
          </cell>
          <cell r="K4494">
            <v>0</v>
          </cell>
          <cell r="L4494">
            <v>0</v>
          </cell>
        </row>
        <row r="4495">
          <cell r="A4495">
            <v>801010020</v>
          </cell>
          <cell r="B4495" t="str">
            <v>CONCLUSAO DA ASSISTENCIA PRE-NATAL (INCENTIVO)</v>
          </cell>
          <cell r="C4495">
            <v>1</v>
          </cell>
          <cell r="D4495" t="str">
            <v>F</v>
          </cell>
          <cell r="E4495">
            <v>9999</v>
          </cell>
          <cell r="F4495">
            <v>9999</v>
          </cell>
          <cell r="G4495">
            <v>0</v>
          </cell>
          <cell r="H4495">
            <v>120</v>
          </cell>
          <cell r="I4495">
            <v>599</v>
          </cell>
          <cell r="J4495">
            <v>0</v>
          </cell>
          <cell r="K4495">
            <v>0</v>
          </cell>
          <cell r="L4495">
            <v>0</v>
          </cell>
        </row>
        <row r="4496">
          <cell r="A4496">
            <v>801010039</v>
          </cell>
          <cell r="B4496" t="str">
            <v>INCENTIVO AO PARTO - PHPN (COMPONENTE I)</v>
          </cell>
          <cell r="C4496">
            <v>0</v>
          </cell>
          <cell r="D4496" t="str">
            <v>F</v>
          </cell>
          <cell r="E4496">
            <v>1</v>
          </cell>
          <cell r="F4496">
            <v>9999</v>
          </cell>
          <cell r="G4496">
            <v>0</v>
          </cell>
          <cell r="H4496">
            <v>120</v>
          </cell>
          <cell r="I4496">
            <v>599</v>
          </cell>
          <cell r="J4496">
            <v>40</v>
          </cell>
          <cell r="K4496">
            <v>0</v>
          </cell>
          <cell r="L4496">
            <v>0</v>
          </cell>
        </row>
        <row r="4497">
          <cell r="A4497">
            <v>801010047</v>
          </cell>
          <cell r="B4497" t="str">
            <v>INCENTIVO AO REGISTRO CIVIL DE NASCIMENTO</v>
          </cell>
          <cell r="C4497">
            <v>0</v>
          </cell>
          <cell r="D4497" t="str">
            <v>I</v>
          </cell>
          <cell r="E4497">
            <v>1</v>
          </cell>
          <cell r="F4497">
            <v>9999</v>
          </cell>
          <cell r="G4497">
            <v>0</v>
          </cell>
          <cell r="H4497">
            <v>9999</v>
          </cell>
          <cell r="I4497">
            <v>9999</v>
          </cell>
          <cell r="J4497">
            <v>5</v>
          </cell>
          <cell r="K4497">
            <v>0</v>
          </cell>
          <cell r="L4497">
            <v>0</v>
          </cell>
        </row>
        <row r="4498">
          <cell r="A4498">
            <v>802010016</v>
          </cell>
          <cell r="B4498" t="str">
            <v>DIARIA DE ACOMPANHANTE ADULTO (COM PERNOITE)</v>
          </cell>
          <cell r="C4498">
            <v>0</v>
          </cell>
          <cell r="D4498" t="str">
            <v>I</v>
          </cell>
          <cell r="E4498">
            <v>9999</v>
          </cell>
          <cell r="F4498">
            <v>9999</v>
          </cell>
          <cell r="G4498">
            <v>0</v>
          </cell>
          <cell r="H4498">
            <v>216</v>
          </cell>
          <cell r="I4498">
            <v>719</v>
          </cell>
          <cell r="J4498">
            <v>8</v>
          </cell>
          <cell r="K4498">
            <v>0</v>
          </cell>
          <cell r="L4498">
            <v>0</v>
          </cell>
        </row>
        <row r="4499">
          <cell r="A4499">
            <v>802010024</v>
          </cell>
          <cell r="B4499" t="str">
            <v>DIARIA DE ACOMPANHANTE CRIANCA/ADOLESCENTE C/PERNOITE</v>
          </cell>
          <cell r="C4499">
            <v>0</v>
          </cell>
          <cell r="D4499" t="str">
            <v>I</v>
          </cell>
          <cell r="E4499">
            <v>9999</v>
          </cell>
          <cell r="F4499">
            <v>9999</v>
          </cell>
          <cell r="G4499">
            <v>0</v>
          </cell>
          <cell r="H4499">
            <v>0</v>
          </cell>
          <cell r="I4499">
            <v>227</v>
          </cell>
          <cell r="J4499">
            <v>8</v>
          </cell>
          <cell r="K4499">
            <v>0</v>
          </cell>
          <cell r="L4499">
            <v>0</v>
          </cell>
        </row>
        <row r="4500">
          <cell r="A4500">
            <v>802010032</v>
          </cell>
          <cell r="B4500" t="str">
            <v>DIARIA DE ACOMPANHANTE DE GESTANTE C/ PERNOITE</v>
          </cell>
          <cell r="C4500">
            <v>0</v>
          </cell>
          <cell r="D4500" t="str">
            <v>F</v>
          </cell>
          <cell r="E4500">
            <v>9999</v>
          </cell>
          <cell r="F4500">
            <v>9999</v>
          </cell>
          <cell r="G4500">
            <v>0</v>
          </cell>
          <cell r="H4500">
            <v>108</v>
          </cell>
          <cell r="I4500">
            <v>731</v>
          </cell>
          <cell r="J4500">
            <v>8</v>
          </cell>
          <cell r="K4500">
            <v>0</v>
          </cell>
          <cell r="L4500">
            <v>0</v>
          </cell>
        </row>
        <row r="4501">
          <cell r="A4501">
            <v>802010040</v>
          </cell>
          <cell r="B4501" t="str">
            <v>DIARIA DE ACOMPANHANTE DE IDOSOS C/ PERNOITE</v>
          </cell>
          <cell r="C4501">
            <v>0</v>
          </cell>
          <cell r="D4501" t="str">
            <v>I</v>
          </cell>
          <cell r="E4501">
            <v>9999</v>
          </cell>
          <cell r="F4501">
            <v>9999</v>
          </cell>
          <cell r="G4501">
            <v>0</v>
          </cell>
          <cell r="H4501">
            <v>720</v>
          </cell>
          <cell r="I4501">
            <v>1571</v>
          </cell>
          <cell r="J4501">
            <v>8</v>
          </cell>
          <cell r="K4501">
            <v>0</v>
          </cell>
          <cell r="L4501">
            <v>0</v>
          </cell>
        </row>
        <row r="4502">
          <cell r="A4502">
            <v>802010059</v>
          </cell>
          <cell r="B4502" t="str">
            <v>DIARIA DE ACOMPANHANTE DE IDOSOS S/ PERNOITE</v>
          </cell>
          <cell r="C4502">
            <v>0</v>
          </cell>
          <cell r="D4502" t="str">
            <v>I</v>
          </cell>
          <cell r="E4502">
            <v>9999</v>
          </cell>
          <cell r="F4502">
            <v>9999</v>
          </cell>
          <cell r="G4502">
            <v>0</v>
          </cell>
          <cell r="H4502">
            <v>720</v>
          </cell>
          <cell r="I4502">
            <v>1571</v>
          </cell>
          <cell r="J4502">
            <v>4</v>
          </cell>
          <cell r="K4502">
            <v>0</v>
          </cell>
          <cell r="L4502">
            <v>0</v>
          </cell>
        </row>
        <row r="4503">
          <cell r="A4503">
            <v>802010067</v>
          </cell>
          <cell r="B4503" t="str">
            <v>DIARIA DE UNIDADE DE CUIDADOS INTERMEDIARIOS EM NEONATOLOGIA</v>
          </cell>
          <cell r="C4503">
            <v>0</v>
          </cell>
          <cell r="D4503" t="str">
            <v>I</v>
          </cell>
          <cell r="E4503">
            <v>9999</v>
          </cell>
          <cell r="F4503">
            <v>9999</v>
          </cell>
          <cell r="G4503">
            <v>0</v>
          </cell>
          <cell r="H4503">
            <v>0</v>
          </cell>
          <cell r="I4503">
            <v>11</v>
          </cell>
          <cell r="J4503">
            <v>57.42</v>
          </cell>
          <cell r="K4503">
            <v>0</v>
          </cell>
          <cell r="L4503">
            <v>79.78</v>
          </cell>
        </row>
        <row r="4504">
          <cell r="A4504">
            <v>802010075</v>
          </cell>
          <cell r="B4504" t="str">
            <v>DIARIA DE UNIDADE DE TERAPIA INTENSIVA  EM PEDIATRIA (UTI III)</v>
          </cell>
          <cell r="C4504">
            <v>0</v>
          </cell>
          <cell r="D4504" t="str">
            <v>I</v>
          </cell>
          <cell r="E4504">
            <v>9999</v>
          </cell>
          <cell r="F4504">
            <v>9999</v>
          </cell>
          <cell r="G4504">
            <v>0</v>
          </cell>
          <cell r="H4504">
            <v>0</v>
          </cell>
          <cell r="I4504">
            <v>239</v>
          </cell>
          <cell r="J4504">
            <v>436.61</v>
          </cell>
          <cell r="K4504">
            <v>0</v>
          </cell>
          <cell r="L4504">
            <v>72.02</v>
          </cell>
        </row>
        <row r="4505">
          <cell r="A4505">
            <v>802010083</v>
          </cell>
          <cell r="B4505" t="str">
            <v>DIARIA DE UNIDADE DE TERAPIA INTENSIVA ADULTO (UTI II)</v>
          </cell>
          <cell r="C4505">
            <v>0</v>
          </cell>
          <cell r="D4505" t="str">
            <v>I</v>
          </cell>
          <cell r="E4505">
            <v>9999</v>
          </cell>
          <cell r="F4505">
            <v>9999</v>
          </cell>
          <cell r="G4505">
            <v>0</v>
          </cell>
          <cell r="H4505">
            <v>144</v>
          </cell>
          <cell r="I4505">
            <v>1571</v>
          </cell>
          <cell r="J4505">
            <v>410.92</v>
          </cell>
          <cell r="K4505">
            <v>0</v>
          </cell>
          <cell r="L4505">
            <v>67.8</v>
          </cell>
        </row>
        <row r="4506">
          <cell r="A4506">
            <v>802010091</v>
          </cell>
          <cell r="B4506" t="str">
            <v>DIARIA DE UNIDADE DE TERAPIA INTENSIVA ADULTO (UTI III)</v>
          </cell>
          <cell r="C4506">
            <v>0</v>
          </cell>
          <cell r="D4506" t="str">
            <v>I</v>
          </cell>
          <cell r="E4506">
            <v>9999</v>
          </cell>
          <cell r="F4506">
            <v>9999</v>
          </cell>
          <cell r="G4506">
            <v>0</v>
          </cell>
          <cell r="H4506">
            <v>144</v>
          </cell>
          <cell r="I4506">
            <v>1571</v>
          </cell>
          <cell r="J4506">
            <v>436.61</v>
          </cell>
          <cell r="K4506">
            <v>0</v>
          </cell>
          <cell r="L4506">
            <v>72.02</v>
          </cell>
        </row>
        <row r="4507">
          <cell r="A4507">
            <v>802010105</v>
          </cell>
          <cell r="B4507" t="str">
            <v>DIARIA DE UNIDADE DE TERAPIA INTENSIVA DE ADULTO (UTI I)</v>
          </cell>
          <cell r="C4507">
            <v>0</v>
          </cell>
          <cell r="D4507" t="str">
            <v>I</v>
          </cell>
          <cell r="E4507">
            <v>9999</v>
          </cell>
          <cell r="F4507">
            <v>9999</v>
          </cell>
          <cell r="G4507">
            <v>0</v>
          </cell>
          <cell r="H4507">
            <v>144</v>
          </cell>
          <cell r="I4507">
            <v>1571</v>
          </cell>
          <cell r="J4507">
            <v>119.1</v>
          </cell>
          <cell r="K4507">
            <v>0</v>
          </cell>
          <cell r="L4507">
            <v>19.899999999999999</v>
          </cell>
        </row>
        <row r="4508">
          <cell r="A4508">
            <v>802010113</v>
          </cell>
          <cell r="B4508" t="str">
            <v>DIARIA DE UNIDADE DE TERAPIA INTENSIVA DE QUEIMADOS</v>
          </cell>
          <cell r="C4508">
            <v>0</v>
          </cell>
          <cell r="D4508" t="str">
            <v>I</v>
          </cell>
          <cell r="E4508">
            <v>9999</v>
          </cell>
          <cell r="F4508">
            <v>9999</v>
          </cell>
          <cell r="G4508">
            <v>0</v>
          </cell>
          <cell r="H4508">
            <v>0</v>
          </cell>
          <cell r="I4508">
            <v>1571</v>
          </cell>
          <cell r="J4508">
            <v>276.60000000000002</v>
          </cell>
          <cell r="K4508">
            <v>0</v>
          </cell>
          <cell r="L4508">
            <v>45.62</v>
          </cell>
        </row>
        <row r="4509">
          <cell r="A4509">
            <v>802010121</v>
          </cell>
          <cell r="B4509" t="str">
            <v>DIÁRIA DE UNIDADE DE TERAPIA INTENSIVA NEONATAL - UTIN (TIPO II)</v>
          </cell>
          <cell r="C4509">
            <v>0</v>
          </cell>
          <cell r="D4509" t="str">
            <v>I</v>
          </cell>
          <cell r="E4509">
            <v>9999</v>
          </cell>
          <cell r="F4509">
            <v>9999</v>
          </cell>
          <cell r="G4509">
            <v>0</v>
          </cell>
          <cell r="H4509">
            <v>0</v>
          </cell>
          <cell r="I4509">
            <v>6</v>
          </cell>
          <cell r="J4509">
            <v>410.92</v>
          </cell>
          <cell r="K4509">
            <v>0</v>
          </cell>
          <cell r="L4509">
            <v>67.8</v>
          </cell>
        </row>
        <row r="4510">
          <cell r="A4510">
            <v>802010130</v>
          </cell>
          <cell r="B4510" t="str">
            <v>DIARIA DE UNIDADE DE TERAPIA INTENSIVA NEONATAL - UTIN (TIPO III)</v>
          </cell>
          <cell r="C4510">
            <v>0</v>
          </cell>
          <cell r="D4510" t="str">
            <v>I</v>
          </cell>
          <cell r="E4510">
            <v>9999</v>
          </cell>
          <cell r="F4510">
            <v>9999</v>
          </cell>
          <cell r="G4510">
            <v>0</v>
          </cell>
          <cell r="H4510">
            <v>0</v>
          </cell>
          <cell r="I4510">
            <v>6</v>
          </cell>
          <cell r="J4510">
            <v>436.61</v>
          </cell>
          <cell r="K4510">
            <v>0</v>
          </cell>
          <cell r="L4510">
            <v>72.02</v>
          </cell>
        </row>
        <row r="4511">
          <cell r="A4511">
            <v>802010148</v>
          </cell>
          <cell r="B4511" t="str">
            <v>DIARIA DE UNIDADE DE TERAPIA INTENSIVA EM PEDIATRIA (UTI I)</v>
          </cell>
          <cell r="C4511">
            <v>0</v>
          </cell>
          <cell r="D4511" t="str">
            <v>I</v>
          </cell>
          <cell r="E4511">
            <v>9999</v>
          </cell>
          <cell r="F4511">
            <v>9999</v>
          </cell>
          <cell r="G4511">
            <v>0</v>
          </cell>
          <cell r="H4511">
            <v>0</v>
          </cell>
          <cell r="I4511">
            <v>239</v>
          </cell>
          <cell r="J4511">
            <v>119.1</v>
          </cell>
          <cell r="K4511">
            <v>0</v>
          </cell>
          <cell r="L4511">
            <v>19.899999999999999</v>
          </cell>
        </row>
        <row r="4512">
          <cell r="A4512">
            <v>802010156</v>
          </cell>
          <cell r="B4512" t="str">
            <v>DIARIA DE UNIDADE DE TERAPIA INTENSIVA EM PEDIATRIA (UTI II)</v>
          </cell>
          <cell r="C4512">
            <v>0</v>
          </cell>
          <cell r="D4512" t="str">
            <v>I</v>
          </cell>
          <cell r="E4512">
            <v>9999</v>
          </cell>
          <cell r="F4512">
            <v>9999</v>
          </cell>
          <cell r="G4512">
            <v>0</v>
          </cell>
          <cell r="H4512">
            <v>0</v>
          </cell>
          <cell r="I4512">
            <v>239</v>
          </cell>
          <cell r="J4512">
            <v>410.92</v>
          </cell>
          <cell r="K4512">
            <v>0</v>
          </cell>
          <cell r="L4512">
            <v>67.8</v>
          </cell>
        </row>
        <row r="4513">
          <cell r="A4513">
            <v>802010164</v>
          </cell>
          <cell r="B4513" t="str">
            <v>DIARIA DE UNIDADE DE TERAPIA INTENSIVA NEONATAL (UTI I)</v>
          </cell>
          <cell r="C4513">
            <v>0</v>
          </cell>
          <cell r="D4513" t="str">
            <v>I</v>
          </cell>
          <cell r="E4513">
            <v>9999</v>
          </cell>
          <cell r="F4513">
            <v>9999</v>
          </cell>
          <cell r="G4513">
            <v>0</v>
          </cell>
          <cell r="H4513">
            <v>0</v>
          </cell>
          <cell r="I4513">
            <v>11</v>
          </cell>
          <cell r="J4513">
            <v>119.1</v>
          </cell>
          <cell r="K4513">
            <v>0</v>
          </cell>
          <cell r="L4513">
            <v>19.899999999999999</v>
          </cell>
        </row>
        <row r="4514">
          <cell r="A4514">
            <v>802010199</v>
          </cell>
          <cell r="B4514" t="str">
            <v>DIÁRIA DE PERMANÊNCIA A MAIOR</v>
          </cell>
          <cell r="C4514">
            <v>0</v>
          </cell>
          <cell r="D4514" t="str">
            <v>N</v>
          </cell>
          <cell r="E4514">
            <v>99</v>
          </cell>
          <cell r="F4514">
            <v>9999</v>
          </cell>
          <cell r="G4514">
            <v>0</v>
          </cell>
          <cell r="H4514">
            <v>9999</v>
          </cell>
          <cell r="I4514">
            <v>9999</v>
          </cell>
          <cell r="J4514">
            <v>16.190000000000001</v>
          </cell>
          <cell r="K4514">
            <v>0</v>
          </cell>
          <cell r="L4514">
            <v>3.87</v>
          </cell>
        </row>
        <row r="4515">
          <cell r="A4515">
            <v>802010210</v>
          </cell>
          <cell r="B4515" t="str">
            <v>DIÁRIA DE UNIDADE DE TERAPIA INTENSIVA CORONARIANA-UCO TIPO II</v>
          </cell>
          <cell r="C4515">
            <v>0</v>
          </cell>
          <cell r="D4515" t="str">
            <v>I</v>
          </cell>
          <cell r="E4515">
            <v>9999</v>
          </cell>
          <cell r="F4515">
            <v>9999</v>
          </cell>
          <cell r="G4515">
            <v>0</v>
          </cell>
          <cell r="H4515">
            <v>216</v>
          </cell>
          <cell r="I4515">
            <v>1571</v>
          </cell>
          <cell r="J4515">
            <v>410.92</v>
          </cell>
          <cell r="K4515">
            <v>0</v>
          </cell>
          <cell r="L4515">
            <v>67.8</v>
          </cell>
        </row>
        <row r="4516">
          <cell r="A4516">
            <v>802010229</v>
          </cell>
          <cell r="B4516" t="str">
            <v>DIÁRIA DE UNIDADE DE TERAPIA INTENSIVA CORONARIANA- UCO TIPO III</v>
          </cell>
          <cell r="C4516">
            <v>0</v>
          </cell>
          <cell r="D4516" t="str">
            <v>I</v>
          </cell>
          <cell r="E4516">
            <v>9999</v>
          </cell>
          <cell r="F4516">
            <v>9999</v>
          </cell>
          <cell r="G4516">
            <v>0</v>
          </cell>
          <cell r="H4516">
            <v>216</v>
          </cell>
          <cell r="I4516">
            <v>1571</v>
          </cell>
          <cell r="J4516">
            <v>436.61</v>
          </cell>
          <cell r="K4516">
            <v>0</v>
          </cell>
          <cell r="L4516">
            <v>72.02</v>
          </cell>
        </row>
        <row r="4517">
          <cell r="A4517">
            <v>802010237</v>
          </cell>
          <cell r="B4517" t="str">
            <v>DIÁRIA DE UNIDADE DE CUIDADOS INTERMEDIÁRIOS NEONATAL CONVENCIONAL (UCINCo)</v>
          </cell>
          <cell r="C4517">
            <v>0</v>
          </cell>
          <cell r="D4517" t="str">
            <v>I</v>
          </cell>
          <cell r="E4517">
            <v>9999</v>
          </cell>
          <cell r="F4517">
            <v>9999</v>
          </cell>
          <cell r="G4517">
            <v>0</v>
          </cell>
          <cell r="H4517">
            <v>0</v>
          </cell>
          <cell r="I4517">
            <v>6</v>
          </cell>
          <cell r="J4517">
            <v>75.599999999999994</v>
          </cell>
          <cell r="K4517">
            <v>0</v>
          </cell>
          <cell r="L4517">
            <v>104.4</v>
          </cell>
        </row>
        <row r="4518">
          <cell r="A4518">
            <v>802010245</v>
          </cell>
          <cell r="B4518" t="str">
            <v>DIÁRIA DE UNIDADE DE CUIDADOS INTERMEDIÁRIOS NEONATAL CANGURU (UCINCa)</v>
          </cell>
          <cell r="C4518">
            <v>0</v>
          </cell>
          <cell r="D4518" t="str">
            <v>I</v>
          </cell>
          <cell r="E4518">
            <v>9999</v>
          </cell>
          <cell r="F4518">
            <v>9999</v>
          </cell>
          <cell r="G4518">
            <v>0</v>
          </cell>
          <cell r="H4518">
            <v>0</v>
          </cell>
          <cell r="I4518">
            <v>6</v>
          </cell>
          <cell r="J4518">
            <v>63</v>
          </cell>
          <cell r="K4518">
            <v>0</v>
          </cell>
          <cell r="L4518">
            <v>87</v>
          </cell>
        </row>
        <row r="4519">
          <cell r="A4519">
            <v>802010253</v>
          </cell>
          <cell r="B4519" t="str">
            <v>DIARIA DE SAÚDE MENTAL COM PERMANENCIA DE ATÉ SETE DIAS</v>
          </cell>
          <cell r="C4519">
            <v>0</v>
          </cell>
          <cell r="D4519" t="str">
            <v>I</v>
          </cell>
          <cell r="E4519">
            <v>7</v>
          </cell>
          <cell r="F4519">
            <v>9999</v>
          </cell>
          <cell r="G4519">
            <v>0</v>
          </cell>
          <cell r="H4519">
            <v>48</v>
          </cell>
          <cell r="I4519">
            <v>1571</v>
          </cell>
          <cell r="J4519">
            <v>0</v>
          </cell>
          <cell r="K4519">
            <v>0</v>
          </cell>
          <cell r="L4519">
            <v>0</v>
          </cell>
        </row>
        <row r="4520">
          <cell r="A4520">
            <v>802010261</v>
          </cell>
          <cell r="B4520" t="str">
            <v>DIÁRIA DE SAUDE MENTAL COM PERMANENCIA  ENTRE 08 A  15 DIAS</v>
          </cell>
          <cell r="C4520">
            <v>0</v>
          </cell>
          <cell r="D4520" t="str">
            <v>I</v>
          </cell>
          <cell r="E4520">
            <v>15</v>
          </cell>
          <cell r="F4520">
            <v>9999</v>
          </cell>
          <cell r="G4520">
            <v>0</v>
          </cell>
          <cell r="H4520">
            <v>48</v>
          </cell>
          <cell r="I4520">
            <v>1571</v>
          </cell>
          <cell r="J4520">
            <v>0</v>
          </cell>
          <cell r="K4520">
            <v>0</v>
          </cell>
          <cell r="L4520">
            <v>0</v>
          </cell>
        </row>
        <row r="4521">
          <cell r="A4521">
            <v>802010270</v>
          </cell>
          <cell r="B4521" t="str">
            <v>DIÁRIA DE SAUDE MENTAL  COM PERMENENCIA SUPERIOR A 15 DIAS</v>
          </cell>
          <cell r="C4521">
            <v>0</v>
          </cell>
          <cell r="D4521" t="str">
            <v>I</v>
          </cell>
          <cell r="E4521">
            <v>30</v>
          </cell>
          <cell r="F4521">
            <v>9999</v>
          </cell>
          <cell r="G4521">
            <v>0</v>
          </cell>
          <cell r="H4521">
            <v>48</v>
          </cell>
          <cell r="I4521">
            <v>1571</v>
          </cell>
          <cell r="J4521">
            <v>0</v>
          </cell>
          <cell r="K4521">
            <v>0</v>
          </cell>
          <cell r="L4521">
            <v>0</v>
          </cell>
        </row>
        <row r="4522">
          <cell r="A4522">
            <v>802020011</v>
          </cell>
          <cell r="B4522" t="str">
            <v>MONITORAMENTO DE CIRCULACAO EXTRACORPOREA</v>
          </cell>
          <cell r="C4522">
            <v>0</v>
          </cell>
          <cell r="D4522" t="str">
            <v>N</v>
          </cell>
          <cell r="E4522">
            <v>9999</v>
          </cell>
          <cell r="F4522">
            <v>9999</v>
          </cell>
          <cell r="G4522">
            <v>0</v>
          </cell>
          <cell r="H4522">
            <v>9999</v>
          </cell>
          <cell r="I4522">
            <v>9999</v>
          </cell>
          <cell r="J4522">
            <v>0</v>
          </cell>
          <cell r="K4522">
            <v>0</v>
          </cell>
          <cell r="L4522">
            <v>60</v>
          </cell>
        </row>
        <row r="4523">
          <cell r="A4523">
            <v>802020020</v>
          </cell>
          <cell r="B4523" t="str">
            <v>NOTIFICACAO DE CAUSAS EXTERNAS E AGRAVOS RELACIONADOS AO TRABALHO</v>
          </cell>
          <cell r="C4523">
            <v>0</v>
          </cell>
          <cell r="D4523" t="str">
            <v>N</v>
          </cell>
          <cell r="E4523">
            <v>1</v>
          </cell>
          <cell r="F4523">
            <v>9999</v>
          </cell>
          <cell r="G4523">
            <v>0</v>
          </cell>
          <cell r="H4523">
            <v>9999</v>
          </cell>
          <cell r="I4523">
            <v>9999</v>
          </cell>
          <cell r="J4523">
            <v>2.38</v>
          </cell>
          <cell r="K4523">
            <v>0</v>
          </cell>
          <cell r="L4523">
            <v>0</v>
          </cell>
        </row>
        <row r="4524">
          <cell r="A4524">
            <v>803010010</v>
          </cell>
          <cell r="B4524" t="str">
            <v>AJUDA DE CUSTO P/ ALIMENTACAO/PERNOITE DE PACIENTE</v>
          </cell>
          <cell r="C4524">
            <v>0</v>
          </cell>
          <cell r="D4524" t="str">
            <v>I</v>
          </cell>
          <cell r="E4524">
            <v>9999</v>
          </cell>
          <cell r="F4524">
            <v>9999</v>
          </cell>
          <cell r="G4524">
            <v>0</v>
          </cell>
          <cell r="H4524">
            <v>0</v>
          </cell>
          <cell r="I4524">
            <v>1571</v>
          </cell>
          <cell r="J4524">
            <v>0</v>
          </cell>
          <cell r="K4524">
            <v>24.75</v>
          </cell>
          <cell r="L4524">
            <v>0</v>
          </cell>
        </row>
        <row r="4525">
          <cell r="A4525">
            <v>803010028</v>
          </cell>
          <cell r="B4525" t="str">
            <v>AJUDA DE CUSTO P/ ALIMENTACAO DE PACIENTE S/PERNOITE</v>
          </cell>
          <cell r="C4525">
            <v>0</v>
          </cell>
          <cell r="D4525" t="str">
            <v>I</v>
          </cell>
          <cell r="E4525">
            <v>9999</v>
          </cell>
          <cell r="F4525">
            <v>9999</v>
          </cell>
          <cell r="G4525">
            <v>0</v>
          </cell>
          <cell r="H4525">
            <v>0</v>
          </cell>
          <cell r="I4525">
            <v>1571</v>
          </cell>
          <cell r="J4525">
            <v>0</v>
          </cell>
          <cell r="K4525">
            <v>8.4</v>
          </cell>
          <cell r="L4525">
            <v>0</v>
          </cell>
        </row>
        <row r="4526">
          <cell r="A4526">
            <v>803010036</v>
          </cell>
          <cell r="B4526" t="str">
            <v>AJUDA DE CUSTO P/ ALIMENTACAO/PERNOITE DE PACIENTE - (P/TRATAMENTO CNRAC)</v>
          </cell>
          <cell r="C4526">
            <v>0</v>
          </cell>
          <cell r="D4526" t="str">
            <v>I</v>
          </cell>
          <cell r="E4526">
            <v>9999</v>
          </cell>
          <cell r="F4526">
            <v>9999</v>
          </cell>
          <cell r="G4526">
            <v>0</v>
          </cell>
          <cell r="H4526">
            <v>0</v>
          </cell>
          <cell r="I4526">
            <v>1571</v>
          </cell>
          <cell r="J4526">
            <v>0</v>
          </cell>
          <cell r="K4526">
            <v>24.75</v>
          </cell>
          <cell r="L4526">
            <v>0</v>
          </cell>
        </row>
        <row r="4527">
          <cell r="A4527">
            <v>803010044</v>
          </cell>
          <cell r="B4527" t="str">
            <v>AJUDA DE CUSTO P/ ALIMENTACAO/PERNOITE DE ACOMPANHANTE</v>
          </cell>
          <cell r="C4527">
            <v>0</v>
          </cell>
          <cell r="D4527" t="str">
            <v>I</v>
          </cell>
          <cell r="E4527">
            <v>9999</v>
          </cell>
          <cell r="F4527">
            <v>9999</v>
          </cell>
          <cell r="G4527">
            <v>0</v>
          </cell>
          <cell r="H4527">
            <v>216</v>
          </cell>
          <cell r="I4527">
            <v>971</v>
          </cell>
          <cell r="J4527">
            <v>0</v>
          </cell>
          <cell r="K4527">
            <v>24.75</v>
          </cell>
          <cell r="L4527">
            <v>0</v>
          </cell>
        </row>
        <row r="4528">
          <cell r="A4528">
            <v>803010052</v>
          </cell>
          <cell r="B4528" t="str">
            <v>AJUDA DE CUSTO P/ALIMENTACAO DE ACOMPANHANTE S/PERNOITE</v>
          </cell>
          <cell r="C4528">
            <v>0</v>
          </cell>
          <cell r="D4528" t="str">
            <v>I</v>
          </cell>
          <cell r="E4528">
            <v>9999</v>
          </cell>
          <cell r="F4528">
            <v>9999</v>
          </cell>
          <cell r="G4528">
            <v>0</v>
          </cell>
          <cell r="H4528">
            <v>216</v>
          </cell>
          <cell r="I4528">
            <v>971</v>
          </cell>
          <cell r="J4528">
            <v>0</v>
          </cell>
          <cell r="K4528">
            <v>8.4</v>
          </cell>
          <cell r="L4528">
            <v>0</v>
          </cell>
        </row>
        <row r="4529">
          <cell r="A4529">
            <v>803010060</v>
          </cell>
          <cell r="B4529" t="str">
            <v>AJUDA DE CUSTO P / ALIMENTACAO/PERNOITE DE ACOMPANHANTE - (P/TRATAMENTO CNRAC)</v>
          </cell>
          <cell r="C4529">
            <v>0</v>
          </cell>
          <cell r="D4529" t="str">
            <v>N</v>
          </cell>
          <cell r="E4529">
            <v>9999</v>
          </cell>
          <cell r="F4529">
            <v>9999</v>
          </cell>
          <cell r="G4529">
            <v>0</v>
          </cell>
          <cell r="H4529">
            <v>216</v>
          </cell>
          <cell r="I4529">
            <v>971</v>
          </cell>
          <cell r="J4529">
            <v>0</v>
          </cell>
          <cell r="K4529">
            <v>24.75</v>
          </cell>
          <cell r="L4529">
            <v>0</v>
          </cell>
        </row>
        <row r="4530">
          <cell r="A4530">
            <v>803010079</v>
          </cell>
          <cell r="B4530" t="str">
            <v>UNIDADE DE REMUNERACAO P/ DESLOCAMENTO DE ACOMPANHANTE POR TRANSPORTE AEREO (CADA 200 MILHAS)</v>
          </cell>
          <cell r="C4530">
            <v>0</v>
          </cell>
          <cell r="D4530" t="str">
            <v>I</v>
          </cell>
          <cell r="E4530">
            <v>9999</v>
          </cell>
          <cell r="F4530">
            <v>9999</v>
          </cell>
          <cell r="G4530">
            <v>0</v>
          </cell>
          <cell r="H4530">
            <v>216</v>
          </cell>
          <cell r="I4530">
            <v>971</v>
          </cell>
          <cell r="J4530">
            <v>0</v>
          </cell>
          <cell r="K4530">
            <v>181.5</v>
          </cell>
          <cell r="L4530">
            <v>0</v>
          </cell>
        </row>
        <row r="4531">
          <cell r="A4531">
            <v>803010087</v>
          </cell>
          <cell r="B4531" t="str">
            <v>UNIDADE DE REMUNERACAO P/ DESLOCAMENTO DE PACIENTE POR TRANSPORTE AEREO (CADA 200 MILHAS)</v>
          </cell>
          <cell r="C4531">
            <v>0</v>
          </cell>
          <cell r="D4531" t="str">
            <v>I</v>
          </cell>
          <cell r="E4531">
            <v>9999</v>
          </cell>
          <cell r="F4531">
            <v>9999</v>
          </cell>
          <cell r="G4531">
            <v>0</v>
          </cell>
          <cell r="H4531">
            <v>0</v>
          </cell>
          <cell r="I4531">
            <v>1571</v>
          </cell>
          <cell r="J4531">
            <v>0</v>
          </cell>
          <cell r="K4531">
            <v>181.5</v>
          </cell>
          <cell r="L4531">
            <v>0</v>
          </cell>
        </row>
        <row r="4532">
          <cell r="A4532">
            <v>803010095</v>
          </cell>
          <cell r="B4532" t="str">
            <v>UNIDADE DE REMUNERACAO P/DESLOCAMENTO DE ACOMPANHANTE POR TRANSPORTE FLUVIAL (CADA 27 MILHAS NAUTICAS)</v>
          </cell>
          <cell r="C4532">
            <v>0</v>
          </cell>
          <cell r="D4532" t="str">
            <v>I</v>
          </cell>
          <cell r="E4532">
            <v>9999</v>
          </cell>
          <cell r="F4532">
            <v>9999</v>
          </cell>
          <cell r="G4532">
            <v>0</v>
          </cell>
          <cell r="H4532">
            <v>216</v>
          </cell>
          <cell r="I4532">
            <v>971</v>
          </cell>
          <cell r="J4532">
            <v>0</v>
          </cell>
          <cell r="K4532">
            <v>3.7</v>
          </cell>
          <cell r="L4532">
            <v>0</v>
          </cell>
        </row>
        <row r="4533">
          <cell r="A4533">
            <v>803010109</v>
          </cell>
          <cell r="B4533" t="str">
            <v>UNIDADE DE REMUNERACAO P/DESLOCAMENTO DE ACOMPANHANTE POR TRANSPORTE TERRESTRE (CADA 50 KM DE DISTANCIA)</v>
          </cell>
          <cell r="C4533">
            <v>0</v>
          </cell>
          <cell r="D4533" t="str">
            <v>I</v>
          </cell>
          <cell r="E4533">
            <v>9999</v>
          </cell>
          <cell r="F4533">
            <v>9999</v>
          </cell>
          <cell r="G4533">
            <v>0</v>
          </cell>
          <cell r="H4533">
            <v>216</v>
          </cell>
          <cell r="I4533">
            <v>971</v>
          </cell>
          <cell r="J4533">
            <v>0</v>
          </cell>
          <cell r="K4533">
            <v>4.95</v>
          </cell>
          <cell r="L4533">
            <v>0</v>
          </cell>
        </row>
        <row r="4534">
          <cell r="A4534">
            <v>803010117</v>
          </cell>
          <cell r="B4534" t="str">
            <v>UNIDADE DE REMUNERACAO P/DESLOCAMENTO DE PACIENTE POR TRANSPORTE FLUVIAL (CADA 27 MILHAS NAUTICAS)</v>
          </cell>
          <cell r="C4534">
            <v>0</v>
          </cell>
          <cell r="D4534" t="str">
            <v>I</v>
          </cell>
          <cell r="E4534">
            <v>9999</v>
          </cell>
          <cell r="F4534">
            <v>9999</v>
          </cell>
          <cell r="G4534">
            <v>0</v>
          </cell>
          <cell r="H4534">
            <v>0</v>
          </cell>
          <cell r="I4534">
            <v>1571</v>
          </cell>
          <cell r="J4534">
            <v>0</v>
          </cell>
          <cell r="K4534">
            <v>3.7</v>
          </cell>
          <cell r="L4534">
            <v>0</v>
          </cell>
        </row>
        <row r="4535">
          <cell r="A4535">
            <v>803010125</v>
          </cell>
          <cell r="B4535" t="str">
            <v>UNIDADE DE REMUNERACAO P/DESLOCAMENTO DE PACIENTE POR TRANSPORTE TERRESTRE (CADA 50 KM )</v>
          </cell>
          <cell r="C4535">
            <v>0</v>
          </cell>
          <cell r="D4535" t="str">
            <v>I</v>
          </cell>
          <cell r="E4535">
            <v>9999</v>
          </cell>
          <cell r="F4535">
            <v>9999</v>
          </cell>
          <cell r="G4535">
            <v>0</v>
          </cell>
          <cell r="H4535">
            <v>0</v>
          </cell>
          <cell r="I4535">
            <v>1571</v>
          </cell>
          <cell r="J4535">
            <v>0</v>
          </cell>
          <cell r="K4535">
            <v>4.95</v>
          </cell>
          <cell r="L4535">
            <v>0</v>
          </cell>
        </row>
        <row r="4536">
          <cell r="A4536">
            <v>803010133</v>
          </cell>
          <cell r="B4536" t="str">
            <v>UNIDADE DE REMUNERACAO P/DESLOCAMENTO INTERESTADUAL DE ACOMPANHANTE POR TRANSPORTE AEREO (CADA 200 MILHAS) - (P/TRATAMENTO CNRAC)</v>
          </cell>
          <cell r="C4536">
            <v>0</v>
          </cell>
          <cell r="D4536" t="str">
            <v>I</v>
          </cell>
          <cell r="E4536">
            <v>9999</v>
          </cell>
          <cell r="F4536">
            <v>9999</v>
          </cell>
          <cell r="G4536">
            <v>0</v>
          </cell>
          <cell r="H4536">
            <v>216</v>
          </cell>
          <cell r="I4536">
            <v>971</v>
          </cell>
          <cell r="J4536">
            <v>0</v>
          </cell>
          <cell r="K4536">
            <v>181.5</v>
          </cell>
          <cell r="L4536">
            <v>0</v>
          </cell>
        </row>
        <row r="4537">
          <cell r="A4537">
            <v>803010141</v>
          </cell>
          <cell r="B4537" t="str">
            <v>UNIDADE DE REMUNERACAO P/DESLOCAMENTO INTERESTADUAL DE PACIENTE POR TRANSPORTE AEREO (CADA 200 MILHAS)-(P/TRATAMENTO CNRAC)</v>
          </cell>
          <cell r="C4537">
            <v>0</v>
          </cell>
          <cell r="D4537" t="str">
            <v>I</v>
          </cell>
          <cell r="E4537">
            <v>9999</v>
          </cell>
          <cell r="F4537">
            <v>9999</v>
          </cell>
          <cell r="G4537">
            <v>0</v>
          </cell>
          <cell r="H4537">
            <v>0</v>
          </cell>
          <cell r="I4537">
            <v>1571</v>
          </cell>
          <cell r="J4537">
            <v>0</v>
          </cell>
          <cell r="K4537">
            <v>181.5</v>
          </cell>
          <cell r="L4537">
            <v>0</v>
          </cell>
        </row>
      </sheetData>
      <sheetData sheetId="2">
        <row r="1">
          <cell r="A1" t="str">
            <v>CO_PROCEDIMENTO</v>
          </cell>
          <cell r="B1" t="str">
            <v>NO_PROCEDIMENTO</v>
          </cell>
          <cell r="C1" t="str">
            <v>TP_COMPLEXIDADE</v>
          </cell>
          <cell r="D1" t="str">
            <v>TP_SEXO</v>
          </cell>
          <cell r="E1" t="str">
            <v>QT_MAXIMA_EXECUCAO</v>
          </cell>
          <cell r="F1" t="str">
            <v>QT_DIAS_PERMANENCIA</v>
          </cell>
          <cell r="G1" t="str">
            <v>QT_PONTOS</v>
          </cell>
          <cell r="H1" t="str">
            <v>VL_IDADE_MINIMA</v>
          </cell>
          <cell r="I1" t="str">
            <v>VL_IDADE_MAXIMA</v>
          </cell>
          <cell r="J1" t="str">
            <v>VL_SH</v>
          </cell>
          <cell r="K1" t="str">
            <v>VL_SA</v>
          </cell>
          <cell r="L1" t="str">
            <v>VL_SP</v>
          </cell>
        </row>
        <row r="2">
          <cell r="A2">
            <v>101010010</v>
          </cell>
          <cell r="B2" t="str">
            <v>ATIVIDADE EDUCATIVA / ORIENTAÇÃO EM GRUPO NA ATENÇÃO BÁSICA</v>
          </cell>
          <cell r="C2">
            <v>1</v>
          </cell>
          <cell r="D2" t="str">
            <v>N</v>
          </cell>
          <cell r="E2">
            <v>9999</v>
          </cell>
          <cell r="F2">
            <v>9999</v>
          </cell>
          <cell r="G2">
            <v>0</v>
          </cell>
          <cell r="H2">
            <v>9999</v>
          </cell>
          <cell r="I2">
            <v>9999</v>
          </cell>
          <cell r="J2">
            <v>0</v>
          </cell>
          <cell r="K2">
            <v>0</v>
          </cell>
          <cell r="L2">
            <v>0</v>
          </cell>
        </row>
        <row r="3">
          <cell r="A3">
            <v>101010028</v>
          </cell>
          <cell r="B3" t="str">
            <v>ATIVIDADE EDUCATIVA / ORIENTAÇÃO EM GRUPO NA ATENÇÃO ESPECIALIZADA</v>
          </cell>
          <cell r="C3">
            <v>2</v>
          </cell>
          <cell r="D3" t="str">
            <v>I</v>
          </cell>
          <cell r="E3">
            <v>9999</v>
          </cell>
          <cell r="F3">
            <v>9999</v>
          </cell>
          <cell r="G3">
            <v>0</v>
          </cell>
          <cell r="H3">
            <v>84</v>
          </cell>
          <cell r="I3">
            <v>1571</v>
          </cell>
          <cell r="J3">
            <v>0</v>
          </cell>
          <cell r="K3">
            <v>2.7</v>
          </cell>
          <cell r="L3">
            <v>0</v>
          </cell>
        </row>
        <row r="4">
          <cell r="A4">
            <v>101010036</v>
          </cell>
          <cell r="B4" t="str">
            <v>PRÁTICA CORPORAL / ATIVIDADE FÍSICA EM GRUPO</v>
          </cell>
          <cell r="C4">
            <v>1</v>
          </cell>
          <cell r="D4" t="str">
            <v>I</v>
          </cell>
          <cell r="E4">
            <v>9999</v>
          </cell>
          <cell r="F4">
            <v>9999</v>
          </cell>
          <cell r="G4">
            <v>0</v>
          </cell>
          <cell r="H4">
            <v>72</v>
          </cell>
          <cell r="I4">
            <v>1571</v>
          </cell>
          <cell r="J4">
            <v>0</v>
          </cell>
          <cell r="K4">
            <v>0</v>
          </cell>
          <cell r="L4">
            <v>0</v>
          </cell>
        </row>
        <row r="5">
          <cell r="A5">
            <v>101010044</v>
          </cell>
          <cell r="B5" t="str">
            <v>PRÁTICAS CORPORAIS EM MEDICINA TRADICIONAL CHINESA</v>
          </cell>
          <cell r="C5">
            <v>1</v>
          </cell>
          <cell r="D5" t="str">
            <v>I</v>
          </cell>
          <cell r="E5">
            <v>9999</v>
          </cell>
          <cell r="F5">
            <v>9999</v>
          </cell>
          <cell r="G5">
            <v>0</v>
          </cell>
          <cell r="H5">
            <v>72</v>
          </cell>
          <cell r="I5">
            <v>1571</v>
          </cell>
          <cell r="J5">
            <v>0</v>
          </cell>
          <cell r="K5">
            <v>0</v>
          </cell>
          <cell r="L5">
            <v>0</v>
          </cell>
        </row>
        <row r="6">
          <cell r="A6">
            <v>101020015</v>
          </cell>
          <cell r="B6" t="str">
            <v>AÇÃO COLETIVA DE APLICAÇÃO TÓPICA DE FLÚOR GEL</v>
          </cell>
          <cell r="C6">
            <v>1</v>
          </cell>
          <cell r="D6" t="str">
            <v>I</v>
          </cell>
          <cell r="E6">
            <v>9999</v>
          </cell>
          <cell r="F6">
            <v>9999</v>
          </cell>
          <cell r="G6">
            <v>0</v>
          </cell>
          <cell r="H6">
            <v>48</v>
          </cell>
          <cell r="I6">
            <v>1571</v>
          </cell>
          <cell r="J6">
            <v>0</v>
          </cell>
          <cell r="K6">
            <v>0</v>
          </cell>
          <cell r="L6">
            <v>0</v>
          </cell>
        </row>
        <row r="7">
          <cell r="A7">
            <v>101020023</v>
          </cell>
          <cell r="B7" t="str">
            <v>AÇÃO COLETIVA DE BOCHECHO FLUORADO</v>
          </cell>
          <cell r="C7">
            <v>1</v>
          </cell>
          <cell r="D7" t="str">
            <v>I</v>
          </cell>
          <cell r="E7">
            <v>9999</v>
          </cell>
          <cell r="F7">
            <v>9999</v>
          </cell>
          <cell r="G7">
            <v>0</v>
          </cell>
          <cell r="H7">
            <v>48</v>
          </cell>
          <cell r="I7">
            <v>1571</v>
          </cell>
          <cell r="J7">
            <v>0</v>
          </cell>
          <cell r="K7">
            <v>0</v>
          </cell>
          <cell r="L7">
            <v>0</v>
          </cell>
        </row>
        <row r="8">
          <cell r="A8">
            <v>101020031</v>
          </cell>
          <cell r="B8" t="str">
            <v>AÇÃO COLETIVA DE ESCOVAÇÃO DENTAL SUPERVISIONADA</v>
          </cell>
          <cell r="C8">
            <v>1</v>
          </cell>
          <cell r="D8" t="str">
            <v>I</v>
          </cell>
          <cell r="E8">
            <v>9999</v>
          </cell>
          <cell r="F8">
            <v>9999</v>
          </cell>
          <cell r="G8">
            <v>0</v>
          </cell>
          <cell r="H8">
            <v>36</v>
          </cell>
          <cell r="I8">
            <v>1571</v>
          </cell>
          <cell r="J8">
            <v>0</v>
          </cell>
          <cell r="K8">
            <v>0</v>
          </cell>
          <cell r="L8">
            <v>0</v>
          </cell>
        </row>
        <row r="9">
          <cell r="A9">
            <v>101020040</v>
          </cell>
          <cell r="B9" t="str">
            <v>AÇÃO COLETIVA DE EXAME BUCAL COM FINALIDADE EPIDEMIOLÓGICA</v>
          </cell>
          <cell r="C9">
            <v>1</v>
          </cell>
          <cell r="D9" t="str">
            <v>I</v>
          </cell>
          <cell r="E9">
            <v>9999</v>
          </cell>
          <cell r="F9">
            <v>9999</v>
          </cell>
          <cell r="G9">
            <v>0</v>
          </cell>
          <cell r="H9">
            <v>0</v>
          </cell>
          <cell r="I9">
            <v>1571</v>
          </cell>
          <cell r="J9">
            <v>0</v>
          </cell>
          <cell r="K9">
            <v>0</v>
          </cell>
          <cell r="L9">
            <v>0</v>
          </cell>
        </row>
        <row r="10">
          <cell r="A10">
            <v>101020058</v>
          </cell>
          <cell r="B10" t="str">
            <v>APLICAÇÃO DE CARIOSTÁTICO (POR DENTE)</v>
          </cell>
          <cell r="C10">
            <v>1</v>
          </cell>
          <cell r="D10" t="str">
            <v>I</v>
          </cell>
          <cell r="E10">
            <v>9999</v>
          </cell>
          <cell r="F10">
            <v>9999</v>
          </cell>
          <cell r="G10">
            <v>0</v>
          </cell>
          <cell r="H10">
            <v>0</v>
          </cell>
          <cell r="I10">
            <v>1571</v>
          </cell>
          <cell r="J10">
            <v>0</v>
          </cell>
          <cell r="K10">
            <v>0</v>
          </cell>
          <cell r="L10">
            <v>0</v>
          </cell>
        </row>
        <row r="11">
          <cell r="A11">
            <v>101020066</v>
          </cell>
          <cell r="B11" t="str">
            <v>APLICAÇÃO DE SELANTE (POR DENTE)</v>
          </cell>
          <cell r="C11">
            <v>1</v>
          </cell>
          <cell r="D11" t="str">
            <v>I</v>
          </cell>
          <cell r="E11">
            <v>9999</v>
          </cell>
          <cell r="F11">
            <v>9999</v>
          </cell>
          <cell r="G11">
            <v>0</v>
          </cell>
          <cell r="H11">
            <v>0</v>
          </cell>
          <cell r="I11">
            <v>1571</v>
          </cell>
          <cell r="J11">
            <v>0</v>
          </cell>
          <cell r="K11">
            <v>0</v>
          </cell>
          <cell r="L11">
            <v>0</v>
          </cell>
        </row>
        <row r="12">
          <cell r="A12">
            <v>101020074</v>
          </cell>
          <cell r="B12" t="str">
            <v>APLICAÇÃO TÓPICA DE FLÚOR (INDIVIDUAL POR SESSÃO)</v>
          </cell>
          <cell r="C12">
            <v>1</v>
          </cell>
          <cell r="D12" t="str">
            <v>I</v>
          </cell>
          <cell r="E12">
            <v>9999</v>
          </cell>
          <cell r="F12">
            <v>9999</v>
          </cell>
          <cell r="G12">
            <v>0</v>
          </cell>
          <cell r="H12">
            <v>0</v>
          </cell>
          <cell r="I12">
            <v>1571</v>
          </cell>
          <cell r="J12">
            <v>0</v>
          </cell>
          <cell r="K12">
            <v>0</v>
          </cell>
          <cell r="L12">
            <v>0</v>
          </cell>
        </row>
        <row r="13">
          <cell r="A13">
            <v>101020082</v>
          </cell>
          <cell r="B13" t="str">
            <v>EVIDENCIAÇÃO DE PLACA BACTERIANA</v>
          </cell>
          <cell r="C13">
            <v>1</v>
          </cell>
          <cell r="D13" t="str">
            <v>I</v>
          </cell>
          <cell r="E13">
            <v>9999</v>
          </cell>
          <cell r="F13">
            <v>9999</v>
          </cell>
          <cell r="G13">
            <v>0</v>
          </cell>
          <cell r="H13">
            <v>0</v>
          </cell>
          <cell r="I13">
            <v>1571</v>
          </cell>
          <cell r="J13">
            <v>0</v>
          </cell>
          <cell r="K13">
            <v>0</v>
          </cell>
          <cell r="L13">
            <v>0</v>
          </cell>
        </row>
        <row r="14">
          <cell r="A14">
            <v>101020090</v>
          </cell>
          <cell r="B14" t="str">
            <v>SELAMENTO PROVISÓRIO DE CAVIDADE DENTÁRIA</v>
          </cell>
          <cell r="C14">
            <v>1</v>
          </cell>
          <cell r="D14" t="str">
            <v>I</v>
          </cell>
          <cell r="E14">
            <v>9999</v>
          </cell>
          <cell r="F14">
            <v>9999</v>
          </cell>
          <cell r="G14">
            <v>0</v>
          </cell>
          <cell r="H14">
            <v>0</v>
          </cell>
          <cell r="I14">
            <v>1571</v>
          </cell>
          <cell r="J14">
            <v>0</v>
          </cell>
          <cell r="K14">
            <v>0</v>
          </cell>
          <cell r="L14">
            <v>0</v>
          </cell>
        </row>
        <row r="15">
          <cell r="A15">
            <v>101030010</v>
          </cell>
          <cell r="B15" t="str">
            <v>VISITA DOMICILIAR POR PROFISSIONAL DE NÍVEL MÉDIO</v>
          </cell>
          <cell r="C15">
            <v>1</v>
          </cell>
          <cell r="D15" t="str">
            <v>I</v>
          </cell>
          <cell r="E15">
            <v>9999</v>
          </cell>
          <cell r="F15">
            <v>9999</v>
          </cell>
          <cell r="G15">
            <v>0</v>
          </cell>
          <cell r="H15">
            <v>0</v>
          </cell>
          <cell r="I15">
            <v>1571</v>
          </cell>
          <cell r="J15">
            <v>0</v>
          </cell>
          <cell r="K15">
            <v>0</v>
          </cell>
          <cell r="L15">
            <v>0</v>
          </cell>
        </row>
        <row r="16">
          <cell r="A16">
            <v>101030029</v>
          </cell>
          <cell r="B16" t="str">
            <v>VISITA DOMICILIAR/INSTITUCIONAL POR PROFISSIONAL DE NÍVEL SUPERIOR</v>
          </cell>
          <cell r="C16">
            <v>1</v>
          </cell>
          <cell r="D16" t="str">
            <v>I</v>
          </cell>
          <cell r="E16">
            <v>9999</v>
          </cell>
          <cell r="F16">
            <v>9999</v>
          </cell>
          <cell r="G16">
            <v>0</v>
          </cell>
          <cell r="H16">
            <v>0</v>
          </cell>
          <cell r="I16">
            <v>1571</v>
          </cell>
          <cell r="J16">
            <v>0</v>
          </cell>
          <cell r="K16">
            <v>0</v>
          </cell>
          <cell r="L16">
            <v>0</v>
          </cell>
        </row>
        <row r="17">
          <cell r="A17">
            <v>101040016</v>
          </cell>
          <cell r="B17" t="str">
            <v>APLICAÇÃO DE SUPLEMENTOS DE MICRONUTRIENTES</v>
          </cell>
          <cell r="C17">
            <v>1</v>
          </cell>
          <cell r="D17" t="str">
            <v>I</v>
          </cell>
          <cell r="E17">
            <v>9999</v>
          </cell>
          <cell r="F17">
            <v>9999</v>
          </cell>
          <cell r="G17">
            <v>0</v>
          </cell>
          <cell r="H17">
            <v>0</v>
          </cell>
          <cell r="I17">
            <v>599</v>
          </cell>
          <cell r="J17">
            <v>0</v>
          </cell>
          <cell r="K17">
            <v>0</v>
          </cell>
          <cell r="L17">
            <v>0</v>
          </cell>
        </row>
        <row r="18">
          <cell r="A18">
            <v>101040024</v>
          </cell>
          <cell r="B18" t="str">
            <v>AVALIAÇÃO ANTROPOMÉTRICA</v>
          </cell>
          <cell r="C18">
            <v>1</v>
          </cell>
          <cell r="D18" t="str">
            <v>I</v>
          </cell>
          <cell r="E18">
            <v>9999</v>
          </cell>
          <cell r="F18">
            <v>9999</v>
          </cell>
          <cell r="G18">
            <v>0</v>
          </cell>
          <cell r="H18">
            <v>0</v>
          </cell>
          <cell r="I18">
            <v>1571</v>
          </cell>
          <cell r="J18">
            <v>0</v>
          </cell>
          <cell r="K18">
            <v>0</v>
          </cell>
          <cell r="L18">
            <v>0</v>
          </cell>
        </row>
        <row r="19">
          <cell r="A19">
            <v>101040032</v>
          </cell>
          <cell r="B19" t="str">
            <v>COLETA EXTERNA DE LEITE MATERNO (POR DOADORA)</v>
          </cell>
          <cell r="C19">
            <v>2</v>
          </cell>
          <cell r="D19" t="str">
            <v>F</v>
          </cell>
          <cell r="E19">
            <v>9999</v>
          </cell>
          <cell r="F19">
            <v>9999</v>
          </cell>
          <cell r="G19">
            <v>0</v>
          </cell>
          <cell r="H19">
            <v>144</v>
          </cell>
          <cell r="I19">
            <v>599</v>
          </cell>
          <cell r="J19">
            <v>0</v>
          </cell>
          <cell r="K19">
            <v>3</v>
          </cell>
          <cell r="L19">
            <v>0</v>
          </cell>
        </row>
        <row r="20">
          <cell r="A20">
            <v>101040040</v>
          </cell>
          <cell r="B20" t="str">
            <v>PASTEURIZAÇÃO DO LEITE HUMANO (CADA 5 LITROS)</v>
          </cell>
          <cell r="C20">
            <v>2</v>
          </cell>
          <cell r="D20" t="str">
            <v>N</v>
          </cell>
          <cell r="E20">
            <v>9999</v>
          </cell>
          <cell r="F20">
            <v>9999</v>
          </cell>
          <cell r="G20">
            <v>0</v>
          </cell>
          <cell r="H20">
            <v>9999</v>
          </cell>
          <cell r="I20">
            <v>9999</v>
          </cell>
          <cell r="J20">
            <v>0</v>
          </cell>
          <cell r="K20">
            <v>11.06</v>
          </cell>
          <cell r="L20">
            <v>0</v>
          </cell>
        </row>
        <row r="21">
          <cell r="A21">
            <v>102010056</v>
          </cell>
          <cell r="B21" t="str">
            <v>ATIVIDADES EDUCATIVAS PARA O SETOR REGULADO</v>
          </cell>
          <cell r="C21">
            <v>0</v>
          </cell>
          <cell r="D21" t="str">
            <v>N</v>
          </cell>
          <cell r="E21">
            <v>9999</v>
          </cell>
          <cell r="F21">
            <v>9999</v>
          </cell>
          <cell r="G21">
            <v>0</v>
          </cell>
          <cell r="H21">
            <v>9999</v>
          </cell>
          <cell r="I21">
            <v>9999</v>
          </cell>
          <cell r="J21">
            <v>0</v>
          </cell>
          <cell r="K21">
            <v>0</v>
          </cell>
          <cell r="L21">
            <v>0</v>
          </cell>
        </row>
        <row r="22">
          <cell r="A22">
            <v>102010064</v>
          </cell>
          <cell r="B22" t="str">
            <v>ANÁLISE DE PROJETOS BÁSICOS DE ARQUITETURA</v>
          </cell>
          <cell r="C22">
            <v>0</v>
          </cell>
          <cell r="D22" t="str">
            <v>N</v>
          </cell>
          <cell r="E22">
            <v>9999</v>
          </cell>
          <cell r="F22">
            <v>9999</v>
          </cell>
          <cell r="G22">
            <v>0</v>
          </cell>
          <cell r="H22">
            <v>9999</v>
          </cell>
          <cell r="I22">
            <v>9999</v>
          </cell>
          <cell r="J22">
            <v>0</v>
          </cell>
          <cell r="K22">
            <v>0</v>
          </cell>
          <cell r="L22">
            <v>0</v>
          </cell>
        </row>
        <row r="23">
          <cell r="A23">
            <v>102010072</v>
          </cell>
          <cell r="B23" t="str">
            <v>CADASTRO DE ESTABELECIMENTOS SUJEITOS À VIGILÂNCIA SANITÁRIA</v>
          </cell>
          <cell r="C23">
            <v>0</v>
          </cell>
          <cell r="D23" t="str">
            <v>N</v>
          </cell>
          <cell r="E23">
            <v>9999</v>
          </cell>
          <cell r="F23">
            <v>9999</v>
          </cell>
          <cell r="G23">
            <v>0</v>
          </cell>
          <cell r="H23">
            <v>9999</v>
          </cell>
          <cell r="I23">
            <v>9999</v>
          </cell>
          <cell r="J23">
            <v>0</v>
          </cell>
          <cell r="K23">
            <v>0</v>
          </cell>
          <cell r="L23">
            <v>0</v>
          </cell>
        </row>
        <row r="24">
          <cell r="A24">
            <v>102010145</v>
          </cell>
          <cell r="B24" t="str">
            <v>INSPEÇÃO SANITÁRIA DE HOSPITAIS</v>
          </cell>
          <cell r="C24">
            <v>0</v>
          </cell>
          <cell r="D24" t="str">
            <v>N</v>
          </cell>
          <cell r="E24">
            <v>9999</v>
          </cell>
          <cell r="F24">
            <v>9999</v>
          </cell>
          <cell r="G24">
            <v>0</v>
          </cell>
          <cell r="H24">
            <v>9999</v>
          </cell>
          <cell r="I24">
            <v>9999</v>
          </cell>
          <cell r="J24">
            <v>0</v>
          </cell>
          <cell r="K24">
            <v>0</v>
          </cell>
          <cell r="L24">
            <v>0</v>
          </cell>
        </row>
        <row r="25">
          <cell r="A25">
            <v>102010153</v>
          </cell>
          <cell r="B25" t="str">
            <v>INVESTIGAÇÃO DE EVENTOS ADVERSOS E/OU QUEIXAS TÉCNICAS</v>
          </cell>
          <cell r="C25">
            <v>0</v>
          </cell>
          <cell r="D25" t="str">
            <v>N</v>
          </cell>
          <cell r="E25">
            <v>9999</v>
          </cell>
          <cell r="F25">
            <v>9999</v>
          </cell>
          <cell r="G25">
            <v>0</v>
          </cell>
          <cell r="H25">
            <v>9999</v>
          </cell>
          <cell r="I25">
            <v>9999</v>
          </cell>
          <cell r="J25">
            <v>0</v>
          </cell>
          <cell r="K25">
            <v>0</v>
          </cell>
          <cell r="L25">
            <v>0</v>
          </cell>
        </row>
        <row r="26">
          <cell r="A26">
            <v>102010161</v>
          </cell>
          <cell r="B26" t="str">
            <v>EXCLUSÃO DE CADASTRO DE ESTABELECIMENTOS SUJEITOS À VIGILÂNCIA  SANITÁRIA COM ATIVIDADES ENCERRADAS.</v>
          </cell>
          <cell r="C26">
            <v>0</v>
          </cell>
          <cell r="D26" t="str">
            <v>N</v>
          </cell>
          <cell r="E26">
            <v>9999</v>
          </cell>
          <cell r="F26">
            <v>9999</v>
          </cell>
          <cell r="G26">
            <v>0</v>
          </cell>
          <cell r="H26">
            <v>9999</v>
          </cell>
          <cell r="I26">
            <v>9999</v>
          </cell>
          <cell r="J26">
            <v>0</v>
          </cell>
          <cell r="K26">
            <v>0</v>
          </cell>
          <cell r="L26">
            <v>0</v>
          </cell>
        </row>
        <row r="27">
          <cell r="A27">
            <v>102010170</v>
          </cell>
          <cell r="B27" t="str">
            <v>INSPEÇÃO DOS ESTABELECIMENTOS SUJEITOS À VIGILÂNCIA SANITÁRIA</v>
          </cell>
          <cell r="C27">
            <v>0</v>
          </cell>
          <cell r="D27" t="str">
            <v>N</v>
          </cell>
          <cell r="E27">
            <v>9999</v>
          </cell>
          <cell r="F27">
            <v>9999</v>
          </cell>
          <cell r="G27">
            <v>0</v>
          </cell>
          <cell r="H27">
            <v>9999</v>
          </cell>
          <cell r="I27">
            <v>9999</v>
          </cell>
          <cell r="J27">
            <v>0</v>
          </cell>
          <cell r="K27">
            <v>0</v>
          </cell>
          <cell r="L27">
            <v>0</v>
          </cell>
        </row>
        <row r="28">
          <cell r="A28">
            <v>102010188</v>
          </cell>
          <cell r="B28" t="str">
            <v>LICENCIAMENTO DOS ESTABELECIMENTOS SUJEITOS À VIGILÂNCIA SANITÁRIA</v>
          </cell>
          <cell r="C28">
            <v>0</v>
          </cell>
          <cell r="D28" t="str">
            <v>N</v>
          </cell>
          <cell r="E28">
            <v>9999</v>
          </cell>
          <cell r="F28">
            <v>9999</v>
          </cell>
          <cell r="G28">
            <v>0</v>
          </cell>
          <cell r="H28">
            <v>9999</v>
          </cell>
          <cell r="I28">
            <v>9999</v>
          </cell>
          <cell r="J28">
            <v>0</v>
          </cell>
          <cell r="K28">
            <v>0</v>
          </cell>
          <cell r="L28">
            <v>0</v>
          </cell>
        </row>
        <row r="29">
          <cell r="A29">
            <v>102010196</v>
          </cell>
          <cell r="B29" t="str">
            <v>APROVAÇÃO DE PROJETOS BÁSICOS DE ARQUITETURA</v>
          </cell>
          <cell r="C29">
            <v>0</v>
          </cell>
          <cell r="D29" t="str">
            <v>N</v>
          </cell>
          <cell r="E29">
            <v>9999</v>
          </cell>
          <cell r="F29">
            <v>9999</v>
          </cell>
          <cell r="G29">
            <v>0</v>
          </cell>
          <cell r="H29">
            <v>9999</v>
          </cell>
          <cell r="I29">
            <v>9999</v>
          </cell>
          <cell r="J29">
            <v>0</v>
          </cell>
          <cell r="K29">
            <v>0</v>
          </cell>
          <cell r="L29">
            <v>0</v>
          </cell>
        </row>
        <row r="30">
          <cell r="A30">
            <v>102010200</v>
          </cell>
          <cell r="B30" t="str">
            <v>INVESTIGAÇÃO DE SURTOS DE DOENÇAS TRANSMITIDAS POR ALIMENTOS</v>
          </cell>
          <cell r="C30">
            <v>0</v>
          </cell>
          <cell r="D30" t="str">
            <v>N</v>
          </cell>
          <cell r="E30">
            <v>9999</v>
          </cell>
          <cell r="F30">
            <v>9999</v>
          </cell>
          <cell r="G30">
            <v>0</v>
          </cell>
          <cell r="H30">
            <v>9999</v>
          </cell>
          <cell r="I30">
            <v>9999</v>
          </cell>
          <cell r="J30">
            <v>0</v>
          </cell>
          <cell r="K30">
            <v>0</v>
          </cell>
          <cell r="L30">
            <v>0</v>
          </cell>
        </row>
        <row r="31">
          <cell r="A31">
            <v>102010218</v>
          </cell>
          <cell r="B31" t="str">
            <v>INVESTIGAÇÃO DE SURTOS DE INFECÇÃO EM SERVIÇOS DE SAÚDE</v>
          </cell>
          <cell r="C31">
            <v>0</v>
          </cell>
          <cell r="D31" t="str">
            <v>N</v>
          </cell>
          <cell r="E31">
            <v>9999</v>
          </cell>
          <cell r="F31">
            <v>9999</v>
          </cell>
          <cell r="G31">
            <v>0</v>
          </cell>
          <cell r="H31">
            <v>9999</v>
          </cell>
          <cell r="I31">
            <v>9999</v>
          </cell>
          <cell r="J31">
            <v>0</v>
          </cell>
          <cell r="K31">
            <v>0</v>
          </cell>
          <cell r="L31">
            <v>0</v>
          </cell>
        </row>
        <row r="32">
          <cell r="A32">
            <v>102010226</v>
          </cell>
          <cell r="B32" t="str">
            <v>ATIVIDADE EDUCATIVA PARA A POPULAÇÃO</v>
          </cell>
          <cell r="C32">
            <v>0</v>
          </cell>
          <cell r="D32" t="str">
            <v>N</v>
          </cell>
          <cell r="E32">
            <v>9999</v>
          </cell>
          <cell r="F32">
            <v>9999</v>
          </cell>
          <cell r="G32">
            <v>0</v>
          </cell>
          <cell r="H32">
            <v>9999</v>
          </cell>
          <cell r="I32">
            <v>9999</v>
          </cell>
          <cell r="J32">
            <v>0</v>
          </cell>
          <cell r="K32">
            <v>0</v>
          </cell>
          <cell r="L32">
            <v>0</v>
          </cell>
        </row>
        <row r="33">
          <cell r="A33">
            <v>102010234</v>
          </cell>
          <cell r="B33" t="str">
            <v>RECEBIMENTO DE DENÚNCIAS/RECLAMAÇÕES</v>
          </cell>
          <cell r="C33">
            <v>0</v>
          </cell>
          <cell r="D33" t="str">
            <v>N</v>
          </cell>
          <cell r="E33">
            <v>9999</v>
          </cell>
          <cell r="F33">
            <v>9999</v>
          </cell>
          <cell r="G33">
            <v>0</v>
          </cell>
          <cell r="H33">
            <v>9999</v>
          </cell>
          <cell r="I33">
            <v>9999</v>
          </cell>
          <cell r="J33">
            <v>0</v>
          </cell>
          <cell r="K33">
            <v>0</v>
          </cell>
          <cell r="L33">
            <v>0</v>
          </cell>
        </row>
        <row r="34">
          <cell r="A34">
            <v>102010242</v>
          </cell>
          <cell r="B34" t="str">
            <v>ATENDIMENTO À DENÚNCIAS/RECLAMAÇÕES</v>
          </cell>
          <cell r="C34">
            <v>0</v>
          </cell>
          <cell r="D34" t="str">
            <v>N</v>
          </cell>
          <cell r="E34">
            <v>9999</v>
          </cell>
          <cell r="F34">
            <v>9999</v>
          </cell>
          <cell r="G34">
            <v>0</v>
          </cell>
          <cell r="H34">
            <v>9999</v>
          </cell>
          <cell r="I34">
            <v>9999</v>
          </cell>
          <cell r="J34">
            <v>0</v>
          </cell>
          <cell r="K34">
            <v>0</v>
          </cell>
          <cell r="L34">
            <v>0</v>
          </cell>
        </row>
        <row r="35">
          <cell r="A35">
            <v>102010250</v>
          </cell>
          <cell r="B35" t="str">
            <v>CADASTRO DE HOSPITAIS</v>
          </cell>
          <cell r="C35">
            <v>0</v>
          </cell>
          <cell r="D35" t="str">
            <v>N</v>
          </cell>
          <cell r="E35">
            <v>9999</v>
          </cell>
          <cell r="F35">
            <v>9999</v>
          </cell>
          <cell r="G35">
            <v>0</v>
          </cell>
          <cell r="H35">
            <v>9999</v>
          </cell>
          <cell r="I35">
            <v>9999</v>
          </cell>
          <cell r="J35">
            <v>0</v>
          </cell>
          <cell r="K35">
            <v>0</v>
          </cell>
          <cell r="L35">
            <v>0</v>
          </cell>
        </row>
        <row r="36">
          <cell r="A36">
            <v>102010269</v>
          </cell>
          <cell r="B36" t="str">
            <v>LICENCIAMENTO SANITÁRIO DE HOSPITAIS</v>
          </cell>
          <cell r="C36">
            <v>0</v>
          </cell>
          <cell r="D36" t="str">
            <v>N</v>
          </cell>
          <cell r="E36">
            <v>9999</v>
          </cell>
          <cell r="F36">
            <v>9999</v>
          </cell>
          <cell r="G36">
            <v>0</v>
          </cell>
          <cell r="H36">
            <v>9999</v>
          </cell>
          <cell r="I36">
            <v>9999</v>
          </cell>
          <cell r="J36">
            <v>0</v>
          </cell>
          <cell r="K36">
            <v>0</v>
          </cell>
          <cell r="L36">
            <v>0</v>
          </cell>
        </row>
        <row r="37">
          <cell r="A37">
            <v>102010277</v>
          </cell>
          <cell r="B37" t="str">
            <v>CADASTRO DE INSTITUIÇÕES DE LONGA PERMANÊNCIA PARA IDOSOS</v>
          </cell>
          <cell r="C37">
            <v>0</v>
          </cell>
          <cell r="D37" t="str">
            <v>N</v>
          </cell>
          <cell r="E37">
            <v>9999</v>
          </cell>
          <cell r="F37">
            <v>9999</v>
          </cell>
          <cell r="G37">
            <v>0</v>
          </cell>
          <cell r="H37">
            <v>9999</v>
          </cell>
          <cell r="I37">
            <v>9999</v>
          </cell>
          <cell r="J37">
            <v>0</v>
          </cell>
          <cell r="K37">
            <v>0</v>
          </cell>
          <cell r="L37">
            <v>0</v>
          </cell>
        </row>
        <row r="38">
          <cell r="A38">
            <v>102010285</v>
          </cell>
          <cell r="B38" t="str">
            <v>INSPEÇÃO SANITÁRIA DE INSTITUIÇÕES DE LONGA PERMANÊNCIA PARA IDOSOS</v>
          </cell>
          <cell r="C38">
            <v>0</v>
          </cell>
          <cell r="D38" t="str">
            <v>N</v>
          </cell>
          <cell r="E38">
            <v>9999</v>
          </cell>
          <cell r="F38">
            <v>9999</v>
          </cell>
          <cell r="G38">
            <v>0</v>
          </cell>
          <cell r="H38">
            <v>9999</v>
          </cell>
          <cell r="I38">
            <v>9999</v>
          </cell>
          <cell r="J38">
            <v>0</v>
          </cell>
          <cell r="K38">
            <v>0</v>
          </cell>
          <cell r="L38">
            <v>0</v>
          </cell>
        </row>
        <row r="39">
          <cell r="A39">
            <v>102010293</v>
          </cell>
          <cell r="B39" t="str">
            <v>LICENCIAMENTO SANITÁRIO DE INSTITUIÇÕES DE LONGA PERMANÊNCIA PARA IDOSOS</v>
          </cell>
          <cell r="C39">
            <v>0</v>
          </cell>
          <cell r="D39" t="str">
            <v>N</v>
          </cell>
          <cell r="E39">
            <v>9999</v>
          </cell>
          <cell r="F39">
            <v>9999</v>
          </cell>
          <cell r="G39">
            <v>0</v>
          </cell>
          <cell r="H39">
            <v>9999</v>
          </cell>
          <cell r="I39">
            <v>9999</v>
          </cell>
          <cell r="J39">
            <v>0</v>
          </cell>
          <cell r="K39">
            <v>0</v>
          </cell>
          <cell r="L39">
            <v>0</v>
          </cell>
        </row>
        <row r="40">
          <cell r="A40">
            <v>102010307</v>
          </cell>
          <cell r="B40" t="str">
            <v>CADASTRO DE INDÚSTRIAS DE MEDICAMENTOS</v>
          </cell>
          <cell r="C40">
            <v>0</v>
          </cell>
          <cell r="D40" t="str">
            <v>N</v>
          </cell>
          <cell r="E40">
            <v>9999</v>
          </cell>
          <cell r="F40">
            <v>9999</v>
          </cell>
          <cell r="G40">
            <v>0</v>
          </cell>
          <cell r="H40">
            <v>9999</v>
          </cell>
          <cell r="I40">
            <v>9999</v>
          </cell>
          <cell r="J40">
            <v>0</v>
          </cell>
          <cell r="K40">
            <v>0</v>
          </cell>
          <cell r="L40">
            <v>0</v>
          </cell>
        </row>
        <row r="41">
          <cell r="A41">
            <v>102010315</v>
          </cell>
          <cell r="B41" t="str">
            <v>INSPEÇÃO SANITÁRIA DE INDÚSTRIA DE MEDICAMENTOS</v>
          </cell>
          <cell r="C41">
            <v>0</v>
          </cell>
          <cell r="D41" t="str">
            <v>N</v>
          </cell>
          <cell r="E41">
            <v>9999</v>
          </cell>
          <cell r="F41">
            <v>9999</v>
          </cell>
          <cell r="G41">
            <v>0</v>
          </cell>
          <cell r="H41">
            <v>9999</v>
          </cell>
          <cell r="I41">
            <v>9999</v>
          </cell>
          <cell r="J41">
            <v>0</v>
          </cell>
          <cell r="K41">
            <v>0</v>
          </cell>
          <cell r="L41">
            <v>0</v>
          </cell>
        </row>
        <row r="42">
          <cell r="A42">
            <v>102010323</v>
          </cell>
          <cell r="B42" t="str">
            <v>LICENCIAMENTO SANITÁRIO DE INDÚSTRIAS DE MEDICAMENTOS</v>
          </cell>
          <cell r="C42">
            <v>0</v>
          </cell>
          <cell r="D42" t="str">
            <v>N</v>
          </cell>
          <cell r="E42">
            <v>9999</v>
          </cell>
          <cell r="F42">
            <v>9999</v>
          </cell>
          <cell r="G42">
            <v>0</v>
          </cell>
          <cell r="H42">
            <v>9999</v>
          </cell>
          <cell r="I42">
            <v>9999</v>
          </cell>
          <cell r="J42">
            <v>0</v>
          </cell>
          <cell r="K42">
            <v>0</v>
          </cell>
          <cell r="L42">
            <v>0</v>
          </cell>
        </row>
        <row r="43">
          <cell r="A43">
            <v>102010331</v>
          </cell>
          <cell r="B43" t="str">
            <v>CADASTRO DE SERVIÇOS DE DIAGNÓSTICO E TRATAMENTO DO CÂNCER DE COLO DE ÚTERO E MAMA</v>
          </cell>
          <cell r="C43">
            <v>0</v>
          </cell>
          <cell r="D43" t="str">
            <v>N</v>
          </cell>
          <cell r="E43">
            <v>9999</v>
          </cell>
          <cell r="F43">
            <v>9999</v>
          </cell>
          <cell r="G43">
            <v>0</v>
          </cell>
          <cell r="H43">
            <v>9999</v>
          </cell>
          <cell r="I43">
            <v>9999</v>
          </cell>
          <cell r="J43">
            <v>0</v>
          </cell>
          <cell r="K43">
            <v>0</v>
          </cell>
          <cell r="L43">
            <v>0</v>
          </cell>
        </row>
        <row r="44">
          <cell r="A44">
            <v>102010340</v>
          </cell>
          <cell r="B44" t="str">
            <v>INSPEÇÃO SANITÁRIA DE SERVIÇOS DE DIAGNÓSTICO E TRATAMENTO DO CÂNCER DE COLO DE ÚTERO E MAMA.</v>
          </cell>
          <cell r="C44">
            <v>0</v>
          </cell>
          <cell r="D44" t="str">
            <v>N</v>
          </cell>
          <cell r="E44">
            <v>9999</v>
          </cell>
          <cell r="F44">
            <v>9999</v>
          </cell>
          <cell r="G44">
            <v>0</v>
          </cell>
          <cell r="H44">
            <v>9999</v>
          </cell>
          <cell r="I44">
            <v>9999</v>
          </cell>
          <cell r="J44">
            <v>0</v>
          </cell>
          <cell r="K44">
            <v>0</v>
          </cell>
          <cell r="L44">
            <v>0</v>
          </cell>
        </row>
        <row r="45">
          <cell r="A45">
            <v>102010358</v>
          </cell>
          <cell r="B45" t="str">
            <v>LICENCIAMENTO SANITÁRIO DE SERVIÇOS DE DIAGNÓSTICO E TRATAMENTO DO CÂNCER DE COLO DE ÚTERO E MAMA</v>
          </cell>
          <cell r="C45">
            <v>0</v>
          </cell>
          <cell r="D45" t="str">
            <v>N</v>
          </cell>
          <cell r="E45">
            <v>9999</v>
          </cell>
          <cell r="F45">
            <v>9999</v>
          </cell>
          <cell r="G45">
            <v>0</v>
          </cell>
          <cell r="H45">
            <v>9999</v>
          </cell>
          <cell r="I45">
            <v>9999</v>
          </cell>
          <cell r="J45">
            <v>0</v>
          </cell>
          <cell r="K45">
            <v>0</v>
          </cell>
          <cell r="L45">
            <v>0</v>
          </cell>
        </row>
        <row r="46">
          <cell r="A46">
            <v>102010366</v>
          </cell>
          <cell r="B46" t="str">
            <v>CADASTRO DE SERVIÇOS HOSPITALARES DE ATENÇÃO AO PARTO E À CRIANÇA</v>
          </cell>
          <cell r="C46">
            <v>0</v>
          </cell>
          <cell r="D46" t="str">
            <v>N</v>
          </cell>
          <cell r="E46">
            <v>9999</v>
          </cell>
          <cell r="F46">
            <v>9999</v>
          </cell>
          <cell r="G46">
            <v>0</v>
          </cell>
          <cell r="H46">
            <v>9999</v>
          </cell>
          <cell r="I46">
            <v>9999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102010374</v>
          </cell>
          <cell r="B47" t="str">
            <v>INSPEÇÃO SANITÁRIA DE SERVIÇOS HOSPITALARES DE ATENÇÃO AO PARTO E À CRIANÇA</v>
          </cell>
          <cell r="C47">
            <v>0</v>
          </cell>
          <cell r="D47" t="str">
            <v>N</v>
          </cell>
          <cell r="E47">
            <v>9999</v>
          </cell>
          <cell r="F47">
            <v>9999</v>
          </cell>
          <cell r="G47">
            <v>0</v>
          </cell>
          <cell r="H47">
            <v>9999</v>
          </cell>
          <cell r="I47">
            <v>9999</v>
          </cell>
          <cell r="J47">
            <v>0</v>
          </cell>
          <cell r="K47">
            <v>0</v>
          </cell>
          <cell r="L47">
            <v>0</v>
          </cell>
        </row>
        <row r="48">
          <cell r="A48">
            <v>102010382</v>
          </cell>
          <cell r="B48" t="str">
            <v>LICENCIAMENTO SANITÁRIO DE SERVIÇOS HOSPITALARES DE ATENÇÃO AO PARTO E À CRIANÇA</v>
          </cell>
          <cell r="C48">
            <v>0</v>
          </cell>
          <cell r="D48" t="str">
            <v>N</v>
          </cell>
          <cell r="E48">
            <v>9999</v>
          </cell>
          <cell r="F48">
            <v>9999</v>
          </cell>
          <cell r="G48">
            <v>0</v>
          </cell>
          <cell r="H48">
            <v>9999</v>
          </cell>
          <cell r="I48">
            <v>9999</v>
          </cell>
          <cell r="J48">
            <v>0</v>
          </cell>
          <cell r="K48">
            <v>0</v>
          </cell>
          <cell r="L48">
            <v>0</v>
          </cell>
        </row>
        <row r="49">
          <cell r="A49">
            <v>102010390</v>
          </cell>
          <cell r="B49" t="str">
            <v>CADASTRO DE SERVIÇOS DE HEMOTERAPIA</v>
          </cell>
          <cell r="C49">
            <v>0</v>
          </cell>
          <cell r="D49" t="str">
            <v>N</v>
          </cell>
          <cell r="E49">
            <v>9999</v>
          </cell>
          <cell r="F49">
            <v>9999</v>
          </cell>
          <cell r="G49">
            <v>0</v>
          </cell>
          <cell r="H49">
            <v>9999</v>
          </cell>
          <cell r="I49">
            <v>9999</v>
          </cell>
          <cell r="J49">
            <v>0</v>
          </cell>
          <cell r="K49">
            <v>0</v>
          </cell>
          <cell r="L49">
            <v>0</v>
          </cell>
        </row>
        <row r="50">
          <cell r="A50">
            <v>102010404</v>
          </cell>
          <cell r="B50" t="str">
            <v>INSPEÇÃO SANITÁRIA DE SERVIÇOS DE HEMOTERAPIA</v>
          </cell>
          <cell r="C50">
            <v>0</v>
          </cell>
          <cell r="D50" t="str">
            <v>N</v>
          </cell>
          <cell r="E50">
            <v>9999</v>
          </cell>
          <cell r="F50">
            <v>9999</v>
          </cell>
          <cell r="G50">
            <v>0</v>
          </cell>
          <cell r="H50">
            <v>9999</v>
          </cell>
          <cell r="I50">
            <v>9999</v>
          </cell>
          <cell r="J50">
            <v>0</v>
          </cell>
          <cell r="K50">
            <v>0</v>
          </cell>
          <cell r="L50">
            <v>0</v>
          </cell>
        </row>
        <row r="51">
          <cell r="A51">
            <v>102010412</v>
          </cell>
          <cell r="B51" t="str">
            <v>LICENCIAMENTO SANITÁRIO DE SERVIÇOS DE HEMOTERAPIA</v>
          </cell>
          <cell r="C51">
            <v>0</v>
          </cell>
          <cell r="D51" t="str">
            <v>N</v>
          </cell>
          <cell r="E51">
            <v>9999</v>
          </cell>
          <cell r="F51">
            <v>9999</v>
          </cell>
          <cell r="G51">
            <v>0</v>
          </cell>
          <cell r="H51">
            <v>9999</v>
          </cell>
          <cell r="I51">
            <v>9999</v>
          </cell>
          <cell r="J51">
            <v>0</v>
          </cell>
          <cell r="K51">
            <v>0</v>
          </cell>
          <cell r="L51">
            <v>0</v>
          </cell>
        </row>
        <row r="52">
          <cell r="A52">
            <v>102010420</v>
          </cell>
          <cell r="B52" t="str">
            <v>CADASTRO DE SERVIÇOS DE TERAPIA RENAL SUBSTITUTIVA</v>
          </cell>
          <cell r="C52">
            <v>0</v>
          </cell>
          <cell r="D52" t="str">
            <v>N</v>
          </cell>
          <cell r="E52">
            <v>9999</v>
          </cell>
          <cell r="F52">
            <v>9999</v>
          </cell>
          <cell r="G52">
            <v>0</v>
          </cell>
          <cell r="H52">
            <v>9999</v>
          </cell>
          <cell r="I52">
            <v>9999</v>
          </cell>
          <cell r="J52">
            <v>0</v>
          </cell>
          <cell r="K52">
            <v>0</v>
          </cell>
          <cell r="L52">
            <v>0</v>
          </cell>
        </row>
        <row r="53">
          <cell r="A53">
            <v>102010439</v>
          </cell>
          <cell r="B53" t="str">
            <v>INSPEÇÃO SANITÁRIA DE SERVIÇOS DE TERAPIA RENAL SUBSTITUTIVA</v>
          </cell>
          <cell r="C53">
            <v>0</v>
          </cell>
          <cell r="D53" t="str">
            <v>N</v>
          </cell>
          <cell r="E53">
            <v>9999</v>
          </cell>
          <cell r="F53">
            <v>9999</v>
          </cell>
          <cell r="G53">
            <v>0</v>
          </cell>
          <cell r="H53">
            <v>9999</v>
          </cell>
          <cell r="I53">
            <v>9999</v>
          </cell>
          <cell r="J53">
            <v>0</v>
          </cell>
          <cell r="K53">
            <v>0</v>
          </cell>
          <cell r="L53">
            <v>0</v>
          </cell>
        </row>
        <row r="54">
          <cell r="A54">
            <v>102010447</v>
          </cell>
          <cell r="B54" t="str">
            <v>LICENCIAMENTO SANITÁRIO DE SERVIÇOS DE TERAPIA RENAL SUBSTITUTIVA</v>
          </cell>
          <cell r="C54">
            <v>0</v>
          </cell>
          <cell r="D54" t="str">
            <v>N</v>
          </cell>
          <cell r="E54">
            <v>9999</v>
          </cell>
          <cell r="F54">
            <v>9999</v>
          </cell>
          <cell r="G54">
            <v>0</v>
          </cell>
          <cell r="H54">
            <v>9999</v>
          </cell>
          <cell r="I54">
            <v>9999</v>
          </cell>
          <cell r="J54">
            <v>0</v>
          </cell>
          <cell r="K54">
            <v>0</v>
          </cell>
          <cell r="L54">
            <v>0</v>
          </cell>
        </row>
        <row r="55">
          <cell r="A55">
            <v>102010455</v>
          </cell>
          <cell r="B55" t="str">
            <v>CADASTRO DE SERVIÇOS DE ALIMENTAÇÃO</v>
          </cell>
          <cell r="C55">
            <v>0</v>
          </cell>
          <cell r="D55" t="str">
            <v>N</v>
          </cell>
          <cell r="E55">
            <v>9999</v>
          </cell>
          <cell r="F55">
            <v>9999</v>
          </cell>
          <cell r="G55">
            <v>0</v>
          </cell>
          <cell r="H55">
            <v>9999</v>
          </cell>
          <cell r="I55">
            <v>9999</v>
          </cell>
          <cell r="J55">
            <v>0</v>
          </cell>
          <cell r="K55">
            <v>0</v>
          </cell>
          <cell r="L55">
            <v>0</v>
          </cell>
        </row>
        <row r="56">
          <cell r="A56">
            <v>102010463</v>
          </cell>
          <cell r="B56" t="str">
            <v>INSPEÇÃO SANITÁRIA DE SERVIÇOS DE ALIMENTAÇÃO</v>
          </cell>
          <cell r="C56">
            <v>0</v>
          </cell>
          <cell r="D56" t="str">
            <v>N</v>
          </cell>
          <cell r="E56">
            <v>9999</v>
          </cell>
          <cell r="F56">
            <v>9999</v>
          </cell>
          <cell r="G56">
            <v>0</v>
          </cell>
          <cell r="H56">
            <v>9999</v>
          </cell>
          <cell r="I56">
            <v>9999</v>
          </cell>
          <cell r="J56">
            <v>0</v>
          </cell>
          <cell r="K56">
            <v>0</v>
          </cell>
          <cell r="L56">
            <v>0</v>
          </cell>
        </row>
        <row r="57">
          <cell r="A57">
            <v>102010471</v>
          </cell>
          <cell r="B57" t="str">
            <v>LICENCIAMENTO SANITÁRIO DE SERVIÇOS DE ALIMENTAÇÃO</v>
          </cell>
          <cell r="C57">
            <v>0</v>
          </cell>
          <cell r="D57" t="str">
            <v>N</v>
          </cell>
          <cell r="E57">
            <v>9999</v>
          </cell>
          <cell r="F57">
            <v>9999</v>
          </cell>
          <cell r="G57">
            <v>0</v>
          </cell>
          <cell r="H57">
            <v>9999</v>
          </cell>
          <cell r="I57">
            <v>9999</v>
          </cell>
          <cell r="J57">
            <v>0</v>
          </cell>
          <cell r="K57">
            <v>0</v>
          </cell>
          <cell r="L57">
            <v>0</v>
          </cell>
        </row>
        <row r="58">
          <cell r="A58">
            <v>102010480</v>
          </cell>
          <cell r="B58" t="str">
            <v>FISCALIZAÇÃO DO USO DE PRODUTOS FUMÍGENOS DERIVADOS DO TABACO EM AMBIENTES COLETIVOS FECHADOS, PÚBLICOS OU PRIVADOS</v>
          </cell>
          <cell r="C58">
            <v>0</v>
          </cell>
          <cell r="D58" t="str">
            <v>N</v>
          </cell>
          <cell r="E58">
            <v>9999</v>
          </cell>
          <cell r="F58">
            <v>9999</v>
          </cell>
          <cell r="G58">
            <v>0</v>
          </cell>
          <cell r="H58">
            <v>9999</v>
          </cell>
          <cell r="I58">
            <v>9999</v>
          </cell>
          <cell r="J58">
            <v>0</v>
          </cell>
          <cell r="K58">
            <v>0</v>
          </cell>
          <cell r="L58">
            <v>0</v>
          </cell>
        </row>
        <row r="59">
          <cell r="A59">
            <v>102010498</v>
          </cell>
          <cell r="B59" t="str">
            <v>LAUDO DE ANÁLISE LABORATORIAL DO PROGRAMA DE MONITORAMENTO DE ALIMENTOS RECEBIDOS PELA VIGILÂNCIA SANITÁRIA</v>
          </cell>
          <cell r="C59">
            <v>0</v>
          </cell>
          <cell r="D59" t="str">
            <v>N</v>
          </cell>
          <cell r="E59">
            <v>9999</v>
          </cell>
          <cell r="F59">
            <v>9999</v>
          </cell>
          <cell r="G59">
            <v>0</v>
          </cell>
          <cell r="H59">
            <v>9999</v>
          </cell>
          <cell r="I59">
            <v>9999</v>
          </cell>
          <cell r="J59">
            <v>0</v>
          </cell>
          <cell r="K59">
            <v>0</v>
          </cell>
          <cell r="L59">
            <v>0</v>
          </cell>
        </row>
        <row r="60">
          <cell r="A60">
            <v>102010501</v>
          </cell>
          <cell r="B60" t="str">
            <v>ATIVIDADES EDUCATIVAS SOBRE A TEMÁTICA DA DENGUE,REALIZADAS PARA A POPULAÇÃO</v>
          </cell>
          <cell r="C60">
            <v>0</v>
          </cell>
          <cell r="D60" t="str">
            <v>N</v>
          </cell>
          <cell r="E60">
            <v>9999</v>
          </cell>
          <cell r="F60">
            <v>9999</v>
          </cell>
          <cell r="G60">
            <v>0</v>
          </cell>
          <cell r="H60">
            <v>9999</v>
          </cell>
          <cell r="I60">
            <v>9999</v>
          </cell>
          <cell r="J60">
            <v>0</v>
          </cell>
          <cell r="K60">
            <v>0</v>
          </cell>
          <cell r="L60">
            <v>0</v>
          </cell>
        </row>
        <row r="61">
          <cell r="A61">
            <v>102010510</v>
          </cell>
          <cell r="B61" t="str">
            <v>ATIVIDADES EDUCATIVAS,COM RELAÇÃO AO CONSUMO DE SÓDIO, AÇÚCAR E GORDURAS, REALIZADAS PARA O SETOR REGULADO E A POPULAÇÃO</v>
          </cell>
          <cell r="C61">
            <v>0</v>
          </cell>
          <cell r="D61" t="str">
            <v>N</v>
          </cell>
          <cell r="E61">
            <v>9999</v>
          </cell>
          <cell r="F61">
            <v>9999</v>
          </cell>
          <cell r="G61">
            <v>0</v>
          </cell>
          <cell r="H61">
            <v>9999</v>
          </cell>
          <cell r="I61">
            <v>9999</v>
          </cell>
          <cell r="J61">
            <v>0</v>
          </cell>
          <cell r="K61">
            <v>0</v>
          </cell>
          <cell r="L61">
            <v>0</v>
          </cell>
        </row>
        <row r="62">
          <cell r="A62">
            <v>102010528</v>
          </cell>
          <cell r="B62" t="str">
            <v>INSTAURAÇÃO DE PROCESSO ADMINISTRATIVO SANITÁRIO</v>
          </cell>
          <cell r="C62">
            <v>0</v>
          </cell>
          <cell r="D62" t="str">
            <v>N</v>
          </cell>
          <cell r="E62">
            <v>9999</v>
          </cell>
          <cell r="F62">
            <v>9999</v>
          </cell>
          <cell r="G62">
            <v>0</v>
          </cell>
          <cell r="H62">
            <v>9999</v>
          </cell>
          <cell r="I62">
            <v>9999</v>
          </cell>
          <cell r="J62">
            <v>0</v>
          </cell>
          <cell r="K62">
            <v>0</v>
          </cell>
          <cell r="L62">
            <v>0</v>
          </cell>
        </row>
        <row r="63">
          <cell r="A63">
            <v>102010536</v>
          </cell>
          <cell r="B63" t="str">
            <v>CONCLUSÃO DE PROCESSO ADMINISTRATIVO SANITÁRIO</v>
          </cell>
          <cell r="C63">
            <v>0</v>
          </cell>
          <cell r="D63" t="str">
            <v>N</v>
          </cell>
          <cell r="E63">
            <v>9999</v>
          </cell>
          <cell r="F63">
            <v>9999</v>
          </cell>
          <cell r="G63">
            <v>0</v>
          </cell>
          <cell r="H63">
            <v>9999</v>
          </cell>
          <cell r="I63">
            <v>9999</v>
          </cell>
          <cell r="J63">
            <v>0</v>
          </cell>
          <cell r="K63">
            <v>0</v>
          </cell>
          <cell r="L63">
            <v>0</v>
          </cell>
        </row>
        <row r="64">
          <cell r="A64">
            <v>102010544</v>
          </cell>
          <cell r="B64" t="str">
            <v>CADASTRO DE INDÚSTRIAS DE INSUMOS FARMACÊUTICOS</v>
          </cell>
          <cell r="C64">
            <v>0</v>
          </cell>
          <cell r="D64" t="str">
            <v>N</v>
          </cell>
          <cell r="E64">
            <v>9999</v>
          </cell>
          <cell r="F64">
            <v>9999</v>
          </cell>
          <cell r="G64">
            <v>0</v>
          </cell>
          <cell r="H64">
            <v>9999</v>
          </cell>
          <cell r="I64">
            <v>9999</v>
          </cell>
          <cell r="J64">
            <v>0</v>
          </cell>
          <cell r="K64">
            <v>0</v>
          </cell>
          <cell r="L64">
            <v>0</v>
          </cell>
        </row>
        <row r="65">
          <cell r="A65">
            <v>102010552</v>
          </cell>
          <cell r="B65" t="str">
            <v>CADASTRO DE INDÚSTRIAS DE PRODUTOS PARA SAÚDE</v>
          </cell>
          <cell r="C65">
            <v>0</v>
          </cell>
          <cell r="D65" t="str">
            <v>N</v>
          </cell>
          <cell r="E65">
            <v>9999</v>
          </cell>
          <cell r="F65">
            <v>9999</v>
          </cell>
          <cell r="G65">
            <v>0</v>
          </cell>
          <cell r="H65">
            <v>9999</v>
          </cell>
          <cell r="I65">
            <v>9999</v>
          </cell>
          <cell r="J65">
            <v>0</v>
          </cell>
          <cell r="K65">
            <v>0</v>
          </cell>
          <cell r="L65">
            <v>0</v>
          </cell>
        </row>
        <row r="66">
          <cell r="A66">
            <v>102010560</v>
          </cell>
          <cell r="B66" t="str">
            <v>INSPEÇÃO SANITÁRIA DE INDÚSTRIAS DE INSUMOS FARMACÊUTICOS</v>
          </cell>
          <cell r="C66">
            <v>0</v>
          </cell>
          <cell r="D66" t="str">
            <v>N</v>
          </cell>
          <cell r="E66">
            <v>9999</v>
          </cell>
          <cell r="F66">
            <v>9999</v>
          </cell>
          <cell r="G66">
            <v>0</v>
          </cell>
          <cell r="H66">
            <v>9999</v>
          </cell>
          <cell r="I66">
            <v>9999</v>
          </cell>
          <cell r="J66">
            <v>0</v>
          </cell>
          <cell r="K66">
            <v>0</v>
          </cell>
          <cell r="L66">
            <v>0</v>
          </cell>
        </row>
        <row r="67">
          <cell r="A67">
            <v>102010579</v>
          </cell>
          <cell r="B67" t="str">
            <v>INSPEÇÃO SANITÁRIA DE INDÚSTRIAS DE PRODUTOS PARA SAÚDE</v>
          </cell>
          <cell r="C67">
            <v>0</v>
          </cell>
          <cell r="D67" t="str">
            <v>N</v>
          </cell>
          <cell r="E67">
            <v>9999</v>
          </cell>
          <cell r="F67">
            <v>9999</v>
          </cell>
          <cell r="G67">
            <v>0</v>
          </cell>
          <cell r="H67">
            <v>9999</v>
          </cell>
          <cell r="I67">
            <v>9999</v>
          </cell>
          <cell r="J67">
            <v>0</v>
          </cell>
          <cell r="K67">
            <v>0</v>
          </cell>
          <cell r="L67">
            <v>0</v>
          </cell>
        </row>
        <row r="68">
          <cell r="A68">
            <v>102010587</v>
          </cell>
          <cell r="B68" t="str">
            <v>IMPLEMENTAÇÃO DE PROCEDIMENTOS (POPs) HARMONIZADOS EM NÍVEL TRIPARTITE RELACIONADOS À INSPEÇÃO EM ESTABELECIMENTOS FABRICANTES DE MEDICAMENTOS</v>
          </cell>
          <cell r="C68">
            <v>0</v>
          </cell>
          <cell r="D68" t="str">
            <v>N</v>
          </cell>
          <cell r="E68">
            <v>9999</v>
          </cell>
          <cell r="F68">
            <v>9999</v>
          </cell>
          <cell r="G68">
            <v>0</v>
          </cell>
          <cell r="H68">
            <v>9999</v>
          </cell>
          <cell r="I68">
            <v>9999</v>
          </cell>
          <cell r="J68">
            <v>0</v>
          </cell>
          <cell r="K68">
            <v>0</v>
          </cell>
          <cell r="L68">
            <v>0</v>
          </cell>
        </row>
        <row r="69">
          <cell r="A69">
            <v>102010595</v>
          </cell>
          <cell r="B69" t="str">
            <v>IMPLEMENTAÇÃO DE PROCEDIMENTOS (POPs) HARMONIZADOS EM NÍVEL TRIPARTITE RELACIONADOS À INSPEÇÃO EM ESTABELECIMENTOS FABRICANTES DE INSUMOS FARMACÊUTICOS</v>
          </cell>
          <cell r="C69">
            <v>0</v>
          </cell>
          <cell r="D69" t="str">
            <v>N</v>
          </cell>
          <cell r="E69">
            <v>9999</v>
          </cell>
          <cell r="F69">
            <v>9999</v>
          </cell>
          <cell r="G69">
            <v>0</v>
          </cell>
          <cell r="H69">
            <v>9999</v>
          </cell>
          <cell r="I69">
            <v>9999</v>
          </cell>
          <cell r="J69">
            <v>0</v>
          </cell>
          <cell r="K69">
            <v>0</v>
          </cell>
          <cell r="L69">
            <v>0</v>
          </cell>
        </row>
        <row r="70">
          <cell r="A70">
            <v>102010609</v>
          </cell>
          <cell r="B70" t="str">
            <v>IMPLEMENTAÇÃO DE PROCEDIMENTOS (POPs) HARMONIZADOS EM NÍVEL TRIPARTITE RELACIONADOS A INSPEÇÃO EM ESTABELECIMENTOS FABRICANTES DE PRODUTOS PARA SAÚDE</v>
          </cell>
          <cell r="C70">
            <v>0</v>
          </cell>
          <cell r="D70" t="str">
            <v>N</v>
          </cell>
          <cell r="E70">
            <v>9999</v>
          </cell>
          <cell r="F70">
            <v>9999</v>
          </cell>
          <cell r="G70">
            <v>0</v>
          </cell>
          <cell r="H70">
            <v>9999</v>
          </cell>
          <cell r="I70">
            <v>9999</v>
          </cell>
          <cell r="J70">
            <v>0</v>
          </cell>
          <cell r="K70">
            <v>0</v>
          </cell>
          <cell r="L70">
            <v>0</v>
          </cell>
        </row>
        <row r="71">
          <cell r="A71">
            <v>102010617</v>
          </cell>
          <cell r="B71" t="str">
            <v>ENVIO DE RELATÓRIOS DE INSPEÇÃO DE ESTABELECIMENTOS FABRICANTES DE MEDICAMENTOS À ANVISA</v>
          </cell>
          <cell r="C71">
            <v>0</v>
          </cell>
          <cell r="D71" t="str">
            <v>N</v>
          </cell>
          <cell r="E71">
            <v>9999</v>
          </cell>
          <cell r="F71">
            <v>9999</v>
          </cell>
          <cell r="G71">
            <v>0</v>
          </cell>
          <cell r="H71">
            <v>9999</v>
          </cell>
          <cell r="I71">
            <v>9999</v>
          </cell>
          <cell r="J71">
            <v>0</v>
          </cell>
          <cell r="K71">
            <v>0</v>
          </cell>
          <cell r="L71">
            <v>0</v>
          </cell>
        </row>
        <row r="72">
          <cell r="A72">
            <v>102010625</v>
          </cell>
          <cell r="B72" t="str">
            <v>ENVIO DE RELATÓRIOS DE INSPEÇÃO DE ESTABELECIMENTOS FABRICANTES DE INSUMOS FARMACÊUTICOS À ANVISA</v>
          </cell>
          <cell r="C72">
            <v>0</v>
          </cell>
          <cell r="D72" t="str">
            <v>N</v>
          </cell>
          <cell r="E72">
            <v>9999</v>
          </cell>
          <cell r="F72">
            <v>9999</v>
          </cell>
          <cell r="G72">
            <v>0</v>
          </cell>
          <cell r="H72">
            <v>9999</v>
          </cell>
          <cell r="I72">
            <v>9999</v>
          </cell>
          <cell r="J72">
            <v>0</v>
          </cell>
          <cell r="K72">
            <v>0</v>
          </cell>
          <cell r="L72">
            <v>0</v>
          </cell>
        </row>
        <row r="73">
          <cell r="A73">
            <v>102010633</v>
          </cell>
          <cell r="B73" t="str">
            <v>ENVIO DE RELATÓRIOS DE INSPEÇÃO DE ESTABELECIMENTOS FABRICANTES DE PRODUTOS PARA SAÚDE À ANVISA</v>
          </cell>
          <cell r="C73">
            <v>0</v>
          </cell>
          <cell r="D73" t="str">
            <v>N</v>
          </cell>
          <cell r="E73">
            <v>9999</v>
          </cell>
          <cell r="F73">
            <v>9999</v>
          </cell>
          <cell r="G73">
            <v>0</v>
          </cell>
          <cell r="H73">
            <v>9999</v>
          </cell>
          <cell r="I73">
            <v>9999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102010641</v>
          </cell>
          <cell r="B74" t="str">
            <v>AUDITORIAS INTERNAS REALIZADAS NO DEPARTAMENTO RESPONSÁVEL PELAS ATIVIDADES DE INSPEÇÃO DE ESTABELECIMENTOS FABRICANTES DE MEDICAMENTOS</v>
          </cell>
          <cell r="C74">
            <v>0</v>
          </cell>
          <cell r="D74" t="str">
            <v>N</v>
          </cell>
          <cell r="E74">
            <v>9999</v>
          </cell>
          <cell r="F74">
            <v>9999</v>
          </cell>
          <cell r="G74">
            <v>0</v>
          </cell>
          <cell r="H74">
            <v>9999</v>
          </cell>
          <cell r="I74">
            <v>9999</v>
          </cell>
          <cell r="J74">
            <v>0</v>
          </cell>
          <cell r="K74">
            <v>0</v>
          </cell>
          <cell r="L74">
            <v>0</v>
          </cell>
        </row>
        <row r="75">
          <cell r="A75">
            <v>102010650</v>
          </cell>
          <cell r="B75" t="str">
            <v>AUDITORIAS INTERNAS REALIZADAS NO DEPARTAMENTO RESPONSÁVEL PELAS ATIVIDADES DE INSPEÇÃO DE ESTABELECIMENTOS FABRICANTES DE INSUMOS FARMACÊUTICOS</v>
          </cell>
          <cell r="C75">
            <v>0</v>
          </cell>
          <cell r="D75" t="str">
            <v>N</v>
          </cell>
          <cell r="E75">
            <v>9999</v>
          </cell>
          <cell r="F75">
            <v>9999</v>
          </cell>
          <cell r="G75">
            <v>0</v>
          </cell>
          <cell r="H75">
            <v>9999</v>
          </cell>
          <cell r="I75">
            <v>9999</v>
          </cell>
          <cell r="J75">
            <v>0</v>
          </cell>
          <cell r="K75">
            <v>0</v>
          </cell>
          <cell r="L75">
            <v>0</v>
          </cell>
        </row>
        <row r="76">
          <cell r="A76">
            <v>102010668</v>
          </cell>
          <cell r="B76" t="str">
            <v>AUDITORIAS INTERNAS REALIZADAS NO DEPARTAMENTO RESPONSÁVEL PELAS ATIVIDADES DE INSPEÇÃO DE ESTABELECIMENTOS FABRICANTES DE PRODUTOS PARA SAÚDE</v>
          </cell>
          <cell r="C76">
            <v>0</v>
          </cell>
          <cell r="D76" t="str">
            <v>N</v>
          </cell>
          <cell r="E76">
            <v>9999</v>
          </cell>
          <cell r="F76">
            <v>9999</v>
          </cell>
          <cell r="G76">
            <v>0</v>
          </cell>
          <cell r="H76">
            <v>9999</v>
          </cell>
          <cell r="I76">
            <v>9999</v>
          </cell>
          <cell r="J76">
            <v>0</v>
          </cell>
          <cell r="K76">
            <v>0</v>
          </cell>
          <cell r="L76">
            <v>0</v>
          </cell>
        </row>
        <row r="77">
          <cell r="A77">
            <v>102020019</v>
          </cell>
          <cell r="B77" t="str">
            <v>VIGILÂNCIA DA SITUAÇÃO DE SAÚDE DOS TRABALHADORES</v>
          </cell>
          <cell r="C77">
            <v>2</v>
          </cell>
          <cell r="D77" t="str">
            <v>N</v>
          </cell>
          <cell r="E77">
            <v>9999</v>
          </cell>
          <cell r="F77">
            <v>9999</v>
          </cell>
          <cell r="G77">
            <v>0</v>
          </cell>
          <cell r="H77">
            <v>9999</v>
          </cell>
          <cell r="I77">
            <v>9999</v>
          </cell>
          <cell r="J77">
            <v>0</v>
          </cell>
          <cell r="K77">
            <v>0</v>
          </cell>
          <cell r="L77">
            <v>0</v>
          </cell>
        </row>
        <row r="78">
          <cell r="A78">
            <v>102020027</v>
          </cell>
          <cell r="B78" t="str">
            <v>ATIVIDADE EDUCATIVA EM SAÚDE DO TRABALHADOR</v>
          </cell>
          <cell r="C78">
            <v>2</v>
          </cell>
          <cell r="D78" t="str">
            <v>I</v>
          </cell>
          <cell r="E78">
            <v>9999</v>
          </cell>
          <cell r="F78">
            <v>9999</v>
          </cell>
          <cell r="G78">
            <v>0</v>
          </cell>
          <cell r="H78">
            <v>48</v>
          </cell>
          <cell r="I78">
            <v>1571</v>
          </cell>
          <cell r="J78">
            <v>0</v>
          </cell>
          <cell r="K78">
            <v>0</v>
          </cell>
          <cell r="L78">
            <v>0</v>
          </cell>
        </row>
        <row r="79">
          <cell r="A79">
            <v>102020035</v>
          </cell>
          <cell r="B79" t="str">
            <v>INSPEÇÃO SANITÁRIA EM SAÚDE DO TRABALHADOR</v>
          </cell>
          <cell r="C79">
            <v>2</v>
          </cell>
          <cell r="D79" t="str">
            <v>N</v>
          </cell>
          <cell r="E79">
            <v>9999</v>
          </cell>
          <cell r="F79">
            <v>9999</v>
          </cell>
          <cell r="G79">
            <v>0</v>
          </cell>
          <cell r="H79">
            <v>9999</v>
          </cell>
          <cell r="I79">
            <v>9999</v>
          </cell>
          <cell r="J79">
            <v>0</v>
          </cell>
          <cell r="K79">
            <v>0</v>
          </cell>
          <cell r="L79">
            <v>0</v>
          </cell>
        </row>
        <row r="80">
          <cell r="A80">
            <v>201010011</v>
          </cell>
          <cell r="B80" t="str">
            <v>AMNIOCENTESE</v>
          </cell>
          <cell r="C80">
            <v>2</v>
          </cell>
          <cell r="D80" t="str">
            <v>F</v>
          </cell>
          <cell r="E80">
            <v>1</v>
          </cell>
          <cell r="F80">
            <v>9999</v>
          </cell>
          <cell r="G80">
            <v>0</v>
          </cell>
          <cell r="H80">
            <v>108</v>
          </cell>
          <cell r="I80">
            <v>731</v>
          </cell>
          <cell r="J80">
            <v>2.2000000000000002</v>
          </cell>
          <cell r="K80">
            <v>2.2000000000000002</v>
          </cell>
          <cell r="L80">
            <v>0</v>
          </cell>
        </row>
        <row r="81">
          <cell r="A81">
            <v>201010020</v>
          </cell>
          <cell r="B81" t="str">
            <v>BIOPSIA / PUNCAO DE TUMOR SUPERFICIAL DA PELE</v>
          </cell>
          <cell r="C81">
            <v>2</v>
          </cell>
          <cell r="D81" t="str">
            <v>I</v>
          </cell>
          <cell r="E81">
            <v>9999</v>
          </cell>
          <cell r="F81">
            <v>9999</v>
          </cell>
          <cell r="G81">
            <v>0</v>
          </cell>
          <cell r="H81">
            <v>0</v>
          </cell>
          <cell r="I81">
            <v>1571</v>
          </cell>
          <cell r="J81">
            <v>0</v>
          </cell>
          <cell r="K81">
            <v>14.1</v>
          </cell>
          <cell r="L81">
            <v>0</v>
          </cell>
        </row>
        <row r="82">
          <cell r="A82">
            <v>201010038</v>
          </cell>
          <cell r="B82" t="str">
            <v>BIOPSIA CIRURGICA DE TIREOIDE</v>
          </cell>
          <cell r="C82">
            <v>2</v>
          </cell>
          <cell r="D82" t="str">
            <v>I</v>
          </cell>
          <cell r="E82">
            <v>1</v>
          </cell>
          <cell r="F82">
            <v>2</v>
          </cell>
          <cell r="G82">
            <v>88</v>
          </cell>
          <cell r="H82">
            <v>0</v>
          </cell>
          <cell r="I82">
            <v>1571</v>
          </cell>
          <cell r="J82">
            <v>123.7</v>
          </cell>
          <cell r="K82">
            <v>0</v>
          </cell>
          <cell r="L82">
            <v>76.86</v>
          </cell>
        </row>
        <row r="83">
          <cell r="A83">
            <v>201010046</v>
          </cell>
          <cell r="B83" t="str">
            <v>BIOPSIA DE ANUS E CANAL ANAL</v>
          </cell>
          <cell r="C83">
            <v>2</v>
          </cell>
          <cell r="D83" t="str">
            <v>I</v>
          </cell>
          <cell r="E83">
            <v>1</v>
          </cell>
          <cell r="F83">
            <v>9999</v>
          </cell>
          <cell r="G83">
            <v>0</v>
          </cell>
          <cell r="H83">
            <v>0</v>
          </cell>
          <cell r="I83">
            <v>1571</v>
          </cell>
          <cell r="J83">
            <v>18.46</v>
          </cell>
          <cell r="K83">
            <v>18.46</v>
          </cell>
          <cell r="L83">
            <v>0</v>
          </cell>
        </row>
        <row r="84">
          <cell r="A84">
            <v>201010054</v>
          </cell>
          <cell r="B84" t="str">
            <v>BIOPSIA DE BACO POR PUNCAO / ASPIRACAO</v>
          </cell>
          <cell r="C84">
            <v>2</v>
          </cell>
          <cell r="D84" t="str">
            <v>I</v>
          </cell>
          <cell r="E84">
            <v>9999</v>
          </cell>
          <cell r="F84">
            <v>9999</v>
          </cell>
          <cell r="G84">
            <v>0</v>
          </cell>
          <cell r="H84">
            <v>0</v>
          </cell>
          <cell r="I84">
            <v>1571</v>
          </cell>
          <cell r="J84">
            <v>0</v>
          </cell>
          <cell r="K84">
            <v>0</v>
          </cell>
          <cell r="L84">
            <v>0</v>
          </cell>
        </row>
        <row r="85">
          <cell r="A85">
            <v>201010062</v>
          </cell>
          <cell r="B85" t="str">
            <v>BIOPSIA DE BEXIGA</v>
          </cell>
          <cell r="C85">
            <v>2</v>
          </cell>
          <cell r="D85" t="str">
            <v>I</v>
          </cell>
          <cell r="E85">
            <v>1</v>
          </cell>
          <cell r="F85">
            <v>9999</v>
          </cell>
          <cell r="G85">
            <v>0</v>
          </cell>
          <cell r="H85">
            <v>0</v>
          </cell>
          <cell r="I85">
            <v>1571</v>
          </cell>
          <cell r="J85">
            <v>41.68</v>
          </cell>
          <cell r="K85">
            <v>41.68</v>
          </cell>
          <cell r="L85">
            <v>0</v>
          </cell>
        </row>
        <row r="86">
          <cell r="A86">
            <v>201010070</v>
          </cell>
          <cell r="B86" t="str">
            <v>BIOPSIA DE BOLSA ESCROTAL</v>
          </cell>
          <cell r="C86">
            <v>2</v>
          </cell>
          <cell r="D86" t="str">
            <v>M</v>
          </cell>
          <cell r="E86">
            <v>1</v>
          </cell>
          <cell r="F86">
            <v>9999</v>
          </cell>
          <cell r="G86">
            <v>0</v>
          </cell>
          <cell r="H86">
            <v>0</v>
          </cell>
          <cell r="I86">
            <v>1571</v>
          </cell>
          <cell r="J86">
            <v>18.329999999999998</v>
          </cell>
          <cell r="K86">
            <v>18.329999999999998</v>
          </cell>
          <cell r="L86">
            <v>0</v>
          </cell>
        </row>
        <row r="87">
          <cell r="A87">
            <v>201010089</v>
          </cell>
          <cell r="B87" t="str">
            <v>BIOPSIA DE CONDUTO AUDITIVO EXTERNO</v>
          </cell>
          <cell r="C87">
            <v>2</v>
          </cell>
          <cell r="D87" t="str">
            <v>I</v>
          </cell>
          <cell r="E87">
            <v>2</v>
          </cell>
          <cell r="F87">
            <v>9999</v>
          </cell>
          <cell r="G87">
            <v>0</v>
          </cell>
          <cell r="H87">
            <v>0</v>
          </cell>
          <cell r="I87">
            <v>1571</v>
          </cell>
          <cell r="J87">
            <v>0</v>
          </cell>
          <cell r="K87">
            <v>19.059999999999999</v>
          </cell>
          <cell r="L87">
            <v>0</v>
          </cell>
        </row>
        <row r="88">
          <cell r="A88">
            <v>201010097</v>
          </cell>
          <cell r="B88" t="str">
            <v>BIOPSIA DE CONJUNTIVA</v>
          </cell>
          <cell r="C88">
            <v>2</v>
          </cell>
          <cell r="D88" t="str">
            <v>I</v>
          </cell>
          <cell r="E88">
            <v>2</v>
          </cell>
          <cell r="F88">
            <v>9999</v>
          </cell>
          <cell r="G88">
            <v>0</v>
          </cell>
          <cell r="H88">
            <v>0</v>
          </cell>
          <cell r="I88">
            <v>1571</v>
          </cell>
          <cell r="J88">
            <v>31.1</v>
          </cell>
          <cell r="K88">
            <v>31.1</v>
          </cell>
          <cell r="L88">
            <v>0</v>
          </cell>
        </row>
        <row r="89">
          <cell r="A89">
            <v>201010100</v>
          </cell>
          <cell r="B89" t="str">
            <v>BIOPSIA DE CORDAO ESPERMATICO (UNILATERAL)</v>
          </cell>
          <cell r="C89">
            <v>2</v>
          </cell>
          <cell r="D89" t="str">
            <v>M</v>
          </cell>
          <cell r="E89">
            <v>9999</v>
          </cell>
          <cell r="F89">
            <v>9999</v>
          </cell>
          <cell r="G89">
            <v>0</v>
          </cell>
          <cell r="H89">
            <v>0</v>
          </cell>
          <cell r="I89">
            <v>1571</v>
          </cell>
          <cell r="J89">
            <v>46.19</v>
          </cell>
          <cell r="K89">
            <v>46.19</v>
          </cell>
          <cell r="L89">
            <v>0</v>
          </cell>
        </row>
        <row r="90">
          <cell r="A90">
            <v>201010119</v>
          </cell>
          <cell r="B90" t="str">
            <v>BIOPSIA DE CORNEA</v>
          </cell>
          <cell r="C90">
            <v>2</v>
          </cell>
          <cell r="D90" t="str">
            <v>I</v>
          </cell>
          <cell r="E90">
            <v>2</v>
          </cell>
          <cell r="F90">
            <v>9999</v>
          </cell>
          <cell r="G90">
            <v>0</v>
          </cell>
          <cell r="H90">
            <v>0</v>
          </cell>
          <cell r="I90">
            <v>1571</v>
          </cell>
          <cell r="J90">
            <v>68.62</v>
          </cell>
          <cell r="K90">
            <v>68.62</v>
          </cell>
          <cell r="L90">
            <v>0</v>
          </cell>
        </row>
        <row r="91">
          <cell r="A91">
            <v>201010127</v>
          </cell>
          <cell r="B91" t="str">
            <v>BIOPSIA DE CORPO VERTEBRAL A CEU ABERTO</v>
          </cell>
          <cell r="C91">
            <v>3</v>
          </cell>
          <cell r="D91" t="str">
            <v>I</v>
          </cell>
          <cell r="E91">
            <v>1</v>
          </cell>
          <cell r="F91">
            <v>2</v>
          </cell>
          <cell r="G91">
            <v>88</v>
          </cell>
          <cell r="H91">
            <v>0</v>
          </cell>
          <cell r="I91">
            <v>1571</v>
          </cell>
          <cell r="J91">
            <v>585.66</v>
          </cell>
          <cell r="K91">
            <v>0</v>
          </cell>
          <cell r="L91">
            <v>226.8</v>
          </cell>
        </row>
        <row r="92">
          <cell r="A92">
            <v>201010135</v>
          </cell>
          <cell r="B92" t="str">
            <v>BIOPSIA DE CORPO VERTEBRAL LAMINA E PEDICULO VERTEBRAL (POR DISPOSITIVO GUIADO)</v>
          </cell>
          <cell r="C92">
            <v>3</v>
          </cell>
          <cell r="D92" t="str">
            <v>I</v>
          </cell>
          <cell r="E92">
            <v>1</v>
          </cell>
          <cell r="F92">
            <v>2</v>
          </cell>
          <cell r="G92">
            <v>88</v>
          </cell>
          <cell r="H92">
            <v>0</v>
          </cell>
          <cell r="I92">
            <v>1571</v>
          </cell>
          <cell r="J92">
            <v>149.01</v>
          </cell>
          <cell r="K92">
            <v>0</v>
          </cell>
          <cell r="L92">
            <v>129.6</v>
          </cell>
        </row>
        <row r="93">
          <cell r="A93">
            <v>201010143</v>
          </cell>
          <cell r="B93" t="str">
            <v>BIOPSIA DE ENDOCARDIO / MIOCARDIO</v>
          </cell>
          <cell r="C93">
            <v>3</v>
          </cell>
          <cell r="D93" t="str">
            <v>I</v>
          </cell>
          <cell r="E93">
            <v>1</v>
          </cell>
          <cell r="F93">
            <v>1</v>
          </cell>
          <cell r="G93">
            <v>88</v>
          </cell>
          <cell r="H93">
            <v>0</v>
          </cell>
          <cell r="I93">
            <v>1571</v>
          </cell>
          <cell r="J93">
            <v>577.28</v>
          </cell>
          <cell r="K93">
            <v>0</v>
          </cell>
          <cell r="L93">
            <v>131.97999999999999</v>
          </cell>
        </row>
        <row r="94">
          <cell r="A94">
            <v>201010151</v>
          </cell>
          <cell r="B94" t="str">
            <v>BIOPSIA DE ENDOMETRIO</v>
          </cell>
          <cell r="C94">
            <v>2</v>
          </cell>
          <cell r="D94" t="str">
            <v>F</v>
          </cell>
          <cell r="E94">
            <v>1</v>
          </cell>
          <cell r="F94">
            <v>9999</v>
          </cell>
          <cell r="G94">
            <v>0</v>
          </cell>
          <cell r="H94">
            <v>108</v>
          </cell>
          <cell r="I94">
            <v>1571</v>
          </cell>
          <cell r="J94">
            <v>0</v>
          </cell>
          <cell r="K94">
            <v>18.329999999999998</v>
          </cell>
          <cell r="L94">
            <v>0</v>
          </cell>
        </row>
        <row r="95">
          <cell r="A95">
            <v>201010160</v>
          </cell>
          <cell r="B95" t="str">
            <v>BIOPSIA DE ENDOMETRIO POR ASPIRACAO MANUAL INTRA-UTERINA</v>
          </cell>
          <cell r="C95">
            <v>2</v>
          </cell>
          <cell r="D95" t="str">
            <v>F</v>
          </cell>
          <cell r="E95">
            <v>1</v>
          </cell>
          <cell r="F95">
            <v>1</v>
          </cell>
          <cell r="G95">
            <v>48</v>
          </cell>
          <cell r="H95">
            <v>108</v>
          </cell>
          <cell r="I95">
            <v>1571</v>
          </cell>
          <cell r="J95">
            <v>68.150000000000006</v>
          </cell>
          <cell r="K95">
            <v>85.69</v>
          </cell>
          <cell r="L95">
            <v>17.54</v>
          </cell>
        </row>
        <row r="96">
          <cell r="A96">
            <v>201010178</v>
          </cell>
          <cell r="B96" t="str">
            <v>BIOPSIA DE EPIDIDIMO</v>
          </cell>
          <cell r="C96">
            <v>2</v>
          </cell>
          <cell r="D96" t="str">
            <v>M</v>
          </cell>
          <cell r="E96">
            <v>9999</v>
          </cell>
          <cell r="F96">
            <v>9999</v>
          </cell>
          <cell r="G96">
            <v>0</v>
          </cell>
          <cell r="H96">
            <v>120</v>
          </cell>
          <cell r="I96">
            <v>1571</v>
          </cell>
          <cell r="J96">
            <v>46.19</v>
          </cell>
          <cell r="K96">
            <v>46.19</v>
          </cell>
          <cell r="L96">
            <v>0</v>
          </cell>
        </row>
        <row r="97">
          <cell r="A97">
            <v>201010186</v>
          </cell>
          <cell r="B97" t="str">
            <v>BIOPSIA DE ESCLERA</v>
          </cell>
          <cell r="C97">
            <v>2</v>
          </cell>
          <cell r="D97" t="str">
            <v>I</v>
          </cell>
          <cell r="E97">
            <v>2</v>
          </cell>
          <cell r="F97">
            <v>9999</v>
          </cell>
          <cell r="G97">
            <v>0</v>
          </cell>
          <cell r="H97">
            <v>0</v>
          </cell>
          <cell r="I97">
            <v>1571</v>
          </cell>
          <cell r="J97">
            <v>48.73</v>
          </cell>
          <cell r="K97">
            <v>68.62</v>
          </cell>
          <cell r="L97">
            <v>19.89</v>
          </cell>
        </row>
        <row r="98">
          <cell r="A98">
            <v>201010194</v>
          </cell>
          <cell r="B98" t="str">
            <v>BIOPSIA DE FARINGE/LARINGE</v>
          </cell>
          <cell r="C98">
            <v>2</v>
          </cell>
          <cell r="D98" t="str">
            <v>I</v>
          </cell>
          <cell r="E98">
            <v>9999</v>
          </cell>
          <cell r="F98">
            <v>9999</v>
          </cell>
          <cell r="G98">
            <v>0</v>
          </cell>
          <cell r="H98">
            <v>0</v>
          </cell>
          <cell r="I98">
            <v>1571</v>
          </cell>
          <cell r="J98">
            <v>19.059999999999999</v>
          </cell>
          <cell r="K98">
            <v>19.059999999999999</v>
          </cell>
          <cell r="L98">
            <v>0</v>
          </cell>
        </row>
        <row r="99">
          <cell r="A99">
            <v>201010208</v>
          </cell>
          <cell r="B99" t="str">
            <v>BIOPSIA DE FIGADO EM CUNHA / FRAGMENTO</v>
          </cell>
          <cell r="C99">
            <v>2</v>
          </cell>
          <cell r="D99" t="str">
            <v>I</v>
          </cell>
          <cell r="E99">
            <v>1</v>
          </cell>
          <cell r="F99">
            <v>2</v>
          </cell>
          <cell r="G99">
            <v>88</v>
          </cell>
          <cell r="H99">
            <v>0</v>
          </cell>
          <cell r="I99">
            <v>1571</v>
          </cell>
          <cell r="J99">
            <v>114.29</v>
          </cell>
          <cell r="K99">
            <v>0</v>
          </cell>
          <cell r="L99">
            <v>83.3</v>
          </cell>
        </row>
        <row r="100">
          <cell r="A100">
            <v>201010216</v>
          </cell>
          <cell r="B100" t="str">
            <v>BIOPSIA DE FIGADO POR PUNCAO</v>
          </cell>
          <cell r="C100">
            <v>2</v>
          </cell>
          <cell r="D100" t="str">
            <v>I</v>
          </cell>
          <cell r="E100">
            <v>9999</v>
          </cell>
          <cell r="F100">
            <v>9999</v>
          </cell>
          <cell r="G100">
            <v>0</v>
          </cell>
          <cell r="H100">
            <v>0</v>
          </cell>
          <cell r="I100">
            <v>1571</v>
          </cell>
          <cell r="J100">
            <v>71.150000000000006</v>
          </cell>
          <cell r="K100">
            <v>71.150000000000006</v>
          </cell>
          <cell r="L100">
            <v>0</v>
          </cell>
        </row>
        <row r="101">
          <cell r="A101">
            <v>201010224</v>
          </cell>
          <cell r="B101" t="str">
            <v>BIOPSIA DE GANGLIO LINFATICO</v>
          </cell>
          <cell r="C101">
            <v>2</v>
          </cell>
          <cell r="D101" t="str">
            <v>I</v>
          </cell>
          <cell r="E101">
            <v>9999</v>
          </cell>
          <cell r="F101">
            <v>9999</v>
          </cell>
          <cell r="G101">
            <v>0</v>
          </cell>
          <cell r="H101">
            <v>0</v>
          </cell>
          <cell r="I101">
            <v>1571</v>
          </cell>
          <cell r="J101">
            <v>46.19</v>
          </cell>
          <cell r="K101">
            <v>46.19</v>
          </cell>
          <cell r="L101">
            <v>0</v>
          </cell>
        </row>
        <row r="102">
          <cell r="A102">
            <v>201010232</v>
          </cell>
          <cell r="B102" t="str">
            <v>BIÓPSIA DE GLÂNDULA SALIVAR</v>
          </cell>
          <cell r="C102">
            <v>2</v>
          </cell>
          <cell r="D102" t="str">
            <v>I</v>
          </cell>
          <cell r="E102">
            <v>9999</v>
          </cell>
          <cell r="F102">
            <v>9999</v>
          </cell>
          <cell r="G102">
            <v>0</v>
          </cell>
          <cell r="H102">
            <v>0</v>
          </cell>
          <cell r="I102">
            <v>1571</v>
          </cell>
          <cell r="J102">
            <v>31.27</v>
          </cell>
          <cell r="K102">
            <v>31.27</v>
          </cell>
          <cell r="L102">
            <v>0</v>
          </cell>
        </row>
        <row r="103">
          <cell r="A103">
            <v>201010240</v>
          </cell>
          <cell r="B103" t="str">
            <v>BIOPSIA DE IRIS, CORPO CILIAR, RETINA, COROIDE, VITREO E TUMOR INTRA OCULAR</v>
          </cell>
          <cell r="C103">
            <v>2</v>
          </cell>
          <cell r="D103" t="str">
            <v>I</v>
          </cell>
          <cell r="E103">
            <v>2</v>
          </cell>
          <cell r="F103">
            <v>1</v>
          </cell>
          <cell r="G103">
            <v>180</v>
          </cell>
          <cell r="H103">
            <v>0</v>
          </cell>
          <cell r="I103">
            <v>1571</v>
          </cell>
          <cell r="J103">
            <v>115.86</v>
          </cell>
          <cell r="K103">
            <v>199.21</v>
          </cell>
          <cell r="L103">
            <v>83.35</v>
          </cell>
        </row>
        <row r="104">
          <cell r="A104">
            <v>201010259</v>
          </cell>
          <cell r="B104" t="str">
            <v>BIOPSIA DE LAMINA PEDICULO E PROCESSOS VERTEBRAIS (A CEU ABERTO)</v>
          </cell>
          <cell r="C104">
            <v>3</v>
          </cell>
          <cell r="D104" t="str">
            <v>I</v>
          </cell>
          <cell r="E104">
            <v>1</v>
          </cell>
          <cell r="F104">
            <v>2</v>
          </cell>
          <cell r="G104">
            <v>88</v>
          </cell>
          <cell r="H104">
            <v>216</v>
          </cell>
          <cell r="I104">
            <v>1571</v>
          </cell>
          <cell r="J104">
            <v>172.46</v>
          </cell>
          <cell r="K104">
            <v>0</v>
          </cell>
          <cell r="L104">
            <v>115.02</v>
          </cell>
        </row>
        <row r="105">
          <cell r="A105">
            <v>201010267</v>
          </cell>
          <cell r="B105" t="str">
            <v>BIOPSIA DE LESAO DE PARTES MOLES (POR AGULHA / CEU ABERTO)</v>
          </cell>
          <cell r="C105">
            <v>2</v>
          </cell>
          <cell r="D105" t="str">
            <v>I</v>
          </cell>
          <cell r="E105">
            <v>1</v>
          </cell>
          <cell r="F105">
            <v>1</v>
          </cell>
          <cell r="G105">
            <v>67</v>
          </cell>
          <cell r="H105">
            <v>0</v>
          </cell>
          <cell r="I105">
            <v>1571</v>
          </cell>
          <cell r="J105">
            <v>65.5</v>
          </cell>
          <cell r="K105">
            <v>114.36</v>
          </cell>
          <cell r="L105">
            <v>48.86</v>
          </cell>
        </row>
        <row r="106">
          <cell r="A106">
            <v>201010275</v>
          </cell>
          <cell r="B106" t="str">
            <v>BIOPSIA DE MEDULA OSSEA</v>
          </cell>
          <cell r="C106">
            <v>2</v>
          </cell>
          <cell r="D106" t="str">
            <v>I</v>
          </cell>
          <cell r="E106">
            <v>1</v>
          </cell>
          <cell r="F106">
            <v>1</v>
          </cell>
          <cell r="G106">
            <v>40</v>
          </cell>
          <cell r="H106">
            <v>0</v>
          </cell>
          <cell r="I106">
            <v>1571</v>
          </cell>
          <cell r="J106">
            <v>187.72</v>
          </cell>
          <cell r="K106">
            <v>200</v>
          </cell>
          <cell r="L106">
            <v>12.28</v>
          </cell>
        </row>
        <row r="107">
          <cell r="A107">
            <v>201010283</v>
          </cell>
          <cell r="B107" t="str">
            <v>BIOPSIA DE MUSCULO (A CEU ABERTO)</v>
          </cell>
          <cell r="C107">
            <v>2</v>
          </cell>
          <cell r="D107" t="str">
            <v>I</v>
          </cell>
          <cell r="E107">
            <v>9999</v>
          </cell>
          <cell r="F107">
            <v>9999</v>
          </cell>
          <cell r="G107">
            <v>0</v>
          </cell>
          <cell r="H107">
            <v>0</v>
          </cell>
          <cell r="I107">
            <v>1571</v>
          </cell>
          <cell r="J107">
            <v>18.329999999999998</v>
          </cell>
          <cell r="K107">
            <v>18.329999999999998</v>
          </cell>
          <cell r="L107">
            <v>0</v>
          </cell>
        </row>
        <row r="108">
          <cell r="A108">
            <v>201010291</v>
          </cell>
          <cell r="B108" t="str">
            <v>BIOPSIA DE NERVO</v>
          </cell>
          <cell r="C108">
            <v>2</v>
          </cell>
          <cell r="D108" t="str">
            <v>I</v>
          </cell>
          <cell r="E108">
            <v>9999</v>
          </cell>
          <cell r="F108">
            <v>9999</v>
          </cell>
          <cell r="G108">
            <v>0</v>
          </cell>
          <cell r="H108">
            <v>0</v>
          </cell>
          <cell r="I108">
            <v>1571</v>
          </cell>
          <cell r="J108">
            <v>0</v>
          </cell>
          <cell r="K108">
            <v>30.06</v>
          </cell>
          <cell r="L108">
            <v>0</v>
          </cell>
        </row>
        <row r="109">
          <cell r="A109">
            <v>201010305</v>
          </cell>
          <cell r="B109" t="str">
            <v>BIOPSIA DE OSSO / CARTILAGEM DA CINTURA ESCAPULAR (POR AGULHA / CEU ABERTO)</v>
          </cell>
          <cell r="C109">
            <v>2</v>
          </cell>
          <cell r="D109" t="str">
            <v>I</v>
          </cell>
          <cell r="E109">
            <v>2</v>
          </cell>
          <cell r="F109">
            <v>2</v>
          </cell>
          <cell r="G109">
            <v>88</v>
          </cell>
          <cell r="H109">
            <v>0</v>
          </cell>
          <cell r="I109">
            <v>1571</v>
          </cell>
          <cell r="J109">
            <v>119.6</v>
          </cell>
          <cell r="K109">
            <v>182.75</v>
          </cell>
          <cell r="L109">
            <v>63.15</v>
          </cell>
        </row>
        <row r="110">
          <cell r="A110">
            <v>201010313</v>
          </cell>
          <cell r="B110" t="str">
            <v>BIOPSIA DE OSSO / CARTILAGEM DA CINTURA PELVICA (POR AGULHA / CEU ABERTO)</v>
          </cell>
          <cell r="C110">
            <v>2</v>
          </cell>
          <cell r="D110" t="str">
            <v>I</v>
          </cell>
          <cell r="E110">
            <v>2</v>
          </cell>
          <cell r="F110">
            <v>2</v>
          </cell>
          <cell r="G110">
            <v>88</v>
          </cell>
          <cell r="H110">
            <v>0</v>
          </cell>
          <cell r="I110">
            <v>1571</v>
          </cell>
          <cell r="J110">
            <v>119.99</v>
          </cell>
          <cell r="K110">
            <v>183.39</v>
          </cell>
          <cell r="L110">
            <v>63.4</v>
          </cell>
        </row>
        <row r="111">
          <cell r="A111">
            <v>201010321</v>
          </cell>
          <cell r="B111" t="str">
            <v>BIOPSIA DE OSSO / CARTILAGEM DE MEMBRO INFERIOR (POR AGULHA / CEU ABERTO)</v>
          </cell>
          <cell r="C111">
            <v>2</v>
          </cell>
          <cell r="D111" t="str">
            <v>I</v>
          </cell>
          <cell r="E111">
            <v>2</v>
          </cell>
          <cell r="F111">
            <v>1</v>
          </cell>
          <cell r="G111">
            <v>88</v>
          </cell>
          <cell r="H111">
            <v>0</v>
          </cell>
          <cell r="I111">
            <v>1571</v>
          </cell>
          <cell r="J111">
            <v>122</v>
          </cell>
          <cell r="K111">
            <v>188.78</v>
          </cell>
          <cell r="L111">
            <v>66.78</v>
          </cell>
        </row>
        <row r="112">
          <cell r="A112">
            <v>201010330</v>
          </cell>
          <cell r="B112" t="str">
            <v>BIOPSIA DE OSSO / CARTILAGEM DE MEMBRO SUPERIOR (POR AGULHA / CEU ABERTO)</v>
          </cell>
          <cell r="C112">
            <v>2</v>
          </cell>
          <cell r="D112" t="str">
            <v>I</v>
          </cell>
          <cell r="E112">
            <v>2</v>
          </cell>
          <cell r="F112">
            <v>1</v>
          </cell>
          <cell r="G112">
            <v>88</v>
          </cell>
          <cell r="H112">
            <v>0</v>
          </cell>
          <cell r="I112">
            <v>1571</v>
          </cell>
          <cell r="J112">
            <v>125.41</v>
          </cell>
          <cell r="K112">
            <v>188.26</v>
          </cell>
          <cell r="L112">
            <v>62.85</v>
          </cell>
        </row>
        <row r="113">
          <cell r="A113">
            <v>201010348</v>
          </cell>
          <cell r="B113" t="str">
            <v>BIÓPSIA DE OSSO DO CRÂNIO E DA FACE</v>
          </cell>
          <cell r="C113">
            <v>2</v>
          </cell>
          <cell r="D113" t="str">
            <v>I</v>
          </cell>
          <cell r="E113">
            <v>9999</v>
          </cell>
          <cell r="F113">
            <v>9999</v>
          </cell>
          <cell r="G113">
            <v>0</v>
          </cell>
          <cell r="H113">
            <v>0</v>
          </cell>
          <cell r="I113">
            <v>1571</v>
          </cell>
          <cell r="J113">
            <v>0</v>
          </cell>
          <cell r="K113">
            <v>23.99</v>
          </cell>
          <cell r="L113">
            <v>0</v>
          </cell>
        </row>
        <row r="114">
          <cell r="A114">
            <v>201010356</v>
          </cell>
          <cell r="B114" t="str">
            <v>BIOPSIA DE PALPEBRA</v>
          </cell>
          <cell r="C114">
            <v>2</v>
          </cell>
          <cell r="D114" t="str">
            <v>I</v>
          </cell>
          <cell r="E114">
            <v>9999</v>
          </cell>
          <cell r="F114">
            <v>9999</v>
          </cell>
          <cell r="G114">
            <v>0</v>
          </cell>
          <cell r="H114">
            <v>0</v>
          </cell>
          <cell r="I114">
            <v>1571</v>
          </cell>
          <cell r="J114">
            <v>0</v>
          </cell>
          <cell r="K114">
            <v>18.329999999999998</v>
          </cell>
          <cell r="L114">
            <v>0</v>
          </cell>
        </row>
        <row r="115">
          <cell r="A115">
            <v>201010364</v>
          </cell>
          <cell r="B115" t="str">
            <v>BIOPSIA DE PAVILHAO AURICULAR</v>
          </cell>
          <cell r="C115">
            <v>2</v>
          </cell>
          <cell r="D115" t="str">
            <v>I</v>
          </cell>
          <cell r="E115">
            <v>2</v>
          </cell>
          <cell r="F115">
            <v>9999</v>
          </cell>
          <cell r="G115">
            <v>0</v>
          </cell>
          <cell r="H115">
            <v>0</v>
          </cell>
          <cell r="I115">
            <v>1571</v>
          </cell>
          <cell r="J115">
            <v>0</v>
          </cell>
          <cell r="K115">
            <v>14.66</v>
          </cell>
          <cell r="L115">
            <v>0</v>
          </cell>
        </row>
        <row r="116">
          <cell r="A116">
            <v>201010372</v>
          </cell>
          <cell r="B116" t="str">
            <v>BIOPSIA DE PELE E PARTES MOLES</v>
          </cell>
          <cell r="C116">
            <v>2</v>
          </cell>
          <cell r="D116" t="str">
            <v>I</v>
          </cell>
          <cell r="E116">
            <v>1</v>
          </cell>
          <cell r="F116">
            <v>9999</v>
          </cell>
          <cell r="G116">
            <v>0</v>
          </cell>
          <cell r="H116">
            <v>0</v>
          </cell>
          <cell r="I116">
            <v>1571</v>
          </cell>
          <cell r="J116">
            <v>25.83</v>
          </cell>
          <cell r="K116">
            <v>25.83</v>
          </cell>
          <cell r="L116">
            <v>0</v>
          </cell>
        </row>
        <row r="117">
          <cell r="A117">
            <v>201010380</v>
          </cell>
          <cell r="B117" t="str">
            <v>BIOPSIA DE PENIS</v>
          </cell>
          <cell r="C117">
            <v>2</v>
          </cell>
          <cell r="D117" t="str">
            <v>M</v>
          </cell>
          <cell r="E117">
            <v>9999</v>
          </cell>
          <cell r="F117">
            <v>9999</v>
          </cell>
          <cell r="G117">
            <v>0</v>
          </cell>
          <cell r="H117">
            <v>0</v>
          </cell>
          <cell r="I117">
            <v>1571</v>
          </cell>
          <cell r="J117">
            <v>18.329999999999998</v>
          </cell>
          <cell r="K117">
            <v>18.329999999999998</v>
          </cell>
          <cell r="L117">
            <v>0</v>
          </cell>
        </row>
        <row r="118">
          <cell r="A118">
            <v>201010399</v>
          </cell>
          <cell r="B118" t="str">
            <v>BIOPSIA DE PIRAMIDE NASAL</v>
          </cell>
          <cell r="C118">
            <v>2</v>
          </cell>
          <cell r="D118" t="str">
            <v>I</v>
          </cell>
          <cell r="E118">
            <v>9999</v>
          </cell>
          <cell r="F118">
            <v>9999</v>
          </cell>
          <cell r="G118">
            <v>0</v>
          </cell>
          <cell r="H118">
            <v>0</v>
          </cell>
          <cell r="I118">
            <v>1571</v>
          </cell>
          <cell r="J118">
            <v>0</v>
          </cell>
          <cell r="K118">
            <v>18.329999999999998</v>
          </cell>
          <cell r="L118">
            <v>0</v>
          </cell>
        </row>
        <row r="119">
          <cell r="A119">
            <v>201010402</v>
          </cell>
          <cell r="B119" t="str">
            <v>BIOPSIA DE PLEURA (POR ASPIRAÇÃO/AGULHA / PLEUROSCOPIA)</v>
          </cell>
          <cell r="C119">
            <v>2</v>
          </cell>
          <cell r="D119" t="str">
            <v>I</v>
          </cell>
          <cell r="E119">
            <v>2</v>
          </cell>
          <cell r="F119">
            <v>1</v>
          </cell>
          <cell r="G119">
            <v>48</v>
          </cell>
          <cell r="H119">
            <v>0</v>
          </cell>
          <cell r="I119">
            <v>1571</v>
          </cell>
          <cell r="J119">
            <v>90.42</v>
          </cell>
          <cell r="K119">
            <v>113.68</v>
          </cell>
          <cell r="L119">
            <v>23.26</v>
          </cell>
        </row>
        <row r="120">
          <cell r="A120">
            <v>201010410</v>
          </cell>
          <cell r="B120" t="str">
            <v>BIOPSIA DE PROSTATA</v>
          </cell>
          <cell r="C120">
            <v>2</v>
          </cell>
          <cell r="D120" t="str">
            <v>M</v>
          </cell>
          <cell r="E120">
            <v>1</v>
          </cell>
          <cell r="F120">
            <v>9999</v>
          </cell>
          <cell r="G120">
            <v>0</v>
          </cell>
          <cell r="H120">
            <v>120</v>
          </cell>
          <cell r="I120">
            <v>1571</v>
          </cell>
          <cell r="J120">
            <v>92.38</v>
          </cell>
          <cell r="K120">
            <v>92.38</v>
          </cell>
          <cell r="L120">
            <v>0</v>
          </cell>
        </row>
        <row r="121">
          <cell r="A121">
            <v>201010429</v>
          </cell>
          <cell r="B121" t="str">
            <v>BIOPSIA DE PULMAO POR ASPIRACAO</v>
          </cell>
          <cell r="C121">
            <v>2</v>
          </cell>
          <cell r="D121" t="str">
            <v>I</v>
          </cell>
          <cell r="E121">
            <v>9999</v>
          </cell>
          <cell r="F121">
            <v>9999</v>
          </cell>
          <cell r="G121">
            <v>0</v>
          </cell>
          <cell r="H121">
            <v>0</v>
          </cell>
          <cell r="I121">
            <v>1571</v>
          </cell>
          <cell r="J121">
            <v>0</v>
          </cell>
          <cell r="K121">
            <v>0</v>
          </cell>
          <cell r="L121">
            <v>0</v>
          </cell>
        </row>
        <row r="122">
          <cell r="A122">
            <v>201010437</v>
          </cell>
          <cell r="B122" t="str">
            <v>BIOPSIA DE RIM POR PUNCAO</v>
          </cell>
          <cell r="C122">
            <v>2</v>
          </cell>
          <cell r="D122" t="str">
            <v>I</v>
          </cell>
          <cell r="E122">
            <v>9999</v>
          </cell>
          <cell r="F122">
            <v>9999</v>
          </cell>
          <cell r="G122">
            <v>0</v>
          </cell>
          <cell r="H122">
            <v>0</v>
          </cell>
          <cell r="I122">
            <v>1571</v>
          </cell>
          <cell r="J122">
            <v>46.19</v>
          </cell>
          <cell r="K122">
            <v>46.19</v>
          </cell>
          <cell r="L122">
            <v>0</v>
          </cell>
        </row>
        <row r="123">
          <cell r="A123">
            <v>201010445</v>
          </cell>
          <cell r="B123" t="str">
            <v>BIOPSIA DE SEIO PARANASAL</v>
          </cell>
          <cell r="C123">
            <v>2</v>
          </cell>
          <cell r="D123" t="str">
            <v>I</v>
          </cell>
          <cell r="E123">
            <v>1</v>
          </cell>
          <cell r="F123">
            <v>9999</v>
          </cell>
          <cell r="G123">
            <v>0</v>
          </cell>
          <cell r="H123">
            <v>0</v>
          </cell>
          <cell r="I123">
            <v>1571</v>
          </cell>
          <cell r="J123">
            <v>0</v>
          </cell>
          <cell r="K123">
            <v>18.329999999999998</v>
          </cell>
          <cell r="L123">
            <v>0</v>
          </cell>
        </row>
        <row r="124">
          <cell r="A124">
            <v>201010453</v>
          </cell>
          <cell r="B124" t="str">
            <v>BIOPSIA DE SINOVIA</v>
          </cell>
          <cell r="C124">
            <v>2</v>
          </cell>
          <cell r="D124" t="str">
            <v>I</v>
          </cell>
          <cell r="E124">
            <v>1</v>
          </cell>
          <cell r="F124">
            <v>9999</v>
          </cell>
          <cell r="G124">
            <v>0</v>
          </cell>
          <cell r="H124">
            <v>0</v>
          </cell>
          <cell r="I124">
            <v>1571</v>
          </cell>
          <cell r="J124">
            <v>0</v>
          </cell>
          <cell r="K124">
            <v>30.06</v>
          </cell>
          <cell r="L124">
            <v>0</v>
          </cell>
        </row>
        <row r="125">
          <cell r="A125">
            <v>201010461</v>
          </cell>
          <cell r="B125" t="str">
            <v>BIOPSIA DE TESTICULO</v>
          </cell>
          <cell r="C125">
            <v>2</v>
          </cell>
          <cell r="D125" t="str">
            <v>M</v>
          </cell>
          <cell r="E125">
            <v>2</v>
          </cell>
          <cell r="F125">
            <v>9999</v>
          </cell>
          <cell r="G125">
            <v>0</v>
          </cell>
          <cell r="H125">
            <v>120</v>
          </cell>
          <cell r="I125">
            <v>1571</v>
          </cell>
          <cell r="J125">
            <v>0</v>
          </cell>
          <cell r="K125">
            <v>46.19</v>
          </cell>
          <cell r="L125">
            <v>0</v>
          </cell>
        </row>
        <row r="126">
          <cell r="A126">
            <v>201010470</v>
          </cell>
          <cell r="B126" t="str">
            <v>BIOPSIA DE TIREOIDE OU PARATIREOIDE - PAAF</v>
          </cell>
          <cell r="C126">
            <v>2</v>
          </cell>
          <cell r="D126" t="str">
            <v>I</v>
          </cell>
          <cell r="E126">
            <v>9999</v>
          </cell>
          <cell r="F126">
            <v>9999</v>
          </cell>
          <cell r="G126">
            <v>0</v>
          </cell>
          <cell r="H126">
            <v>0</v>
          </cell>
          <cell r="I126">
            <v>1571</v>
          </cell>
          <cell r="J126">
            <v>0</v>
          </cell>
          <cell r="K126">
            <v>23.73</v>
          </cell>
          <cell r="L126">
            <v>0</v>
          </cell>
        </row>
        <row r="127">
          <cell r="A127">
            <v>201010488</v>
          </cell>
          <cell r="B127" t="str">
            <v>BIOPSIA DE URETER</v>
          </cell>
          <cell r="C127">
            <v>2</v>
          </cell>
          <cell r="D127" t="str">
            <v>I</v>
          </cell>
          <cell r="E127">
            <v>1</v>
          </cell>
          <cell r="F127">
            <v>9999</v>
          </cell>
          <cell r="G127">
            <v>0</v>
          </cell>
          <cell r="H127">
            <v>0</v>
          </cell>
          <cell r="I127">
            <v>1571</v>
          </cell>
          <cell r="J127">
            <v>46.19</v>
          </cell>
          <cell r="K127">
            <v>46.19</v>
          </cell>
          <cell r="L127">
            <v>0</v>
          </cell>
        </row>
        <row r="128">
          <cell r="A128">
            <v>201010496</v>
          </cell>
          <cell r="B128" t="str">
            <v>BIOPSIA DE URETRA</v>
          </cell>
          <cell r="C128">
            <v>2</v>
          </cell>
          <cell r="D128" t="str">
            <v>I</v>
          </cell>
          <cell r="E128">
            <v>1</v>
          </cell>
          <cell r="F128">
            <v>9999</v>
          </cell>
          <cell r="G128">
            <v>0</v>
          </cell>
          <cell r="H128">
            <v>0</v>
          </cell>
          <cell r="I128">
            <v>1571</v>
          </cell>
          <cell r="J128">
            <v>46.19</v>
          </cell>
          <cell r="K128">
            <v>46.19</v>
          </cell>
          <cell r="L128">
            <v>0</v>
          </cell>
        </row>
        <row r="129">
          <cell r="A129">
            <v>201010500</v>
          </cell>
          <cell r="B129" t="str">
            <v>BIOPSIA/PUNÇÃO DE VAGINA</v>
          </cell>
          <cell r="C129">
            <v>2</v>
          </cell>
          <cell r="D129" t="str">
            <v>F</v>
          </cell>
          <cell r="E129">
            <v>9999</v>
          </cell>
          <cell r="F129">
            <v>9999</v>
          </cell>
          <cell r="G129">
            <v>0</v>
          </cell>
          <cell r="H129">
            <v>0</v>
          </cell>
          <cell r="I129">
            <v>1571</v>
          </cell>
          <cell r="J129">
            <v>18.329999999999998</v>
          </cell>
          <cell r="K129">
            <v>18.329999999999998</v>
          </cell>
          <cell r="L129">
            <v>0</v>
          </cell>
        </row>
        <row r="130">
          <cell r="A130">
            <v>201010518</v>
          </cell>
          <cell r="B130" t="str">
            <v>BIOPSIA/PUNÇÃO DE VULVA</v>
          </cell>
          <cell r="C130">
            <v>2</v>
          </cell>
          <cell r="D130" t="str">
            <v>F</v>
          </cell>
          <cell r="E130">
            <v>1</v>
          </cell>
          <cell r="F130">
            <v>9999</v>
          </cell>
          <cell r="G130">
            <v>0</v>
          </cell>
          <cell r="H130">
            <v>0</v>
          </cell>
          <cell r="I130">
            <v>1571</v>
          </cell>
          <cell r="J130">
            <v>18.329999999999998</v>
          </cell>
          <cell r="K130">
            <v>18.329999999999998</v>
          </cell>
          <cell r="L130">
            <v>0</v>
          </cell>
        </row>
        <row r="131">
          <cell r="A131">
            <v>201010526</v>
          </cell>
          <cell r="B131" t="str">
            <v>BIÓPSIA DOS TECIDOS MOLES DA BOCA</v>
          </cell>
          <cell r="C131">
            <v>2</v>
          </cell>
          <cell r="D131" t="str">
            <v>I</v>
          </cell>
          <cell r="E131">
            <v>9999</v>
          </cell>
          <cell r="F131">
            <v>9999</v>
          </cell>
          <cell r="G131">
            <v>0</v>
          </cell>
          <cell r="H131">
            <v>0</v>
          </cell>
          <cell r="I131">
            <v>1571</v>
          </cell>
          <cell r="J131">
            <v>21.56</v>
          </cell>
          <cell r="K131">
            <v>21.56</v>
          </cell>
          <cell r="L131">
            <v>0</v>
          </cell>
        </row>
        <row r="132">
          <cell r="A132">
            <v>201010534</v>
          </cell>
          <cell r="B132" t="str">
            <v>BIOPSIA ESTEREOTAXICA</v>
          </cell>
          <cell r="C132">
            <v>3</v>
          </cell>
          <cell r="D132" t="str">
            <v>I</v>
          </cell>
          <cell r="E132">
            <v>1</v>
          </cell>
          <cell r="F132">
            <v>2</v>
          </cell>
          <cell r="G132">
            <v>1484</v>
          </cell>
          <cell r="H132">
            <v>156</v>
          </cell>
          <cell r="I132">
            <v>1571</v>
          </cell>
          <cell r="J132">
            <v>1074.21</v>
          </cell>
          <cell r="K132">
            <v>0</v>
          </cell>
          <cell r="L132">
            <v>670.32</v>
          </cell>
        </row>
        <row r="133">
          <cell r="A133">
            <v>201010542</v>
          </cell>
          <cell r="B133" t="str">
            <v>BIOPSIA PERCUTANEA ORIENTADA POR TOMOGRAFIA COMPUTADORIZADA / ULTRASSONOGRAFIA / RESSONANCIA MAGNETICA / RAIO X</v>
          </cell>
          <cell r="C133">
            <v>3</v>
          </cell>
          <cell r="D133" t="str">
            <v>I</v>
          </cell>
          <cell r="E133">
            <v>9999</v>
          </cell>
          <cell r="F133">
            <v>9999</v>
          </cell>
          <cell r="G133">
            <v>0</v>
          </cell>
          <cell r="H133">
            <v>0</v>
          </cell>
          <cell r="I133">
            <v>1571</v>
          </cell>
          <cell r="J133">
            <v>97</v>
          </cell>
          <cell r="K133">
            <v>97</v>
          </cell>
          <cell r="L133">
            <v>0</v>
          </cell>
        </row>
        <row r="134">
          <cell r="A134">
            <v>201010550</v>
          </cell>
          <cell r="B134" t="str">
            <v>BIOPSIA PRE-ESCALENICA</v>
          </cell>
          <cell r="C134">
            <v>2</v>
          </cell>
          <cell r="D134" t="str">
            <v>I</v>
          </cell>
          <cell r="E134">
            <v>1</v>
          </cell>
          <cell r="F134">
            <v>2</v>
          </cell>
          <cell r="G134">
            <v>88</v>
          </cell>
          <cell r="H134">
            <v>0</v>
          </cell>
          <cell r="I134">
            <v>1571</v>
          </cell>
          <cell r="J134">
            <v>101.56</v>
          </cell>
          <cell r="K134">
            <v>0</v>
          </cell>
          <cell r="L134">
            <v>76.67</v>
          </cell>
        </row>
        <row r="135">
          <cell r="A135">
            <v>201010569</v>
          </cell>
          <cell r="B135" t="str">
            <v>BIOPSIA/EXERESE DE NODULO DE MAMA</v>
          </cell>
          <cell r="C135">
            <v>2</v>
          </cell>
          <cell r="D135" t="str">
            <v>I</v>
          </cell>
          <cell r="E135">
            <v>9999</v>
          </cell>
          <cell r="F135">
            <v>9999</v>
          </cell>
          <cell r="G135">
            <v>0</v>
          </cell>
          <cell r="H135">
            <v>192</v>
          </cell>
          <cell r="I135">
            <v>1571</v>
          </cell>
          <cell r="J135">
            <v>35</v>
          </cell>
          <cell r="K135">
            <v>35</v>
          </cell>
          <cell r="L135">
            <v>0</v>
          </cell>
        </row>
        <row r="136">
          <cell r="A136">
            <v>201010585</v>
          </cell>
          <cell r="B136" t="str">
            <v>PUNCAO ASPIRATIVA DE MAMA POR AGULHA FINA</v>
          </cell>
          <cell r="C136">
            <v>2</v>
          </cell>
          <cell r="D136" t="str">
            <v>I</v>
          </cell>
          <cell r="E136">
            <v>9999</v>
          </cell>
          <cell r="F136">
            <v>9999</v>
          </cell>
          <cell r="G136">
            <v>0</v>
          </cell>
          <cell r="H136">
            <v>192</v>
          </cell>
          <cell r="I136">
            <v>1571</v>
          </cell>
          <cell r="J136">
            <v>0</v>
          </cell>
          <cell r="K136">
            <v>33.24</v>
          </cell>
          <cell r="L136">
            <v>0</v>
          </cell>
        </row>
        <row r="137">
          <cell r="A137">
            <v>201010593</v>
          </cell>
          <cell r="B137" t="str">
            <v>PUNCAO DE CISTERNA SUB-OCCIPITAL</v>
          </cell>
          <cell r="C137">
            <v>2</v>
          </cell>
          <cell r="D137" t="str">
            <v>I</v>
          </cell>
          <cell r="E137">
            <v>9999</v>
          </cell>
          <cell r="F137">
            <v>9999</v>
          </cell>
          <cell r="G137">
            <v>0</v>
          </cell>
          <cell r="H137">
            <v>0</v>
          </cell>
          <cell r="I137">
            <v>1571</v>
          </cell>
          <cell r="J137">
            <v>0</v>
          </cell>
          <cell r="K137">
            <v>7.04</v>
          </cell>
          <cell r="L137">
            <v>0</v>
          </cell>
        </row>
        <row r="138">
          <cell r="A138">
            <v>201010607</v>
          </cell>
          <cell r="B138" t="str">
            <v>PUNCAO DE MAMA POR AGULHA GROSSA</v>
          </cell>
          <cell r="C138">
            <v>2</v>
          </cell>
          <cell r="D138" t="str">
            <v>I</v>
          </cell>
          <cell r="E138">
            <v>9999</v>
          </cell>
          <cell r="F138">
            <v>9999</v>
          </cell>
          <cell r="G138">
            <v>0</v>
          </cell>
          <cell r="H138">
            <v>192</v>
          </cell>
          <cell r="I138">
            <v>1571</v>
          </cell>
          <cell r="J138">
            <v>0</v>
          </cell>
          <cell r="K138">
            <v>68.430000000000007</v>
          </cell>
          <cell r="L138">
            <v>0</v>
          </cell>
        </row>
        <row r="139">
          <cell r="A139">
            <v>201010615</v>
          </cell>
          <cell r="B139" t="str">
            <v>PUNCAO DE VAGINA</v>
          </cell>
          <cell r="C139">
            <v>2</v>
          </cell>
          <cell r="D139" t="str">
            <v>F</v>
          </cell>
          <cell r="E139">
            <v>9999</v>
          </cell>
          <cell r="F139">
            <v>9999</v>
          </cell>
          <cell r="G139">
            <v>0</v>
          </cell>
          <cell r="H139">
            <v>0</v>
          </cell>
          <cell r="I139">
            <v>1571</v>
          </cell>
          <cell r="J139">
            <v>14.1</v>
          </cell>
          <cell r="K139">
            <v>14.1</v>
          </cell>
          <cell r="L139">
            <v>0</v>
          </cell>
        </row>
        <row r="140">
          <cell r="A140">
            <v>201010623</v>
          </cell>
          <cell r="B140" t="str">
            <v>PUNCAO EXPLORADORA DO DEFERENTE</v>
          </cell>
          <cell r="C140">
            <v>2</v>
          </cell>
          <cell r="D140" t="str">
            <v>M</v>
          </cell>
          <cell r="E140">
            <v>9999</v>
          </cell>
          <cell r="F140">
            <v>9999</v>
          </cell>
          <cell r="G140">
            <v>0</v>
          </cell>
          <cell r="H140">
            <v>0</v>
          </cell>
          <cell r="I140">
            <v>1571</v>
          </cell>
          <cell r="J140">
            <v>14.1</v>
          </cell>
          <cell r="K140">
            <v>14.1</v>
          </cell>
          <cell r="L140">
            <v>0</v>
          </cell>
        </row>
        <row r="141">
          <cell r="A141">
            <v>201010631</v>
          </cell>
          <cell r="B141" t="str">
            <v>PUNCAO LOMBAR</v>
          </cell>
          <cell r="C141">
            <v>2</v>
          </cell>
          <cell r="D141" t="str">
            <v>I</v>
          </cell>
          <cell r="E141">
            <v>9999</v>
          </cell>
          <cell r="F141">
            <v>9999</v>
          </cell>
          <cell r="G141">
            <v>0</v>
          </cell>
          <cell r="H141">
            <v>0</v>
          </cell>
          <cell r="I141">
            <v>1571</v>
          </cell>
          <cell r="J141">
            <v>0</v>
          </cell>
          <cell r="K141">
            <v>7.04</v>
          </cell>
          <cell r="L141">
            <v>0</v>
          </cell>
        </row>
        <row r="142">
          <cell r="A142">
            <v>201010640</v>
          </cell>
          <cell r="B142" t="str">
            <v>PUNCAO P/ ESVAZIAMENTO</v>
          </cell>
          <cell r="C142">
            <v>2</v>
          </cell>
          <cell r="D142" t="str">
            <v>I</v>
          </cell>
          <cell r="E142">
            <v>9999</v>
          </cell>
          <cell r="F142">
            <v>9999</v>
          </cell>
          <cell r="G142">
            <v>0</v>
          </cell>
          <cell r="H142">
            <v>0</v>
          </cell>
          <cell r="I142">
            <v>1571</v>
          </cell>
          <cell r="J142">
            <v>0</v>
          </cell>
          <cell r="K142">
            <v>13.25</v>
          </cell>
          <cell r="L142">
            <v>0</v>
          </cell>
        </row>
        <row r="143">
          <cell r="A143">
            <v>201010658</v>
          </cell>
          <cell r="B143" t="str">
            <v>PUNCAO VENTRICULAR TRANSFONTANELA</v>
          </cell>
          <cell r="C143">
            <v>2</v>
          </cell>
          <cell r="D143" t="str">
            <v>I</v>
          </cell>
          <cell r="E143">
            <v>4</v>
          </cell>
          <cell r="F143">
            <v>9999</v>
          </cell>
          <cell r="G143">
            <v>0</v>
          </cell>
          <cell r="H143">
            <v>0</v>
          </cell>
          <cell r="I143">
            <v>59</v>
          </cell>
          <cell r="J143">
            <v>0</v>
          </cell>
          <cell r="K143">
            <v>7.04</v>
          </cell>
          <cell r="L143">
            <v>0</v>
          </cell>
        </row>
        <row r="144">
          <cell r="A144">
            <v>201010666</v>
          </cell>
          <cell r="B144" t="str">
            <v>BIOPSIA DO COLO UTERINO</v>
          </cell>
          <cell r="C144">
            <v>2</v>
          </cell>
          <cell r="D144" t="str">
            <v>F</v>
          </cell>
          <cell r="E144">
            <v>1</v>
          </cell>
          <cell r="F144">
            <v>9999</v>
          </cell>
          <cell r="G144">
            <v>0</v>
          </cell>
          <cell r="H144">
            <v>144</v>
          </cell>
          <cell r="I144">
            <v>1571</v>
          </cell>
          <cell r="J144">
            <v>18.329999999999998</v>
          </cell>
          <cell r="K144">
            <v>18.329999999999998</v>
          </cell>
          <cell r="L144">
            <v>0</v>
          </cell>
        </row>
        <row r="145">
          <cell r="A145">
            <v>201020017</v>
          </cell>
          <cell r="B145" t="str">
            <v>COLETA DE LAVADO BRONCO-ALVEOLAR</v>
          </cell>
          <cell r="C145">
            <v>2</v>
          </cell>
          <cell r="D145" t="str">
            <v>I</v>
          </cell>
          <cell r="E145">
            <v>1</v>
          </cell>
          <cell r="F145">
            <v>9999</v>
          </cell>
          <cell r="G145">
            <v>0</v>
          </cell>
          <cell r="H145">
            <v>0</v>
          </cell>
          <cell r="I145">
            <v>1571</v>
          </cell>
          <cell r="J145">
            <v>0</v>
          </cell>
          <cell r="K145">
            <v>2.8</v>
          </cell>
          <cell r="L145">
            <v>0</v>
          </cell>
        </row>
        <row r="146">
          <cell r="A146">
            <v>201020025</v>
          </cell>
          <cell r="B146" t="str">
            <v>COLETA DE LINFA P/ PESQUISA DE M. LEPRAE</v>
          </cell>
          <cell r="C146">
            <v>1</v>
          </cell>
          <cell r="D146" t="str">
            <v>I</v>
          </cell>
          <cell r="E146">
            <v>9999</v>
          </cell>
          <cell r="F146">
            <v>9999</v>
          </cell>
          <cell r="G146">
            <v>0</v>
          </cell>
          <cell r="H146">
            <v>0</v>
          </cell>
          <cell r="I146">
            <v>1571</v>
          </cell>
          <cell r="J146">
            <v>0</v>
          </cell>
          <cell r="K146">
            <v>0</v>
          </cell>
          <cell r="L146">
            <v>0</v>
          </cell>
        </row>
        <row r="147">
          <cell r="A147">
            <v>201020033</v>
          </cell>
          <cell r="B147" t="str">
            <v>COLETA DE MATERIAL P/ EXAME CITOPATOLOGICO DE COLO UTERINO</v>
          </cell>
          <cell r="C147">
            <v>1</v>
          </cell>
          <cell r="D147" t="str">
            <v>F</v>
          </cell>
          <cell r="E147">
            <v>9999</v>
          </cell>
          <cell r="F147">
            <v>9999</v>
          </cell>
          <cell r="G147">
            <v>0</v>
          </cell>
          <cell r="H147">
            <v>120</v>
          </cell>
          <cell r="I147">
            <v>1571</v>
          </cell>
          <cell r="J147">
            <v>0</v>
          </cell>
          <cell r="K147">
            <v>0</v>
          </cell>
          <cell r="L147">
            <v>0</v>
          </cell>
        </row>
        <row r="148">
          <cell r="A148">
            <v>201020041</v>
          </cell>
          <cell r="B148" t="str">
            <v>COLETA DE MATERIAL P/ EXAME LABORATORIAL</v>
          </cell>
          <cell r="C148">
            <v>1</v>
          </cell>
          <cell r="D148" t="str">
            <v>I</v>
          </cell>
          <cell r="E148">
            <v>9999</v>
          </cell>
          <cell r="F148">
            <v>9999</v>
          </cell>
          <cell r="G148">
            <v>0</v>
          </cell>
          <cell r="H148">
            <v>0</v>
          </cell>
          <cell r="I148">
            <v>1571</v>
          </cell>
          <cell r="J148">
            <v>0</v>
          </cell>
          <cell r="K148">
            <v>0</v>
          </cell>
          <cell r="L148">
            <v>0</v>
          </cell>
        </row>
        <row r="149">
          <cell r="A149">
            <v>201020050</v>
          </cell>
          <cell r="B149" t="str">
            <v>COLETA DE SANGUE P/ TRIAGEM NEONATAL</v>
          </cell>
          <cell r="C149">
            <v>1</v>
          </cell>
          <cell r="D149" t="str">
            <v>I</v>
          </cell>
          <cell r="E149">
            <v>9999</v>
          </cell>
          <cell r="F149">
            <v>9999</v>
          </cell>
          <cell r="G149">
            <v>0</v>
          </cell>
          <cell r="H149">
            <v>0</v>
          </cell>
          <cell r="I149">
            <v>11</v>
          </cell>
          <cell r="J149">
            <v>0</v>
          </cell>
          <cell r="K149">
            <v>0</v>
          </cell>
          <cell r="L149">
            <v>0</v>
          </cell>
        </row>
        <row r="150">
          <cell r="A150">
            <v>202010015</v>
          </cell>
          <cell r="B150" t="str">
            <v>CLEARANCE OSMOLAR</v>
          </cell>
          <cell r="C150">
            <v>2</v>
          </cell>
          <cell r="D150" t="str">
            <v>I</v>
          </cell>
          <cell r="E150">
            <v>9999</v>
          </cell>
          <cell r="F150">
            <v>9999</v>
          </cell>
          <cell r="G150">
            <v>0</v>
          </cell>
          <cell r="H150">
            <v>0</v>
          </cell>
          <cell r="I150">
            <v>1571</v>
          </cell>
          <cell r="J150">
            <v>0</v>
          </cell>
          <cell r="K150">
            <v>3.51</v>
          </cell>
          <cell r="L150">
            <v>0</v>
          </cell>
        </row>
        <row r="151">
          <cell r="A151">
            <v>202010023</v>
          </cell>
          <cell r="B151" t="str">
            <v>DETERMINACAO DE CAPACIDADE DE FIXACAO DO FERRO</v>
          </cell>
          <cell r="C151">
            <v>2</v>
          </cell>
          <cell r="D151" t="str">
            <v>I</v>
          </cell>
          <cell r="E151">
            <v>9999</v>
          </cell>
          <cell r="F151">
            <v>9999</v>
          </cell>
          <cell r="G151">
            <v>0</v>
          </cell>
          <cell r="H151">
            <v>0</v>
          </cell>
          <cell r="I151">
            <v>1571</v>
          </cell>
          <cell r="J151">
            <v>0</v>
          </cell>
          <cell r="K151">
            <v>2.0099999999999998</v>
          </cell>
          <cell r="L151">
            <v>0</v>
          </cell>
        </row>
        <row r="152">
          <cell r="A152">
            <v>202010031</v>
          </cell>
          <cell r="B152" t="str">
            <v>DETERMINACAO DE CROMATOGRAFIA DE AMINOACIDOS</v>
          </cell>
          <cell r="C152">
            <v>2</v>
          </cell>
          <cell r="D152" t="str">
            <v>I</v>
          </cell>
          <cell r="E152">
            <v>9999</v>
          </cell>
          <cell r="F152">
            <v>9999</v>
          </cell>
          <cell r="G152">
            <v>0</v>
          </cell>
          <cell r="H152">
            <v>0</v>
          </cell>
          <cell r="I152">
            <v>1571</v>
          </cell>
          <cell r="J152">
            <v>0</v>
          </cell>
          <cell r="K152">
            <v>15.65</v>
          </cell>
          <cell r="L152">
            <v>0</v>
          </cell>
        </row>
        <row r="153">
          <cell r="A153">
            <v>202010040</v>
          </cell>
          <cell r="B153" t="str">
            <v>DETERMINACAO DE CURVA GLICEMICA (2 DOSAGENS)</v>
          </cell>
          <cell r="C153">
            <v>2</v>
          </cell>
          <cell r="D153" t="str">
            <v>I</v>
          </cell>
          <cell r="E153">
            <v>9999</v>
          </cell>
          <cell r="F153">
            <v>9999</v>
          </cell>
          <cell r="G153">
            <v>0</v>
          </cell>
          <cell r="H153">
            <v>0</v>
          </cell>
          <cell r="I153">
            <v>1571</v>
          </cell>
          <cell r="J153">
            <v>0</v>
          </cell>
          <cell r="K153">
            <v>3.63</v>
          </cell>
          <cell r="L153">
            <v>0</v>
          </cell>
        </row>
        <row r="154">
          <cell r="A154">
            <v>202010058</v>
          </cell>
          <cell r="B154" t="str">
            <v>DETERMINACAO DE CURVA GLICEMICA C/ INDUCAO POR CORTISONA ( 5 DOSAGENS)</v>
          </cell>
          <cell r="C154">
            <v>2</v>
          </cell>
          <cell r="D154" t="str">
            <v>I</v>
          </cell>
          <cell r="E154">
            <v>9999</v>
          </cell>
          <cell r="F154">
            <v>9999</v>
          </cell>
          <cell r="G154">
            <v>0</v>
          </cell>
          <cell r="H154">
            <v>0</v>
          </cell>
          <cell r="I154">
            <v>1571</v>
          </cell>
          <cell r="J154">
            <v>0</v>
          </cell>
          <cell r="K154">
            <v>6.55</v>
          </cell>
          <cell r="L154">
            <v>0</v>
          </cell>
        </row>
        <row r="155">
          <cell r="A155">
            <v>202010066</v>
          </cell>
          <cell r="B155" t="str">
            <v>DETERMINACAO DE CURVA GLICEMICA C/ INDUCAO POR CORTISONA (4 DOSAGENS)</v>
          </cell>
          <cell r="C155">
            <v>2</v>
          </cell>
          <cell r="D155" t="str">
            <v>I</v>
          </cell>
          <cell r="E155">
            <v>9999</v>
          </cell>
          <cell r="F155">
            <v>9999</v>
          </cell>
          <cell r="G155">
            <v>0</v>
          </cell>
          <cell r="H155">
            <v>0</v>
          </cell>
          <cell r="I155">
            <v>1571</v>
          </cell>
          <cell r="J155">
            <v>0</v>
          </cell>
          <cell r="K155">
            <v>3.68</v>
          </cell>
          <cell r="L155">
            <v>0</v>
          </cell>
        </row>
        <row r="156">
          <cell r="A156">
            <v>202010074</v>
          </cell>
          <cell r="B156" t="str">
            <v>DETERMINACAO DE CURVA GLICEMICA CLASSICA (5 DOSAGENS)</v>
          </cell>
          <cell r="C156">
            <v>2</v>
          </cell>
          <cell r="D156" t="str">
            <v>I</v>
          </cell>
          <cell r="E156">
            <v>9999</v>
          </cell>
          <cell r="F156">
            <v>9999</v>
          </cell>
          <cell r="G156">
            <v>0</v>
          </cell>
          <cell r="H156">
            <v>0</v>
          </cell>
          <cell r="I156">
            <v>1571</v>
          </cell>
          <cell r="J156">
            <v>0</v>
          </cell>
          <cell r="K156">
            <v>10</v>
          </cell>
          <cell r="L156">
            <v>0</v>
          </cell>
        </row>
        <row r="157">
          <cell r="A157">
            <v>202010082</v>
          </cell>
          <cell r="B157" t="str">
            <v>DETERMINACAO DE OSMOLARIDADE</v>
          </cell>
          <cell r="C157">
            <v>2</v>
          </cell>
          <cell r="D157" t="str">
            <v>I</v>
          </cell>
          <cell r="E157">
            <v>9999</v>
          </cell>
          <cell r="F157">
            <v>9999</v>
          </cell>
          <cell r="G157">
            <v>0</v>
          </cell>
          <cell r="H157">
            <v>0</v>
          </cell>
          <cell r="I157">
            <v>1571</v>
          </cell>
          <cell r="J157">
            <v>0</v>
          </cell>
          <cell r="K157">
            <v>3.51</v>
          </cell>
          <cell r="L157">
            <v>0</v>
          </cell>
        </row>
        <row r="158">
          <cell r="A158">
            <v>202010090</v>
          </cell>
          <cell r="B158" t="str">
            <v>DOSAGEM DE 5-NUCLEOTIDASE</v>
          </cell>
          <cell r="C158">
            <v>2</v>
          </cell>
          <cell r="D158" t="str">
            <v>I</v>
          </cell>
          <cell r="E158">
            <v>9999</v>
          </cell>
          <cell r="F158">
            <v>9999</v>
          </cell>
          <cell r="G158">
            <v>0</v>
          </cell>
          <cell r="H158">
            <v>0</v>
          </cell>
          <cell r="I158">
            <v>1571</v>
          </cell>
          <cell r="J158">
            <v>0</v>
          </cell>
          <cell r="K158">
            <v>3.51</v>
          </cell>
          <cell r="L158">
            <v>0</v>
          </cell>
        </row>
        <row r="159">
          <cell r="A159">
            <v>202010104</v>
          </cell>
          <cell r="B159" t="str">
            <v>DOSAGEM DE ACETONA</v>
          </cell>
          <cell r="C159">
            <v>2</v>
          </cell>
          <cell r="D159" t="str">
            <v>I</v>
          </cell>
          <cell r="E159">
            <v>9999</v>
          </cell>
          <cell r="F159">
            <v>9999</v>
          </cell>
          <cell r="G159">
            <v>0</v>
          </cell>
          <cell r="H159">
            <v>0</v>
          </cell>
          <cell r="I159">
            <v>1571</v>
          </cell>
          <cell r="J159">
            <v>0</v>
          </cell>
          <cell r="K159">
            <v>1.85</v>
          </cell>
          <cell r="L159">
            <v>0</v>
          </cell>
        </row>
        <row r="160">
          <cell r="A160">
            <v>202010112</v>
          </cell>
          <cell r="B160" t="str">
            <v>DOSAGEM DE ACIDO ASCORBICO</v>
          </cell>
          <cell r="C160">
            <v>2</v>
          </cell>
          <cell r="D160" t="str">
            <v>I</v>
          </cell>
          <cell r="E160">
            <v>9999</v>
          </cell>
          <cell r="F160">
            <v>9999</v>
          </cell>
          <cell r="G160">
            <v>0</v>
          </cell>
          <cell r="H160">
            <v>0</v>
          </cell>
          <cell r="I160">
            <v>1571</v>
          </cell>
          <cell r="J160">
            <v>0</v>
          </cell>
          <cell r="K160">
            <v>2.0099999999999998</v>
          </cell>
          <cell r="L160">
            <v>0</v>
          </cell>
        </row>
        <row r="161">
          <cell r="A161">
            <v>202010120</v>
          </cell>
          <cell r="B161" t="str">
            <v>DOSAGEM DE ACIDO URICO</v>
          </cell>
          <cell r="C161">
            <v>2</v>
          </cell>
          <cell r="D161" t="str">
            <v>I</v>
          </cell>
          <cell r="E161">
            <v>9999</v>
          </cell>
          <cell r="F161">
            <v>9999</v>
          </cell>
          <cell r="G161">
            <v>0</v>
          </cell>
          <cell r="H161">
            <v>0</v>
          </cell>
          <cell r="I161">
            <v>1571</v>
          </cell>
          <cell r="J161">
            <v>0</v>
          </cell>
          <cell r="K161">
            <v>1.85</v>
          </cell>
          <cell r="L161">
            <v>0</v>
          </cell>
        </row>
        <row r="162">
          <cell r="A162">
            <v>202010139</v>
          </cell>
          <cell r="B162" t="str">
            <v>DOSAGEM DE ACIDO VANILMANDELICO</v>
          </cell>
          <cell r="C162">
            <v>2</v>
          </cell>
          <cell r="D162" t="str">
            <v>I</v>
          </cell>
          <cell r="E162">
            <v>9999</v>
          </cell>
          <cell r="F162">
            <v>9999</v>
          </cell>
          <cell r="G162">
            <v>0</v>
          </cell>
          <cell r="H162">
            <v>0</v>
          </cell>
          <cell r="I162">
            <v>1571</v>
          </cell>
          <cell r="J162">
            <v>0</v>
          </cell>
          <cell r="K162">
            <v>9</v>
          </cell>
          <cell r="L162">
            <v>0</v>
          </cell>
        </row>
        <row r="163">
          <cell r="A163">
            <v>202010147</v>
          </cell>
          <cell r="B163" t="str">
            <v>DOSAGEM DE ALDOLASE</v>
          </cell>
          <cell r="C163">
            <v>2</v>
          </cell>
          <cell r="D163" t="str">
            <v>I</v>
          </cell>
          <cell r="E163">
            <v>9999</v>
          </cell>
          <cell r="F163">
            <v>9999</v>
          </cell>
          <cell r="G163">
            <v>0</v>
          </cell>
          <cell r="H163">
            <v>0</v>
          </cell>
          <cell r="I163">
            <v>1571</v>
          </cell>
          <cell r="J163">
            <v>0</v>
          </cell>
          <cell r="K163">
            <v>3.68</v>
          </cell>
          <cell r="L163">
            <v>0</v>
          </cell>
        </row>
        <row r="164">
          <cell r="A164">
            <v>202010155</v>
          </cell>
          <cell r="B164" t="str">
            <v>DOSAGEM DE ALFA-1-ANTITRIPSINA</v>
          </cell>
          <cell r="C164">
            <v>2</v>
          </cell>
          <cell r="D164" t="str">
            <v>I</v>
          </cell>
          <cell r="E164">
            <v>9999</v>
          </cell>
          <cell r="F164">
            <v>9999</v>
          </cell>
          <cell r="G164">
            <v>0</v>
          </cell>
          <cell r="H164">
            <v>0</v>
          </cell>
          <cell r="I164">
            <v>1571</v>
          </cell>
          <cell r="J164">
            <v>0</v>
          </cell>
          <cell r="K164">
            <v>3.68</v>
          </cell>
          <cell r="L164">
            <v>0</v>
          </cell>
        </row>
        <row r="165">
          <cell r="A165">
            <v>202010163</v>
          </cell>
          <cell r="B165" t="str">
            <v>DOSAGEM DE ALFA-1-GLICOPROTEINA ACIDA</v>
          </cell>
          <cell r="C165">
            <v>2</v>
          </cell>
          <cell r="D165" t="str">
            <v>I</v>
          </cell>
          <cell r="E165">
            <v>9999</v>
          </cell>
          <cell r="F165">
            <v>9999</v>
          </cell>
          <cell r="G165">
            <v>0</v>
          </cell>
          <cell r="H165">
            <v>0</v>
          </cell>
          <cell r="I165">
            <v>1571</v>
          </cell>
          <cell r="J165">
            <v>0</v>
          </cell>
          <cell r="K165">
            <v>3.68</v>
          </cell>
          <cell r="L165">
            <v>0</v>
          </cell>
        </row>
        <row r="166">
          <cell r="A166">
            <v>202010171</v>
          </cell>
          <cell r="B166" t="str">
            <v>DOSAGEM DE ALFA-2-MACROGLOBULINA</v>
          </cell>
          <cell r="C166">
            <v>2</v>
          </cell>
          <cell r="D166" t="str">
            <v>I</v>
          </cell>
          <cell r="E166">
            <v>9999</v>
          </cell>
          <cell r="F166">
            <v>9999</v>
          </cell>
          <cell r="G166">
            <v>0</v>
          </cell>
          <cell r="H166">
            <v>0</v>
          </cell>
          <cell r="I166">
            <v>1571</v>
          </cell>
          <cell r="J166">
            <v>0</v>
          </cell>
          <cell r="K166">
            <v>3.68</v>
          </cell>
          <cell r="L166">
            <v>0</v>
          </cell>
        </row>
        <row r="167">
          <cell r="A167">
            <v>202010180</v>
          </cell>
          <cell r="B167" t="str">
            <v>DOSAGEM DE AMILASE</v>
          </cell>
          <cell r="C167">
            <v>2</v>
          </cell>
          <cell r="D167" t="str">
            <v>I</v>
          </cell>
          <cell r="E167">
            <v>9999</v>
          </cell>
          <cell r="F167">
            <v>9999</v>
          </cell>
          <cell r="G167">
            <v>0</v>
          </cell>
          <cell r="H167">
            <v>0</v>
          </cell>
          <cell r="I167">
            <v>1571</v>
          </cell>
          <cell r="J167">
            <v>0</v>
          </cell>
          <cell r="K167">
            <v>2.25</v>
          </cell>
          <cell r="L167">
            <v>0</v>
          </cell>
        </row>
        <row r="168">
          <cell r="A168">
            <v>202010198</v>
          </cell>
          <cell r="B168" t="str">
            <v>DOSAGEM DE AMONIA</v>
          </cell>
          <cell r="C168">
            <v>2</v>
          </cell>
          <cell r="D168" t="str">
            <v>I</v>
          </cell>
          <cell r="E168">
            <v>9999</v>
          </cell>
          <cell r="F168">
            <v>9999</v>
          </cell>
          <cell r="G168">
            <v>0</v>
          </cell>
          <cell r="H168">
            <v>0</v>
          </cell>
          <cell r="I168">
            <v>1571</v>
          </cell>
          <cell r="J168">
            <v>0</v>
          </cell>
          <cell r="K168">
            <v>3.51</v>
          </cell>
          <cell r="L168">
            <v>0</v>
          </cell>
        </row>
        <row r="169">
          <cell r="A169">
            <v>202010201</v>
          </cell>
          <cell r="B169" t="str">
            <v>DOSAGEM DE BILIRRUBINA TOTAL E FRACOES</v>
          </cell>
          <cell r="C169">
            <v>2</v>
          </cell>
          <cell r="D169" t="str">
            <v>I</v>
          </cell>
          <cell r="E169">
            <v>9999</v>
          </cell>
          <cell r="F169">
            <v>9999</v>
          </cell>
          <cell r="G169">
            <v>0</v>
          </cell>
          <cell r="H169">
            <v>0</v>
          </cell>
          <cell r="I169">
            <v>1571</v>
          </cell>
          <cell r="J169">
            <v>0</v>
          </cell>
          <cell r="K169">
            <v>2.0099999999999998</v>
          </cell>
          <cell r="L169">
            <v>0</v>
          </cell>
        </row>
        <row r="170">
          <cell r="A170">
            <v>202010210</v>
          </cell>
          <cell r="B170" t="str">
            <v>DOSAGEM DE CALCIO</v>
          </cell>
          <cell r="C170">
            <v>2</v>
          </cell>
          <cell r="D170" t="str">
            <v>I</v>
          </cell>
          <cell r="E170">
            <v>9999</v>
          </cell>
          <cell r="F170">
            <v>9999</v>
          </cell>
          <cell r="G170">
            <v>0</v>
          </cell>
          <cell r="H170">
            <v>0</v>
          </cell>
          <cell r="I170">
            <v>1571</v>
          </cell>
          <cell r="J170">
            <v>0</v>
          </cell>
          <cell r="K170">
            <v>1.85</v>
          </cell>
          <cell r="L170">
            <v>0</v>
          </cell>
        </row>
        <row r="171">
          <cell r="A171">
            <v>202010228</v>
          </cell>
          <cell r="B171" t="str">
            <v>DOSAGEM DE CALCIO IONIZAVEL</v>
          </cell>
          <cell r="C171">
            <v>2</v>
          </cell>
          <cell r="D171" t="str">
            <v>I</v>
          </cell>
          <cell r="E171">
            <v>9999</v>
          </cell>
          <cell r="F171">
            <v>9999</v>
          </cell>
          <cell r="G171">
            <v>0</v>
          </cell>
          <cell r="H171">
            <v>0</v>
          </cell>
          <cell r="I171">
            <v>1571</v>
          </cell>
          <cell r="J171">
            <v>0</v>
          </cell>
          <cell r="K171">
            <v>3.51</v>
          </cell>
          <cell r="L171">
            <v>0</v>
          </cell>
        </row>
        <row r="172">
          <cell r="A172">
            <v>202010236</v>
          </cell>
          <cell r="B172" t="str">
            <v>DOSAGEM DE CAROTENO</v>
          </cell>
          <cell r="C172">
            <v>2</v>
          </cell>
          <cell r="D172" t="str">
            <v>I</v>
          </cell>
          <cell r="E172">
            <v>9999</v>
          </cell>
          <cell r="F172">
            <v>9999</v>
          </cell>
          <cell r="G172">
            <v>0</v>
          </cell>
          <cell r="H172">
            <v>0</v>
          </cell>
          <cell r="I172">
            <v>1571</v>
          </cell>
          <cell r="J172">
            <v>0</v>
          </cell>
          <cell r="K172">
            <v>2.0099999999999998</v>
          </cell>
          <cell r="L172">
            <v>0</v>
          </cell>
        </row>
        <row r="173">
          <cell r="A173">
            <v>202010244</v>
          </cell>
          <cell r="B173" t="str">
            <v>DOSAGEM DE CATECOLAMINAS</v>
          </cell>
          <cell r="C173">
            <v>2</v>
          </cell>
          <cell r="D173" t="str">
            <v>I</v>
          </cell>
          <cell r="E173">
            <v>9999</v>
          </cell>
          <cell r="F173">
            <v>9999</v>
          </cell>
          <cell r="G173">
            <v>0</v>
          </cell>
          <cell r="H173">
            <v>0</v>
          </cell>
          <cell r="I173">
            <v>1571</v>
          </cell>
          <cell r="J173">
            <v>0</v>
          </cell>
          <cell r="K173">
            <v>0</v>
          </cell>
          <cell r="L173">
            <v>0</v>
          </cell>
        </row>
        <row r="174">
          <cell r="A174">
            <v>202010252</v>
          </cell>
          <cell r="B174" t="str">
            <v>DOSAGEM DE CERULOPLASMINA</v>
          </cell>
          <cell r="C174">
            <v>2</v>
          </cell>
          <cell r="D174" t="str">
            <v>I</v>
          </cell>
          <cell r="E174">
            <v>9999</v>
          </cell>
          <cell r="F174">
            <v>9999</v>
          </cell>
          <cell r="G174">
            <v>0</v>
          </cell>
          <cell r="H174">
            <v>0</v>
          </cell>
          <cell r="I174">
            <v>1571</v>
          </cell>
          <cell r="J174">
            <v>0</v>
          </cell>
          <cell r="K174">
            <v>3.68</v>
          </cell>
          <cell r="L174">
            <v>0</v>
          </cell>
        </row>
        <row r="175">
          <cell r="A175">
            <v>202010260</v>
          </cell>
          <cell r="B175" t="str">
            <v>DOSAGEM DE CLORETO</v>
          </cell>
          <cell r="C175">
            <v>2</v>
          </cell>
          <cell r="D175" t="str">
            <v>I</v>
          </cell>
          <cell r="E175">
            <v>9999</v>
          </cell>
          <cell r="F175">
            <v>9999</v>
          </cell>
          <cell r="G175">
            <v>0</v>
          </cell>
          <cell r="H175">
            <v>0</v>
          </cell>
          <cell r="I175">
            <v>1571</v>
          </cell>
          <cell r="J175">
            <v>0</v>
          </cell>
          <cell r="K175">
            <v>1.85</v>
          </cell>
          <cell r="L175">
            <v>0</v>
          </cell>
        </row>
        <row r="176">
          <cell r="A176">
            <v>202010279</v>
          </cell>
          <cell r="B176" t="str">
            <v>DOSAGEM DE COLESTEROL HDL</v>
          </cell>
          <cell r="C176">
            <v>2</v>
          </cell>
          <cell r="D176" t="str">
            <v>I</v>
          </cell>
          <cell r="E176">
            <v>9999</v>
          </cell>
          <cell r="F176">
            <v>9999</v>
          </cell>
          <cell r="G176">
            <v>0</v>
          </cell>
          <cell r="H176">
            <v>0</v>
          </cell>
          <cell r="I176">
            <v>1571</v>
          </cell>
          <cell r="J176">
            <v>0</v>
          </cell>
          <cell r="K176">
            <v>3.51</v>
          </cell>
          <cell r="L176">
            <v>0</v>
          </cell>
        </row>
        <row r="177">
          <cell r="A177">
            <v>202010287</v>
          </cell>
          <cell r="B177" t="str">
            <v>DOSAGEM DE COLESTEROL LDL</v>
          </cell>
          <cell r="C177">
            <v>2</v>
          </cell>
          <cell r="D177" t="str">
            <v>I</v>
          </cell>
          <cell r="E177">
            <v>9999</v>
          </cell>
          <cell r="F177">
            <v>9999</v>
          </cell>
          <cell r="G177">
            <v>0</v>
          </cell>
          <cell r="H177">
            <v>0</v>
          </cell>
          <cell r="I177">
            <v>1571</v>
          </cell>
          <cell r="J177">
            <v>0</v>
          </cell>
          <cell r="K177">
            <v>3.51</v>
          </cell>
          <cell r="L177">
            <v>0</v>
          </cell>
        </row>
        <row r="178">
          <cell r="A178">
            <v>202010295</v>
          </cell>
          <cell r="B178" t="str">
            <v>DOSAGEM DE COLESTEROL TOTAL</v>
          </cell>
          <cell r="C178">
            <v>2</v>
          </cell>
          <cell r="D178" t="str">
            <v>I</v>
          </cell>
          <cell r="E178">
            <v>9999</v>
          </cell>
          <cell r="F178">
            <v>9999</v>
          </cell>
          <cell r="G178">
            <v>0</v>
          </cell>
          <cell r="H178">
            <v>0</v>
          </cell>
          <cell r="I178">
            <v>1571</v>
          </cell>
          <cell r="J178">
            <v>0</v>
          </cell>
          <cell r="K178">
            <v>1.85</v>
          </cell>
          <cell r="L178">
            <v>0</v>
          </cell>
        </row>
        <row r="179">
          <cell r="A179">
            <v>202010309</v>
          </cell>
          <cell r="B179" t="str">
            <v>DOSAGEM DE COLINESTERASE</v>
          </cell>
          <cell r="C179">
            <v>2</v>
          </cell>
          <cell r="D179" t="str">
            <v>I</v>
          </cell>
          <cell r="E179">
            <v>9999</v>
          </cell>
          <cell r="F179">
            <v>9999</v>
          </cell>
          <cell r="G179">
            <v>0</v>
          </cell>
          <cell r="H179">
            <v>0</v>
          </cell>
          <cell r="I179">
            <v>1571</v>
          </cell>
          <cell r="J179">
            <v>0</v>
          </cell>
          <cell r="K179">
            <v>3.68</v>
          </cell>
          <cell r="L179">
            <v>0</v>
          </cell>
        </row>
        <row r="180">
          <cell r="A180">
            <v>202010317</v>
          </cell>
          <cell r="B180" t="str">
            <v>DOSAGEM DE CREATININA</v>
          </cell>
          <cell r="C180">
            <v>2</v>
          </cell>
          <cell r="D180" t="str">
            <v>I</v>
          </cell>
          <cell r="E180">
            <v>9999</v>
          </cell>
          <cell r="F180">
            <v>9999</v>
          </cell>
          <cell r="G180">
            <v>0</v>
          </cell>
          <cell r="H180">
            <v>0</v>
          </cell>
          <cell r="I180">
            <v>1571</v>
          </cell>
          <cell r="J180">
            <v>0</v>
          </cell>
          <cell r="K180">
            <v>1.85</v>
          </cell>
          <cell r="L180">
            <v>0</v>
          </cell>
        </row>
        <row r="181">
          <cell r="A181">
            <v>202010325</v>
          </cell>
          <cell r="B181" t="str">
            <v>DOSAGEM DE CREATINOFOSFOQUINASE (CPK)</v>
          </cell>
          <cell r="C181">
            <v>2</v>
          </cell>
          <cell r="D181" t="str">
            <v>I</v>
          </cell>
          <cell r="E181">
            <v>9999</v>
          </cell>
          <cell r="F181">
            <v>9999</v>
          </cell>
          <cell r="G181">
            <v>0</v>
          </cell>
          <cell r="H181">
            <v>0</v>
          </cell>
          <cell r="I181">
            <v>1571</v>
          </cell>
          <cell r="J181">
            <v>0</v>
          </cell>
          <cell r="K181">
            <v>3.68</v>
          </cell>
          <cell r="L181">
            <v>0</v>
          </cell>
        </row>
        <row r="182">
          <cell r="A182">
            <v>202010333</v>
          </cell>
          <cell r="B182" t="str">
            <v>DOSAGEM DE CREATINOFOSFOQUINASE FRACAO MB</v>
          </cell>
          <cell r="C182">
            <v>2</v>
          </cell>
          <cell r="D182" t="str">
            <v>I</v>
          </cell>
          <cell r="E182">
            <v>9999</v>
          </cell>
          <cell r="F182">
            <v>9999</v>
          </cell>
          <cell r="G182">
            <v>0</v>
          </cell>
          <cell r="H182">
            <v>0</v>
          </cell>
          <cell r="I182">
            <v>1571</v>
          </cell>
          <cell r="J182">
            <v>0</v>
          </cell>
          <cell r="K182">
            <v>4.12</v>
          </cell>
          <cell r="L182">
            <v>0</v>
          </cell>
        </row>
        <row r="183">
          <cell r="A183">
            <v>202010341</v>
          </cell>
          <cell r="B183" t="str">
            <v>DOSAGEM DE DESIDROGENASE ALFA-HIDROXIBUTIRICA</v>
          </cell>
          <cell r="C183">
            <v>2</v>
          </cell>
          <cell r="D183" t="str">
            <v>I</v>
          </cell>
          <cell r="E183">
            <v>9999</v>
          </cell>
          <cell r="F183">
            <v>9999</v>
          </cell>
          <cell r="G183">
            <v>0</v>
          </cell>
          <cell r="H183">
            <v>0</v>
          </cell>
          <cell r="I183">
            <v>1571</v>
          </cell>
          <cell r="J183">
            <v>0</v>
          </cell>
          <cell r="K183">
            <v>3.51</v>
          </cell>
          <cell r="L183">
            <v>0</v>
          </cell>
        </row>
        <row r="184">
          <cell r="A184">
            <v>202010350</v>
          </cell>
          <cell r="B184" t="str">
            <v>DOSAGEM DE DESIDROGENASE GLUTAMICA</v>
          </cell>
          <cell r="C184">
            <v>2</v>
          </cell>
          <cell r="D184" t="str">
            <v>I</v>
          </cell>
          <cell r="E184">
            <v>9999</v>
          </cell>
          <cell r="F184">
            <v>9999</v>
          </cell>
          <cell r="G184">
            <v>0</v>
          </cell>
          <cell r="H184">
            <v>0</v>
          </cell>
          <cell r="I184">
            <v>1571</v>
          </cell>
          <cell r="J184">
            <v>0</v>
          </cell>
          <cell r="K184">
            <v>3.51</v>
          </cell>
          <cell r="L184">
            <v>0</v>
          </cell>
        </row>
        <row r="185">
          <cell r="A185">
            <v>202010368</v>
          </cell>
          <cell r="B185" t="str">
            <v>DOSAGEM DE DESIDROGENASE LATICA</v>
          </cell>
          <cell r="C185">
            <v>2</v>
          </cell>
          <cell r="D185" t="str">
            <v>I</v>
          </cell>
          <cell r="E185">
            <v>9999</v>
          </cell>
          <cell r="F185">
            <v>9999</v>
          </cell>
          <cell r="G185">
            <v>0</v>
          </cell>
          <cell r="H185">
            <v>0</v>
          </cell>
          <cell r="I185">
            <v>1571</v>
          </cell>
          <cell r="J185">
            <v>0</v>
          </cell>
          <cell r="K185">
            <v>3.68</v>
          </cell>
          <cell r="L185">
            <v>0</v>
          </cell>
        </row>
        <row r="186">
          <cell r="A186">
            <v>202010376</v>
          </cell>
          <cell r="B186" t="str">
            <v>DOSAGEM DE DESIDROGENASE LATICA (ISOENZIMAS FRACIONADAS)</v>
          </cell>
          <cell r="C186">
            <v>2</v>
          </cell>
          <cell r="D186" t="str">
            <v>I</v>
          </cell>
          <cell r="E186">
            <v>9999</v>
          </cell>
          <cell r="F186">
            <v>9999</v>
          </cell>
          <cell r="G186">
            <v>0</v>
          </cell>
          <cell r="H186">
            <v>0</v>
          </cell>
          <cell r="I186">
            <v>1571</v>
          </cell>
          <cell r="J186">
            <v>0</v>
          </cell>
          <cell r="K186">
            <v>3.68</v>
          </cell>
          <cell r="L186">
            <v>0</v>
          </cell>
        </row>
        <row r="187">
          <cell r="A187">
            <v>202010384</v>
          </cell>
          <cell r="B187" t="str">
            <v>DOSAGEM DE FERRITINA</v>
          </cell>
          <cell r="C187">
            <v>2</v>
          </cell>
          <cell r="D187" t="str">
            <v>I</v>
          </cell>
          <cell r="E187">
            <v>9999</v>
          </cell>
          <cell r="F187">
            <v>9999</v>
          </cell>
          <cell r="G187">
            <v>0</v>
          </cell>
          <cell r="H187">
            <v>0</v>
          </cell>
          <cell r="I187">
            <v>1571</v>
          </cell>
          <cell r="J187">
            <v>0</v>
          </cell>
          <cell r="K187">
            <v>15.59</v>
          </cell>
          <cell r="L187">
            <v>0</v>
          </cell>
        </row>
        <row r="188">
          <cell r="A188">
            <v>202010392</v>
          </cell>
          <cell r="B188" t="str">
            <v>DOSAGEM DE FERRO SERICO</v>
          </cell>
          <cell r="C188">
            <v>2</v>
          </cell>
          <cell r="D188" t="str">
            <v>I</v>
          </cell>
          <cell r="E188">
            <v>9999</v>
          </cell>
          <cell r="F188">
            <v>9999</v>
          </cell>
          <cell r="G188">
            <v>0</v>
          </cell>
          <cell r="H188">
            <v>0</v>
          </cell>
          <cell r="I188">
            <v>1571</v>
          </cell>
          <cell r="J188">
            <v>0</v>
          </cell>
          <cell r="K188">
            <v>3.51</v>
          </cell>
          <cell r="L188">
            <v>0</v>
          </cell>
        </row>
        <row r="189">
          <cell r="A189">
            <v>202010406</v>
          </cell>
          <cell r="B189" t="str">
            <v>DOSAGEM DE FOLATO</v>
          </cell>
          <cell r="C189">
            <v>2</v>
          </cell>
          <cell r="D189" t="str">
            <v>I</v>
          </cell>
          <cell r="E189">
            <v>9999</v>
          </cell>
          <cell r="F189">
            <v>9999</v>
          </cell>
          <cell r="G189">
            <v>0</v>
          </cell>
          <cell r="H189">
            <v>0</v>
          </cell>
          <cell r="I189">
            <v>1571</v>
          </cell>
          <cell r="J189">
            <v>0</v>
          </cell>
          <cell r="K189">
            <v>15.65</v>
          </cell>
          <cell r="L189">
            <v>0</v>
          </cell>
        </row>
        <row r="190">
          <cell r="A190">
            <v>202010414</v>
          </cell>
          <cell r="B190" t="str">
            <v>DOSAGEM DE FOSFATASE ACIDA TOTAL</v>
          </cell>
          <cell r="C190">
            <v>2</v>
          </cell>
          <cell r="D190" t="str">
            <v>I</v>
          </cell>
          <cell r="E190">
            <v>9999</v>
          </cell>
          <cell r="F190">
            <v>9999</v>
          </cell>
          <cell r="G190">
            <v>0</v>
          </cell>
          <cell r="H190">
            <v>0</v>
          </cell>
          <cell r="I190">
            <v>1571</v>
          </cell>
          <cell r="J190">
            <v>0</v>
          </cell>
          <cell r="K190">
            <v>2.0099999999999998</v>
          </cell>
          <cell r="L190">
            <v>0</v>
          </cell>
        </row>
        <row r="191">
          <cell r="A191">
            <v>202010422</v>
          </cell>
          <cell r="B191" t="str">
            <v>DOSAGEM DE FOSFATASE ALCALINA</v>
          </cell>
          <cell r="C191">
            <v>2</v>
          </cell>
          <cell r="D191" t="str">
            <v>I</v>
          </cell>
          <cell r="E191">
            <v>9999</v>
          </cell>
          <cell r="F191">
            <v>9999</v>
          </cell>
          <cell r="G191">
            <v>0</v>
          </cell>
          <cell r="H191">
            <v>0</v>
          </cell>
          <cell r="I191">
            <v>1571</v>
          </cell>
          <cell r="J191">
            <v>0</v>
          </cell>
          <cell r="K191">
            <v>2.0099999999999998</v>
          </cell>
          <cell r="L191">
            <v>0</v>
          </cell>
        </row>
        <row r="192">
          <cell r="A192">
            <v>202010430</v>
          </cell>
          <cell r="B192" t="str">
            <v>DOSAGEM DE FOSFORO</v>
          </cell>
          <cell r="C192">
            <v>2</v>
          </cell>
          <cell r="D192" t="str">
            <v>I</v>
          </cell>
          <cell r="E192">
            <v>9999</v>
          </cell>
          <cell r="F192">
            <v>9999</v>
          </cell>
          <cell r="G192">
            <v>0</v>
          </cell>
          <cell r="H192">
            <v>0</v>
          </cell>
          <cell r="I192">
            <v>1571</v>
          </cell>
          <cell r="J192">
            <v>0</v>
          </cell>
          <cell r="K192">
            <v>1.85</v>
          </cell>
          <cell r="L192">
            <v>0</v>
          </cell>
        </row>
        <row r="193">
          <cell r="A193">
            <v>202010449</v>
          </cell>
          <cell r="B193" t="str">
            <v>DOSAGEM DE FRACAO PROSTATICA DA FOSFATASE ACIDA</v>
          </cell>
          <cell r="C193">
            <v>2</v>
          </cell>
          <cell r="D193" t="str">
            <v>M</v>
          </cell>
          <cell r="E193">
            <v>9999</v>
          </cell>
          <cell r="F193">
            <v>9999</v>
          </cell>
          <cell r="G193">
            <v>0</v>
          </cell>
          <cell r="H193">
            <v>0</v>
          </cell>
          <cell r="I193">
            <v>1571</v>
          </cell>
          <cell r="J193">
            <v>0</v>
          </cell>
          <cell r="K193">
            <v>2.0099999999999998</v>
          </cell>
          <cell r="L193">
            <v>0</v>
          </cell>
        </row>
        <row r="194">
          <cell r="A194">
            <v>202010457</v>
          </cell>
          <cell r="B194" t="str">
            <v>DOSAGEM DE GALACTOSE</v>
          </cell>
          <cell r="C194">
            <v>2</v>
          </cell>
          <cell r="D194" t="str">
            <v>I</v>
          </cell>
          <cell r="E194">
            <v>9999</v>
          </cell>
          <cell r="F194">
            <v>9999</v>
          </cell>
          <cell r="G194">
            <v>0</v>
          </cell>
          <cell r="H194">
            <v>0</v>
          </cell>
          <cell r="I194">
            <v>1571</v>
          </cell>
          <cell r="J194">
            <v>0</v>
          </cell>
          <cell r="K194">
            <v>3.51</v>
          </cell>
          <cell r="L194">
            <v>0</v>
          </cell>
        </row>
        <row r="195">
          <cell r="A195">
            <v>202010465</v>
          </cell>
          <cell r="B195" t="str">
            <v>DOSAGEM DE GAMA-GLUTAMIL-TRANSFERASE (GAMA GT)</v>
          </cell>
          <cell r="C195">
            <v>2</v>
          </cell>
          <cell r="D195" t="str">
            <v>I</v>
          </cell>
          <cell r="E195">
            <v>9999</v>
          </cell>
          <cell r="F195">
            <v>9999</v>
          </cell>
          <cell r="G195">
            <v>0</v>
          </cell>
          <cell r="H195">
            <v>0</v>
          </cell>
          <cell r="I195">
            <v>1571</v>
          </cell>
          <cell r="J195">
            <v>0</v>
          </cell>
          <cell r="K195">
            <v>3.51</v>
          </cell>
          <cell r="L195">
            <v>0</v>
          </cell>
        </row>
        <row r="196">
          <cell r="A196">
            <v>202010473</v>
          </cell>
          <cell r="B196" t="str">
            <v>DOSAGEM DE GLICOSE</v>
          </cell>
          <cell r="C196">
            <v>2</v>
          </cell>
          <cell r="D196" t="str">
            <v>I</v>
          </cell>
          <cell r="E196">
            <v>9999</v>
          </cell>
          <cell r="F196">
            <v>9999</v>
          </cell>
          <cell r="G196">
            <v>0</v>
          </cell>
          <cell r="H196">
            <v>0</v>
          </cell>
          <cell r="I196">
            <v>1571</v>
          </cell>
          <cell r="J196">
            <v>0</v>
          </cell>
          <cell r="K196">
            <v>1.85</v>
          </cell>
          <cell r="L196">
            <v>0</v>
          </cell>
        </row>
        <row r="197">
          <cell r="A197">
            <v>202010481</v>
          </cell>
          <cell r="B197" t="str">
            <v>DOSAGEM DE GLICOSE-6-FOSFATO DESIDROGENASE</v>
          </cell>
          <cell r="C197">
            <v>2</v>
          </cell>
          <cell r="D197" t="str">
            <v>I</v>
          </cell>
          <cell r="E197">
            <v>9999</v>
          </cell>
          <cell r="F197">
            <v>9999</v>
          </cell>
          <cell r="G197">
            <v>0</v>
          </cell>
          <cell r="H197">
            <v>0</v>
          </cell>
          <cell r="I197">
            <v>1571</v>
          </cell>
          <cell r="J197">
            <v>0</v>
          </cell>
          <cell r="K197">
            <v>3.68</v>
          </cell>
          <cell r="L197">
            <v>0</v>
          </cell>
        </row>
        <row r="198">
          <cell r="A198">
            <v>202010490</v>
          </cell>
          <cell r="B198" t="str">
            <v>DOSAGEM DE HAPTOGLOBINA</v>
          </cell>
          <cell r="C198">
            <v>2</v>
          </cell>
          <cell r="D198" t="str">
            <v>I</v>
          </cell>
          <cell r="E198">
            <v>9999</v>
          </cell>
          <cell r="F198">
            <v>9999</v>
          </cell>
          <cell r="G198">
            <v>0</v>
          </cell>
          <cell r="H198">
            <v>0</v>
          </cell>
          <cell r="I198">
            <v>1571</v>
          </cell>
          <cell r="J198">
            <v>0</v>
          </cell>
          <cell r="K198">
            <v>3.68</v>
          </cell>
          <cell r="L198">
            <v>0</v>
          </cell>
        </row>
        <row r="199">
          <cell r="A199">
            <v>202010503</v>
          </cell>
          <cell r="B199" t="str">
            <v>DOSAGEM DE HEMOGLOBINA GLICOSILADA</v>
          </cell>
          <cell r="C199">
            <v>2</v>
          </cell>
          <cell r="D199" t="str">
            <v>I</v>
          </cell>
          <cell r="E199">
            <v>9999</v>
          </cell>
          <cell r="F199">
            <v>9999</v>
          </cell>
          <cell r="G199">
            <v>0</v>
          </cell>
          <cell r="H199">
            <v>0</v>
          </cell>
          <cell r="I199">
            <v>1571</v>
          </cell>
          <cell r="J199">
            <v>0</v>
          </cell>
          <cell r="K199">
            <v>7.86</v>
          </cell>
          <cell r="L199">
            <v>0</v>
          </cell>
        </row>
        <row r="200">
          <cell r="A200">
            <v>202010511</v>
          </cell>
          <cell r="B200" t="str">
            <v>DOSAGEM DE HIDROXIPROLINA</v>
          </cell>
          <cell r="C200">
            <v>2</v>
          </cell>
          <cell r="D200" t="str">
            <v>I</v>
          </cell>
          <cell r="E200">
            <v>9999</v>
          </cell>
          <cell r="F200">
            <v>9999</v>
          </cell>
          <cell r="G200">
            <v>0</v>
          </cell>
          <cell r="H200">
            <v>0</v>
          </cell>
          <cell r="I200">
            <v>1571</v>
          </cell>
          <cell r="J200">
            <v>0</v>
          </cell>
          <cell r="K200">
            <v>3.68</v>
          </cell>
          <cell r="L200">
            <v>0</v>
          </cell>
        </row>
        <row r="201">
          <cell r="A201">
            <v>202010520</v>
          </cell>
          <cell r="B201" t="str">
            <v>DOSAGEM DE ISOMERASE-FOSFOHEXOSE</v>
          </cell>
          <cell r="C201">
            <v>2</v>
          </cell>
          <cell r="D201" t="str">
            <v>I</v>
          </cell>
          <cell r="E201">
            <v>9999</v>
          </cell>
          <cell r="F201">
            <v>9999</v>
          </cell>
          <cell r="G201">
            <v>0</v>
          </cell>
          <cell r="H201">
            <v>0</v>
          </cell>
          <cell r="I201">
            <v>1571</v>
          </cell>
          <cell r="J201">
            <v>0</v>
          </cell>
          <cell r="K201">
            <v>3.51</v>
          </cell>
          <cell r="L201">
            <v>0</v>
          </cell>
        </row>
        <row r="202">
          <cell r="A202">
            <v>202010538</v>
          </cell>
          <cell r="B202" t="str">
            <v>DOSAGEM DE LACTATO</v>
          </cell>
          <cell r="C202">
            <v>2</v>
          </cell>
          <cell r="D202" t="str">
            <v>I</v>
          </cell>
          <cell r="E202">
            <v>9999</v>
          </cell>
          <cell r="F202">
            <v>9999</v>
          </cell>
          <cell r="G202">
            <v>0</v>
          </cell>
          <cell r="H202">
            <v>0</v>
          </cell>
          <cell r="I202">
            <v>1571</v>
          </cell>
          <cell r="J202">
            <v>0</v>
          </cell>
          <cell r="K202">
            <v>3.68</v>
          </cell>
          <cell r="L202">
            <v>0</v>
          </cell>
        </row>
        <row r="203">
          <cell r="A203">
            <v>202010546</v>
          </cell>
          <cell r="B203" t="str">
            <v>DOSAGEM DE LEUCINO-AMINOPEPTIDASE</v>
          </cell>
          <cell r="C203">
            <v>2</v>
          </cell>
          <cell r="D203" t="str">
            <v>I</v>
          </cell>
          <cell r="E203">
            <v>9999</v>
          </cell>
          <cell r="F203">
            <v>9999</v>
          </cell>
          <cell r="G203">
            <v>0</v>
          </cell>
          <cell r="H203">
            <v>0</v>
          </cell>
          <cell r="I203">
            <v>1571</v>
          </cell>
          <cell r="J203">
            <v>0</v>
          </cell>
          <cell r="K203">
            <v>3.51</v>
          </cell>
          <cell r="L203">
            <v>0</v>
          </cell>
        </row>
        <row r="204">
          <cell r="A204">
            <v>202010554</v>
          </cell>
          <cell r="B204" t="str">
            <v>DOSAGEM DE LIPASE</v>
          </cell>
          <cell r="C204">
            <v>2</v>
          </cell>
          <cell r="D204" t="str">
            <v>I</v>
          </cell>
          <cell r="E204">
            <v>9999</v>
          </cell>
          <cell r="F204">
            <v>9999</v>
          </cell>
          <cell r="G204">
            <v>0</v>
          </cell>
          <cell r="H204">
            <v>0</v>
          </cell>
          <cell r="I204">
            <v>1571</v>
          </cell>
          <cell r="J204">
            <v>0</v>
          </cell>
          <cell r="K204">
            <v>2.25</v>
          </cell>
          <cell r="L204">
            <v>0</v>
          </cell>
        </row>
        <row r="205">
          <cell r="A205">
            <v>202010562</v>
          </cell>
          <cell r="B205" t="str">
            <v>DOSAGEM DE MAGNESIO</v>
          </cell>
          <cell r="C205">
            <v>2</v>
          </cell>
          <cell r="D205" t="str">
            <v>I</v>
          </cell>
          <cell r="E205">
            <v>9999</v>
          </cell>
          <cell r="F205">
            <v>9999</v>
          </cell>
          <cell r="G205">
            <v>0</v>
          </cell>
          <cell r="H205">
            <v>0</v>
          </cell>
          <cell r="I205">
            <v>1571</v>
          </cell>
          <cell r="J205">
            <v>0</v>
          </cell>
          <cell r="K205">
            <v>2.0099999999999998</v>
          </cell>
          <cell r="L205">
            <v>0</v>
          </cell>
        </row>
        <row r="206">
          <cell r="A206">
            <v>202010570</v>
          </cell>
          <cell r="B206" t="str">
            <v>DOSAGEM DE MUCO-PROTEINAS</v>
          </cell>
          <cell r="C206">
            <v>2</v>
          </cell>
          <cell r="D206" t="str">
            <v>I</v>
          </cell>
          <cell r="E206">
            <v>9999</v>
          </cell>
          <cell r="F206">
            <v>9999</v>
          </cell>
          <cell r="G206">
            <v>0</v>
          </cell>
          <cell r="H206">
            <v>0</v>
          </cell>
          <cell r="I206">
            <v>1571</v>
          </cell>
          <cell r="J206">
            <v>0</v>
          </cell>
          <cell r="K206">
            <v>2.0099999999999998</v>
          </cell>
          <cell r="L206">
            <v>0</v>
          </cell>
        </row>
        <row r="207">
          <cell r="A207">
            <v>202010589</v>
          </cell>
          <cell r="B207" t="str">
            <v>DOSAGEM DE PIRUVATO</v>
          </cell>
          <cell r="C207">
            <v>2</v>
          </cell>
          <cell r="D207" t="str">
            <v>I</v>
          </cell>
          <cell r="E207">
            <v>9999</v>
          </cell>
          <cell r="F207">
            <v>9999</v>
          </cell>
          <cell r="G207">
            <v>0</v>
          </cell>
          <cell r="H207">
            <v>0</v>
          </cell>
          <cell r="I207">
            <v>1571</v>
          </cell>
          <cell r="J207">
            <v>0</v>
          </cell>
          <cell r="K207">
            <v>3.68</v>
          </cell>
          <cell r="L207">
            <v>0</v>
          </cell>
        </row>
        <row r="208">
          <cell r="A208">
            <v>202010597</v>
          </cell>
          <cell r="B208" t="str">
            <v>DOSAGEM DE PORFIRINAS</v>
          </cell>
          <cell r="C208">
            <v>2</v>
          </cell>
          <cell r="D208" t="str">
            <v>I</v>
          </cell>
          <cell r="E208">
            <v>9999</v>
          </cell>
          <cell r="F208">
            <v>9999</v>
          </cell>
          <cell r="G208">
            <v>0</v>
          </cell>
          <cell r="H208">
            <v>0</v>
          </cell>
          <cell r="I208">
            <v>1571</v>
          </cell>
          <cell r="J208">
            <v>0</v>
          </cell>
          <cell r="K208">
            <v>3.51</v>
          </cell>
          <cell r="L208">
            <v>0</v>
          </cell>
        </row>
        <row r="209">
          <cell r="A209">
            <v>202010600</v>
          </cell>
          <cell r="B209" t="str">
            <v>DOSAGEM DE POTASSIO</v>
          </cell>
          <cell r="C209">
            <v>2</v>
          </cell>
          <cell r="D209" t="str">
            <v>I</v>
          </cell>
          <cell r="E209">
            <v>9999</v>
          </cell>
          <cell r="F209">
            <v>9999</v>
          </cell>
          <cell r="G209">
            <v>0</v>
          </cell>
          <cell r="H209">
            <v>0</v>
          </cell>
          <cell r="I209">
            <v>1571</v>
          </cell>
          <cell r="J209">
            <v>0</v>
          </cell>
          <cell r="K209">
            <v>1.85</v>
          </cell>
          <cell r="L209">
            <v>0</v>
          </cell>
        </row>
        <row r="210">
          <cell r="A210">
            <v>202010619</v>
          </cell>
          <cell r="B210" t="str">
            <v>DOSAGEM DE PROTEINAS TOTAIS</v>
          </cell>
          <cell r="C210">
            <v>2</v>
          </cell>
          <cell r="D210" t="str">
            <v>I</v>
          </cell>
          <cell r="E210">
            <v>9999</v>
          </cell>
          <cell r="F210">
            <v>9999</v>
          </cell>
          <cell r="G210">
            <v>0</v>
          </cell>
          <cell r="H210">
            <v>0</v>
          </cell>
          <cell r="I210">
            <v>1571</v>
          </cell>
          <cell r="J210">
            <v>0</v>
          </cell>
          <cell r="K210">
            <v>1.4</v>
          </cell>
          <cell r="L210">
            <v>0</v>
          </cell>
        </row>
        <row r="211">
          <cell r="A211">
            <v>202010627</v>
          </cell>
          <cell r="B211" t="str">
            <v>DOSAGEM DE PROTEINAS TOTAIS E FRACOES</v>
          </cell>
          <cell r="C211">
            <v>2</v>
          </cell>
          <cell r="D211" t="str">
            <v>I</v>
          </cell>
          <cell r="E211">
            <v>9999</v>
          </cell>
          <cell r="F211">
            <v>9999</v>
          </cell>
          <cell r="G211">
            <v>0</v>
          </cell>
          <cell r="H211">
            <v>0</v>
          </cell>
          <cell r="I211">
            <v>1571</v>
          </cell>
          <cell r="J211">
            <v>0</v>
          </cell>
          <cell r="K211">
            <v>1.85</v>
          </cell>
          <cell r="L211">
            <v>0</v>
          </cell>
        </row>
        <row r="212">
          <cell r="A212">
            <v>202010635</v>
          </cell>
          <cell r="B212" t="str">
            <v>DOSAGEM DE SODIO</v>
          </cell>
          <cell r="C212">
            <v>2</v>
          </cell>
          <cell r="D212" t="str">
            <v>I</v>
          </cell>
          <cell r="E212">
            <v>9999</v>
          </cell>
          <cell r="F212">
            <v>9999</v>
          </cell>
          <cell r="G212">
            <v>0</v>
          </cell>
          <cell r="H212">
            <v>0</v>
          </cell>
          <cell r="I212">
            <v>1571</v>
          </cell>
          <cell r="J212">
            <v>0</v>
          </cell>
          <cell r="K212">
            <v>1.85</v>
          </cell>
          <cell r="L212">
            <v>0</v>
          </cell>
        </row>
        <row r="213">
          <cell r="A213">
            <v>202010643</v>
          </cell>
          <cell r="B213" t="str">
            <v>DOSAGEM DE TRANSAMINASE GLUTAMICO-OXALACETICA (TGO)</v>
          </cell>
          <cell r="C213">
            <v>2</v>
          </cell>
          <cell r="D213" t="str">
            <v>I</v>
          </cell>
          <cell r="E213">
            <v>9999</v>
          </cell>
          <cell r="F213">
            <v>9999</v>
          </cell>
          <cell r="G213">
            <v>0</v>
          </cell>
          <cell r="H213">
            <v>0</v>
          </cell>
          <cell r="I213">
            <v>1571</v>
          </cell>
          <cell r="J213">
            <v>0</v>
          </cell>
          <cell r="K213">
            <v>2.0099999999999998</v>
          </cell>
          <cell r="L213">
            <v>0</v>
          </cell>
        </row>
        <row r="214">
          <cell r="A214">
            <v>202010651</v>
          </cell>
          <cell r="B214" t="str">
            <v>DOSAGEM DE TRANSAMINASE GLUTAMICO-PIRUVICA (TGP)</v>
          </cell>
          <cell r="C214">
            <v>2</v>
          </cell>
          <cell r="D214" t="str">
            <v>I</v>
          </cell>
          <cell r="E214">
            <v>9999</v>
          </cell>
          <cell r="F214">
            <v>9999</v>
          </cell>
          <cell r="G214">
            <v>0</v>
          </cell>
          <cell r="H214">
            <v>0</v>
          </cell>
          <cell r="I214">
            <v>1571</v>
          </cell>
          <cell r="J214">
            <v>0</v>
          </cell>
          <cell r="K214">
            <v>2.0099999999999998</v>
          </cell>
          <cell r="L214">
            <v>0</v>
          </cell>
        </row>
        <row r="215">
          <cell r="A215">
            <v>202010660</v>
          </cell>
          <cell r="B215" t="str">
            <v>DOSAGEM DE TRANSFERRINA</v>
          </cell>
          <cell r="C215">
            <v>2</v>
          </cell>
          <cell r="D215" t="str">
            <v>I</v>
          </cell>
          <cell r="E215">
            <v>9999</v>
          </cell>
          <cell r="F215">
            <v>9999</v>
          </cell>
          <cell r="G215">
            <v>0</v>
          </cell>
          <cell r="H215">
            <v>0</v>
          </cell>
          <cell r="I215">
            <v>1571</v>
          </cell>
          <cell r="J215">
            <v>0</v>
          </cell>
          <cell r="K215">
            <v>4.12</v>
          </cell>
          <cell r="L215">
            <v>0</v>
          </cell>
        </row>
        <row r="216">
          <cell r="A216">
            <v>202010678</v>
          </cell>
          <cell r="B216" t="str">
            <v>DOSAGEM DE TRIGLICERIDEOS</v>
          </cell>
          <cell r="C216">
            <v>2</v>
          </cell>
          <cell r="D216" t="str">
            <v>I</v>
          </cell>
          <cell r="E216">
            <v>9999</v>
          </cell>
          <cell r="F216">
            <v>9999</v>
          </cell>
          <cell r="G216">
            <v>0</v>
          </cell>
          <cell r="H216">
            <v>0</v>
          </cell>
          <cell r="I216">
            <v>1571</v>
          </cell>
          <cell r="J216">
            <v>0</v>
          </cell>
          <cell r="K216">
            <v>3.51</v>
          </cell>
          <cell r="L216">
            <v>0</v>
          </cell>
        </row>
        <row r="217">
          <cell r="A217">
            <v>202010686</v>
          </cell>
          <cell r="B217" t="str">
            <v>DOSAGEM DE TRIPTOFANO</v>
          </cell>
          <cell r="C217">
            <v>2</v>
          </cell>
          <cell r="D217" t="str">
            <v>I</v>
          </cell>
          <cell r="E217">
            <v>9999</v>
          </cell>
          <cell r="F217">
            <v>9999</v>
          </cell>
          <cell r="G217">
            <v>0</v>
          </cell>
          <cell r="H217">
            <v>0</v>
          </cell>
          <cell r="I217">
            <v>1571</v>
          </cell>
          <cell r="J217">
            <v>0</v>
          </cell>
          <cell r="K217">
            <v>3.51</v>
          </cell>
          <cell r="L217">
            <v>0</v>
          </cell>
        </row>
        <row r="218">
          <cell r="A218">
            <v>202010694</v>
          </cell>
          <cell r="B218" t="str">
            <v>DOSAGEM DE UREIA</v>
          </cell>
          <cell r="C218">
            <v>2</v>
          </cell>
          <cell r="D218" t="str">
            <v>I</v>
          </cell>
          <cell r="E218">
            <v>9999</v>
          </cell>
          <cell r="F218">
            <v>9999</v>
          </cell>
          <cell r="G218">
            <v>0</v>
          </cell>
          <cell r="H218">
            <v>0</v>
          </cell>
          <cell r="I218">
            <v>1571</v>
          </cell>
          <cell r="J218">
            <v>0</v>
          </cell>
          <cell r="K218">
            <v>1.85</v>
          </cell>
          <cell r="L218">
            <v>0</v>
          </cell>
        </row>
        <row r="219">
          <cell r="A219">
            <v>202010708</v>
          </cell>
          <cell r="B219" t="str">
            <v>DOSAGEM DE VITAMINA B12</v>
          </cell>
          <cell r="C219">
            <v>2</v>
          </cell>
          <cell r="D219" t="str">
            <v>I</v>
          </cell>
          <cell r="E219">
            <v>9999</v>
          </cell>
          <cell r="F219">
            <v>9999</v>
          </cell>
          <cell r="G219">
            <v>0</v>
          </cell>
          <cell r="H219">
            <v>0</v>
          </cell>
          <cell r="I219">
            <v>1571</v>
          </cell>
          <cell r="J219">
            <v>0</v>
          </cell>
          <cell r="K219">
            <v>15.24</v>
          </cell>
          <cell r="L219">
            <v>0</v>
          </cell>
        </row>
        <row r="220">
          <cell r="A220">
            <v>202010716</v>
          </cell>
          <cell r="B220" t="str">
            <v>ELETROFORESE DE LIPOPROTEINAS</v>
          </cell>
          <cell r="C220">
            <v>2</v>
          </cell>
          <cell r="D220" t="str">
            <v>I</v>
          </cell>
          <cell r="E220">
            <v>9999</v>
          </cell>
          <cell r="F220">
            <v>9999</v>
          </cell>
          <cell r="G220">
            <v>0</v>
          </cell>
          <cell r="H220">
            <v>0</v>
          </cell>
          <cell r="I220">
            <v>1571</v>
          </cell>
          <cell r="J220">
            <v>0</v>
          </cell>
          <cell r="K220">
            <v>3.68</v>
          </cell>
          <cell r="L220">
            <v>0</v>
          </cell>
        </row>
        <row r="221">
          <cell r="A221">
            <v>202010724</v>
          </cell>
          <cell r="B221" t="str">
            <v>ELETROFORESE DE PROTEINAS</v>
          </cell>
          <cell r="C221">
            <v>2</v>
          </cell>
          <cell r="D221" t="str">
            <v>I</v>
          </cell>
          <cell r="E221">
            <v>9999</v>
          </cell>
          <cell r="F221">
            <v>9999</v>
          </cell>
          <cell r="G221">
            <v>0</v>
          </cell>
          <cell r="H221">
            <v>0</v>
          </cell>
          <cell r="I221">
            <v>1571</v>
          </cell>
          <cell r="J221">
            <v>0</v>
          </cell>
          <cell r="K221">
            <v>4.42</v>
          </cell>
          <cell r="L221">
            <v>0</v>
          </cell>
        </row>
        <row r="222">
          <cell r="A222">
            <v>202010732</v>
          </cell>
          <cell r="B222" t="str">
            <v>GASOMETRIA (PH PCO2 PO2 BICARBONATO AS2 (EXCETO BASE )</v>
          </cell>
          <cell r="C222">
            <v>2</v>
          </cell>
          <cell r="D222" t="str">
            <v>I</v>
          </cell>
          <cell r="E222">
            <v>9999</v>
          </cell>
          <cell r="F222">
            <v>9999</v>
          </cell>
          <cell r="G222">
            <v>0</v>
          </cell>
          <cell r="H222">
            <v>0</v>
          </cell>
          <cell r="I222">
            <v>1571</v>
          </cell>
          <cell r="J222">
            <v>0</v>
          </cell>
          <cell r="K222">
            <v>15.65</v>
          </cell>
          <cell r="L222">
            <v>0</v>
          </cell>
        </row>
        <row r="223">
          <cell r="A223">
            <v>202010740</v>
          </cell>
          <cell r="B223" t="str">
            <v>PROVA DA D-XILOSE</v>
          </cell>
          <cell r="C223">
            <v>2</v>
          </cell>
          <cell r="D223" t="str">
            <v>I</v>
          </cell>
          <cell r="E223">
            <v>9999</v>
          </cell>
          <cell r="F223">
            <v>9999</v>
          </cell>
          <cell r="G223">
            <v>0</v>
          </cell>
          <cell r="H223">
            <v>0</v>
          </cell>
          <cell r="I223">
            <v>1571</v>
          </cell>
          <cell r="J223">
            <v>0</v>
          </cell>
          <cell r="K223">
            <v>3.68</v>
          </cell>
          <cell r="L223">
            <v>0</v>
          </cell>
        </row>
        <row r="224">
          <cell r="A224">
            <v>202010759</v>
          </cell>
          <cell r="B224" t="str">
            <v>TESTE DE TOLERANCIA A INSULINA / HIPOGLICEMIANTES ORAIS</v>
          </cell>
          <cell r="C224">
            <v>2</v>
          </cell>
          <cell r="D224" t="str">
            <v>I</v>
          </cell>
          <cell r="E224">
            <v>9999</v>
          </cell>
          <cell r="F224">
            <v>9999</v>
          </cell>
          <cell r="G224">
            <v>0</v>
          </cell>
          <cell r="H224">
            <v>0</v>
          </cell>
          <cell r="I224">
            <v>1571</v>
          </cell>
          <cell r="J224">
            <v>0</v>
          </cell>
          <cell r="K224">
            <v>6.55</v>
          </cell>
          <cell r="L224">
            <v>0</v>
          </cell>
        </row>
        <row r="225">
          <cell r="A225">
            <v>202010767</v>
          </cell>
          <cell r="B225" t="str">
            <v>DOSAGEM DE 25 HIDROXIVITAMINA D</v>
          </cell>
          <cell r="C225">
            <v>2</v>
          </cell>
          <cell r="D225" t="str">
            <v>I</v>
          </cell>
          <cell r="E225">
            <v>9999</v>
          </cell>
          <cell r="F225">
            <v>9999</v>
          </cell>
          <cell r="G225">
            <v>0</v>
          </cell>
          <cell r="H225">
            <v>0</v>
          </cell>
          <cell r="I225">
            <v>1571</v>
          </cell>
          <cell r="J225">
            <v>0</v>
          </cell>
          <cell r="K225">
            <v>15.24</v>
          </cell>
          <cell r="L225">
            <v>0</v>
          </cell>
        </row>
        <row r="226">
          <cell r="A226">
            <v>202010775</v>
          </cell>
          <cell r="B226" t="str">
            <v>DETERMINAÇÃO DE CREMATÓCRITO NO  LEITE HUMANO ORDENHADO</v>
          </cell>
          <cell r="C226">
            <v>2</v>
          </cell>
          <cell r="D226" t="str">
            <v>N</v>
          </cell>
          <cell r="E226">
            <v>9999</v>
          </cell>
          <cell r="F226">
            <v>9999</v>
          </cell>
          <cell r="G226">
            <v>0</v>
          </cell>
          <cell r="H226">
            <v>9999</v>
          </cell>
          <cell r="I226">
            <v>9999</v>
          </cell>
          <cell r="J226">
            <v>0</v>
          </cell>
          <cell r="K226">
            <v>1.53</v>
          </cell>
          <cell r="L226">
            <v>0</v>
          </cell>
        </row>
        <row r="227">
          <cell r="A227">
            <v>202010783</v>
          </cell>
          <cell r="B227" t="str">
            <v>ACIDEZ TITULÁVEL NO LEITE HUMANO (DORNIC)</v>
          </cell>
          <cell r="C227">
            <v>2</v>
          </cell>
          <cell r="D227" t="str">
            <v>N</v>
          </cell>
          <cell r="E227">
            <v>9999</v>
          </cell>
          <cell r="F227">
            <v>9999</v>
          </cell>
          <cell r="G227">
            <v>0</v>
          </cell>
          <cell r="H227">
            <v>9999</v>
          </cell>
          <cell r="I227">
            <v>9999</v>
          </cell>
          <cell r="J227">
            <v>0</v>
          </cell>
          <cell r="K227">
            <v>3.04</v>
          </cell>
          <cell r="L227">
            <v>0</v>
          </cell>
        </row>
        <row r="228">
          <cell r="A228">
            <v>202020010</v>
          </cell>
          <cell r="B228" t="str">
            <v>CITOQUIMICA HEMATOLOGICA</v>
          </cell>
          <cell r="C228">
            <v>2</v>
          </cell>
          <cell r="D228" t="str">
            <v>I</v>
          </cell>
          <cell r="E228">
            <v>9999</v>
          </cell>
          <cell r="F228">
            <v>9999</v>
          </cell>
          <cell r="G228">
            <v>0</v>
          </cell>
          <cell r="H228">
            <v>0</v>
          </cell>
          <cell r="I228">
            <v>1571</v>
          </cell>
          <cell r="J228">
            <v>0</v>
          </cell>
          <cell r="K228">
            <v>6.48</v>
          </cell>
          <cell r="L228">
            <v>0</v>
          </cell>
        </row>
        <row r="229">
          <cell r="A229">
            <v>202020029</v>
          </cell>
          <cell r="B229" t="str">
            <v>CONTAGEM DE PLAQUETAS</v>
          </cell>
          <cell r="C229">
            <v>2</v>
          </cell>
          <cell r="D229" t="str">
            <v>I</v>
          </cell>
          <cell r="E229">
            <v>9999</v>
          </cell>
          <cell r="F229">
            <v>9999</v>
          </cell>
          <cell r="G229">
            <v>0</v>
          </cell>
          <cell r="H229">
            <v>0</v>
          </cell>
          <cell r="I229">
            <v>1571</v>
          </cell>
          <cell r="J229">
            <v>0</v>
          </cell>
          <cell r="K229">
            <v>2.73</v>
          </cell>
          <cell r="L229">
            <v>0</v>
          </cell>
        </row>
        <row r="230">
          <cell r="A230">
            <v>202020037</v>
          </cell>
          <cell r="B230" t="str">
            <v>CONTAGEM DE RETICULOCITOS</v>
          </cell>
          <cell r="C230">
            <v>2</v>
          </cell>
          <cell r="D230" t="str">
            <v>I</v>
          </cell>
          <cell r="E230">
            <v>9999</v>
          </cell>
          <cell r="F230">
            <v>9999</v>
          </cell>
          <cell r="G230">
            <v>0</v>
          </cell>
          <cell r="H230">
            <v>0</v>
          </cell>
          <cell r="I230">
            <v>1571</v>
          </cell>
          <cell r="J230">
            <v>0</v>
          </cell>
          <cell r="K230">
            <v>2.73</v>
          </cell>
          <cell r="L230">
            <v>0</v>
          </cell>
        </row>
        <row r="231">
          <cell r="A231">
            <v>202020045</v>
          </cell>
          <cell r="B231" t="str">
            <v>DETERMINACAO DE CURVA DE RESISTENCIA GLOBULAR</v>
          </cell>
          <cell r="C231">
            <v>2</v>
          </cell>
          <cell r="D231" t="str">
            <v>I</v>
          </cell>
          <cell r="E231">
            <v>9999</v>
          </cell>
          <cell r="F231">
            <v>9999</v>
          </cell>
          <cell r="G231">
            <v>0</v>
          </cell>
          <cell r="H231">
            <v>0</v>
          </cell>
          <cell r="I231">
            <v>1571</v>
          </cell>
          <cell r="J231">
            <v>0</v>
          </cell>
          <cell r="K231">
            <v>2.73</v>
          </cell>
          <cell r="L231">
            <v>0</v>
          </cell>
        </row>
        <row r="232">
          <cell r="A232">
            <v>202020053</v>
          </cell>
          <cell r="B232" t="str">
            <v>DETERMINACAO DE ENZIMAS ERITROCITARIAS (CADA)</v>
          </cell>
          <cell r="C232">
            <v>2</v>
          </cell>
          <cell r="D232" t="str">
            <v>I</v>
          </cell>
          <cell r="E232">
            <v>9999</v>
          </cell>
          <cell r="F232">
            <v>9999</v>
          </cell>
          <cell r="G232">
            <v>0</v>
          </cell>
          <cell r="H232">
            <v>0</v>
          </cell>
          <cell r="I232">
            <v>1571</v>
          </cell>
          <cell r="J232">
            <v>0</v>
          </cell>
          <cell r="K232">
            <v>2.73</v>
          </cell>
          <cell r="L232">
            <v>0</v>
          </cell>
        </row>
        <row r="233">
          <cell r="A233">
            <v>202020061</v>
          </cell>
          <cell r="B233" t="str">
            <v>DETERMINACAO DE SULFO-HEMOGLOBINA</v>
          </cell>
          <cell r="C233">
            <v>2</v>
          </cell>
          <cell r="D233" t="str">
            <v>I</v>
          </cell>
          <cell r="E233">
            <v>9999</v>
          </cell>
          <cell r="F233">
            <v>9999</v>
          </cell>
          <cell r="G233">
            <v>0</v>
          </cell>
          <cell r="H233">
            <v>0</v>
          </cell>
          <cell r="I233">
            <v>1571</v>
          </cell>
          <cell r="J233">
            <v>0</v>
          </cell>
          <cell r="K233">
            <v>2.73</v>
          </cell>
          <cell r="L233">
            <v>0</v>
          </cell>
        </row>
        <row r="234">
          <cell r="A234">
            <v>202020070</v>
          </cell>
          <cell r="B234" t="str">
            <v>DETERMINACAO DE TEMPO DE COAGULACAO</v>
          </cell>
          <cell r="C234">
            <v>2</v>
          </cell>
          <cell r="D234" t="str">
            <v>I</v>
          </cell>
          <cell r="E234">
            <v>9999</v>
          </cell>
          <cell r="F234">
            <v>9999</v>
          </cell>
          <cell r="G234">
            <v>0</v>
          </cell>
          <cell r="H234">
            <v>0</v>
          </cell>
          <cell r="I234">
            <v>1571</v>
          </cell>
          <cell r="J234">
            <v>0</v>
          </cell>
          <cell r="K234">
            <v>2.73</v>
          </cell>
          <cell r="L234">
            <v>0</v>
          </cell>
        </row>
        <row r="235">
          <cell r="A235">
            <v>202020088</v>
          </cell>
          <cell r="B235" t="str">
            <v>DETERMINACAO DE TEMPO DE LISE DA EUGLOBULINA</v>
          </cell>
          <cell r="C235">
            <v>2</v>
          </cell>
          <cell r="D235" t="str">
            <v>I</v>
          </cell>
          <cell r="E235">
            <v>9999</v>
          </cell>
          <cell r="F235">
            <v>9999</v>
          </cell>
          <cell r="G235">
            <v>0</v>
          </cell>
          <cell r="H235">
            <v>0</v>
          </cell>
          <cell r="I235">
            <v>1571</v>
          </cell>
          <cell r="J235">
            <v>0</v>
          </cell>
          <cell r="K235">
            <v>2.73</v>
          </cell>
          <cell r="L235">
            <v>0</v>
          </cell>
        </row>
        <row r="236">
          <cell r="A236">
            <v>202020096</v>
          </cell>
          <cell r="B236" t="str">
            <v>DETERMINACAO DE TEMPO DE SANGRAMENTO -DUKE</v>
          </cell>
          <cell r="C236">
            <v>2</v>
          </cell>
          <cell r="D236" t="str">
            <v>I</v>
          </cell>
          <cell r="E236">
            <v>9999</v>
          </cell>
          <cell r="F236">
            <v>9999</v>
          </cell>
          <cell r="G236">
            <v>0</v>
          </cell>
          <cell r="H236">
            <v>0</v>
          </cell>
          <cell r="I236">
            <v>1571</v>
          </cell>
          <cell r="J236">
            <v>0</v>
          </cell>
          <cell r="K236">
            <v>2.73</v>
          </cell>
          <cell r="L236">
            <v>0</v>
          </cell>
        </row>
        <row r="237">
          <cell r="A237">
            <v>202020100</v>
          </cell>
          <cell r="B237" t="str">
            <v>DETERMINACAO DE TEMPO DE SANGRAMENTO DE IVY</v>
          </cell>
          <cell r="C237">
            <v>2</v>
          </cell>
          <cell r="D237" t="str">
            <v>I</v>
          </cell>
          <cell r="E237">
            <v>9999</v>
          </cell>
          <cell r="F237">
            <v>9999</v>
          </cell>
          <cell r="G237">
            <v>0</v>
          </cell>
          <cell r="H237">
            <v>0</v>
          </cell>
          <cell r="I237">
            <v>1571</v>
          </cell>
          <cell r="J237">
            <v>0</v>
          </cell>
          <cell r="K237">
            <v>9</v>
          </cell>
          <cell r="L237">
            <v>0</v>
          </cell>
        </row>
        <row r="238">
          <cell r="A238">
            <v>202020118</v>
          </cell>
          <cell r="B238" t="str">
            <v>DETERMINACAO DE TEMPO DE SOBREVIDA DE HEMACIAS</v>
          </cell>
          <cell r="C238">
            <v>2</v>
          </cell>
          <cell r="D238" t="str">
            <v>I</v>
          </cell>
          <cell r="E238">
            <v>9999</v>
          </cell>
          <cell r="F238">
            <v>9999</v>
          </cell>
          <cell r="G238">
            <v>0</v>
          </cell>
          <cell r="H238">
            <v>0</v>
          </cell>
          <cell r="I238">
            <v>1571</v>
          </cell>
          <cell r="J238">
            <v>0</v>
          </cell>
          <cell r="K238">
            <v>5.79</v>
          </cell>
          <cell r="L238">
            <v>0</v>
          </cell>
        </row>
        <row r="239">
          <cell r="A239">
            <v>202020126</v>
          </cell>
          <cell r="B239" t="str">
            <v>DETERMINACAO DE TEMPO DE TROMBINA</v>
          </cell>
          <cell r="C239">
            <v>2</v>
          </cell>
          <cell r="D239" t="str">
            <v>I</v>
          </cell>
          <cell r="E239">
            <v>9999</v>
          </cell>
          <cell r="F239">
            <v>9999</v>
          </cell>
          <cell r="G239">
            <v>0</v>
          </cell>
          <cell r="H239">
            <v>0</v>
          </cell>
          <cell r="I239">
            <v>1571</v>
          </cell>
          <cell r="J239">
            <v>0</v>
          </cell>
          <cell r="K239">
            <v>2.85</v>
          </cell>
          <cell r="L239">
            <v>0</v>
          </cell>
        </row>
        <row r="240">
          <cell r="A240">
            <v>202020134</v>
          </cell>
          <cell r="B240" t="str">
            <v>DETERMINACAO DE TEMPO DE TROMBOPLASTINA PARCIAL ATIVADA (TTP ATIVADA)</v>
          </cell>
          <cell r="C240">
            <v>2</v>
          </cell>
          <cell r="D240" t="str">
            <v>I</v>
          </cell>
          <cell r="E240">
            <v>9999</v>
          </cell>
          <cell r="F240">
            <v>9999</v>
          </cell>
          <cell r="G240">
            <v>0</v>
          </cell>
          <cell r="H240">
            <v>0</v>
          </cell>
          <cell r="I240">
            <v>1571</v>
          </cell>
          <cell r="J240">
            <v>0</v>
          </cell>
          <cell r="K240">
            <v>5.77</v>
          </cell>
          <cell r="L240">
            <v>0</v>
          </cell>
        </row>
        <row r="241">
          <cell r="A241">
            <v>202020142</v>
          </cell>
          <cell r="B241" t="str">
            <v>DETERMINACAO DE TEMPO E ATIVIDADE DA PROTROMBINA (TAP)</v>
          </cell>
          <cell r="C241">
            <v>2</v>
          </cell>
          <cell r="D241" t="str">
            <v>I</v>
          </cell>
          <cell r="E241">
            <v>9999</v>
          </cell>
          <cell r="F241">
            <v>9999</v>
          </cell>
          <cell r="G241">
            <v>0</v>
          </cell>
          <cell r="H241">
            <v>0</v>
          </cell>
          <cell r="I241">
            <v>1571</v>
          </cell>
          <cell r="J241">
            <v>0</v>
          </cell>
          <cell r="K241">
            <v>2.73</v>
          </cell>
          <cell r="L241">
            <v>0</v>
          </cell>
        </row>
        <row r="242">
          <cell r="A242">
            <v>202020150</v>
          </cell>
          <cell r="B242" t="str">
            <v>DETERMINACAO DE VELOCIDADE DE HEMOSSEDIMENTACAO (VHS)</v>
          </cell>
          <cell r="C242">
            <v>2</v>
          </cell>
          <cell r="D242" t="str">
            <v>I</v>
          </cell>
          <cell r="E242">
            <v>9999</v>
          </cell>
          <cell r="F242">
            <v>9999</v>
          </cell>
          <cell r="G242">
            <v>0</v>
          </cell>
          <cell r="H242">
            <v>0</v>
          </cell>
          <cell r="I242">
            <v>1571</v>
          </cell>
          <cell r="J242">
            <v>0</v>
          </cell>
          <cell r="K242">
            <v>2.73</v>
          </cell>
          <cell r="L242">
            <v>0</v>
          </cell>
        </row>
        <row r="243">
          <cell r="A243">
            <v>202020169</v>
          </cell>
          <cell r="B243" t="str">
            <v>DOSAGEM DE ANTICOAGULANTE CIRCULANTE</v>
          </cell>
          <cell r="C243">
            <v>2</v>
          </cell>
          <cell r="D243" t="str">
            <v>I</v>
          </cell>
          <cell r="E243">
            <v>9999</v>
          </cell>
          <cell r="F243">
            <v>9999</v>
          </cell>
          <cell r="G243">
            <v>0</v>
          </cell>
          <cell r="H243">
            <v>0</v>
          </cell>
          <cell r="I243">
            <v>1571</v>
          </cell>
          <cell r="J243">
            <v>0</v>
          </cell>
          <cell r="K243">
            <v>4.1100000000000003</v>
          </cell>
          <cell r="L243">
            <v>0</v>
          </cell>
        </row>
        <row r="244">
          <cell r="A244">
            <v>202020177</v>
          </cell>
          <cell r="B244" t="str">
            <v>DOSAGEM DE ANTITROMBINA III</v>
          </cell>
          <cell r="C244">
            <v>2</v>
          </cell>
          <cell r="D244" t="str">
            <v>I</v>
          </cell>
          <cell r="E244">
            <v>9999</v>
          </cell>
          <cell r="F244">
            <v>9999</v>
          </cell>
          <cell r="G244">
            <v>0</v>
          </cell>
          <cell r="H244">
            <v>0</v>
          </cell>
          <cell r="I244">
            <v>1571</v>
          </cell>
          <cell r="J244">
            <v>0</v>
          </cell>
          <cell r="K244">
            <v>6.48</v>
          </cell>
          <cell r="L244">
            <v>0</v>
          </cell>
        </row>
        <row r="245">
          <cell r="A245">
            <v>202020185</v>
          </cell>
          <cell r="B245" t="str">
            <v>DOSAGEM DE FATOR II</v>
          </cell>
          <cell r="C245">
            <v>2</v>
          </cell>
          <cell r="D245" t="str">
            <v>I</v>
          </cell>
          <cell r="E245">
            <v>9999</v>
          </cell>
          <cell r="F245">
            <v>9999</v>
          </cell>
          <cell r="G245">
            <v>0</v>
          </cell>
          <cell r="H245">
            <v>0</v>
          </cell>
          <cell r="I245">
            <v>1571</v>
          </cell>
          <cell r="J245">
            <v>0</v>
          </cell>
          <cell r="K245">
            <v>5.31</v>
          </cell>
          <cell r="L245">
            <v>0</v>
          </cell>
        </row>
        <row r="246">
          <cell r="A246">
            <v>202020193</v>
          </cell>
          <cell r="B246" t="str">
            <v>DOSAGEM DE FATOR IX</v>
          </cell>
          <cell r="C246">
            <v>2</v>
          </cell>
          <cell r="D246" t="str">
            <v>I</v>
          </cell>
          <cell r="E246">
            <v>9999</v>
          </cell>
          <cell r="F246">
            <v>9999</v>
          </cell>
          <cell r="G246">
            <v>0</v>
          </cell>
          <cell r="H246">
            <v>0</v>
          </cell>
          <cell r="I246">
            <v>1571</v>
          </cell>
          <cell r="J246">
            <v>0</v>
          </cell>
          <cell r="K246">
            <v>7.61</v>
          </cell>
          <cell r="L246">
            <v>0</v>
          </cell>
        </row>
        <row r="247">
          <cell r="A247">
            <v>202020207</v>
          </cell>
          <cell r="B247" t="str">
            <v>DOSAGEM DE FATOR V</v>
          </cell>
          <cell r="C247">
            <v>2</v>
          </cell>
          <cell r="D247" t="str">
            <v>I</v>
          </cell>
          <cell r="E247">
            <v>9999</v>
          </cell>
          <cell r="F247">
            <v>9999</v>
          </cell>
          <cell r="G247">
            <v>0</v>
          </cell>
          <cell r="H247">
            <v>0</v>
          </cell>
          <cell r="I247">
            <v>1571</v>
          </cell>
          <cell r="J247">
            <v>0</v>
          </cell>
          <cell r="K247">
            <v>4.7300000000000004</v>
          </cell>
          <cell r="L247">
            <v>0</v>
          </cell>
        </row>
        <row r="248">
          <cell r="A248">
            <v>202020215</v>
          </cell>
          <cell r="B248" t="str">
            <v>DOSAGEM DE FATOR VII</v>
          </cell>
          <cell r="C248">
            <v>2</v>
          </cell>
          <cell r="D248" t="str">
            <v>I</v>
          </cell>
          <cell r="E248">
            <v>9999</v>
          </cell>
          <cell r="F248">
            <v>9999</v>
          </cell>
          <cell r="G248">
            <v>0</v>
          </cell>
          <cell r="H248">
            <v>0</v>
          </cell>
          <cell r="I248">
            <v>1571</v>
          </cell>
          <cell r="J248">
            <v>0</v>
          </cell>
          <cell r="K248">
            <v>8.09</v>
          </cell>
          <cell r="L248">
            <v>0</v>
          </cell>
        </row>
        <row r="249">
          <cell r="A249">
            <v>202020223</v>
          </cell>
          <cell r="B249" t="str">
            <v>DOSAGEM DE FATOR VIII</v>
          </cell>
          <cell r="C249">
            <v>2</v>
          </cell>
          <cell r="D249" t="str">
            <v>I</v>
          </cell>
          <cell r="E249">
            <v>9999</v>
          </cell>
          <cell r="F249">
            <v>9999</v>
          </cell>
          <cell r="G249">
            <v>0</v>
          </cell>
          <cell r="H249">
            <v>0</v>
          </cell>
          <cell r="I249">
            <v>1571</v>
          </cell>
          <cell r="J249">
            <v>0</v>
          </cell>
          <cell r="K249">
            <v>6.63</v>
          </cell>
          <cell r="L249">
            <v>0</v>
          </cell>
        </row>
        <row r="250">
          <cell r="A250">
            <v>202020231</v>
          </cell>
          <cell r="B250" t="str">
            <v>DOSAGEM DE FATOR VIII (INIBIDOR)</v>
          </cell>
          <cell r="C250">
            <v>2</v>
          </cell>
          <cell r="D250" t="str">
            <v>I</v>
          </cell>
          <cell r="E250">
            <v>9999</v>
          </cell>
          <cell r="F250">
            <v>9999</v>
          </cell>
          <cell r="G250">
            <v>0</v>
          </cell>
          <cell r="H250">
            <v>0</v>
          </cell>
          <cell r="I250">
            <v>1571</v>
          </cell>
          <cell r="J250">
            <v>0</v>
          </cell>
          <cell r="K250">
            <v>15</v>
          </cell>
          <cell r="L250">
            <v>0</v>
          </cell>
        </row>
        <row r="251">
          <cell r="A251">
            <v>202020240</v>
          </cell>
          <cell r="B251" t="str">
            <v>DOSAGEM DE FATOR VON WILLEBRAND (ANTIGENO)</v>
          </cell>
          <cell r="C251">
            <v>2</v>
          </cell>
          <cell r="D251" t="str">
            <v>I</v>
          </cell>
          <cell r="E251">
            <v>9999</v>
          </cell>
          <cell r="F251">
            <v>9999</v>
          </cell>
          <cell r="G251">
            <v>0</v>
          </cell>
          <cell r="H251">
            <v>0</v>
          </cell>
          <cell r="I251">
            <v>1571</v>
          </cell>
          <cell r="J251">
            <v>0</v>
          </cell>
          <cell r="K251">
            <v>18.91</v>
          </cell>
          <cell r="L251">
            <v>0</v>
          </cell>
        </row>
        <row r="252">
          <cell r="A252">
            <v>202020258</v>
          </cell>
          <cell r="B252" t="str">
            <v>DOSAGEM DE FATOR X</v>
          </cell>
          <cell r="C252">
            <v>2</v>
          </cell>
          <cell r="D252" t="str">
            <v>I</v>
          </cell>
          <cell r="E252">
            <v>9999</v>
          </cell>
          <cell r="F252">
            <v>9999</v>
          </cell>
          <cell r="G252">
            <v>0</v>
          </cell>
          <cell r="H252">
            <v>0</v>
          </cell>
          <cell r="I252">
            <v>1571</v>
          </cell>
          <cell r="J252">
            <v>0</v>
          </cell>
          <cell r="K252">
            <v>6.66</v>
          </cell>
          <cell r="L252">
            <v>0</v>
          </cell>
        </row>
        <row r="253">
          <cell r="A253">
            <v>202020266</v>
          </cell>
          <cell r="B253" t="str">
            <v>DOSAGEM DE FATOR XI</v>
          </cell>
          <cell r="C253">
            <v>2</v>
          </cell>
          <cell r="D253" t="str">
            <v>I</v>
          </cell>
          <cell r="E253">
            <v>9999</v>
          </cell>
          <cell r="F253">
            <v>9999</v>
          </cell>
          <cell r="G253">
            <v>0</v>
          </cell>
          <cell r="H253">
            <v>0</v>
          </cell>
          <cell r="I253">
            <v>1571</v>
          </cell>
          <cell r="J253">
            <v>0</v>
          </cell>
          <cell r="K253">
            <v>9.11</v>
          </cell>
          <cell r="L253">
            <v>0</v>
          </cell>
        </row>
        <row r="254">
          <cell r="A254">
            <v>202020274</v>
          </cell>
          <cell r="B254" t="str">
            <v>DOSAGEM DE FATOR XII</v>
          </cell>
          <cell r="C254">
            <v>2</v>
          </cell>
          <cell r="D254" t="str">
            <v>I</v>
          </cell>
          <cell r="E254">
            <v>9999</v>
          </cell>
          <cell r="F254">
            <v>9999</v>
          </cell>
          <cell r="G254">
            <v>0</v>
          </cell>
          <cell r="H254">
            <v>0</v>
          </cell>
          <cell r="I254">
            <v>1571</v>
          </cell>
          <cell r="J254">
            <v>0</v>
          </cell>
          <cell r="K254">
            <v>10.51</v>
          </cell>
          <cell r="L254">
            <v>0</v>
          </cell>
        </row>
        <row r="255">
          <cell r="A255">
            <v>202020282</v>
          </cell>
          <cell r="B255" t="str">
            <v>DOSAGEM DE FATOR XIII</v>
          </cell>
          <cell r="C255">
            <v>2</v>
          </cell>
          <cell r="D255" t="str">
            <v>I</v>
          </cell>
          <cell r="E255">
            <v>9999</v>
          </cell>
          <cell r="F255">
            <v>9999</v>
          </cell>
          <cell r="G255">
            <v>0</v>
          </cell>
          <cell r="H255">
            <v>0</v>
          </cell>
          <cell r="I255">
            <v>1571</v>
          </cell>
          <cell r="J255">
            <v>0</v>
          </cell>
          <cell r="K255">
            <v>6.66</v>
          </cell>
          <cell r="L255">
            <v>0</v>
          </cell>
        </row>
        <row r="256">
          <cell r="A256">
            <v>202020290</v>
          </cell>
          <cell r="B256" t="str">
            <v>DOSAGEM DE FIBRINOGENIO</v>
          </cell>
          <cell r="C256">
            <v>2</v>
          </cell>
          <cell r="D256" t="str">
            <v>I</v>
          </cell>
          <cell r="E256">
            <v>9999</v>
          </cell>
          <cell r="F256">
            <v>9999</v>
          </cell>
          <cell r="G256">
            <v>0</v>
          </cell>
          <cell r="H256">
            <v>0</v>
          </cell>
          <cell r="I256">
            <v>1571</v>
          </cell>
          <cell r="J256">
            <v>0</v>
          </cell>
          <cell r="K256">
            <v>4.5999999999999996</v>
          </cell>
          <cell r="L256">
            <v>0</v>
          </cell>
        </row>
        <row r="257">
          <cell r="A257">
            <v>202020304</v>
          </cell>
          <cell r="B257" t="str">
            <v>DOSAGEM DE HEMOGLOBINA</v>
          </cell>
          <cell r="C257">
            <v>2</v>
          </cell>
          <cell r="D257" t="str">
            <v>I</v>
          </cell>
          <cell r="E257">
            <v>9999</v>
          </cell>
          <cell r="F257">
            <v>9999</v>
          </cell>
          <cell r="G257">
            <v>0</v>
          </cell>
          <cell r="H257">
            <v>0</v>
          </cell>
          <cell r="I257">
            <v>1571</v>
          </cell>
          <cell r="J257">
            <v>0</v>
          </cell>
          <cell r="K257">
            <v>1.53</v>
          </cell>
          <cell r="L257">
            <v>0</v>
          </cell>
        </row>
        <row r="258">
          <cell r="A258">
            <v>202020312</v>
          </cell>
          <cell r="B258" t="str">
            <v>DOSAGEM DE HEMOGLOBINA - INSTABILIDADE A 37OC</v>
          </cell>
          <cell r="C258">
            <v>2</v>
          </cell>
          <cell r="D258" t="str">
            <v>I</v>
          </cell>
          <cell r="E258">
            <v>9999</v>
          </cell>
          <cell r="F258">
            <v>9999</v>
          </cell>
          <cell r="G258">
            <v>0</v>
          </cell>
          <cell r="H258">
            <v>0</v>
          </cell>
          <cell r="I258">
            <v>1571</v>
          </cell>
          <cell r="J258">
            <v>0</v>
          </cell>
          <cell r="K258">
            <v>2.73</v>
          </cell>
          <cell r="L258">
            <v>0</v>
          </cell>
        </row>
        <row r="259">
          <cell r="A259">
            <v>202020320</v>
          </cell>
          <cell r="B259" t="str">
            <v>DOSAGEM DE HEMOGLOBINA FETAL</v>
          </cell>
          <cell r="C259">
            <v>2</v>
          </cell>
          <cell r="D259" t="str">
            <v>I</v>
          </cell>
          <cell r="E259">
            <v>9999</v>
          </cell>
          <cell r="F259">
            <v>9999</v>
          </cell>
          <cell r="G259">
            <v>0</v>
          </cell>
          <cell r="H259">
            <v>0</v>
          </cell>
          <cell r="I259">
            <v>1571</v>
          </cell>
          <cell r="J259">
            <v>0</v>
          </cell>
          <cell r="K259">
            <v>2.73</v>
          </cell>
          <cell r="L259">
            <v>0</v>
          </cell>
        </row>
        <row r="260">
          <cell r="A260">
            <v>202020339</v>
          </cell>
          <cell r="B260" t="str">
            <v>DOSAGEM DE HEMOSSIDERINA</v>
          </cell>
          <cell r="C260">
            <v>2</v>
          </cell>
          <cell r="D260" t="str">
            <v>I</v>
          </cell>
          <cell r="E260">
            <v>9999</v>
          </cell>
          <cell r="F260">
            <v>9999</v>
          </cell>
          <cell r="G260">
            <v>0</v>
          </cell>
          <cell r="H260">
            <v>0</v>
          </cell>
          <cell r="I260">
            <v>1571</v>
          </cell>
          <cell r="J260">
            <v>0</v>
          </cell>
          <cell r="K260">
            <v>2.73</v>
          </cell>
          <cell r="L260">
            <v>0</v>
          </cell>
        </row>
        <row r="261">
          <cell r="A261">
            <v>202020347</v>
          </cell>
          <cell r="B261" t="str">
            <v>DOSAGEM DE PLASMINOGENIO</v>
          </cell>
          <cell r="C261">
            <v>2</v>
          </cell>
          <cell r="D261" t="str">
            <v>I</v>
          </cell>
          <cell r="E261">
            <v>9999</v>
          </cell>
          <cell r="F261">
            <v>9999</v>
          </cell>
          <cell r="G261">
            <v>0</v>
          </cell>
          <cell r="H261">
            <v>0</v>
          </cell>
          <cell r="I261">
            <v>1571</v>
          </cell>
          <cell r="J261">
            <v>0</v>
          </cell>
          <cell r="K261">
            <v>4.1100000000000003</v>
          </cell>
          <cell r="L261">
            <v>0</v>
          </cell>
        </row>
        <row r="262">
          <cell r="A262">
            <v>202020355</v>
          </cell>
          <cell r="B262" t="str">
            <v>ELETROFORESE DE HEMOGLOBINA</v>
          </cell>
          <cell r="C262">
            <v>2</v>
          </cell>
          <cell r="D262" t="str">
            <v>I</v>
          </cell>
          <cell r="E262">
            <v>9999</v>
          </cell>
          <cell r="F262">
            <v>9999</v>
          </cell>
          <cell r="G262">
            <v>0</v>
          </cell>
          <cell r="H262">
            <v>0</v>
          </cell>
          <cell r="I262">
            <v>1571</v>
          </cell>
          <cell r="J262">
            <v>0</v>
          </cell>
          <cell r="K262">
            <v>5.41</v>
          </cell>
          <cell r="L262">
            <v>0</v>
          </cell>
        </row>
        <row r="263">
          <cell r="A263">
            <v>202020363</v>
          </cell>
          <cell r="B263" t="str">
            <v>ERITROGRAMA (ERITROCITOS, HEMOGLOBINA, HEMATOCRITO)</v>
          </cell>
          <cell r="C263">
            <v>2</v>
          </cell>
          <cell r="D263" t="str">
            <v>I</v>
          </cell>
          <cell r="E263">
            <v>9999</v>
          </cell>
          <cell r="F263">
            <v>9999</v>
          </cell>
          <cell r="G263">
            <v>0</v>
          </cell>
          <cell r="H263">
            <v>0</v>
          </cell>
          <cell r="I263">
            <v>1571</v>
          </cell>
          <cell r="J263">
            <v>0</v>
          </cell>
          <cell r="K263">
            <v>2.73</v>
          </cell>
          <cell r="L263">
            <v>0</v>
          </cell>
        </row>
        <row r="264">
          <cell r="A264">
            <v>202020371</v>
          </cell>
          <cell r="B264" t="str">
            <v>HEMATOCRITO</v>
          </cell>
          <cell r="C264">
            <v>2</v>
          </cell>
          <cell r="D264" t="str">
            <v>I</v>
          </cell>
          <cell r="E264">
            <v>9999</v>
          </cell>
          <cell r="F264">
            <v>9999</v>
          </cell>
          <cell r="G264">
            <v>0</v>
          </cell>
          <cell r="H264">
            <v>0</v>
          </cell>
          <cell r="I264">
            <v>1571</v>
          </cell>
          <cell r="J264">
            <v>0</v>
          </cell>
          <cell r="K264">
            <v>1.53</v>
          </cell>
          <cell r="L264">
            <v>0</v>
          </cell>
        </row>
        <row r="265">
          <cell r="A265">
            <v>202020380</v>
          </cell>
          <cell r="B265" t="str">
            <v>HEMOGRAMA COMPLETO</v>
          </cell>
          <cell r="C265">
            <v>2</v>
          </cell>
          <cell r="D265" t="str">
            <v>I</v>
          </cell>
          <cell r="E265">
            <v>9999</v>
          </cell>
          <cell r="F265">
            <v>9999</v>
          </cell>
          <cell r="G265">
            <v>0</v>
          </cell>
          <cell r="H265">
            <v>0</v>
          </cell>
          <cell r="I265">
            <v>1571</v>
          </cell>
          <cell r="J265">
            <v>0</v>
          </cell>
          <cell r="K265">
            <v>4.1100000000000003</v>
          </cell>
          <cell r="L265">
            <v>0</v>
          </cell>
        </row>
        <row r="266">
          <cell r="A266">
            <v>202020398</v>
          </cell>
          <cell r="B266" t="str">
            <v>LEUCOGRAMA</v>
          </cell>
          <cell r="C266">
            <v>2</v>
          </cell>
          <cell r="D266" t="str">
            <v>I</v>
          </cell>
          <cell r="E266">
            <v>9999</v>
          </cell>
          <cell r="F266">
            <v>9999</v>
          </cell>
          <cell r="G266">
            <v>0</v>
          </cell>
          <cell r="H266">
            <v>0</v>
          </cell>
          <cell r="I266">
            <v>1571</v>
          </cell>
          <cell r="J266">
            <v>0</v>
          </cell>
          <cell r="K266">
            <v>2.73</v>
          </cell>
          <cell r="L266">
            <v>0</v>
          </cell>
        </row>
        <row r="267">
          <cell r="A267">
            <v>202020401</v>
          </cell>
          <cell r="B267" t="str">
            <v>PESQUISA DE ATIVIDADE DO COFATOR DE RISTOCETINA</v>
          </cell>
          <cell r="C267">
            <v>2</v>
          </cell>
          <cell r="D267" t="str">
            <v>I</v>
          </cell>
          <cell r="E267">
            <v>9999</v>
          </cell>
          <cell r="F267">
            <v>9999</v>
          </cell>
          <cell r="G267">
            <v>0</v>
          </cell>
          <cell r="H267">
            <v>0</v>
          </cell>
          <cell r="I267">
            <v>1571</v>
          </cell>
          <cell r="J267">
            <v>0</v>
          </cell>
          <cell r="K267">
            <v>25</v>
          </cell>
          <cell r="L267">
            <v>0</v>
          </cell>
        </row>
        <row r="268">
          <cell r="A268">
            <v>202020410</v>
          </cell>
          <cell r="B268" t="str">
            <v>PESQUISA DE CELULAS LE</v>
          </cell>
          <cell r="C268">
            <v>2</v>
          </cell>
          <cell r="D268" t="str">
            <v>I</v>
          </cell>
          <cell r="E268">
            <v>9999</v>
          </cell>
          <cell r="F268">
            <v>9999</v>
          </cell>
          <cell r="G268">
            <v>0</v>
          </cell>
          <cell r="H268">
            <v>0</v>
          </cell>
          <cell r="I268">
            <v>1571</v>
          </cell>
          <cell r="J268">
            <v>0</v>
          </cell>
          <cell r="K268">
            <v>4.1100000000000003</v>
          </cell>
          <cell r="L268">
            <v>0</v>
          </cell>
        </row>
        <row r="269">
          <cell r="A269">
            <v>202020428</v>
          </cell>
          <cell r="B269" t="str">
            <v>PESQUISA DE CORPUSCULOS DE HEINZ</v>
          </cell>
          <cell r="C269">
            <v>2</v>
          </cell>
          <cell r="D269" t="str">
            <v>I</v>
          </cell>
          <cell r="E269">
            <v>9999</v>
          </cell>
          <cell r="F269">
            <v>9999</v>
          </cell>
          <cell r="G269">
            <v>0</v>
          </cell>
          <cell r="H269">
            <v>0</v>
          </cell>
          <cell r="I269">
            <v>1571</v>
          </cell>
          <cell r="J269">
            <v>0</v>
          </cell>
          <cell r="K269">
            <v>2.73</v>
          </cell>
          <cell r="L269">
            <v>0</v>
          </cell>
        </row>
        <row r="270">
          <cell r="A270">
            <v>202020436</v>
          </cell>
          <cell r="B270" t="str">
            <v>PESQUISA DE FILARIA</v>
          </cell>
          <cell r="C270">
            <v>2</v>
          </cell>
          <cell r="D270" t="str">
            <v>I</v>
          </cell>
          <cell r="E270">
            <v>9999</v>
          </cell>
          <cell r="F270">
            <v>9999</v>
          </cell>
          <cell r="G270">
            <v>0</v>
          </cell>
          <cell r="H270">
            <v>0</v>
          </cell>
          <cell r="I270">
            <v>1571</v>
          </cell>
          <cell r="J270">
            <v>0</v>
          </cell>
          <cell r="K270">
            <v>2.73</v>
          </cell>
          <cell r="L270">
            <v>0</v>
          </cell>
        </row>
        <row r="271">
          <cell r="A271">
            <v>202020444</v>
          </cell>
          <cell r="B271" t="str">
            <v>PESQUISA DE HEMOGLOBINA S</v>
          </cell>
          <cell r="C271">
            <v>2</v>
          </cell>
          <cell r="D271" t="str">
            <v>I</v>
          </cell>
          <cell r="E271">
            <v>9999</v>
          </cell>
          <cell r="F271">
            <v>9999</v>
          </cell>
          <cell r="G271">
            <v>0</v>
          </cell>
          <cell r="H271">
            <v>0</v>
          </cell>
          <cell r="I271">
            <v>1571</v>
          </cell>
          <cell r="J271">
            <v>0</v>
          </cell>
          <cell r="K271">
            <v>2.73</v>
          </cell>
          <cell r="L271">
            <v>0</v>
          </cell>
        </row>
        <row r="272">
          <cell r="A272">
            <v>202020452</v>
          </cell>
          <cell r="B272" t="str">
            <v>PESQUISA DE PLASMODIO</v>
          </cell>
          <cell r="C272">
            <v>1</v>
          </cell>
          <cell r="D272" t="str">
            <v>I</v>
          </cell>
          <cell r="E272">
            <v>9999</v>
          </cell>
          <cell r="F272">
            <v>9999</v>
          </cell>
          <cell r="G272">
            <v>0</v>
          </cell>
          <cell r="H272">
            <v>0</v>
          </cell>
          <cell r="I272">
            <v>1571</v>
          </cell>
          <cell r="J272">
            <v>0</v>
          </cell>
          <cell r="K272">
            <v>0</v>
          </cell>
          <cell r="L272">
            <v>0</v>
          </cell>
        </row>
        <row r="273">
          <cell r="A273">
            <v>202020460</v>
          </cell>
          <cell r="B273" t="str">
            <v>PESQUISA DE TRIPANOSSOMA</v>
          </cell>
          <cell r="C273">
            <v>2</v>
          </cell>
          <cell r="D273" t="str">
            <v>I</v>
          </cell>
          <cell r="E273">
            <v>9999</v>
          </cell>
          <cell r="F273">
            <v>9999</v>
          </cell>
          <cell r="G273">
            <v>0</v>
          </cell>
          <cell r="H273">
            <v>0</v>
          </cell>
          <cell r="I273">
            <v>1571</v>
          </cell>
          <cell r="J273">
            <v>0</v>
          </cell>
          <cell r="K273">
            <v>2.73</v>
          </cell>
          <cell r="L273">
            <v>0</v>
          </cell>
        </row>
        <row r="274">
          <cell r="A274">
            <v>202020479</v>
          </cell>
          <cell r="B274" t="str">
            <v>PROVA DE COMPATIBILIDADE PRE-TRANSFUSIONAL (MEIOS SALINOS, ALBUMINOSO E COOMBS)</v>
          </cell>
          <cell r="C274">
            <v>2</v>
          </cell>
          <cell r="D274" t="str">
            <v>I</v>
          </cell>
          <cell r="E274">
            <v>9999</v>
          </cell>
          <cell r="F274">
            <v>9999</v>
          </cell>
          <cell r="G274">
            <v>0</v>
          </cell>
          <cell r="H274">
            <v>0</v>
          </cell>
          <cell r="I274">
            <v>1571</v>
          </cell>
          <cell r="J274">
            <v>0</v>
          </cell>
          <cell r="K274">
            <v>0</v>
          </cell>
          <cell r="L274">
            <v>0</v>
          </cell>
        </row>
        <row r="275">
          <cell r="A275">
            <v>202020487</v>
          </cell>
          <cell r="B275" t="str">
            <v>PROVA DE CONSUMO DE PROTROMBINA</v>
          </cell>
          <cell r="C275">
            <v>2</v>
          </cell>
          <cell r="D275" t="str">
            <v>I</v>
          </cell>
          <cell r="E275">
            <v>9999</v>
          </cell>
          <cell r="F275">
            <v>9999</v>
          </cell>
          <cell r="G275">
            <v>0</v>
          </cell>
          <cell r="H275">
            <v>0</v>
          </cell>
          <cell r="I275">
            <v>1571</v>
          </cell>
          <cell r="J275">
            <v>0</v>
          </cell>
          <cell r="K275">
            <v>4.1100000000000003</v>
          </cell>
          <cell r="L275">
            <v>0</v>
          </cell>
        </row>
        <row r="276">
          <cell r="A276">
            <v>202020495</v>
          </cell>
          <cell r="B276" t="str">
            <v>PROVA DE RETRACAO DO COAGULO</v>
          </cell>
          <cell r="C276">
            <v>2</v>
          </cell>
          <cell r="D276" t="str">
            <v>I</v>
          </cell>
          <cell r="E276">
            <v>9999</v>
          </cell>
          <cell r="F276">
            <v>9999</v>
          </cell>
          <cell r="G276">
            <v>0</v>
          </cell>
          <cell r="H276">
            <v>0</v>
          </cell>
          <cell r="I276">
            <v>1571</v>
          </cell>
          <cell r="J276">
            <v>0</v>
          </cell>
          <cell r="K276">
            <v>2.73</v>
          </cell>
          <cell r="L276">
            <v>0</v>
          </cell>
        </row>
        <row r="277">
          <cell r="A277">
            <v>202020509</v>
          </cell>
          <cell r="B277" t="str">
            <v>PROVA DO LACO</v>
          </cell>
          <cell r="C277">
            <v>2</v>
          </cell>
          <cell r="D277" t="str">
            <v>I</v>
          </cell>
          <cell r="E277">
            <v>9999</v>
          </cell>
          <cell r="F277">
            <v>9999</v>
          </cell>
          <cell r="G277">
            <v>0</v>
          </cell>
          <cell r="H277">
            <v>0</v>
          </cell>
          <cell r="I277">
            <v>1571</v>
          </cell>
          <cell r="J277">
            <v>0</v>
          </cell>
          <cell r="K277">
            <v>2.73</v>
          </cell>
          <cell r="L277">
            <v>0</v>
          </cell>
        </row>
        <row r="278">
          <cell r="A278">
            <v>202020517</v>
          </cell>
          <cell r="B278" t="str">
            <v>RASTREIO P/ DEFICIENCIA DE ENZIMAS ERITROCITARIAS</v>
          </cell>
          <cell r="C278">
            <v>2</v>
          </cell>
          <cell r="D278" t="str">
            <v>I</v>
          </cell>
          <cell r="E278">
            <v>9999</v>
          </cell>
          <cell r="F278">
            <v>9999</v>
          </cell>
          <cell r="G278">
            <v>0</v>
          </cell>
          <cell r="H278">
            <v>0</v>
          </cell>
          <cell r="I278">
            <v>1571</v>
          </cell>
          <cell r="J278">
            <v>0</v>
          </cell>
          <cell r="K278">
            <v>2.73</v>
          </cell>
          <cell r="L278">
            <v>0</v>
          </cell>
        </row>
        <row r="279">
          <cell r="A279">
            <v>202020525</v>
          </cell>
          <cell r="B279" t="str">
            <v>TESTE DE AGREGACAO DE PLAQUETAS</v>
          </cell>
          <cell r="C279">
            <v>2</v>
          </cell>
          <cell r="D279" t="str">
            <v>I</v>
          </cell>
          <cell r="E279">
            <v>9999</v>
          </cell>
          <cell r="F279">
            <v>9999</v>
          </cell>
          <cell r="G279">
            <v>0</v>
          </cell>
          <cell r="H279">
            <v>0</v>
          </cell>
          <cell r="I279">
            <v>1571</v>
          </cell>
          <cell r="J279">
            <v>0</v>
          </cell>
          <cell r="K279">
            <v>12</v>
          </cell>
          <cell r="L279">
            <v>0</v>
          </cell>
        </row>
        <row r="280">
          <cell r="A280">
            <v>202020533</v>
          </cell>
          <cell r="B280" t="str">
            <v>TESTE DE HAM (HEMOLISE ACIDA)</v>
          </cell>
          <cell r="C280">
            <v>2</v>
          </cell>
          <cell r="D280" t="str">
            <v>I</v>
          </cell>
          <cell r="E280">
            <v>9999</v>
          </cell>
          <cell r="F280">
            <v>9999</v>
          </cell>
          <cell r="G280">
            <v>0</v>
          </cell>
          <cell r="H280">
            <v>0</v>
          </cell>
          <cell r="I280">
            <v>1571</v>
          </cell>
          <cell r="J280">
            <v>0</v>
          </cell>
          <cell r="K280">
            <v>2.73</v>
          </cell>
          <cell r="L280">
            <v>0</v>
          </cell>
        </row>
        <row r="281">
          <cell r="A281">
            <v>202020541</v>
          </cell>
          <cell r="B281" t="str">
            <v>TESTE DIRETO DE ANTIGLOBULINA HUMANA (TAD)</v>
          </cell>
          <cell r="C281">
            <v>2</v>
          </cell>
          <cell r="D281" t="str">
            <v>I</v>
          </cell>
          <cell r="E281">
            <v>9999</v>
          </cell>
          <cell r="F281">
            <v>9999</v>
          </cell>
          <cell r="G281">
            <v>0</v>
          </cell>
          <cell r="H281">
            <v>0</v>
          </cell>
          <cell r="I281">
            <v>1571</v>
          </cell>
          <cell r="J281">
            <v>0</v>
          </cell>
          <cell r="K281">
            <v>2.73</v>
          </cell>
          <cell r="L281">
            <v>0</v>
          </cell>
        </row>
        <row r="282">
          <cell r="A282">
            <v>202030016</v>
          </cell>
          <cell r="B282" t="str">
            <v>CONTAGEM DE LINFOCITOS B</v>
          </cell>
          <cell r="C282">
            <v>2</v>
          </cell>
          <cell r="D282" t="str">
            <v>I</v>
          </cell>
          <cell r="E282">
            <v>9999</v>
          </cell>
          <cell r="F282">
            <v>9999</v>
          </cell>
          <cell r="G282">
            <v>0</v>
          </cell>
          <cell r="H282">
            <v>0</v>
          </cell>
          <cell r="I282">
            <v>1571</v>
          </cell>
          <cell r="J282">
            <v>0</v>
          </cell>
          <cell r="K282">
            <v>15</v>
          </cell>
          <cell r="L282">
            <v>0</v>
          </cell>
        </row>
        <row r="283">
          <cell r="A283">
            <v>202030024</v>
          </cell>
          <cell r="B283" t="str">
            <v>CONTAGEM DE LINFOCITOS CD4/CD8</v>
          </cell>
          <cell r="C283">
            <v>3</v>
          </cell>
          <cell r="D283" t="str">
            <v>I</v>
          </cell>
          <cell r="E283">
            <v>9999</v>
          </cell>
          <cell r="F283">
            <v>9999</v>
          </cell>
          <cell r="G283">
            <v>0</v>
          </cell>
          <cell r="H283">
            <v>0</v>
          </cell>
          <cell r="I283">
            <v>1571</v>
          </cell>
          <cell r="J283">
            <v>0</v>
          </cell>
          <cell r="K283">
            <v>15</v>
          </cell>
          <cell r="L283">
            <v>0</v>
          </cell>
        </row>
        <row r="284">
          <cell r="A284">
            <v>202030032</v>
          </cell>
          <cell r="B284" t="str">
            <v>CONTAGEM DE LINFOCITOS T TOTAIS</v>
          </cell>
          <cell r="C284">
            <v>2</v>
          </cell>
          <cell r="D284" t="str">
            <v>I</v>
          </cell>
          <cell r="E284">
            <v>9999</v>
          </cell>
          <cell r="F284">
            <v>9999</v>
          </cell>
          <cell r="G284">
            <v>0</v>
          </cell>
          <cell r="H284">
            <v>0</v>
          </cell>
          <cell r="I284">
            <v>1571</v>
          </cell>
          <cell r="J284">
            <v>0</v>
          </cell>
          <cell r="K284">
            <v>15</v>
          </cell>
          <cell r="L284">
            <v>0</v>
          </cell>
        </row>
        <row r="285">
          <cell r="A285">
            <v>202030040</v>
          </cell>
          <cell r="B285" t="str">
            <v>DETECCAO DE RNA DO HIV-1 (QUALITATIVO)</v>
          </cell>
          <cell r="C285">
            <v>2</v>
          </cell>
          <cell r="D285" t="str">
            <v>I</v>
          </cell>
          <cell r="E285">
            <v>9999</v>
          </cell>
          <cell r="F285">
            <v>9999</v>
          </cell>
          <cell r="G285">
            <v>0</v>
          </cell>
          <cell r="H285">
            <v>24</v>
          </cell>
          <cell r="I285">
            <v>1571</v>
          </cell>
          <cell r="J285">
            <v>0</v>
          </cell>
          <cell r="K285">
            <v>65</v>
          </cell>
          <cell r="L285">
            <v>0</v>
          </cell>
        </row>
        <row r="286">
          <cell r="A286">
            <v>202030059</v>
          </cell>
          <cell r="B286" t="str">
            <v>DETECCAO DE RNA DO VIRUS DA HEPATITE C (QUALITATIVO)</v>
          </cell>
          <cell r="C286">
            <v>2</v>
          </cell>
          <cell r="D286" t="str">
            <v>I</v>
          </cell>
          <cell r="E286">
            <v>9999</v>
          </cell>
          <cell r="F286">
            <v>9999</v>
          </cell>
          <cell r="G286">
            <v>0</v>
          </cell>
          <cell r="H286">
            <v>0</v>
          </cell>
          <cell r="I286">
            <v>1571</v>
          </cell>
          <cell r="J286">
            <v>0</v>
          </cell>
          <cell r="K286">
            <v>96</v>
          </cell>
          <cell r="L286">
            <v>0</v>
          </cell>
        </row>
        <row r="287">
          <cell r="A287">
            <v>202030067</v>
          </cell>
          <cell r="B287" t="str">
            <v>DETERMINACAO DE COMPLEMENTO (CH50)</v>
          </cell>
          <cell r="C287">
            <v>2</v>
          </cell>
          <cell r="D287" t="str">
            <v>I</v>
          </cell>
          <cell r="E287">
            <v>9999</v>
          </cell>
          <cell r="F287">
            <v>9999</v>
          </cell>
          <cell r="G287">
            <v>0</v>
          </cell>
          <cell r="H287">
            <v>0</v>
          </cell>
          <cell r="I287">
            <v>1571</v>
          </cell>
          <cell r="J287">
            <v>0</v>
          </cell>
          <cell r="K287">
            <v>9.25</v>
          </cell>
          <cell r="L287">
            <v>0</v>
          </cell>
        </row>
        <row r="288">
          <cell r="A288">
            <v>202030075</v>
          </cell>
          <cell r="B288" t="str">
            <v>DETERMINACAO DE FATOR REUMATOIDE</v>
          </cell>
          <cell r="C288">
            <v>2</v>
          </cell>
          <cell r="D288" t="str">
            <v>I</v>
          </cell>
          <cell r="E288">
            <v>9999</v>
          </cell>
          <cell r="F288">
            <v>9999</v>
          </cell>
          <cell r="G288">
            <v>0</v>
          </cell>
          <cell r="H288">
            <v>0</v>
          </cell>
          <cell r="I288">
            <v>1571</v>
          </cell>
          <cell r="J288">
            <v>0</v>
          </cell>
          <cell r="K288">
            <v>2.83</v>
          </cell>
          <cell r="L288">
            <v>0</v>
          </cell>
        </row>
        <row r="289">
          <cell r="A289">
            <v>202030083</v>
          </cell>
          <cell r="B289" t="str">
            <v>DETERMINACAO QUANTITATIVA DE PROTEINA C REATIVA</v>
          </cell>
          <cell r="C289">
            <v>2</v>
          </cell>
          <cell r="D289" t="str">
            <v>I</v>
          </cell>
          <cell r="E289">
            <v>9999</v>
          </cell>
          <cell r="F289">
            <v>9999</v>
          </cell>
          <cell r="G289">
            <v>0</v>
          </cell>
          <cell r="H289">
            <v>0</v>
          </cell>
          <cell r="I289">
            <v>1571</v>
          </cell>
          <cell r="J289">
            <v>0</v>
          </cell>
          <cell r="K289">
            <v>9.25</v>
          </cell>
          <cell r="L289">
            <v>0</v>
          </cell>
        </row>
        <row r="290">
          <cell r="A290">
            <v>202030091</v>
          </cell>
          <cell r="B290" t="str">
            <v>DOSAGEM DE ALFA-FETOPROTEINA</v>
          </cell>
          <cell r="C290">
            <v>2</v>
          </cell>
          <cell r="D290" t="str">
            <v>I</v>
          </cell>
          <cell r="E290">
            <v>9999</v>
          </cell>
          <cell r="F290">
            <v>9999</v>
          </cell>
          <cell r="G290">
            <v>0</v>
          </cell>
          <cell r="H290">
            <v>0</v>
          </cell>
          <cell r="I290">
            <v>1571</v>
          </cell>
          <cell r="J290">
            <v>0</v>
          </cell>
          <cell r="K290">
            <v>15.06</v>
          </cell>
          <cell r="L290">
            <v>0</v>
          </cell>
        </row>
        <row r="291">
          <cell r="A291">
            <v>202030105</v>
          </cell>
          <cell r="B291" t="str">
            <v>DOSAGEM DE ANTIGENO PROSTATICO ESPECIFICO (PSA)</v>
          </cell>
          <cell r="C291">
            <v>2</v>
          </cell>
          <cell r="D291" t="str">
            <v>M</v>
          </cell>
          <cell r="E291">
            <v>9999</v>
          </cell>
          <cell r="F291">
            <v>9999</v>
          </cell>
          <cell r="G291">
            <v>0</v>
          </cell>
          <cell r="H291">
            <v>0</v>
          </cell>
          <cell r="I291">
            <v>1571</v>
          </cell>
          <cell r="J291">
            <v>0</v>
          </cell>
          <cell r="K291">
            <v>16.420000000000002</v>
          </cell>
          <cell r="L291">
            <v>0</v>
          </cell>
        </row>
        <row r="292">
          <cell r="A292">
            <v>202030113</v>
          </cell>
          <cell r="B292" t="str">
            <v>DOSAGEM DE BETA-2-MICROGLOBULINA</v>
          </cell>
          <cell r="C292">
            <v>2</v>
          </cell>
          <cell r="D292" t="str">
            <v>I</v>
          </cell>
          <cell r="E292">
            <v>9999</v>
          </cell>
          <cell r="F292">
            <v>9999</v>
          </cell>
          <cell r="G292">
            <v>0</v>
          </cell>
          <cell r="H292">
            <v>0</v>
          </cell>
          <cell r="I292">
            <v>1571</v>
          </cell>
          <cell r="J292">
            <v>0</v>
          </cell>
          <cell r="K292">
            <v>13.55</v>
          </cell>
          <cell r="L292">
            <v>0</v>
          </cell>
        </row>
        <row r="293">
          <cell r="A293">
            <v>202030121</v>
          </cell>
          <cell r="B293" t="str">
            <v>DOSAGEM DE COMPLEMENTO C3</v>
          </cell>
          <cell r="C293">
            <v>2</v>
          </cell>
          <cell r="D293" t="str">
            <v>I</v>
          </cell>
          <cell r="E293">
            <v>9999</v>
          </cell>
          <cell r="F293">
            <v>9999</v>
          </cell>
          <cell r="G293">
            <v>0</v>
          </cell>
          <cell r="H293">
            <v>0</v>
          </cell>
          <cell r="I293">
            <v>1571</v>
          </cell>
          <cell r="J293">
            <v>0</v>
          </cell>
          <cell r="K293">
            <v>17.16</v>
          </cell>
          <cell r="L293">
            <v>0</v>
          </cell>
        </row>
        <row r="294">
          <cell r="A294">
            <v>202030130</v>
          </cell>
          <cell r="B294" t="str">
            <v>DOSAGEM DE COMPLEMENTO C4</v>
          </cell>
          <cell r="C294">
            <v>2</v>
          </cell>
          <cell r="D294" t="str">
            <v>I</v>
          </cell>
          <cell r="E294">
            <v>9999</v>
          </cell>
          <cell r="F294">
            <v>9999</v>
          </cell>
          <cell r="G294">
            <v>0</v>
          </cell>
          <cell r="H294">
            <v>0</v>
          </cell>
          <cell r="I294">
            <v>1571</v>
          </cell>
          <cell r="J294">
            <v>0</v>
          </cell>
          <cell r="K294">
            <v>17.16</v>
          </cell>
          <cell r="L294">
            <v>0</v>
          </cell>
        </row>
        <row r="295">
          <cell r="A295">
            <v>202030148</v>
          </cell>
          <cell r="B295" t="str">
            <v>DOSAGEM DE CRIOAGLUTININA</v>
          </cell>
          <cell r="C295">
            <v>2</v>
          </cell>
          <cell r="D295" t="str">
            <v>I</v>
          </cell>
          <cell r="E295">
            <v>9999</v>
          </cell>
          <cell r="F295">
            <v>9999</v>
          </cell>
          <cell r="G295">
            <v>0</v>
          </cell>
          <cell r="H295">
            <v>0</v>
          </cell>
          <cell r="I295">
            <v>1571</v>
          </cell>
          <cell r="J295">
            <v>0</v>
          </cell>
          <cell r="K295">
            <v>2.83</v>
          </cell>
          <cell r="L295">
            <v>0</v>
          </cell>
        </row>
        <row r="296">
          <cell r="A296">
            <v>202030156</v>
          </cell>
          <cell r="B296" t="str">
            <v>DOSAGEM DE IMUNOGLOBULINA A (IGA)</v>
          </cell>
          <cell r="C296">
            <v>2</v>
          </cell>
          <cell r="D296" t="str">
            <v>I</v>
          </cell>
          <cell r="E296">
            <v>9999</v>
          </cell>
          <cell r="F296">
            <v>9999</v>
          </cell>
          <cell r="G296">
            <v>0</v>
          </cell>
          <cell r="H296">
            <v>0</v>
          </cell>
          <cell r="I296">
            <v>1571</v>
          </cell>
          <cell r="J296">
            <v>0</v>
          </cell>
          <cell r="K296">
            <v>17.16</v>
          </cell>
          <cell r="L296">
            <v>0</v>
          </cell>
        </row>
        <row r="297">
          <cell r="A297">
            <v>202030164</v>
          </cell>
          <cell r="B297" t="str">
            <v>DOSAGEM DE IMUNOGLOBULINA E (IGE)</v>
          </cell>
          <cell r="C297">
            <v>2</v>
          </cell>
          <cell r="D297" t="str">
            <v>I</v>
          </cell>
          <cell r="E297">
            <v>9999</v>
          </cell>
          <cell r="F297">
            <v>9999</v>
          </cell>
          <cell r="G297">
            <v>0</v>
          </cell>
          <cell r="H297">
            <v>0</v>
          </cell>
          <cell r="I297">
            <v>1571</v>
          </cell>
          <cell r="J297">
            <v>0</v>
          </cell>
          <cell r="K297">
            <v>9.25</v>
          </cell>
          <cell r="L297">
            <v>0</v>
          </cell>
        </row>
        <row r="298">
          <cell r="A298">
            <v>202030172</v>
          </cell>
          <cell r="B298" t="str">
            <v>DOSAGEM DE IMUNOGLOBULINA G (IGG)</v>
          </cell>
          <cell r="C298">
            <v>2</v>
          </cell>
          <cell r="D298" t="str">
            <v>I</v>
          </cell>
          <cell r="E298">
            <v>9999</v>
          </cell>
          <cell r="F298">
            <v>9999</v>
          </cell>
          <cell r="G298">
            <v>0</v>
          </cell>
          <cell r="H298">
            <v>0</v>
          </cell>
          <cell r="I298">
            <v>1571</v>
          </cell>
          <cell r="J298">
            <v>0</v>
          </cell>
          <cell r="K298">
            <v>0</v>
          </cell>
          <cell r="L298">
            <v>0</v>
          </cell>
        </row>
        <row r="299">
          <cell r="A299">
            <v>202030180</v>
          </cell>
          <cell r="B299" t="str">
            <v>DOSAGEM DE IMUNOGLOBULINA M (IGM)</v>
          </cell>
          <cell r="C299">
            <v>2</v>
          </cell>
          <cell r="D299" t="str">
            <v>I</v>
          </cell>
          <cell r="E299">
            <v>9999</v>
          </cell>
          <cell r="F299">
            <v>9999</v>
          </cell>
          <cell r="G299">
            <v>0</v>
          </cell>
          <cell r="H299">
            <v>0</v>
          </cell>
          <cell r="I299">
            <v>1571</v>
          </cell>
          <cell r="J299">
            <v>0</v>
          </cell>
          <cell r="K299">
            <v>17.16</v>
          </cell>
          <cell r="L299">
            <v>0</v>
          </cell>
        </row>
        <row r="300">
          <cell r="A300">
            <v>202030199</v>
          </cell>
          <cell r="B300" t="str">
            <v>DOSAGEM DE INIBIDOR DE C1-ESTERASE</v>
          </cell>
          <cell r="C300">
            <v>2</v>
          </cell>
          <cell r="D300" t="str">
            <v>I</v>
          </cell>
          <cell r="E300">
            <v>9999</v>
          </cell>
          <cell r="F300">
            <v>9999</v>
          </cell>
          <cell r="G300">
            <v>0</v>
          </cell>
          <cell r="H300">
            <v>0</v>
          </cell>
          <cell r="I300">
            <v>1571</v>
          </cell>
          <cell r="J300">
            <v>0</v>
          </cell>
          <cell r="K300">
            <v>9.25</v>
          </cell>
          <cell r="L300">
            <v>0</v>
          </cell>
        </row>
        <row r="301">
          <cell r="A301">
            <v>202030202</v>
          </cell>
          <cell r="B301" t="str">
            <v>DOSAGEM DE PROTEINA C REATIVA</v>
          </cell>
          <cell r="C301">
            <v>2</v>
          </cell>
          <cell r="D301" t="str">
            <v>I</v>
          </cell>
          <cell r="E301">
            <v>9999</v>
          </cell>
          <cell r="F301">
            <v>9999</v>
          </cell>
          <cell r="G301">
            <v>0</v>
          </cell>
          <cell r="H301">
            <v>0</v>
          </cell>
          <cell r="I301">
            <v>1571</v>
          </cell>
          <cell r="J301">
            <v>0</v>
          </cell>
          <cell r="K301">
            <v>2.83</v>
          </cell>
          <cell r="L301">
            <v>0</v>
          </cell>
        </row>
        <row r="302">
          <cell r="A302">
            <v>202030210</v>
          </cell>
          <cell r="B302" t="str">
            <v>GENOTIPAGEM DE VIRUS DA HEPATITE C</v>
          </cell>
          <cell r="C302">
            <v>3</v>
          </cell>
          <cell r="D302" t="str">
            <v>I</v>
          </cell>
          <cell r="E302">
            <v>9999</v>
          </cell>
          <cell r="F302">
            <v>9999</v>
          </cell>
          <cell r="G302">
            <v>0</v>
          </cell>
          <cell r="H302">
            <v>0</v>
          </cell>
          <cell r="I302">
            <v>1571</v>
          </cell>
          <cell r="J302">
            <v>0</v>
          </cell>
          <cell r="K302">
            <v>298.48</v>
          </cell>
          <cell r="L302">
            <v>0</v>
          </cell>
        </row>
        <row r="303">
          <cell r="A303">
            <v>202030229</v>
          </cell>
          <cell r="B303" t="str">
            <v>IMUNOELETROFORESE DE PROTEINAS</v>
          </cell>
          <cell r="C303">
            <v>2</v>
          </cell>
          <cell r="D303" t="str">
            <v>I</v>
          </cell>
          <cell r="E303">
            <v>9999</v>
          </cell>
          <cell r="F303">
            <v>9999</v>
          </cell>
          <cell r="G303">
            <v>0</v>
          </cell>
          <cell r="H303">
            <v>0</v>
          </cell>
          <cell r="I303">
            <v>1571</v>
          </cell>
          <cell r="J303">
            <v>0</v>
          </cell>
          <cell r="K303">
            <v>17.16</v>
          </cell>
          <cell r="L303">
            <v>0</v>
          </cell>
        </row>
        <row r="304">
          <cell r="A304">
            <v>202030237</v>
          </cell>
          <cell r="B304" t="str">
            <v>IMUNOFENOTIPAGEM DE HEMOPATIAS MALIGNAS (POR MARCADOR)</v>
          </cell>
          <cell r="C304">
            <v>2</v>
          </cell>
          <cell r="D304" t="str">
            <v>I</v>
          </cell>
          <cell r="E304">
            <v>10</v>
          </cell>
          <cell r="F304">
            <v>9999</v>
          </cell>
          <cell r="G304">
            <v>0</v>
          </cell>
          <cell r="H304">
            <v>0</v>
          </cell>
          <cell r="I304">
            <v>1571</v>
          </cell>
          <cell r="J304">
            <v>80</v>
          </cell>
          <cell r="K304">
            <v>80</v>
          </cell>
          <cell r="L304">
            <v>0</v>
          </cell>
        </row>
        <row r="305">
          <cell r="A305">
            <v>202030245</v>
          </cell>
          <cell r="B305" t="str">
            <v>INTADERMORREACAO COM DERIVADO PROTEICO PURIFICADO (PPD)</v>
          </cell>
          <cell r="C305">
            <v>1</v>
          </cell>
          <cell r="D305" t="str">
            <v>I</v>
          </cell>
          <cell r="E305">
            <v>9999</v>
          </cell>
          <cell r="F305">
            <v>9999</v>
          </cell>
          <cell r="G305">
            <v>0</v>
          </cell>
          <cell r="H305">
            <v>0</v>
          </cell>
          <cell r="I305">
            <v>1571</v>
          </cell>
          <cell r="J305">
            <v>0</v>
          </cell>
          <cell r="K305">
            <v>0</v>
          </cell>
          <cell r="L305">
            <v>0</v>
          </cell>
        </row>
        <row r="306">
          <cell r="A306">
            <v>202030253</v>
          </cell>
          <cell r="B306" t="str">
            <v>PESQUISA DE ANTICORPO IGG ANTICARDIOLIPINA</v>
          </cell>
          <cell r="C306">
            <v>2</v>
          </cell>
          <cell r="D306" t="str">
            <v>I</v>
          </cell>
          <cell r="E306">
            <v>9999</v>
          </cell>
          <cell r="F306">
            <v>9999</v>
          </cell>
          <cell r="G306">
            <v>0</v>
          </cell>
          <cell r="H306">
            <v>0</v>
          </cell>
          <cell r="I306">
            <v>1571</v>
          </cell>
          <cell r="J306">
            <v>0</v>
          </cell>
          <cell r="K306">
            <v>10</v>
          </cell>
          <cell r="L306">
            <v>0</v>
          </cell>
        </row>
        <row r="307">
          <cell r="A307">
            <v>202030261</v>
          </cell>
          <cell r="B307" t="str">
            <v>PESQUISA DE ANTICORPO IGM ANTICARDIOLIPINA</v>
          </cell>
          <cell r="C307">
            <v>2</v>
          </cell>
          <cell r="D307" t="str">
            <v>I</v>
          </cell>
          <cell r="E307">
            <v>9999</v>
          </cell>
          <cell r="F307">
            <v>9999</v>
          </cell>
          <cell r="G307">
            <v>0</v>
          </cell>
          <cell r="H307">
            <v>0</v>
          </cell>
          <cell r="I307">
            <v>1571</v>
          </cell>
          <cell r="J307">
            <v>0</v>
          </cell>
          <cell r="K307">
            <v>10</v>
          </cell>
          <cell r="L307">
            <v>0</v>
          </cell>
        </row>
        <row r="308">
          <cell r="A308">
            <v>202030270</v>
          </cell>
          <cell r="B308" t="str">
            <v>PESQUISA DE ANTICORPOS ANTI-DNA</v>
          </cell>
          <cell r="C308">
            <v>2</v>
          </cell>
          <cell r="D308" t="str">
            <v>I</v>
          </cell>
          <cell r="E308">
            <v>9999</v>
          </cell>
          <cell r="F308">
            <v>9999</v>
          </cell>
          <cell r="G308">
            <v>0</v>
          </cell>
          <cell r="H308">
            <v>0</v>
          </cell>
          <cell r="I308">
            <v>1571</v>
          </cell>
          <cell r="J308">
            <v>0</v>
          </cell>
          <cell r="K308">
            <v>8.67</v>
          </cell>
          <cell r="L308">
            <v>0</v>
          </cell>
        </row>
        <row r="309">
          <cell r="A309">
            <v>202030288</v>
          </cell>
          <cell r="B309" t="str">
            <v>PESQUISA DE ANTICORPOS ANTI-HELICOBACTER PYLORI</v>
          </cell>
          <cell r="C309">
            <v>2</v>
          </cell>
          <cell r="D309" t="str">
            <v>I</v>
          </cell>
          <cell r="E309">
            <v>9999</v>
          </cell>
          <cell r="F309">
            <v>9999</v>
          </cell>
          <cell r="G309">
            <v>0</v>
          </cell>
          <cell r="H309">
            <v>0</v>
          </cell>
          <cell r="I309">
            <v>1571</v>
          </cell>
          <cell r="J309">
            <v>0</v>
          </cell>
          <cell r="K309">
            <v>17.16</v>
          </cell>
          <cell r="L309">
            <v>0</v>
          </cell>
        </row>
        <row r="310">
          <cell r="A310">
            <v>202030296</v>
          </cell>
          <cell r="B310" t="str">
            <v>PESQUISA DE ANTICORPOS ANTI-HIV-1 (WESTERN BLOT)</v>
          </cell>
          <cell r="C310">
            <v>2</v>
          </cell>
          <cell r="D310" t="str">
            <v>I</v>
          </cell>
          <cell r="E310">
            <v>9999</v>
          </cell>
          <cell r="F310">
            <v>9999</v>
          </cell>
          <cell r="G310">
            <v>0</v>
          </cell>
          <cell r="H310">
            <v>24</v>
          </cell>
          <cell r="I310">
            <v>1571</v>
          </cell>
          <cell r="J310">
            <v>0</v>
          </cell>
          <cell r="K310">
            <v>85</v>
          </cell>
          <cell r="L310">
            <v>0</v>
          </cell>
        </row>
        <row r="311">
          <cell r="A311">
            <v>202030300</v>
          </cell>
          <cell r="B311" t="str">
            <v>PESQUISA DE ANTICORPOS ANTI-HIV-1 + HIV-2 (ELISA)</v>
          </cell>
          <cell r="C311">
            <v>2</v>
          </cell>
          <cell r="D311" t="str">
            <v>I</v>
          </cell>
          <cell r="E311">
            <v>9999</v>
          </cell>
          <cell r="F311">
            <v>9999</v>
          </cell>
          <cell r="G311">
            <v>0</v>
          </cell>
          <cell r="H311">
            <v>0</v>
          </cell>
          <cell r="I311">
            <v>1571</v>
          </cell>
          <cell r="J311">
            <v>0</v>
          </cell>
          <cell r="K311">
            <v>10</v>
          </cell>
          <cell r="L311">
            <v>0</v>
          </cell>
        </row>
        <row r="312">
          <cell r="A312">
            <v>202030318</v>
          </cell>
          <cell r="B312" t="str">
            <v>PESQUISA DE ANTICORPOS ANTI-HTLV-1 + HTLV-2</v>
          </cell>
          <cell r="C312">
            <v>2</v>
          </cell>
          <cell r="D312" t="str">
            <v>I</v>
          </cell>
          <cell r="E312">
            <v>9999</v>
          </cell>
          <cell r="F312">
            <v>9999</v>
          </cell>
          <cell r="G312">
            <v>0</v>
          </cell>
          <cell r="H312">
            <v>0</v>
          </cell>
          <cell r="I312">
            <v>1571</v>
          </cell>
          <cell r="J312">
            <v>0</v>
          </cell>
          <cell r="K312">
            <v>18.55</v>
          </cell>
          <cell r="L312">
            <v>0</v>
          </cell>
        </row>
        <row r="313">
          <cell r="A313">
            <v>202030326</v>
          </cell>
          <cell r="B313" t="str">
            <v>PESQUISA DE ANTICORPOS ANTI-RIBONUCLEOPROTEINA (RNP)</v>
          </cell>
          <cell r="C313">
            <v>2</v>
          </cell>
          <cell r="D313" t="str">
            <v>I</v>
          </cell>
          <cell r="E313">
            <v>9999</v>
          </cell>
          <cell r="F313">
            <v>9999</v>
          </cell>
          <cell r="G313">
            <v>0</v>
          </cell>
          <cell r="H313">
            <v>0</v>
          </cell>
          <cell r="I313">
            <v>1571</v>
          </cell>
          <cell r="J313">
            <v>0</v>
          </cell>
          <cell r="K313">
            <v>17.16</v>
          </cell>
          <cell r="L313">
            <v>0</v>
          </cell>
        </row>
        <row r="314">
          <cell r="A314">
            <v>202030334</v>
          </cell>
          <cell r="B314" t="str">
            <v>PESQUISA DE ANTICORPOS ANTI-SCHISTOSOMAS</v>
          </cell>
          <cell r="C314">
            <v>2</v>
          </cell>
          <cell r="D314" t="str">
            <v>I</v>
          </cell>
          <cell r="E314">
            <v>9999</v>
          </cell>
          <cell r="F314">
            <v>9999</v>
          </cell>
          <cell r="G314">
            <v>0</v>
          </cell>
          <cell r="H314">
            <v>0</v>
          </cell>
          <cell r="I314">
            <v>1571</v>
          </cell>
          <cell r="J314">
            <v>0</v>
          </cell>
          <cell r="K314">
            <v>5.74</v>
          </cell>
          <cell r="L314">
            <v>0</v>
          </cell>
        </row>
        <row r="315">
          <cell r="A315">
            <v>202030342</v>
          </cell>
          <cell r="B315" t="str">
            <v>PESQUISA DE ANTICORPOS ANTI-SM</v>
          </cell>
          <cell r="C315">
            <v>2</v>
          </cell>
          <cell r="D315" t="str">
            <v>I</v>
          </cell>
          <cell r="E315">
            <v>9999</v>
          </cell>
          <cell r="F315">
            <v>9999</v>
          </cell>
          <cell r="G315">
            <v>0</v>
          </cell>
          <cell r="H315">
            <v>0</v>
          </cell>
          <cell r="I315">
            <v>1571</v>
          </cell>
          <cell r="J315">
            <v>0</v>
          </cell>
          <cell r="K315">
            <v>17.16</v>
          </cell>
          <cell r="L315">
            <v>0</v>
          </cell>
        </row>
        <row r="316">
          <cell r="A316">
            <v>202030350</v>
          </cell>
          <cell r="B316" t="str">
            <v>PESQUISA DE ANTICORPOS ANTI-SS-A (RO)</v>
          </cell>
          <cell r="C316">
            <v>2</v>
          </cell>
          <cell r="D316" t="str">
            <v>I</v>
          </cell>
          <cell r="E316">
            <v>9999</v>
          </cell>
          <cell r="F316">
            <v>9999</v>
          </cell>
          <cell r="G316">
            <v>0</v>
          </cell>
          <cell r="H316">
            <v>0</v>
          </cell>
          <cell r="I316">
            <v>1571</v>
          </cell>
          <cell r="J316">
            <v>0</v>
          </cell>
          <cell r="K316">
            <v>18.55</v>
          </cell>
          <cell r="L316">
            <v>0</v>
          </cell>
        </row>
        <row r="317">
          <cell r="A317">
            <v>202030369</v>
          </cell>
          <cell r="B317" t="str">
            <v>PESQUISA DE ANTICORPOS ANTI-SS-B (LA)</v>
          </cell>
          <cell r="C317">
            <v>2</v>
          </cell>
          <cell r="D317" t="str">
            <v>I</v>
          </cell>
          <cell r="E317">
            <v>9999</v>
          </cell>
          <cell r="F317">
            <v>9999</v>
          </cell>
          <cell r="G317">
            <v>0</v>
          </cell>
          <cell r="H317">
            <v>0</v>
          </cell>
          <cell r="I317">
            <v>1571</v>
          </cell>
          <cell r="J317">
            <v>0</v>
          </cell>
          <cell r="K317">
            <v>18.55</v>
          </cell>
          <cell r="L317">
            <v>0</v>
          </cell>
        </row>
        <row r="318">
          <cell r="A318">
            <v>202030377</v>
          </cell>
          <cell r="B318" t="str">
            <v>PESQUISA DE ANTICORPOS ANTIADENOVIRUS</v>
          </cell>
          <cell r="C318">
            <v>2</v>
          </cell>
          <cell r="D318" t="str">
            <v>I</v>
          </cell>
          <cell r="E318">
            <v>9999</v>
          </cell>
          <cell r="F318">
            <v>9999</v>
          </cell>
          <cell r="G318">
            <v>0</v>
          </cell>
          <cell r="H318">
            <v>0</v>
          </cell>
          <cell r="I318">
            <v>1571</v>
          </cell>
          <cell r="J318">
            <v>0</v>
          </cell>
          <cell r="K318">
            <v>9.25</v>
          </cell>
          <cell r="L318">
            <v>0</v>
          </cell>
        </row>
        <row r="319">
          <cell r="A319">
            <v>202030385</v>
          </cell>
          <cell r="B319" t="str">
            <v>PESQUISA DE ANTICORPOS ANTIAMEBAS</v>
          </cell>
          <cell r="C319">
            <v>2</v>
          </cell>
          <cell r="D319" t="str">
            <v>I</v>
          </cell>
          <cell r="E319">
            <v>9999</v>
          </cell>
          <cell r="F319">
            <v>9999</v>
          </cell>
          <cell r="G319">
            <v>0</v>
          </cell>
          <cell r="H319">
            <v>0</v>
          </cell>
          <cell r="I319">
            <v>1571</v>
          </cell>
          <cell r="J319">
            <v>0</v>
          </cell>
          <cell r="K319">
            <v>10</v>
          </cell>
          <cell r="L319">
            <v>0</v>
          </cell>
        </row>
        <row r="320">
          <cell r="A320">
            <v>202030393</v>
          </cell>
          <cell r="B320" t="str">
            <v>PESQUISA DE ANTICORPOS ANTIASPERGILLUS</v>
          </cell>
          <cell r="C320">
            <v>2</v>
          </cell>
          <cell r="D320" t="str">
            <v>I</v>
          </cell>
          <cell r="E320">
            <v>9999</v>
          </cell>
          <cell r="F320">
            <v>9999</v>
          </cell>
          <cell r="G320">
            <v>0</v>
          </cell>
          <cell r="H320">
            <v>0</v>
          </cell>
          <cell r="I320">
            <v>1571</v>
          </cell>
          <cell r="J320">
            <v>0</v>
          </cell>
          <cell r="K320">
            <v>9.25</v>
          </cell>
          <cell r="L320">
            <v>0</v>
          </cell>
        </row>
        <row r="321">
          <cell r="A321">
            <v>202030407</v>
          </cell>
          <cell r="B321" t="str">
            <v>PESQUISA DE ANTICORPOS ANTIBRUCELAS</v>
          </cell>
          <cell r="C321">
            <v>2</v>
          </cell>
          <cell r="D321" t="str">
            <v>I</v>
          </cell>
          <cell r="E321">
            <v>9999</v>
          </cell>
          <cell r="F321">
            <v>9999</v>
          </cell>
          <cell r="G321">
            <v>0</v>
          </cell>
          <cell r="H321">
            <v>0</v>
          </cell>
          <cell r="I321">
            <v>1571</v>
          </cell>
          <cell r="J321">
            <v>0</v>
          </cell>
          <cell r="K321">
            <v>3.7</v>
          </cell>
          <cell r="L321">
            <v>0</v>
          </cell>
        </row>
        <row r="322">
          <cell r="A322">
            <v>202030415</v>
          </cell>
          <cell r="B322" t="str">
            <v>PESQUISA DE ANTICORPOS ANTICISTICERCO</v>
          </cell>
          <cell r="C322">
            <v>2</v>
          </cell>
          <cell r="D322" t="str">
            <v>I</v>
          </cell>
          <cell r="E322">
            <v>9999</v>
          </cell>
          <cell r="F322">
            <v>9999</v>
          </cell>
          <cell r="G322">
            <v>0</v>
          </cell>
          <cell r="H322">
            <v>0</v>
          </cell>
          <cell r="I322">
            <v>1571</v>
          </cell>
          <cell r="J322">
            <v>0</v>
          </cell>
          <cell r="K322">
            <v>5.83</v>
          </cell>
          <cell r="L322">
            <v>0</v>
          </cell>
        </row>
        <row r="323">
          <cell r="A323">
            <v>202030423</v>
          </cell>
          <cell r="B323" t="str">
            <v>PESQUISA DE ANTICORPOS ANTICLAMIDIA (POR IMUNOFLUORESCENCIA)</v>
          </cell>
          <cell r="C323">
            <v>2</v>
          </cell>
          <cell r="D323" t="str">
            <v>I</v>
          </cell>
          <cell r="E323">
            <v>9999</v>
          </cell>
          <cell r="F323">
            <v>9999</v>
          </cell>
          <cell r="G323">
            <v>0</v>
          </cell>
          <cell r="H323">
            <v>0</v>
          </cell>
          <cell r="I323">
            <v>1571</v>
          </cell>
          <cell r="J323">
            <v>0</v>
          </cell>
          <cell r="K323">
            <v>10</v>
          </cell>
          <cell r="L323">
            <v>0</v>
          </cell>
        </row>
        <row r="324">
          <cell r="A324">
            <v>202030431</v>
          </cell>
          <cell r="B324" t="str">
            <v>PESQUISA DE ANTICORPOS ANTICORTEX SUPRARENAL</v>
          </cell>
          <cell r="C324">
            <v>2</v>
          </cell>
          <cell r="D324" t="str">
            <v>I</v>
          </cell>
          <cell r="E324">
            <v>9999</v>
          </cell>
          <cell r="F324">
            <v>9999</v>
          </cell>
          <cell r="G324">
            <v>0</v>
          </cell>
          <cell r="H324">
            <v>0</v>
          </cell>
          <cell r="I324">
            <v>1571</v>
          </cell>
          <cell r="J324">
            <v>0</v>
          </cell>
          <cell r="K324">
            <v>17.16</v>
          </cell>
          <cell r="L324">
            <v>0</v>
          </cell>
        </row>
        <row r="325">
          <cell r="A325">
            <v>202030440</v>
          </cell>
          <cell r="B325" t="str">
            <v>PESQUISA DE ANTICORPOS ANTIEQUINOCOCOS</v>
          </cell>
          <cell r="C325">
            <v>2</v>
          </cell>
          <cell r="D325" t="str">
            <v>I</v>
          </cell>
          <cell r="E325">
            <v>9999</v>
          </cell>
          <cell r="F325">
            <v>9999</v>
          </cell>
          <cell r="G325">
            <v>0</v>
          </cell>
          <cell r="H325">
            <v>0</v>
          </cell>
          <cell r="I325">
            <v>1571</v>
          </cell>
          <cell r="J325">
            <v>0</v>
          </cell>
          <cell r="K325">
            <v>9.25</v>
          </cell>
          <cell r="L325">
            <v>0</v>
          </cell>
        </row>
        <row r="326">
          <cell r="A326">
            <v>202030458</v>
          </cell>
          <cell r="B326" t="str">
            <v>PESQUISA DE ANTICORPOS ANTIESCLERODERMA (SCL 70)</v>
          </cell>
          <cell r="C326">
            <v>2</v>
          </cell>
          <cell r="D326" t="str">
            <v>I</v>
          </cell>
          <cell r="E326">
            <v>9999</v>
          </cell>
          <cell r="F326">
            <v>9999</v>
          </cell>
          <cell r="G326">
            <v>0</v>
          </cell>
          <cell r="H326">
            <v>0</v>
          </cell>
          <cell r="I326">
            <v>1571</v>
          </cell>
          <cell r="J326">
            <v>0</v>
          </cell>
          <cell r="K326">
            <v>10</v>
          </cell>
          <cell r="L326">
            <v>0</v>
          </cell>
        </row>
        <row r="327">
          <cell r="A327">
            <v>202030466</v>
          </cell>
          <cell r="B327" t="str">
            <v>PESQUISA DE ANTICORPOS ANTIESPERMATOZOIDES</v>
          </cell>
          <cell r="C327">
            <v>2</v>
          </cell>
          <cell r="D327" t="str">
            <v>M</v>
          </cell>
          <cell r="E327">
            <v>9999</v>
          </cell>
          <cell r="F327">
            <v>9999</v>
          </cell>
          <cell r="G327">
            <v>0</v>
          </cell>
          <cell r="H327">
            <v>120</v>
          </cell>
          <cell r="I327">
            <v>1571</v>
          </cell>
          <cell r="J327">
            <v>0</v>
          </cell>
          <cell r="K327">
            <v>9.6999999999999993</v>
          </cell>
          <cell r="L327">
            <v>0</v>
          </cell>
        </row>
        <row r="328">
          <cell r="A328">
            <v>202030474</v>
          </cell>
          <cell r="B328" t="str">
            <v>PESQUISA DE ANTICORPOS ANTIESTREPTOLISINA O (ASLO)</v>
          </cell>
          <cell r="C328">
            <v>2</v>
          </cell>
          <cell r="D328" t="str">
            <v>I</v>
          </cell>
          <cell r="E328">
            <v>9999</v>
          </cell>
          <cell r="F328">
            <v>9999</v>
          </cell>
          <cell r="G328">
            <v>0</v>
          </cell>
          <cell r="H328">
            <v>0</v>
          </cell>
          <cell r="I328">
            <v>1571</v>
          </cell>
          <cell r="J328">
            <v>0</v>
          </cell>
          <cell r="K328">
            <v>2.83</v>
          </cell>
          <cell r="L328">
            <v>0</v>
          </cell>
        </row>
        <row r="329">
          <cell r="A329">
            <v>202030482</v>
          </cell>
          <cell r="B329" t="str">
            <v>PESQUISA DE ANTICORPOS ANTIFIGADO</v>
          </cell>
          <cell r="C329">
            <v>2</v>
          </cell>
          <cell r="D329" t="str">
            <v>I</v>
          </cell>
          <cell r="E329">
            <v>9999</v>
          </cell>
          <cell r="F329">
            <v>9999</v>
          </cell>
          <cell r="G329">
            <v>0</v>
          </cell>
          <cell r="H329">
            <v>0</v>
          </cell>
          <cell r="I329">
            <v>1571</v>
          </cell>
          <cell r="J329">
            <v>0</v>
          </cell>
          <cell r="K329">
            <v>10</v>
          </cell>
          <cell r="L329">
            <v>0</v>
          </cell>
        </row>
        <row r="330">
          <cell r="A330">
            <v>202030504</v>
          </cell>
          <cell r="B330" t="str">
            <v>PESQUISA DE ANTICORPOS ANTIGLOMERULO</v>
          </cell>
          <cell r="C330">
            <v>2</v>
          </cell>
          <cell r="D330" t="str">
            <v>I</v>
          </cell>
          <cell r="E330">
            <v>9999</v>
          </cell>
          <cell r="F330">
            <v>9999</v>
          </cell>
          <cell r="G330">
            <v>0</v>
          </cell>
          <cell r="H330">
            <v>0</v>
          </cell>
          <cell r="I330">
            <v>1571</v>
          </cell>
          <cell r="J330">
            <v>0</v>
          </cell>
          <cell r="K330">
            <v>10</v>
          </cell>
          <cell r="L330">
            <v>0</v>
          </cell>
        </row>
        <row r="331">
          <cell r="A331">
            <v>202030512</v>
          </cell>
          <cell r="B331" t="str">
            <v>PESQUISA DE ANTICORPOS ANTIILHOTA DE LANGERHANS</v>
          </cell>
          <cell r="C331">
            <v>2</v>
          </cell>
          <cell r="D331" t="str">
            <v>I</v>
          </cell>
          <cell r="E331">
            <v>9999</v>
          </cell>
          <cell r="F331">
            <v>9999</v>
          </cell>
          <cell r="G331">
            <v>0</v>
          </cell>
          <cell r="H331">
            <v>0</v>
          </cell>
          <cell r="I331">
            <v>1571</v>
          </cell>
          <cell r="J331">
            <v>0</v>
          </cell>
          <cell r="K331">
            <v>10</v>
          </cell>
          <cell r="L331">
            <v>0</v>
          </cell>
        </row>
        <row r="332">
          <cell r="A332">
            <v>202030520</v>
          </cell>
          <cell r="B332" t="str">
            <v>PESQUISA DE ANTICORPOS ANTIINSULINA</v>
          </cell>
          <cell r="C332">
            <v>2</v>
          </cell>
          <cell r="D332" t="str">
            <v>I</v>
          </cell>
          <cell r="E332">
            <v>9999</v>
          </cell>
          <cell r="F332">
            <v>9999</v>
          </cell>
          <cell r="G332">
            <v>0</v>
          </cell>
          <cell r="H332">
            <v>0</v>
          </cell>
          <cell r="I332">
            <v>1571</v>
          </cell>
          <cell r="J332">
            <v>0</v>
          </cell>
          <cell r="K332">
            <v>17.16</v>
          </cell>
          <cell r="L332">
            <v>0</v>
          </cell>
        </row>
        <row r="333">
          <cell r="A333">
            <v>202030539</v>
          </cell>
          <cell r="B333" t="str">
            <v>PESQUISA DE ANTICORPOS ANTILEPTOSPIRAS</v>
          </cell>
          <cell r="C333">
            <v>2</v>
          </cell>
          <cell r="D333" t="str">
            <v>I</v>
          </cell>
          <cell r="E333">
            <v>9999</v>
          </cell>
          <cell r="F333">
            <v>9999</v>
          </cell>
          <cell r="G333">
            <v>0</v>
          </cell>
          <cell r="H333">
            <v>0</v>
          </cell>
          <cell r="I333">
            <v>1571</v>
          </cell>
          <cell r="J333">
            <v>0</v>
          </cell>
          <cell r="K333">
            <v>4.0999999999999996</v>
          </cell>
          <cell r="L333">
            <v>0</v>
          </cell>
        </row>
        <row r="334">
          <cell r="A334">
            <v>202030547</v>
          </cell>
          <cell r="B334" t="str">
            <v>PESQUISA DE ANTICORPOS ANTILISTERIA</v>
          </cell>
          <cell r="C334">
            <v>2</v>
          </cell>
          <cell r="D334" t="str">
            <v>I</v>
          </cell>
          <cell r="E334">
            <v>9999</v>
          </cell>
          <cell r="F334">
            <v>9999</v>
          </cell>
          <cell r="G334">
            <v>0</v>
          </cell>
          <cell r="H334">
            <v>0</v>
          </cell>
          <cell r="I334">
            <v>1571</v>
          </cell>
          <cell r="J334">
            <v>0</v>
          </cell>
          <cell r="K334">
            <v>5.5</v>
          </cell>
          <cell r="L334">
            <v>0</v>
          </cell>
        </row>
        <row r="335">
          <cell r="A335">
            <v>202030555</v>
          </cell>
          <cell r="B335" t="str">
            <v>PESQUISA DE ANTICORPOS ANTIMICROSSOMAS</v>
          </cell>
          <cell r="C335">
            <v>2</v>
          </cell>
          <cell r="D335" t="str">
            <v>I</v>
          </cell>
          <cell r="E335">
            <v>9999</v>
          </cell>
          <cell r="F335">
            <v>9999</v>
          </cell>
          <cell r="G335">
            <v>0</v>
          </cell>
          <cell r="H335">
            <v>0</v>
          </cell>
          <cell r="I335">
            <v>1571</v>
          </cell>
          <cell r="J335">
            <v>0</v>
          </cell>
          <cell r="K335">
            <v>17.16</v>
          </cell>
          <cell r="L335">
            <v>0</v>
          </cell>
        </row>
        <row r="336">
          <cell r="A336">
            <v>202030563</v>
          </cell>
          <cell r="B336" t="str">
            <v>PESQUISA DE ANTICORPOS ANTIMITOCONDRIA</v>
          </cell>
          <cell r="C336">
            <v>2</v>
          </cell>
          <cell r="D336" t="str">
            <v>I</v>
          </cell>
          <cell r="E336">
            <v>9999</v>
          </cell>
          <cell r="F336">
            <v>9999</v>
          </cell>
          <cell r="G336">
            <v>0</v>
          </cell>
          <cell r="H336">
            <v>0</v>
          </cell>
          <cell r="I336">
            <v>1571</v>
          </cell>
          <cell r="J336">
            <v>0</v>
          </cell>
          <cell r="K336">
            <v>17.16</v>
          </cell>
          <cell r="L336">
            <v>0</v>
          </cell>
        </row>
        <row r="337">
          <cell r="A337">
            <v>202030571</v>
          </cell>
          <cell r="B337" t="str">
            <v>PESQUISA DE ANTICORPOS ANTIMUSCULO ESTRIADO</v>
          </cell>
          <cell r="C337">
            <v>2</v>
          </cell>
          <cell r="D337" t="str">
            <v>I</v>
          </cell>
          <cell r="E337">
            <v>9999</v>
          </cell>
          <cell r="F337">
            <v>9999</v>
          </cell>
          <cell r="G337">
            <v>0</v>
          </cell>
          <cell r="H337">
            <v>0</v>
          </cell>
          <cell r="I337">
            <v>1571</v>
          </cell>
          <cell r="J337">
            <v>0</v>
          </cell>
          <cell r="K337">
            <v>17.16</v>
          </cell>
          <cell r="L337">
            <v>0</v>
          </cell>
        </row>
        <row r="338">
          <cell r="A338">
            <v>202030580</v>
          </cell>
          <cell r="B338" t="str">
            <v>PESQUISA DE ANTICORPOS ANTIMUSCULO LISO</v>
          </cell>
          <cell r="C338">
            <v>2</v>
          </cell>
          <cell r="D338" t="str">
            <v>I</v>
          </cell>
          <cell r="E338">
            <v>9999</v>
          </cell>
          <cell r="F338">
            <v>9999</v>
          </cell>
          <cell r="G338">
            <v>0</v>
          </cell>
          <cell r="H338">
            <v>0</v>
          </cell>
          <cell r="I338">
            <v>1571</v>
          </cell>
          <cell r="J338">
            <v>0</v>
          </cell>
          <cell r="K338">
            <v>17.16</v>
          </cell>
          <cell r="L338">
            <v>0</v>
          </cell>
        </row>
        <row r="339">
          <cell r="A339">
            <v>202030598</v>
          </cell>
          <cell r="B339" t="str">
            <v>PESQUISA DE ANTICORPOS ANTINUCLEO</v>
          </cell>
          <cell r="C339">
            <v>2</v>
          </cell>
          <cell r="D339" t="str">
            <v>I</v>
          </cell>
          <cell r="E339">
            <v>9999</v>
          </cell>
          <cell r="F339">
            <v>9999</v>
          </cell>
          <cell r="G339">
            <v>0</v>
          </cell>
          <cell r="H339">
            <v>0</v>
          </cell>
          <cell r="I339">
            <v>1571</v>
          </cell>
          <cell r="J339">
            <v>0</v>
          </cell>
          <cell r="K339">
            <v>17.16</v>
          </cell>
          <cell r="L339">
            <v>0</v>
          </cell>
        </row>
        <row r="340">
          <cell r="A340">
            <v>202030601</v>
          </cell>
          <cell r="B340" t="str">
            <v>PESQUISA DE ANTICORPOS ANTIPARIETAIS</v>
          </cell>
          <cell r="C340">
            <v>2</v>
          </cell>
          <cell r="D340" t="str">
            <v>I</v>
          </cell>
          <cell r="E340">
            <v>9999</v>
          </cell>
          <cell r="F340">
            <v>9999</v>
          </cell>
          <cell r="G340">
            <v>0</v>
          </cell>
          <cell r="H340">
            <v>0</v>
          </cell>
          <cell r="I340">
            <v>1571</v>
          </cell>
          <cell r="J340">
            <v>0</v>
          </cell>
          <cell r="K340">
            <v>17.16</v>
          </cell>
          <cell r="L340">
            <v>0</v>
          </cell>
        </row>
        <row r="341">
          <cell r="A341">
            <v>202030610</v>
          </cell>
          <cell r="B341" t="str">
            <v>PESQUISA DE ANTICORPOS ANTIPLASMODIOS</v>
          </cell>
          <cell r="C341">
            <v>2</v>
          </cell>
          <cell r="D341" t="str">
            <v>I</v>
          </cell>
          <cell r="E341">
            <v>9999</v>
          </cell>
          <cell r="F341">
            <v>9999</v>
          </cell>
          <cell r="G341">
            <v>0</v>
          </cell>
          <cell r="H341">
            <v>0</v>
          </cell>
          <cell r="I341">
            <v>1571</v>
          </cell>
          <cell r="J341">
            <v>0</v>
          </cell>
          <cell r="K341">
            <v>10</v>
          </cell>
          <cell r="L341">
            <v>0</v>
          </cell>
        </row>
        <row r="342">
          <cell r="A342">
            <v>202030628</v>
          </cell>
          <cell r="B342" t="str">
            <v>PESQUISA DE ANTICORPOS ANTITIREOGLOBULINA</v>
          </cell>
          <cell r="C342">
            <v>2</v>
          </cell>
          <cell r="D342" t="str">
            <v>I</v>
          </cell>
          <cell r="E342">
            <v>9999</v>
          </cell>
          <cell r="F342">
            <v>9999</v>
          </cell>
          <cell r="G342">
            <v>0</v>
          </cell>
          <cell r="H342">
            <v>0</v>
          </cell>
          <cell r="I342">
            <v>1571</v>
          </cell>
          <cell r="J342">
            <v>0</v>
          </cell>
          <cell r="K342">
            <v>17.16</v>
          </cell>
          <cell r="L342">
            <v>0</v>
          </cell>
        </row>
        <row r="343">
          <cell r="A343">
            <v>202030636</v>
          </cell>
          <cell r="B343" t="str">
            <v>PESQUISA DE ANTICORPOS CONTRA ANTIGENO DE SUPERFICIE DO VIRUS DA HEPATITE B (ANTI-HBS)</v>
          </cell>
          <cell r="C343">
            <v>2</v>
          </cell>
          <cell r="D343" t="str">
            <v>I</v>
          </cell>
          <cell r="E343">
            <v>9999</v>
          </cell>
          <cell r="F343">
            <v>9999</v>
          </cell>
          <cell r="G343">
            <v>0</v>
          </cell>
          <cell r="H343">
            <v>0</v>
          </cell>
          <cell r="I343">
            <v>1571</v>
          </cell>
          <cell r="J343">
            <v>0</v>
          </cell>
          <cell r="K343">
            <v>18.55</v>
          </cell>
          <cell r="L343">
            <v>0</v>
          </cell>
        </row>
        <row r="344">
          <cell r="A344">
            <v>202030644</v>
          </cell>
          <cell r="B344" t="str">
            <v>PESQUISA DE ANTICORPOS CONTRA ANTIGENO E DO VIRUS DA HEPATITE B (ANTI-HBE)</v>
          </cell>
          <cell r="C344">
            <v>2</v>
          </cell>
          <cell r="D344" t="str">
            <v>I</v>
          </cell>
          <cell r="E344">
            <v>9999</v>
          </cell>
          <cell r="F344">
            <v>9999</v>
          </cell>
          <cell r="G344">
            <v>0</v>
          </cell>
          <cell r="H344">
            <v>0</v>
          </cell>
          <cell r="I344">
            <v>1571</v>
          </cell>
          <cell r="J344">
            <v>0</v>
          </cell>
          <cell r="K344">
            <v>18.55</v>
          </cell>
          <cell r="L344">
            <v>0</v>
          </cell>
        </row>
        <row r="345">
          <cell r="A345">
            <v>202030652</v>
          </cell>
          <cell r="B345" t="str">
            <v>PESQUISA DE ANTICORPOS CONTRA HISTOPLASMA</v>
          </cell>
          <cell r="C345">
            <v>2</v>
          </cell>
          <cell r="D345" t="str">
            <v>I</v>
          </cell>
          <cell r="E345">
            <v>9999</v>
          </cell>
          <cell r="F345">
            <v>9999</v>
          </cell>
          <cell r="G345">
            <v>0</v>
          </cell>
          <cell r="H345">
            <v>0</v>
          </cell>
          <cell r="I345">
            <v>1571</v>
          </cell>
          <cell r="J345">
            <v>0</v>
          </cell>
          <cell r="K345">
            <v>7.78</v>
          </cell>
          <cell r="L345">
            <v>0</v>
          </cell>
        </row>
        <row r="346">
          <cell r="A346">
            <v>202030660</v>
          </cell>
          <cell r="B346" t="str">
            <v>PESQUISA DE ANTICORPOS CONTRA O SPOROTRIX SCHENKII</v>
          </cell>
          <cell r="C346">
            <v>2</v>
          </cell>
          <cell r="D346" t="str">
            <v>I</v>
          </cell>
          <cell r="E346">
            <v>9999</v>
          </cell>
          <cell r="F346">
            <v>9999</v>
          </cell>
          <cell r="G346">
            <v>0</v>
          </cell>
          <cell r="H346">
            <v>0</v>
          </cell>
          <cell r="I346">
            <v>1571</v>
          </cell>
          <cell r="J346">
            <v>0</v>
          </cell>
          <cell r="K346">
            <v>9.7100000000000009</v>
          </cell>
          <cell r="L346">
            <v>0</v>
          </cell>
        </row>
        <row r="347">
          <cell r="A347">
            <v>202030679</v>
          </cell>
          <cell r="B347" t="str">
            <v>PESQUISA DE ANTICORPOS CONTRA O VIRUS DA HEPATITE C (ANTI-HCV)</v>
          </cell>
          <cell r="C347">
            <v>2</v>
          </cell>
          <cell r="D347" t="str">
            <v>I</v>
          </cell>
          <cell r="E347">
            <v>9999</v>
          </cell>
          <cell r="F347">
            <v>9999</v>
          </cell>
          <cell r="G347">
            <v>0</v>
          </cell>
          <cell r="H347">
            <v>0</v>
          </cell>
          <cell r="I347">
            <v>1571</v>
          </cell>
          <cell r="J347">
            <v>0</v>
          </cell>
          <cell r="K347">
            <v>18.55</v>
          </cell>
          <cell r="L347">
            <v>0</v>
          </cell>
        </row>
        <row r="348">
          <cell r="A348">
            <v>202030687</v>
          </cell>
          <cell r="B348" t="str">
            <v>PESQUISA DE ANTICORPOS CONTRA O VIRUS DA HEPATITE D (ANTI-HDV)</v>
          </cell>
          <cell r="C348">
            <v>2</v>
          </cell>
          <cell r="D348" t="str">
            <v>I</v>
          </cell>
          <cell r="E348">
            <v>9999</v>
          </cell>
          <cell r="F348">
            <v>9999</v>
          </cell>
          <cell r="G348">
            <v>0</v>
          </cell>
          <cell r="H348">
            <v>0</v>
          </cell>
          <cell r="I348">
            <v>1571</v>
          </cell>
          <cell r="J348">
            <v>0</v>
          </cell>
          <cell r="K348">
            <v>18.55</v>
          </cell>
          <cell r="L348">
            <v>0</v>
          </cell>
        </row>
        <row r="349">
          <cell r="A349">
            <v>202030695</v>
          </cell>
          <cell r="B349" t="str">
            <v>PESQUISA DE ANTICORPOS CONTRA O VIRUS DO SARAMPO</v>
          </cell>
          <cell r="C349">
            <v>2</v>
          </cell>
          <cell r="D349" t="str">
            <v>I</v>
          </cell>
          <cell r="E349">
            <v>9999</v>
          </cell>
          <cell r="F349">
            <v>9999</v>
          </cell>
          <cell r="G349">
            <v>0</v>
          </cell>
          <cell r="H349">
            <v>0</v>
          </cell>
          <cell r="I349">
            <v>1571</v>
          </cell>
          <cell r="J349">
            <v>0</v>
          </cell>
          <cell r="K349">
            <v>9.25</v>
          </cell>
          <cell r="L349">
            <v>0</v>
          </cell>
        </row>
        <row r="350">
          <cell r="A350">
            <v>202030709</v>
          </cell>
          <cell r="B350" t="str">
            <v>PESQUISA DE ANTICORPOS CONTRA PARACOCCIDIOIDES BRASILIENSIS</v>
          </cell>
          <cell r="C350">
            <v>2</v>
          </cell>
          <cell r="D350" t="str">
            <v>I</v>
          </cell>
          <cell r="E350">
            <v>9999</v>
          </cell>
          <cell r="F350">
            <v>9999</v>
          </cell>
          <cell r="G350">
            <v>0</v>
          </cell>
          <cell r="H350">
            <v>0</v>
          </cell>
          <cell r="I350">
            <v>1571</v>
          </cell>
          <cell r="J350">
            <v>0</v>
          </cell>
          <cell r="K350">
            <v>4.0999999999999996</v>
          </cell>
          <cell r="L350">
            <v>0</v>
          </cell>
        </row>
        <row r="351">
          <cell r="A351">
            <v>202030717</v>
          </cell>
          <cell r="B351" t="str">
            <v>PESQUISA DE ANTICORPOS E/OU ANTIGENO DO VIRUS SINCICIAL RESPIRATORIO</v>
          </cell>
          <cell r="C351">
            <v>2</v>
          </cell>
          <cell r="D351" t="str">
            <v>I</v>
          </cell>
          <cell r="E351">
            <v>9999</v>
          </cell>
          <cell r="F351">
            <v>9999</v>
          </cell>
          <cell r="G351">
            <v>0</v>
          </cell>
          <cell r="H351">
            <v>0</v>
          </cell>
          <cell r="I351">
            <v>1571</v>
          </cell>
          <cell r="J351">
            <v>0</v>
          </cell>
          <cell r="K351">
            <v>18.55</v>
          </cell>
          <cell r="L351">
            <v>0</v>
          </cell>
        </row>
        <row r="352">
          <cell r="A352">
            <v>202030725</v>
          </cell>
          <cell r="B352" t="str">
            <v>PESQUISA DE ANTICORPOS EIE ANTICLAMIDIA</v>
          </cell>
          <cell r="C352">
            <v>2</v>
          </cell>
          <cell r="D352" t="str">
            <v>I</v>
          </cell>
          <cell r="E352">
            <v>9999</v>
          </cell>
          <cell r="F352">
            <v>9999</v>
          </cell>
          <cell r="G352">
            <v>0</v>
          </cell>
          <cell r="H352">
            <v>0</v>
          </cell>
          <cell r="I352">
            <v>1571</v>
          </cell>
          <cell r="J352">
            <v>0</v>
          </cell>
          <cell r="K352">
            <v>17.16</v>
          </cell>
          <cell r="L352">
            <v>0</v>
          </cell>
        </row>
        <row r="353">
          <cell r="A353">
            <v>202030733</v>
          </cell>
          <cell r="B353" t="str">
            <v>PESQUISA DE ANTICORPOS HETEROFILOS CONTA O VIRUS EPSTEIN-BARR</v>
          </cell>
          <cell r="C353">
            <v>2</v>
          </cell>
          <cell r="D353" t="str">
            <v>I</v>
          </cell>
          <cell r="E353">
            <v>9999</v>
          </cell>
          <cell r="F353">
            <v>9999</v>
          </cell>
          <cell r="G353">
            <v>0</v>
          </cell>
          <cell r="H353">
            <v>0</v>
          </cell>
          <cell r="I353">
            <v>1571</v>
          </cell>
          <cell r="J353">
            <v>0</v>
          </cell>
          <cell r="K353">
            <v>2.83</v>
          </cell>
          <cell r="L353">
            <v>0</v>
          </cell>
        </row>
        <row r="354">
          <cell r="A354">
            <v>202030741</v>
          </cell>
          <cell r="B354" t="str">
            <v>PESQUISA DE ANTICORPOS IGG ANTICITOMEGALOVIRUS</v>
          </cell>
          <cell r="C354">
            <v>2</v>
          </cell>
          <cell r="D354" t="str">
            <v>I</v>
          </cell>
          <cell r="E354">
            <v>9999</v>
          </cell>
          <cell r="F354">
            <v>9999</v>
          </cell>
          <cell r="G354">
            <v>0</v>
          </cell>
          <cell r="H354">
            <v>0</v>
          </cell>
          <cell r="I354">
            <v>1571</v>
          </cell>
          <cell r="J354">
            <v>0</v>
          </cell>
          <cell r="K354">
            <v>11</v>
          </cell>
          <cell r="L354">
            <v>0</v>
          </cell>
        </row>
        <row r="355">
          <cell r="A355">
            <v>202030750</v>
          </cell>
          <cell r="B355" t="str">
            <v>PESQUISA DE ANTICORPOS IGG ANTILEISHMANIAS</v>
          </cell>
          <cell r="C355">
            <v>2</v>
          </cell>
          <cell r="D355" t="str">
            <v>I</v>
          </cell>
          <cell r="E355">
            <v>9999</v>
          </cell>
          <cell r="F355">
            <v>9999</v>
          </cell>
          <cell r="G355">
            <v>0</v>
          </cell>
          <cell r="H355">
            <v>0</v>
          </cell>
          <cell r="I355">
            <v>1571</v>
          </cell>
          <cell r="J355">
            <v>0</v>
          </cell>
          <cell r="K355">
            <v>9.25</v>
          </cell>
          <cell r="L355">
            <v>0</v>
          </cell>
        </row>
        <row r="356">
          <cell r="A356">
            <v>202030768</v>
          </cell>
          <cell r="B356" t="str">
            <v>PESQUISA DE ANTICORPOS IGG ANTITOXOPLASMA</v>
          </cell>
          <cell r="C356">
            <v>2</v>
          </cell>
          <cell r="D356" t="str">
            <v>I</v>
          </cell>
          <cell r="E356">
            <v>9999</v>
          </cell>
          <cell r="F356">
            <v>9999</v>
          </cell>
          <cell r="G356">
            <v>0</v>
          </cell>
          <cell r="H356">
            <v>0</v>
          </cell>
          <cell r="I356">
            <v>1571</v>
          </cell>
          <cell r="J356">
            <v>0</v>
          </cell>
          <cell r="K356">
            <v>16.97</v>
          </cell>
          <cell r="L356">
            <v>0</v>
          </cell>
        </row>
        <row r="357">
          <cell r="A357">
            <v>202030776</v>
          </cell>
          <cell r="B357" t="str">
            <v>PESQUISA DE ANTICORPOS IGG ANTITRYPANOSOMA CRUZI</v>
          </cell>
          <cell r="C357">
            <v>2</v>
          </cell>
          <cell r="D357" t="str">
            <v>I</v>
          </cell>
          <cell r="E357">
            <v>9999</v>
          </cell>
          <cell r="F357">
            <v>9999</v>
          </cell>
          <cell r="G357">
            <v>0</v>
          </cell>
          <cell r="H357">
            <v>0</v>
          </cell>
          <cell r="I357">
            <v>1571</v>
          </cell>
          <cell r="J357">
            <v>0</v>
          </cell>
          <cell r="K357">
            <v>9.25</v>
          </cell>
          <cell r="L357">
            <v>0</v>
          </cell>
        </row>
        <row r="358">
          <cell r="A358">
            <v>202030784</v>
          </cell>
          <cell r="B358" t="str">
            <v>PESQUISA DE ANTICORPOS IGG E IGM CONTRA ANTIGENO CENTRAL DO VIRUS DA HEPATITE B (ANTI-HBC-TOTAL)</v>
          </cell>
          <cell r="C358">
            <v>2</v>
          </cell>
          <cell r="D358" t="str">
            <v>I</v>
          </cell>
          <cell r="E358">
            <v>9999</v>
          </cell>
          <cell r="F358">
            <v>9999</v>
          </cell>
          <cell r="G358">
            <v>0</v>
          </cell>
          <cell r="H358">
            <v>0</v>
          </cell>
          <cell r="I358">
            <v>1571</v>
          </cell>
          <cell r="J358">
            <v>0</v>
          </cell>
          <cell r="K358">
            <v>18.55</v>
          </cell>
          <cell r="L358">
            <v>0</v>
          </cell>
        </row>
        <row r="359">
          <cell r="A359">
            <v>202030792</v>
          </cell>
          <cell r="B359" t="str">
            <v>PESQUISA DE ANTICORPOS IGG CONTRA ARBOVIRUS (DENGUE E FEBRE AMARELA)</v>
          </cell>
          <cell r="C359">
            <v>2</v>
          </cell>
          <cell r="D359" t="str">
            <v>I</v>
          </cell>
          <cell r="E359">
            <v>9999</v>
          </cell>
          <cell r="F359">
            <v>9999</v>
          </cell>
          <cell r="G359">
            <v>0</v>
          </cell>
          <cell r="H359">
            <v>0</v>
          </cell>
          <cell r="I359">
            <v>1571</v>
          </cell>
          <cell r="J359">
            <v>0</v>
          </cell>
          <cell r="K359">
            <v>30</v>
          </cell>
          <cell r="L359">
            <v>0</v>
          </cell>
        </row>
        <row r="360">
          <cell r="A360">
            <v>202030806</v>
          </cell>
          <cell r="B360" t="str">
            <v>PESQUISA DE ANTICORPOS IGG CONTRA O VIRUS DA HEPATITE A (HAV-IGG)</v>
          </cell>
          <cell r="C360">
            <v>2</v>
          </cell>
          <cell r="D360" t="str">
            <v>I</v>
          </cell>
          <cell r="E360">
            <v>9999</v>
          </cell>
          <cell r="F360">
            <v>9999</v>
          </cell>
          <cell r="G360">
            <v>0</v>
          </cell>
          <cell r="H360">
            <v>0</v>
          </cell>
          <cell r="I360">
            <v>1571</v>
          </cell>
          <cell r="J360">
            <v>0</v>
          </cell>
          <cell r="K360">
            <v>18.55</v>
          </cell>
          <cell r="L360">
            <v>0</v>
          </cell>
        </row>
        <row r="361">
          <cell r="A361">
            <v>202030814</v>
          </cell>
          <cell r="B361" t="str">
            <v>PESQUISA DE ANTICORPOS IGG CONTRA O VIRUS DA RUBEOLA</v>
          </cell>
          <cell r="C361">
            <v>2</v>
          </cell>
          <cell r="D361" t="str">
            <v>I</v>
          </cell>
          <cell r="E361">
            <v>9999</v>
          </cell>
          <cell r="F361">
            <v>9999</v>
          </cell>
          <cell r="G361">
            <v>0</v>
          </cell>
          <cell r="H361">
            <v>0</v>
          </cell>
          <cell r="I361">
            <v>1571</v>
          </cell>
          <cell r="J361">
            <v>0</v>
          </cell>
          <cell r="K361">
            <v>17.16</v>
          </cell>
          <cell r="L361">
            <v>0</v>
          </cell>
        </row>
        <row r="362">
          <cell r="A362">
            <v>202030822</v>
          </cell>
          <cell r="B362" t="str">
            <v>PESQUISA DE ANTICORPOS IGG CONTRA O VIRUS DA VARICELA-HERPES ZOSTER</v>
          </cell>
          <cell r="C362">
            <v>2</v>
          </cell>
          <cell r="D362" t="str">
            <v>I</v>
          </cell>
          <cell r="E362">
            <v>9999</v>
          </cell>
          <cell r="F362">
            <v>9999</v>
          </cell>
          <cell r="G362">
            <v>0</v>
          </cell>
          <cell r="H362">
            <v>0</v>
          </cell>
          <cell r="I362">
            <v>1571</v>
          </cell>
          <cell r="J362">
            <v>0</v>
          </cell>
          <cell r="K362">
            <v>17.16</v>
          </cell>
          <cell r="L362">
            <v>0</v>
          </cell>
        </row>
        <row r="363">
          <cell r="A363">
            <v>202030830</v>
          </cell>
          <cell r="B363" t="str">
            <v>PESQUISA DE ANTICORPOS IGG CONTRA O VIRUS EPSTEIN-BARR</v>
          </cell>
          <cell r="C363">
            <v>2</v>
          </cell>
          <cell r="D363" t="str">
            <v>I</v>
          </cell>
          <cell r="E363">
            <v>9999</v>
          </cell>
          <cell r="F363">
            <v>9999</v>
          </cell>
          <cell r="G363">
            <v>0</v>
          </cell>
          <cell r="H363">
            <v>0</v>
          </cell>
          <cell r="I363">
            <v>1571</v>
          </cell>
          <cell r="J363">
            <v>0</v>
          </cell>
          <cell r="K363">
            <v>17.16</v>
          </cell>
          <cell r="L363">
            <v>0</v>
          </cell>
        </row>
        <row r="364">
          <cell r="A364">
            <v>202030849</v>
          </cell>
          <cell r="B364" t="str">
            <v>PESQUISA DE ANTICORPOS IGG CONTRA O VIRUS HERPES SIMPLES</v>
          </cell>
          <cell r="C364">
            <v>2</v>
          </cell>
          <cell r="D364" t="str">
            <v>I</v>
          </cell>
          <cell r="E364">
            <v>9999</v>
          </cell>
          <cell r="F364">
            <v>9999</v>
          </cell>
          <cell r="G364">
            <v>0</v>
          </cell>
          <cell r="H364">
            <v>0</v>
          </cell>
          <cell r="I364">
            <v>1571</v>
          </cell>
          <cell r="J364">
            <v>0</v>
          </cell>
          <cell r="K364">
            <v>17.16</v>
          </cell>
          <cell r="L364">
            <v>0</v>
          </cell>
        </row>
        <row r="365">
          <cell r="A365">
            <v>202030857</v>
          </cell>
          <cell r="B365" t="str">
            <v>PESQUISA DE ANTICORPOS IGM ANTICITOMEGALOVIRUS</v>
          </cell>
          <cell r="C365">
            <v>2</v>
          </cell>
          <cell r="D365" t="str">
            <v>I</v>
          </cell>
          <cell r="E365">
            <v>9999</v>
          </cell>
          <cell r="F365">
            <v>9999</v>
          </cell>
          <cell r="G365">
            <v>0</v>
          </cell>
          <cell r="H365">
            <v>0</v>
          </cell>
          <cell r="I365">
            <v>1571</v>
          </cell>
          <cell r="J365">
            <v>0</v>
          </cell>
          <cell r="K365">
            <v>11.61</v>
          </cell>
          <cell r="L365">
            <v>0</v>
          </cell>
        </row>
        <row r="366">
          <cell r="A366">
            <v>202030865</v>
          </cell>
          <cell r="B366" t="str">
            <v>PESQUISA DE ANTICORPOS IGM ANTILEISHMANIAS</v>
          </cell>
          <cell r="C366">
            <v>2</v>
          </cell>
          <cell r="D366" t="str">
            <v>I</v>
          </cell>
          <cell r="E366">
            <v>9999</v>
          </cell>
          <cell r="F366">
            <v>9999</v>
          </cell>
          <cell r="G366">
            <v>0</v>
          </cell>
          <cell r="H366">
            <v>0</v>
          </cell>
          <cell r="I366">
            <v>1571</v>
          </cell>
          <cell r="J366">
            <v>0</v>
          </cell>
          <cell r="K366">
            <v>10</v>
          </cell>
          <cell r="L366">
            <v>0</v>
          </cell>
        </row>
        <row r="367">
          <cell r="A367">
            <v>202030873</v>
          </cell>
          <cell r="B367" t="str">
            <v>PESQUISA DE ANTICORPOS IGM ANTITOXOPLASMA</v>
          </cell>
          <cell r="C367">
            <v>2</v>
          </cell>
          <cell r="D367" t="str">
            <v>I</v>
          </cell>
          <cell r="E367">
            <v>9999</v>
          </cell>
          <cell r="F367">
            <v>9999</v>
          </cell>
          <cell r="G367">
            <v>0</v>
          </cell>
          <cell r="H367">
            <v>0</v>
          </cell>
          <cell r="I367">
            <v>1571</v>
          </cell>
          <cell r="J367">
            <v>0</v>
          </cell>
          <cell r="K367">
            <v>18.55</v>
          </cell>
          <cell r="L367">
            <v>0</v>
          </cell>
        </row>
        <row r="368">
          <cell r="A368">
            <v>202030881</v>
          </cell>
          <cell r="B368" t="str">
            <v>PESQUISA DE ANTICORPOS IGM ANTITRYPANOSOMA CRUZI</v>
          </cell>
          <cell r="C368">
            <v>2</v>
          </cell>
          <cell r="D368" t="str">
            <v>I</v>
          </cell>
          <cell r="E368">
            <v>9999</v>
          </cell>
          <cell r="F368">
            <v>9999</v>
          </cell>
          <cell r="G368">
            <v>0</v>
          </cell>
          <cell r="H368">
            <v>0</v>
          </cell>
          <cell r="I368">
            <v>1571</v>
          </cell>
          <cell r="J368">
            <v>0</v>
          </cell>
          <cell r="K368">
            <v>9.25</v>
          </cell>
          <cell r="L368">
            <v>0</v>
          </cell>
        </row>
        <row r="369">
          <cell r="A369">
            <v>202030890</v>
          </cell>
          <cell r="B369" t="str">
            <v>PESQUISA DE ANTICORPOS IGM CONTRA ANTIGENO CENTRAL DO VIRUS DA HEPATITE B (ANTI-HBC-IGM)</v>
          </cell>
          <cell r="C369">
            <v>2</v>
          </cell>
          <cell r="D369" t="str">
            <v>I</v>
          </cell>
          <cell r="E369">
            <v>9999</v>
          </cell>
          <cell r="F369">
            <v>9999</v>
          </cell>
          <cell r="G369">
            <v>0</v>
          </cell>
          <cell r="H369">
            <v>0</v>
          </cell>
          <cell r="I369">
            <v>1571</v>
          </cell>
          <cell r="J369">
            <v>0</v>
          </cell>
          <cell r="K369">
            <v>18.55</v>
          </cell>
          <cell r="L369">
            <v>0</v>
          </cell>
        </row>
        <row r="370">
          <cell r="A370">
            <v>202030903</v>
          </cell>
          <cell r="B370" t="str">
            <v>PESQUISA DE ANTICORPOS IGM CONTRA ARBOVIRUS (DENGUE E FEBRE AMARELA)</v>
          </cell>
          <cell r="C370">
            <v>2</v>
          </cell>
          <cell r="D370" t="str">
            <v>I</v>
          </cell>
          <cell r="E370">
            <v>9999</v>
          </cell>
          <cell r="F370">
            <v>9999</v>
          </cell>
          <cell r="G370">
            <v>0</v>
          </cell>
          <cell r="H370">
            <v>0</v>
          </cell>
          <cell r="I370">
            <v>1571</v>
          </cell>
          <cell r="J370">
            <v>0</v>
          </cell>
          <cell r="K370">
            <v>20</v>
          </cell>
          <cell r="L370">
            <v>0</v>
          </cell>
        </row>
        <row r="371">
          <cell r="A371">
            <v>202030911</v>
          </cell>
          <cell r="B371" t="str">
            <v>PESQUISA DE ANTICORPOS IGM CONTRA O VIRUS DA HEPATITE A (HAV-IGG)</v>
          </cell>
          <cell r="C371">
            <v>2</v>
          </cell>
          <cell r="D371" t="str">
            <v>I</v>
          </cell>
          <cell r="E371">
            <v>9999</v>
          </cell>
          <cell r="F371">
            <v>9999</v>
          </cell>
          <cell r="G371">
            <v>0</v>
          </cell>
          <cell r="H371">
            <v>0</v>
          </cell>
          <cell r="I371">
            <v>1571</v>
          </cell>
          <cell r="J371">
            <v>0</v>
          </cell>
          <cell r="K371">
            <v>18.55</v>
          </cell>
          <cell r="L371">
            <v>0</v>
          </cell>
        </row>
        <row r="372">
          <cell r="A372">
            <v>202030920</v>
          </cell>
          <cell r="B372" t="str">
            <v>PESQUISA DE ANTICORPOS IGM CONTRA O VIRUS DA RUBEOLA</v>
          </cell>
          <cell r="C372">
            <v>2</v>
          </cell>
          <cell r="D372" t="str">
            <v>I</v>
          </cell>
          <cell r="E372">
            <v>9999</v>
          </cell>
          <cell r="F372">
            <v>9999</v>
          </cell>
          <cell r="G372">
            <v>0</v>
          </cell>
          <cell r="H372">
            <v>0</v>
          </cell>
          <cell r="I372">
            <v>1571</v>
          </cell>
          <cell r="J372">
            <v>0</v>
          </cell>
          <cell r="K372">
            <v>17.16</v>
          </cell>
          <cell r="L372">
            <v>0</v>
          </cell>
        </row>
        <row r="373">
          <cell r="A373">
            <v>202030938</v>
          </cell>
          <cell r="B373" t="str">
            <v>PESQUISA DE ANTICORPOS IGM CONTRA O VIRUS DA VARICELA-HERPES ZOSTER</v>
          </cell>
          <cell r="C373">
            <v>2</v>
          </cell>
          <cell r="D373" t="str">
            <v>I</v>
          </cell>
          <cell r="E373">
            <v>9999</v>
          </cell>
          <cell r="F373">
            <v>9999</v>
          </cell>
          <cell r="G373">
            <v>0</v>
          </cell>
          <cell r="H373">
            <v>0</v>
          </cell>
          <cell r="I373">
            <v>1571</v>
          </cell>
          <cell r="J373">
            <v>0</v>
          </cell>
          <cell r="K373">
            <v>17.16</v>
          </cell>
          <cell r="L373">
            <v>0</v>
          </cell>
        </row>
        <row r="374">
          <cell r="A374">
            <v>202030946</v>
          </cell>
          <cell r="B374" t="str">
            <v>PESQUISA DE ANTICORPOS IGM CONTRA O VIRUS EPSTEIN-BARR</v>
          </cell>
          <cell r="C374">
            <v>2</v>
          </cell>
          <cell r="D374" t="str">
            <v>I</v>
          </cell>
          <cell r="E374">
            <v>9999</v>
          </cell>
          <cell r="F374">
            <v>9999</v>
          </cell>
          <cell r="G374">
            <v>0</v>
          </cell>
          <cell r="H374">
            <v>0</v>
          </cell>
          <cell r="I374">
            <v>1571</v>
          </cell>
          <cell r="J374">
            <v>0</v>
          </cell>
          <cell r="K374">
            <v>17.16</v>
          </cell>
          <cell r="L374">
            <v>0</v>
          </cell>
        </row>
        <row r="375">
          <cell r="A375">
            <v>202030954</v>
          </cell>
          <cell r="B375" t="str">
            <v>PESQUISA DE ANTICORPOS IGM CONTRA O VIRUS HERPES SIMPLES</v>
          </cell>
          <cell r="C375">
            <v>2</v>
          </cell>
          <cell r="D375" t="str">
            <v>I</v>
          </cell>
          <cell r="E375">
            <v>9999</v>
          </cell>
          <cell r="F375">
            <v>9999</v>
          </cell>
          <cell r="G375">
            <v>0</v>
          </cell>
          <cell r="H375">
            <v>0</v>
          </cell>
          <cell r="I375">
            <v>1571</v>
          </cell>
          <cell r="J375">
            <v>0</v>
          </cell>
          <cell r="K375">
            <v>17.16</v>
          </cell>
          <cell r="L375">
            <v>0</v>
          </cell>
        </row>
        <row r="376">
          <cell r="A376">
            <v>202030962</v>
          </cell>
          <cell r="B376" t="str">
            <v>PESQUISA DE ANTIGENO CARCINOEMBRIONARIO (CEA)</v>
          </cell>
          <cell r="C376">
            <v>2</v>
          </cell>
          <cell r="D376" t="str">
            <v>I</v>
          </cell>
          <cell r="E376">
            <v>9999</v>
          </cell>
          <cell r="F376">
            <v>9999</v>
          </cell>
          <cell r="G376">
            <v>0</v>
          </cell>
          <cell r="H376">
            <v>0</v>
          </cell>
          <cell r="I376">
            <v>1571</v>
          </cell>
          <cell r="J376">
            <v>0</v>
          </cell>
          <cell r="K376">
            <v>13.35</v>
          </cell>
          <cell r="L376">
            <v>0</v>
          </cell>
        </row>
        <row r="377">
          <cell r="A377">
            <v>202030970</v>
          </cell>
          <cell r="B377" t="str">
            <v>PESQUISA DE ANTIGENO DE SUPERFICIE DO VIRUS DA HEPATITE B (HBSAG)</v>
          </cell>
          <cell r="C377">
            <v>2</v>
          </cell>
          <cell r="D377" t="str">
            <v>I</v>
          </cell>
          <cell r="E377">
            <v>9999</v>
          </cell>
          <cell r="F377">
            <v>9999</v>
          </cell>
          <cell r="G377">
            <v>0</v>
          </cell>
          <cell r="H377">
            <v>0</v>
          </cell>
          <cell r="I377">
            <v>1571</v>
          </cell>
          <cell r="J377">
            <v>0</v>
          </cell>
          <cell r="K377">
            <v>18.55</v>
          </cell>
          <cell r="L377">
            <v>0</v>
          </cell>
        </row>
        <row r="378">
          <cell r="A378">
            <v>202030989</v>
          </cell>
          <cell r="B378" t="str">
            <v>PESQUISA DE ANTIGENO E DO VIRUS DA HEPATITE B (HBEAG)</v>
          </cell>
          <cell r="C378">
            <v>2</v>
          </cell>
          <cell r="D378" t="str">
            <v>I</v>
          </cell>
          <cell r="E378">
            <v>9999</v>
          </cell>
          <cell r="F378">
            <v>9999</v>
          </cell>
          <cell r="G378">
            <v>0</v>
          </cell>
          <cell r="H378">
            <v>0</v>
          </cell>
          <cell r="I378">
            <v>1571</v>
          </cell>
          <cell r="J378">
            <v>0</v>
          </cell>
          <cell r="K378">
            <v>18.55</v>
          </cell>
          <cell r="L378">
            <v>0</v>
          </cell>
        </row>
        <row r="379">
          <cell r="A379">
            <v>202030997</v>
          </cell>
          <cell r="B379" t="str">
            <v>PESQUISA DE CLAMIDIA (POR CAPTURA HIBRIDA)</v>
          </cell>
          <cell r="C379">
            <v>2</v>
          </cell>
          <cell r="D379" t="str">
            <v>I</v>
          </cell>
          <cell r="E379">
            <v>9999</v>
          </cell>
          <cell r="F379">
            <v>9999</v>
          </cell>
          <cell r="G379">
            <v>0</v>
          </cell>
          <cell r="H379">
            <v>0</v>
          </cell>
          <cell r="I379">
            <v>1571</v>
          </cell>
          <cell r="J379">
            <v>0</v>
          </cell>
          <cell r="K379">
            <v>60</v>
          </cell>
          <cell r="L379">
            <v>0</v>
          </cell>
        </row>
        <row r="380">
          <cell r="A380">
            <v>202031004</v>
          </cell>
          <cell r="B380" t="str">
            <v>PESQUISA DE CRIOGLOBULINAS</v>
          </cell>
          <cell r="C380">
            <v>2</v>
          </cell>
          <cell r="D380" t="str">
            <v>I</v>
          </cell>
          <cell r="E380">
            <v>9999</v>
          </cell>
          <cell r="F380">
            <v>9999</v>
          </cell>
          <cell r="G380">
            <v>0</v>
          </cell>
          <cell r="H380">
            <v>0</v>
          </cell>
          <cell r="I380">
            <v>1571</v>
          </cell>
          <cell r="J380">
            <v>0</v>
          </cell>
          <cell r="K380">
            <v>2.83</v>
          </cell>
          <cell r="L380">
            <v>0</v>
          </cell>
        </row>
        <row r="381">
          <cell r="A381">
            <v>202031012</v>
          </cell>
          <cell r="B381" t="str">
            <v>PESQUISA DE FATOR REUMATOIDE (WAALER-ROSE)</v>
          </cell>
          <cell r="C381">
            <v>2</v>
          </cell>
          <cell r="D381" t="str">
            <v>I</v>
          </cell>
          <cell r="E381">
            <v>9999</v>
          </cell>
          <cell r="F381">
            <v>9999</v>
          </cell>
          <cell r="G381">
            <v>0</v>
          </cell>
          <cell r="H381">
            <v>0</v>
          </cell>
          <cell r="I381">
            <v>1571</v>
          </cell>
          <cell r="J381">
            <v>0</v>
          </cell>
          <cell r="K381">
            <v>4.0999999999999996</v>
          </cell>
          <cell r="L381">
            <v>0</v>
          </cell>
        </row>
        <row r="382">
          <cell r="A382">
            <v>202031020</v>
          </cell>
          <cell r="B382" t="str">
            <v>PESQUISA DE HIV-1 POR IMUNOFLUORESCENCIA</v>
          </cell>
          <cell r="C382">
            <v>2</v>
          </cell>
          <cell r="D382" t="str">
            <v>I</v>
          </cell>
          <cell r="E382">
            <v>9999</v>
          </cell>
          <cell r="F382">
            <v>9999</v>
          </cell>
          <cell r="G382">
            <v>0</v>
          </cell>
          <cell r="H382">
            <v>0</v>
          </cell>
          <cell r="I382">
            <v>1571</v>
          </cell>
          <cell r="J382">
            <v>0</v>
          </cell>
          <cell r="K382">
            <v>10</v>
          </cell>
          <cell r="L382">
            <v>0</v>
          </cell>
        </row>
        <row r="383">
          <cell r="A383">
            <v>202031039</v>
          </cell>
          <cell r="B383" t="str">
            <v>PESQUISA DE IMUNOGLOBULINA E (IGE) ALERGENO-ESPECIFICA</v>
          </cell>
          <cell r="C383">
            <v>2</v>
          </cell>
          <cell r="D383" t="str">
            <v>I</v>
          </cell>
          <cell r="E383">
            <v>9999</v>
          </cell>
          <cell r="F383">
            <v>9999</v>
          </cell>
          <cell r="G383">
            <v>0</v>
          </cell>
          <cell r="H383">
            <v>0</v>
          </cell>
          <cell r="I383">
            <v>1571</v>
          </cell>
          <cell r="J383">
            <v>0</v>
          </cell>
          <cell r="K383">
            <v>9.25</v>
          </cell>
          <cell r="L383">
            <v>0</v>
          </cell>
        </row>
        <row r="384">
          <cell r="A384">
            <v>202031047</v>
          </cell>
          <cell r="B384" t="str">
            <v>PESQUISA DE TRYPANOSOMA CRUZI (POR IMUNOFLUORESCENCIA)</v>
          </cell>
          <cell r="C384">
            <v>2</v>
          </cell>
          <cell r="D384" t="str">
            <v>I</v>
          </cell>
          <cell r="E384">
            <v>9999</v>
          </cell>
          <cell r="F384">
            <v>9999</v>
          </cell>
          <cell r="G384">
            <v>0</v>
          </cell>
          <cell r="H384">
            <v>0</v>
          </cell>
          <cell r="I384">
            <v>1571</v>
          </cell>
          <cell r="J384">
            <v>0</v>
          </cell>
          <cell r="K384">
            <v>10</v>
          </cell>
          <cell r="L384">
            <v>0</v>
          </cell>
        </row>
        <row r="385">
          <cell r="A385">
            <v>202031055</v>
          </cell>
          <cell r="B385" t="str">
            <v>PROVAS DE PRAUSNITZ-KUSTNER (PK)</v>
          </cell>
          <cell r="C385">
            <v>2</v>
          </cell>
          <cell r="D385" t="str">
            <v>I</v>
          </cell>
          <cell r="E385">
            <v>9999</v>
          </cell>
          <cell r="F385">
            <v>9999</v>
          </cell>
          <cell r="G385">
            <v>0</v>
          </cell>
          <cell r="H385">
            <v>0</v>
          </cell>
          <cell r="I385">
            <v>1571</v>
          </cell>
          <cell r="J385">
            <v>0</v>
          </cell>
          <cell r="K385">
            <v>1.77</v>
          </cell>
          <cell r="L385">
            <v>0</v>
          </cell>
        </row>
        <row r="386">
          <cell r="A386">
            <v>202031063</v>
          </cell>
          <cell r="B386" t="str">
            <v>PROVAS IMUNO-ALERGICAS BACTERIANAS</v>
          </cell>
          <cell r="C386">
            <v>2</v>
          </cell>
          <cell r="D386" t="str">
            <v>I</v>
          </cell>
          <cell r="E386">
            <v>9999</v>
          </cell>
          <cell r="F386">
            <v>9999</v>
          </cell>
          <cell r="G386">
            <v>0</v>
          </cell>
          <cell r="H386">
            <v>0</v>
          </cell>
          <cell r="I386">
            <v>1571</v>
          </cell>
          <cell r="J386">
            <v>0</v>
          </cell>
          <cell r="K386">
            <v>1.77</v>
          </cell>
          <cell r="L386">
            <v>0</v>
          </cell>
        </row>
        <row r="387">
          <cell r="A387">
            <v>202031071</v>
          </cell>
          <cell r="B387" t="str">
            <v>QUANTIFICACAO DE RNA DO HIV-1</v>
          </cell>
          <cell r="C387">
            <v>3</v>
          </cell>
          <cell r="D387" t="str">
            <v>I</v>
          </cell>
          <cell r="E387">
            <v>9999</v>
          </cell>
          <cell r="F387">
            <v>9999</v>
          </cell>
          <cell r="G387">
            <v>0</v>
          </cell>
          <cell r="H387">
            <v>0</v>
          </cell>
          <cell r="I387">
            <v>1571</v>
          </cell>
          <cell r="J387">
            <v>0</v>
          </cell>
          <cell r="K387">
            <v>18</v>
          </cell>
          <cell r="L387">
            <v>0</v>
          </cell>
        </row>
        <row r="388">
          <cell r="A388">
            <v>202031080</v>
          </cell>
          <cell r="B388" t="str">
            <v>QUANTIFICACAO DE RNA DO VIRUS DA HEPATITE C</v>
          </cell>
          <cell r="C388">
            <v>2</v>
          </cell>
          <cell r="D388" t="str">
            <v>I</v>
          </cell>
          <cell r="E388">
            <v>9999</v>
          </cell>
          <cell r="F388">
            <v>9999</v>
          </cell>
          <cell r="G388">
            <v>0</v>
          </cell>
          <cell r="H388">
            <v>0</v>
          </cell>
          <cell r="I388">
            <v>1571</v>
          </cell>
          <cell r="J388">
            <v>0</v>
          </cell>
          <cell r="K388">
            <v>168.48</v>
          </cell>
          <cell r="L388">
            <v>0</v>
          </cell>
        </row>
        <row r="389">
          <cell r="A389">
            <v>202031098</v>
          </cell>
          <cell r="B389" t="str">
            <v>REACAO DE HEMAGLUTINACAO (TPHA) P/ DIAGNOSTICO DA SIFILIS</v>
          </cell>
          <cell r="C389">
            <v>2</v>
          </cell>
          <cell r="D389" t="str">
            <v>I</v>
          </cell>
          <cell r="E389">
            <v>9999</v>
          </cell>
          <cell r="F389">
            <v>9999</v>
          </cell>
          <cell r="G389">
            <v>0</v>
          </cell>
          <cell r="H389">
            <v>0</v>
          </cell>
          <cell r="I389">
            <v>1571</v>
          </cell>
          <cell r="J389">
            <v>5</v>
          </cell>
          <cell r="K389">
            <v>4.0999999999999996</v>
          </cell>
          <cell r="L389">
            <v>0</v>
          </cell>
        </row>
        <row r="390">
          <cell r="A390">
            <v>202031101</v>
          </cell>
          <cell r="B390" t="str">
            <v>REACAO DE MONTENEGRO ID</v>
          </cell>
          <cell r="C390">
            <v>2</v>
          </cell>
          <cell r="D390" t="str">
            <v>I</v>
          </cell>
          <cell r="E390">
            <v>9999</v>
          </cell>
          <cell r="F390">
            <v>9999</v>
          </cell>
          <cell r="G390">
            <v>0</v>
          </cell>
          <cell r="H390">
            <v>0</v>
          </cell>
          <cell r="I390">
            <v>1571</v>
          </cell>
          <cell r="J390">
            <v>0</v>
          </cell>
          <cell r="K390">
            <v>2.83</v>
          </cell>
          <cell r="L390">
            <v>0</v>
          </cell>
        </row>
        <row r="391">
          <cell r="A391">
            <v>202031110</v>
          </cell>
          <cell r="B391" t="str">
            <v>TESTE DE VDRL P/ DETECÇÃO DE SIFILIS</v>
          </cell>
          <cell r="C391">
            <v>2</v>
          </cell>
          <cell r="D391" t="str">
            <v>I</v>
          </cell>
          <cell r="E391">
            <v>9999</v>
          </cell>
          <cell r="F391">
            <v>9999</v>
          </cell>
          <cell r="G391">
            <v>0</v>
          </cell>
          <cell r="H391">
            <v>0</v>
          </cell>
          <cell r="I391">
            <v>1571</v>
          </cell>
          <cell r="J391">
            <v>0</v>
          </cell>
          <cell r="K391">
            <v>2.83</v>
          </cell>
          <cell r="L391">
            <v>0</v>
          </cell>
        </row>
        <row r="392">
          <cell r="A392">
            <v>202031128</v>
          </cell>
          <cell r="B392" t="str">
            <v>TESTE FTA-ABS IGG P/ DIAGNOSTICO DA SIFILIS</v>
          </cell>
          <cell r="C392">
            <v>2</v>
          </cell>
          <cell r="D392" t="str">
            <v>I</v>
          </cell>
          <cell r="E392">
            <v>9999</v>
          </cell>
          <cell r="F392">
            <v>9999</v>
          </cell>
          <cell r="G392">
            <v>0</v>
          </cell>
          <cell r="H392">
            <v>0</v>
          </cell>
          <cell r="I392">
            <v>1571</v>
          </cell>
          <cell r="J392">
            <v>0</v>
          </cell>
          <cell r="K392">
            <v>10</v>
          </cell>
          <cell r="L392">
            <v>0</v>
          </cell>
        </row>
        <row r="393">
          <cell r="A393">
            <v>202031136</v>
          </cell>
          <cell r="B393" t="str">
            <v>TESTE FTA-ABS IGM P/ DIAGNOSTICO DA SIFILIS</v>
          </cell>
          <cell r="C393">
            <v>2</v>
          </cell>
          <cell r="D393" t="str">
            <v>I</v>
          </cell>
          <cell r="E393">
            <v>9999</v>
          </cell>
          <cell r="F393">
            <v>9999</v>
          </cell>
          <cell r="G393">
            <v>0</v>
          </cell>
          <cell r="H393">
            <v>0</v>
          </cell>
          <cell r="I393">
            <v>1571</v>
          </cell>
          <cell r="J393">
            <v>0</v>
          </cell>
          <cell r="K393">
            <v>10</v>
          </cell>
          <cell r="L393">
            <v>0</v>
          </cell>
        </row>
        <row r="394">
          <cell r="A394">
            <v>202031144</v>
          </cell>
          <cell r="B394" t="str">
            <v>TESTES ALERGICOS DE CONTATO</v>
          </cell>
          <cell r="C394">
            <v>2</v>
          </cell>
          <cell r="D394" t="str">
            <v>I</v>
          </cell>
          <cell r="E394">
            <v>9999</v>
          </cell>
          <cell r="F394">
            <v>9999</v>
          </cell>
          <cell r="G394">
            <v>0</v>
          </cell>
          <cell r="H394">
            <v>0</v>
          </cell>
          <cell r="I394">
            <v>1571</v>
          </cell>
          <cell r="J394">
            <v>0</v>
          </cell>
          <cell r="K394">
            <v>1.77</v>
          </cell>
          <cell r="L394">
            <v>0</v>
          </cell>
        </row>
        <row r="395">
          <cell r="A395">
            <v>202031152</v>
          </cell>
          <cell r="B395" t="str">
            <v>TESTES CUTANEOS DE LEITURA IMEDIATA</v>
          </cell>
          <cell r="C395">
            <v>2</v>
          </cell>
          <cell r="D395" t="str">
            <v>I</v>
          </cell>
          <cell r="E395">
            <v>9999</v>
          </cell>
          <cell r="F395">
            <v>9999</v>
          </cell>
          <cell r="G395">
            <v>0</v>
          </cell>
          <cell r="H395">
            <v>0</v>
          </cell>
          <cell r="I395">
            <v>1571</v>
          </cell>
          <cell r="J395">
            <v>0</v>
          </cell>
          <cell r="K395">
            <v>1.77</v>
          </cell>
          <cell r="L395">
            <v>0</v>
          </cell>
        </row>
        <row r="396">
          <cell r="A396">
            <v>202031179</v>
          </cell>
          <cell r="B396" t="str">
            <v>VDRL P/ DETECCAO DE SIFILIS EM GESTANTE</v>
          </cell>
          <cell r="C396">
            <v>2</v>
          </cell>
          <cell r="D396" t="str">
            <v>F</v>
          </cell>
          <cell r="E396">
            <v>9999</v>
          </cell>
          <cell r="F396">
            <v>9999</v>
          </cell>
          <cell r="G396">
            <v>0</v>
          </cell>
          <cell r="H396">
            <v>108</v>
          </cell>
          <cell r="I396">
            <v>731</v>
          </cell>
          <cell r="J396">
            <v>0</v>
          </cell>
          <cell r="K396">
            <v>2.83</v>
          </cell>
          <cell r="L396">
            <v>0</v>
          </cell>
        </row>
        <row r="397">
          <cell r="A397">
            <v>202031187</v>
          </cell>
          <cell r="B397" t="str">
            <v>DOSAGEM DE ANTICORPOS ANTITRANSGLUTAMINAISE RECOMBINANTE HUMANO IGA</v>
          </cell>
          <cell r="C397">
            <v>2</v>
          </cell>
          <cell r="D397" t="str">
            <v>I</v>
          </cell>
          <cell r="E397">
            <v>9999</v>
          </cell>
          <cell r="F397">
            <v>9999</v>
          </cell>
          <cell r="G397">
            <v>0</v>
          </cell>
          <cell r="H397">
            <v>0</v>
          </cell>
          <cell r="I397">
            <v>1571</v>
          </cell>
          <cell r="J397">
            <v>0</v>
          </cell>
          <cell r="K397">
            <v>18.55</v>
          </cell>
          <cell r="L397">
            <v>0</v>
          </cell>
        </row>
        <row r="398">
          <cell r="A398">
            <v>202031195</v>
          </cell>
          <cell r="B398" t="str">
            <v>DOSAGEM DA FRAÇÃO C1Q DO COMPLEMENTO</v>
          </cell>
          <cell r="C398">
            <v>2</v>
          </cell>
          <cell r="D398" t="str">
            <v>I</v>
          </cell>
          <cell r="E398">
            <v>9999</v>
          </cell>
          <cell r="F398">
            <v>9999</v>
          </cell>
          <cell r="G398">
            <v>0</v>
          </cell>
          <cell r="H398">
            <v>0</v>
          </cell>
          <cell r="I398">
            <v>1571</v>
          </cell>
          <cell r="J398">
            <v>0</v>
          </cell>
          <cell r="K398">
            <v>17.16</v>
          </cell>
          <cell r="L398">
            <v>0</v>
          </cell>
        </row>
        <row r="399">
          <cell r="A399">
            <v>202031209</v>
          </cell>
          <cell r="B399" t="str">
            <v>DOSAGEM DE TROPONINA</v>
          </cell>
          <cell r="C399">
            <v>2</v>
          </cell>
          <cell r="D399" t="str">
            <v>I</v>
          </cell>
          <cell r="E399">
            <v>2</v>
          </cell>
          <cell r="F399">
            <v>9999</v>
          </cell>
          <cell r="G399">
            <v>0</v>
          </cell>
          <cell r="H399">
            <v>0</v>
          </cell>
          <cell r="I399">
            <v>1571</v>
          </cell>
          <cell r="J399">
            <v>9</v>
          </cell>
          <cell r="K399">
            <v>9</v>
          </cell>
          <cell r="L399">
            <v>0</v>
          </cell>
        </row>
        <row r="400">
          <cell r="A400">
            <v>202031217</v>
          </cell>
          <cell r="B400" t="str">
            <v>DOSAGEM DO  ANTÍGENO  CA 125</v>
          </cell>
          <cell r="C400">
            <v>2</v>
          </cell>
          <cell r="D400" t="str">
            <v>I</v>
          </cell>
          <cell r="E400">
            <v>9999</v>
          </cell>
          <cell r="F400">
            <v>9999</v>
          </cell>
          <cell r="G400">
            <v>0</v>
          </cell>
          <cell r="H400">
            <v>228</v>
          </cell>
          <cell r="I400">
            <v>1571</v>
          </cell>
          <cell r="J400">
            <v>0</v>
          </cell>
          <cell r="K400">
            <v>13.35</v>
          </cell>
          <cell r="L400">
            <v>0</v>
          </cell>
        </row>
        <row r="401">
          <cell r="A401">
            <v>202031241</v>
          </cell>
          <cell r="B401" t="str">
            <v>GENOTIPAGEM DO HIV</v>
          </cell>
          <cell r="C401">
            <v>3</v>
          </cell>
          <cell r="D401" t="str">
            <v>I</v>
          </cell>
          <cell r="E401">
            <v>1</v>
          </cell>
          <cell r="F401">
            <v>9999</v>
          </cell>
          <cell r="G401">
            <v>0</v>
          </cell>
          <cell r="H401">
            <v>0</v>
          </cell>
          <cell r="I401">
            <v>1571</v>
          </cell>
          <cell r="J401">
            <v>0</v>
          </cell>
          <cell r="K401">
            <v>0</v>
          </cell>
          <cell r="L401">
            <v>0</v>
          </cell>
        </row>
        <row r="402">
          <cell r="A402">
            <v>202040011</v>
          </cell>
          <cell r="B402" t="str">
            <v>DOSAGEM DE ESTERCOBILINOGENIO FECAL</v>
          </cell>
          <cell r="C402">
            <v>2</v>
          </cell>
          <cell r="D402" t="str">
            <v>I</v>
          </cell>
          <cell r="E402">
            <v>9999</v>
          </cell>
          <cell r="F402">
            <v>9999</v>
          </cell>
          <cell r="G402">
            <v>0</v>
          </cell>
          <cell r="H402">
            <v>0</v>
          </cell>
          <cell r="I402">
            <v>1571</v>
          </cell>
          <cell r="J402">
            <v>0</v>
          </cell>
          <cell r="K402">
            <v>1.65</v>
          </cell>
          <cell r="L402">
            <v>0</v>
          </cell>
        </row>
        <row r="403">
          <cell r="A403">
            <v>202040020</v>
          </cell>
          <cell r="B403" t="str">
            <v>DOSAGEM DE GORDURA FECAL</v>
          </cell>
          <cell r="C403">
            <v>2</v>
          </cell>
          <cell r="D403" t="str">
            <v>I</v>
          </cell>
          <cell r="E403">
            <v>9999</v>
          </cell>
          <cell r="F403">
            <v>9999</v>
          </cell>
          <cell r="G403">
            <v>0</v>
          </cell>
          <cell r="H403">
            <v>0</v>
          </cell>
          <cell r="I403">
            <v>1571</v>
          </cell>
          <cell r="J403">
            <v>0</v>
          </cell>
          <cell r="K403">
            <v>3.04</v>
          </cell>
          <cell r="L403">
            <v>0</v>
          </cell>
        </row>
        <row r="404">
          <cell r="A404">
            <v>202040038</v>
          </cell>
          <cell r="B404" t="str">
            <v>EXAME COPROLOGICO FUNCIONAL</v>
          </cell>
          <cell r="C404">
            <v>2</v>
          </cell>
          <cell r="D404" t="str">
            <v>I</v>
          </cell>
          <cell r="E404">
            <v>9999</v>
          </cell>
          <cell r="F404">
            <v>9999</v>
          </cell>
          <cell r="G404">
            <v>0</v>
          </cell>
          <cell r="H404">
            <v>0</v>
          </cell>
          <cell r="I404">
            <v>1571</v>
          </cell>
          <cell r="J404">
            <v>0</v>
          </cell>
          <cell r="K404">
            <v>3.04</v>
          </cell>
          <cell r="L404">
            <v>0</v>
          </cell>
        </row>
        <row r="405">
          <cell r="A405">
            <v>202040046</v>
          </cell>
          <cell r="B405" t="str">
            <v>IDENTIFICACAO DE FRAGMENTOS DE HELMINTOS</v>
          </cell>
          <cell r="C405">
            <v>2</v>
          </cell>
          <cell r="D405" t="str">
            <v>I</v>
          </cell>
          <cell r="E405">
            <v>9999</v>
          </cell>
          <cell r="F405">
            <v>9999</v>
          </cell>
          <cell r="G405">
            <v>0</v>
          </cell>
          <cell r="H405">
            <v>0</v>
          </cell>
          <cell r="I405">
            <v>1571</v>
          </cell>
          <cell r="J405">
            <v>0</v>
          </cell>
          <cell r="K405">
            <v>1.65</v>
          </cell>
          <cell r="L405">
            <v>0</v>
          </cell>
        </row>
        <row r="406">
          <cell r="A406">
            <v>202040054</v>
          </cell>
          <cell r="B406" t="str">
            <v>PESQUISA DE ENTEROBIUS VERMICULARES (OXIURUS OXIURA)</v>
          </cell>
          <cell r="C406">
            <v>2</v>
          </cell>
          <cell r="D406" t="str">
            <v>I</v>
          </cell>
          <cell r="E406">
            <v>9999</v>
          </cell>
          <cell r="F406">
            <v>9999</v>
          </cell>
          <cell r="G406">
            <v>0</v>
          </cell>
          <cell r="H406">
            <v>0</v>
          </cell>
          <cell r="I406">
            <v>1571</v>
          </cell>
          <cell r="J406">
            <v>0</v>
          </cell>
          <cell r="K406">
            <v>1.65</v>
          </cell>
          <cell r="L406">
            <v>0</v>
          </cell>
        </row>
        <row r="407">
          <cell r="A407">
            <v>202040062</v>
          </cell>
          <cell r="B407" t="str">
            <v>PESQUISA DE EOSINOFILOS</v>
          </cell>
          <cell r="C407">
            <v>2</v>
          </cell>
          <cell r="D407" t="str">
            <v>I</v>
          </cell>
          <cell r="E407">
            <v>9999</v>
          </cell>
          <cell r="F407">
            <v>9999</v>
          </cell>
          <cell r="G407">
            <v>0</v>
          </cell>
          <cell r="H407">
            <v>0</v>
          </cell>
          <cell r="I407">
            <v>1571</v>
          </cell>
          <cell r="J407">
            <v>0</v>
          </cell>
          <cell r="K407">
            <v>1.65</v>
          </cell>
          <cell r="L407">
            <v>0</v>
          </cell>
        </row>
        <row r="408">
          <cell r="A408">
            <v>202040070</v>
          </cell>
          <cell r="B408" t="str">
            <v>PESQUISA DE GORDURA FECAL</v>
          </cell>
          <cell r="C408">
            <v>2</v>
          </cell>
          <cell r="D408" t="str">
            <v>I</v>
          </cell>
          <cell r="E408">
            <v>9999</v>
          </cell>
          <cell r="F408">
            <v>9999</v>
          </cell>
          <cell r="G408">
            <v>0</v>
          </cell>
          <cell r="H408">
            <v>0</v>
          </cell>
          <cell r="I408">
            <v>1571</v>
          </cell>
          <cell r="J408">
            <v>0</v>
          </cell>
          <cell r="K408">
            <v>1.65</v>
          </cell>
          <cell r="L408">
            <v>0</v>
          </cell>
        </row>
        <row r="409">
          <cell r="A409">
            <v>202040089</v>
          </cell>
          <cell r="B409" t="str">
            <v>PESQUISA DE LARVAS NAS FEZES</v>
          </cell>
          <cell r="C409">
            <v>2</v>
          </cell>
          <cell r="D409" t="str">
            <v>I</v>
          </cell>
          <cell r="E409">
            <v>9999</v>
          </cell>
          <cell r="F409">
            <v>9999</v>
          </cell>
          <cell r="G409">
            <v>0</v>
          </cell>
          <cell r="H409">
            <v>0</v>
          </cell>
          <cell r="I409">
            <v>1571</v>
          </cell>
          <cell r="J409">
            <v>0</v>
          </cell>
          <cell r="K409">
            <v>1.65</v>
          </cell>
          <cell r="L409">
            <v>0</v>
          </cell>
        </row>
        <row r="410">
          <cell r="A410">
            <v>202040097</v>
          </cell>
          <cell r="B410" t="str">
            <v>PESQUISA DE LEUCOCITOS NAS FEZES</v>
          </cell>
          <cell r="C410">
            <v>2</v>
          </cell>
          <cell r="D410" t="str">
            <v>I</v>
          </cell>
          <cell r="E410">
            <v>9999</v>
          </cell>
          <cell r="F410">
            <v>9999</v>
          </cell>
          <cell r="G410">
            <v>0</v>
          </cell>
          <cell r="H410">
            <v>0</v>
          </cell>
          <cell r="I410">
            <v>1571</v>
          </cell>
          <cell r="J410">
            <v>0</v>
          </cell>
          <cell r="K410">
            <v>1.65</v>
          </cell>
          <cell r="L410">
            <v>0</v>
          </cell>
        </row>
        <row r="411">
          <cell r="A411">
            <v>202040100</v>
          </cell>
          <cell r="B411" t="str">
            <v>PESQUISA DE LEVEDURAS NAS FEZES</v>
          </cell>
          <cell r="C411">
            <v>2</v>
          </cell>
          <cell r="D411" t="str">
            <v>I</v>
          </cell>
          <cell r="E411">
            <v>9999</v>
          </cell>
          <cell r="F411">
            <v>9999</v>
          </cell>
          <cell r="G411">
            <v>0</v>
          </cell>
          <cell r="H411">
            <v>0</v>
          </cell>
          <cell r="I411">
            <v>1571</v>
          </cell>
          <cell r="J411">
            <v>0</v>
          </cell>
          <cell r="K411">
            <v>1.65</v>
          </cell>
          <cell r="L411">
            <v>0</v>
          </cell>
        </row>
        <row r="412">
          <cell r="A412">
            <v>202040119</v>
          </cell>
          <cell r="B412" t="str">
            <v>PESQUISA DE OVOS DE SCHISTOSOMAS (EM FRAGMENTO DE MUCOSA)</v>
          </cell>
          <cell r="C412">
            <v>2</v>
          </cell>
          <cell r="D412" t="str">
            <v>I</v>
          </cell>
          <cell r="E412">
            <v>9999</v>
          </cell>
          <cell r="F412">
            <v>9999</v>
          </cell>
          <cell r="G412">
            <v>0</v>
          </cell>
          <cell r="H412">
            <v>0</v>
          </cell>
          <cell r="I412">
            <v>1571</v>
          </cell>
          <cell r="J412">
            <v>0</v>
          </cell>
          <cell r="K412">
            <v>1.65</v>
          </cell>
          <cell r="L412">
            <v>0</v>
          </cell>
        </row>
        <row r="413">
          <cell r="A413">
            <v>202040127</v>
          </cell>
          <cell r="B413" t="str">
            <v>PESQUISA DE OVOS E CISTOS DE PARASITAS</v>
          </cell>
          <cell r="C413">
            <v>2</v>
          </cell>
          <cell r="D413" t="str">
            <v>I</v>
          </cell>
          <cell r="E413">
            <v>9999</v>
          </cell>
          <cell r="F413">
            <v>9999</v>
          </cell>
          <cell r="G413">
            <v>0</v>
          </cell>
          <cell r="H413">
            <v>0</v>
          </cell>
          <cell r="I413">
            <v>1571</v>
          </cell>
          <cell r="J413">
            <v>0</v>
          </cell>
          <cell r="K413">
            <v>1.65</v>
          </cell>
          <cell r="L413">
            <v>0</v>
          </cell>
        </row>
        <row r="414">
          <cell r="A414">
            <v>202040135</v>
          </cell>
          <cell r="B414" t="str">
            <v>PESQUISA DE ROTAVIRUS NAS FEZES</v>
          </cell>
          <cell r="C414">
            <v>2</v>
          </cell>
          <cell r="D414" t="str">
            <v>I</v>
          </cell>
          <cell r="E414">
            <v>9999</v>
          </cell>
          <cell r="F414">
            <v>9999</v>
          </cell>
          <cell r="G414">
            <v>0</v>
          </cell>
          <cell r="H414">
            <v>0</v>
          </cell>
          <cell r="I414">
            <v>1571</v>
          </cell>
          <cell r="J414">
            <v>0</v>
          </cell>
          <cell r="K414">
            <v>10.25</v>
          </cell>
          <cell r="L414">
            <v>0</v>
          </cell>
        </row>
        <row r="415">
          <cell r="A415">
            <v>202040143</v>
          </cell>
          <cell r="B415" t="str">
            <v>PESQUISA DE SANGUE OCULTO NAS FEZES</v>
          </cell>
          <cell r="C415">
            <v>2</v>
          </cell>
          <cell r="D415" t="str">
            <v>I</v>
          </cell>
          <cell r="E415">
            <v>9999</v>
          </cell>
          <cell r="F415">
            <v>9999</v>
          </cell>
          <cell r="G415">
            <v>0</v>
          </cell>
          <cell r="H415">
            <v>0</v>
          </cell>
          <cell r="I415">
            <v>1571</v>
          </cell>
          <cell r="J415">
            <v>0</v>
          </cell>
          <cell r="K415">
            <v>1.65</v>
          </cell>
          <cell r="L415">
            <v>0</v>
          </cell>
        </row>
        <row r="416">
          <cell r="A416">
            <v>202040151</v>
          </cell>
          <cell r="B416" t="str">
            <v>PESQUISA DE SUBSTANCIAS REDUTORAS NAS FEZES</v>
          </cell>
          <cell r="C416">
            <v>2</v>
          </cell>
          <cell r="D416" t="str">
            <v>I</v>
          </cell>
          <cell r="E416">
            <v>9999</v>
          </cell>
          <cell r="F416">
            <v>9999</v>
          </cell>
          <cell r="G416">
            <v>0</v>
          </cell>
          <cell r="H416">
            <v>0</v>
          </cell>
          <cell r="I416">
            <v>1571</v>
          </cell>
          <cell r="J416">
            <v>0</v>
          </cell>
          <cell r="K416">
            <v>1.65</v>
          </cell>
          <cell r="L416">
            <v>0</v>
          </cell>
        </row>
        <row r="417">
          <cell r="A417">
            <v>202040160</v>
          </cell>
          <cell r="B417" t="str">
            <v>PESQUISA DE TRIPSINA NAS FEZES</v>
          </cell>
          <cell r="C417">
            <v>2</v>
          </cell>
          <cell r="D417" t="str">
            <v>I</v>
          </cell>
          <cell r="E417">
            <v>9999</v>
          </cell>
          <cell r="F417">
            <v>9999</v>
          </cell>
          <cell r="G417">
            <v>0</v>
          </cell>
          <cell r="H417">
            <v>0</v>
          </cell>
          <cell r="I417">
            <v>1571</v>
          </cell>
          <cell r="J417">
            <v>0</v>
          </cell>
          <cell r="K417">
            <v>1.65</v>
          </cell>
          <cell r="L417">
            <v>0</v>
          </cell>
        </row>
        <row r="418">
          <cell r="A418">
            <v>202040178</v>
          </cell>
          <cell r="B418" t="str">
            <v>PESQUISA DE TROFOZOITAS NAS FEZES</v>
          </cell>
          <cell r="C418">
            <v>2</v>
          </cell>
          <cell r="D418" t="str">
            <v>I</v>
          </cell>
          <cell r="E418">
            <v>9999</v>
          </cell>
          <cell r="F418">
            <v>9999</v>
          </cell>
          <cell r="G418">
            <v>0</v>
          </cell>
          <cell r="H418">
            <v>0</v>
          </cell>
          <cell r="I418">
            <v>1571</v>
          </cell>
          <cell r="J418">
            <v>0</v>
          </cell>
          <cell r="K418">
            <v>1.65</v>
          </cell>
          <cell r="L418">
            <v>0</v>
          </cell>
        </row>
        <row r="419">
          <cell r="A419">
            <v>202050017</v>
          </cell>
          <cell r="B419" t="str">
            <v>ANALISE DE CARACTERES FISICOS, ELEMENTOS E SEDIMENTO DA URINA</v>
          </cell>
          <cell r="C419">
            <v>2</v>
          </cell>
          <cell r="D419" t="str">
            <v>I</v>
          </cell>
          <cell r="E419">
            <v>9999</v>
          </cell>
          <cell r="F419">
            <v>9999</v>
          </cell>
          <cell r="G419">
            <v>0</v>
          </cell>
          <cell r="H419">
            <v>0</v>
          </cell>
          <cell r="I419">
            <v>1571</v>
          </cell>
          <cell r="J419">
            <v>0</v>
          </cell>
          <cell r="K419">
            <v>3.7</v>
          </cell>
          <cell r="L419">
            <v>0</v>
          </cell>
        </row>
        <row r="420">
          <cell r="A420">
            <v>202050025</v>
          </cell>
          <cell r="B420" t="str">
            <v>CLEARANCE DE CREATININA</v>
          </cell>
          <cell r="C420">
            <v>2</v>
          </cell>
          <cell r="D420" t="str">
            <v>I</v>
          </cell>
          <cell r="E420">
            <v>9999</v>
          </cell>
          <cell r="F420">
            <v>9999</v>
          </cell>
          <cell r="G420">
            <v>0</v>
          </cell>
          <cell r="H420">
            <v>0</v>
          </cell>
          <cell r="I420">
            <v>1571</v>
          </cell>
          <cell r="J420">
            <v>0</v>
          </cell>
          <cell r="K420">
            <v>3.51</v>
          </cell>
          <cell r="L420">
            <v>0</v>
          </cell>
        </row>
        <row r="421">
          <cell r="A421">
            <v>202050033</v>
          </cell>
          <cell r="B421" t="str">
            <v>CLEARANCE DE FOSFATO</v>
          </cell>
          <cell r="C421">
            <v>2</v>
          </cell>
          <cell r="D421" t="str">
            <v>I</v>
          </cell>
          <cell r="E421">
            <v>9999</v>
          </cell>
          <cell r="F421">
            <v>9999</v>
          </cell>
          <cell r="G421">
            <v>0</v>
          </cell>
          <cell r="H421">
            <v>0</v>
          </cell>
          <cell r="I421">
            <v>1571</v>
          </cell>
          <cell r="J421">
            <v>0</v>
          </cell>
          <cell r="K421">
            <v>3.51</v>
          </cell>
          <cell r="L421">
            <v>0</v>
          </cell>
        </row>
        <row r="422">
          <cell r="A422">
            <v>202050041</v>
          </cell>
          <cell r="B422" t="str">
            <v>CLEARANCE DE UREIA</v>
          </cell>
          <cell r="C422">
            <v>2</v>
          </cell>
          <cell r="D422" t="str">
            <v>I</v>
          </cell>
          <cell r="E422">
            <v>9999</v>
          </cell>
          <cell r="F422">
            <v>9999</v>
          </cell>
          <cell r="G422">
            <v>0</v>
          </cell>
          <cell r="H422">
            <v>0</v>
          </cell>
          <cell r="I422">
            <v>1571</v>
          </cell>
          <cell r="J422">
            <v>0</v>
          </cell>
          <cell r="K422">
            <v>3.51</v>
          </cell>
          <cell r="L422">
            <v>0</v>
          </cell>
        </row>
        <row r="423">
          <cell r="A423">
            <v>202050050</v>
          </cell>
          <cell r="B423" t="str">
            <v>CONTAGEM DE ADDIS</v>
          </cell>
          <cell r="C423">
            <v>2</v>
          </cell>
          <cell r="D423" t="str">
            <v>I</v>
          </cell>
          <cell r="E423">
            <v>9999</v>
          </cell>
          <cell r="F423">
            <v>9999</v>
          </cell>
          <cell r="G423">
            <v>0</v>
          </cell>
          <cell r="H423">
            <v>0</v>
          </cell>
          <cell r="I423">
            <v>1571</v>
          </cell>
          <cell r="J423">
            <v>0</v>
          </cell>
          <cell r="K423">
            <v>2.04</v>
          </cell>
          <cell r="L423">
            <v>0</v>
          </cell>
        </row>
        <row r="424">
          <cell r="A424">
            <v>202050068</v>
          </cell>
          <cell r="B424" t="str">
            <v>DETERMINACAO DE OSMOLALIDADE</v>
          </cell>
          <cell r="C424">
            <v>2</v>
          </cell>
          <cell r="D424" t="str">
            <v>I</v>
          </cell>
          <cell r="E424">
            <v>9999</v>
          </cell>
          <cell r="F424">
            <v>9999</v>
          </cell>
          <cell r="G424">
            <v>0</v>
          </cell>
          <cell r="H424">
            <v>0</v>
          </cell>
          <cell r="I424">
            <v>1571</v>
          </cell>
          <cell r="J424">
            <v>0</v>
          </cell>
          <cell r="K424">
            <v>3.7</v>
          </cell>
          <cell r="L424">
            <v>0</v>
          </cell>
        </row>
        <row r="425">
          <cell r="A425">
            <v>202050076</v>
          </cell>
          <cell r="B425" t="str">
            <v>IDENTIFICAÇÃO DE GLICÍDIOS URINÁRIOS POR CROMATOGRAFIA (CAMADA DELGADA)</v>
          </cell>
          <cell r="C425">
            <v>2</v>
          </cell>
          <cell r="D425" t="str">
            <v>I</v>
          </cell>
          <cell r="E425">
            <v>1</v>
          </cell>
          <cell r="F425">
            <v>9999</v>
          </cell>
          <cell r="G425">
            <v>0</v>
          </cell>
          <cell r="H425">
            <v>0</v>
          </cell>
          <cell r="I425">
            <v>1571</v>
          </cell>
          <cell r="J425">
            <v>0</v>
          </cell>
          <cell r="K425">
            <v>3.7</v>
          </cell>
          <cell r="L425">
            <v>0</v>
          </cell>
        </row>
        <row r="426">
          <cell r="A426">
            <v>202050084</v>
          </cell>
          <cell r="B426" t="str">
            <v>DOSAGEM DE CITRATO</v>
          </cell>
          <cell r="C426">
            <v>2</v>
          </cell>
          <cell r="D426" t="str">
            <v>I</v>
          </cell>
          <cell r="E426">
            <v>9999</v>
          </cell>
          <cell r="F426">
            <v>9999</v>
          </cell>
          <cell r="G426">
            <v>0</v>
          </cell>
          <cell r="H426">
            <v>0</v>
          </cell>
          <cell r="I426">
            <v>1571</v>
          </cell>
          <cell r="J426">
            <v>0</v>
          </cell>
          <cell r="K426">
            <v>2.0099999999999998</v>
          </cell>
          <cell r="L426">
            <v>0</v>
          </cell>
        </row>
        <row r="427">
          <cell r="A427">
            <v>202050092</v>
          </cell>
          <cell r="B427" t="str">
            <v>DOSAGEM DE MICROALBUMINA NA URINA</v>
          </cell>
          <cell r="C427">
            <v>2</v>
          </cell>
          <cell r="D427" t="str">
            <v>I</v>
          </cell>
          <cell r="E427">
            <v>9999</v>
          </cell>
          <cell r="F427">
            <v>9999</v>
          </cell>
          <cell r="G427">
            <v>0</v>
          </cell>
          <cell r="H427">
            <v>0</v>
          </cell>
          <cell r="I427">
            <v>1571</v>
          </cell>
          <cell r="J427">
            <v>0</v>
          </cell>
          <cell r="K427">
            <v>8.1199999999999992</v>
          </cell>
          <cell r="L427">
            <v>0</v>
          </cell>
        </row>
        <row r="428">
          <cell r="A428">
            <v>202050106</v>
          </cell>
          <cell r="B428" t="str">
            <v>DOSAGEM DE OXALATO</v>
          </cell>
          <cell r="C428">
            <v>2</v>
          </cell>
          <cell r="D428" t="str">
            <v>I</v>
          </cell>
          <cell r="E428">
            <v>9999</v>
          </cell>
          <cell r="F428">
            <v>9999</v>
          </cell>
          <cell r="G428">
            <v>0</v>
          </cell>
          <cell r="H428">
            <v>0</v>
          </cell>
          <cell r="I428">
            <v>1571</v>
          </cell>
          <cell r="J428">
            <v>0</v>
          </cell>
          <cell r="K428">
            <v>3.68</v>
          </cell>
          <cell r="L428">
            <v>0</v>
          </cell>
        </row>
        <row r="429">
          <cell r="A429">
            <v>202050114</v>
          </cell>
          <cell r="B429" t="str">
            <v>DOSAGEM DE PROTEINAS (URINA DE 24 HORAS)</v>
          </cell>
          <cell r="C429">
            <v>2</v>
          </cell>
          <cell r="D429" t="str">
            <v>I</v>
          </cell>
          <cell r="E429">
            <v>9999</v>
          </cell>
          <cell r="F429">
            <v>9999</v>
          </cell>
          <cell r="G429">
            <v>0</v>
          </cell>
          <cell r="H429">
            <v>0</v>
          </cell>
          <cell r="I429">
            <v>1571</v>
          </cell>
          <cell r="J429">
            <v>0</v>
          </cell>
          <cell r="K429">
            <v>2.04</v>
          </cell>
          <cell r="L429">
            <v>0</v>
          </cell>
        </row>
        <row r="430">
          <cell r="A430">
            <v>202050122</v>
          </cell>
          <cell r="B430" t="str">
            <v>DOSAGEM E/OU FRACIONAMENTO DE ACIDOS ORGANICOS</v>
          </cell>
          <cell r="C430">
            <v>2</v>
          </cell>
          <cell r="D430" t="str">
            <v>I</v>
          </cell>
          <cell r="E430">
            <v>9999</v>
          </cell>
          <cell r="F430">
            <v>9999</v>
          </cell>
          <cell r="G430">
            <v>0</v>
          </cell>
          <cell r="H430">
            <v>0</v>
          </cell>
          <cell r="I430">
            <v>1571</v>
          </cell>
          <cell r="J430">
            <v>0</v>
          </cell>
          <cell r="K430">
            <v>3.04</v>
          </cell>
          <cell r="L430">
            <v>0</v>
          </cell>
        </row>
        <row r="431">
          <cell r="A431">
            <v>202050130</v>
          </cell>
          <cell r="B431" t="str">
            <v>EXAME QUALITATIVO DE CALCULOS URINARIOS</v>
          </cell>
          <cell r="C431">
            <v>2</v>
          </cell>
          <cell r="D431" t="str">
            <v>I</v>
          </cell>
          <cell r="E431">
            <v>9999</v>
          </cell>
          <cell r="F431">
            <v>9999</v>
          </cell>
          <cell r="G431">
            <v>0</v>
          </cell>
          <cell r="H431">
            <v>0</v>
          </cell>
          <cell r="I431">
            <v>1571</v>
          </cell>
          <cell r="J431">
            <v>0</v>
          </cell>
          <cell r="K431">
            <v>3.7</v>
          </cell>
          <cell r="L431">
            <v>0</v>
          </cell>
        </row>
        <row r="432">
          <cell r="A432">
            <v>202050149</v>
          </cell>
          <cell r="B432" t="str">
            <v>PESQUISA / DOSAGEM DE AMINOACIDOS (POR CROMATOGRAFIA)</v>
          </cell>
          <cell r="C432">
            <v>2</v>
          </cell>
          <cell r="D432" t="str">
            <v>I</v>
          </cell>
          <cell r="E432">
            <v>9999</v>
          </cell>
          <cell r="F432">
            <v>9999</v>
          </cell>
          <cell r="G432">
            <v>0</v>
          </cell>
          <cell r="H432">
            <v>0</v>
          </cell>
          <cell r="I432">
            <v>1571</v>
          </cell>
          <cell r="J432">
            <v>0</v>
          </cell>
          <cell r="K432">
            <v>3.7</v>
          </cell>
          <cell r="L432">
            <v>0</v>
          </cell>
        </row>
        <row r="433">
          <cell r="A433">
            <v>202050157</v>
          </cell>
          <cell r="B433" t="str">
            <v>PESQUISA DE ALCAPTONA NA URINA</v>
          </cell>
          <cell r="C433">
            <v>2</v>
          </cell>
          <cell r="D433" t="str">
            <v>I</v>
          </cell>
          <cell r="E433">
            <v>9999</v>
          </cell>
          <cell r="F433">
            <v>9999</v>
          </cell>
          <cell r="G433">
            <v>0</v>
          </cell>
          <cell r="H433">
            <v>0</v>
          </cell>
          <cell r="I433">
            <v>1571</v>
          </cell>
          <cell r="J433">
            <v>0</v>
          </cell>
          <cell r="K433">
            <v>2.04</v>
          </cell>
          <cell r="L433">
            <v>0</v>
          </cell>
        </row>
        <row r="434">
          <cell r="A434">
            <v>202050165</v>
          </cell>
          <cell r="B434" t="str">
            <v>PESQUISA DE AMINOACIDOS NA URINA</v>
          </cell>
          <cell r="C434">
            <v>2</v>
          </cell>
          <cell r="D434" t="str">
            <v>I</v>
          </cell>
          <cell r="E434">
            <v>9999</v>
          </cell>
          <cell r="F434">
            <v>9999</v>
          </cell>
          <cell r="G434">
            <v>0</v>
          </cell>
          <cell r="H434">
            <v>0</v>
          </cell>
          <cell r="I434">
            <v>1571</v>
          </cell>
          <cell r="J434">
            <v>0</v>
          </cell>
          <cell r="K434">
            <v>3.7</v>
          </cell>
          <cell r="L434">
            <v>0</v>
          </cell>
        </row>
        <row r="435">
          <cell r="A435">
            <v>202050173</v>
          </cell>
          <cell r="B435" t="str">
            <v>PESQUISA DE BETA-MERCAPTO-LACTATO-DISSULFIDURIA</v>
          </cell>
          <cell r="C435">
            <v>2</v>
          </cell>
          <cell r="D435" t="str">
            <v>I</v>
          </cell>
          <cell r="E435">
            <v>9999</v>
          </cell>
          <cell r="F435">
            <v>9999</v>
          </cell>
          <cell r="G435">
            <v>0</v>
          </cell>
          <cell r="H435">
            <v>0</v>
          </cell>
          <cell r="I435">
            <v>1571</v>
          </cell>
          <cell r="J435">
            <v>0</v>
          </cell>
          <cell r="K435">
            <v>2.04</v>
          </cell>
          <cell r="L435">
            <v>0</v>
          </cell>
        </row>
        <row r="436">
          <cell r="A436">
            <v>202050181</v>
          </cell>
          <cell r="B436" t="str">
            <v>PESQUISA DE CADEIAS LEVES KAPPA E LAMBDA</v>
          </cell>
          <cell r="C436">
            <v>2</v>
          </cell>
          <cell r="D436" t="str">
            <v>I</v>
          </cell>
          <cell r="E436">
            <v>9999</v>
          </cell>
          <cell r="F436">
            <v>9999</v>
          </cell>
          <cell r="G436">
            <v>0</v>
          </cell>
          <cell r="H436">
            <v>0</v>
          </cell>
          <cell r="I436">
            <v>1571</v>
          </cell>
          <cell r="J436">
            <v>0</v>
          </cell>
          <cell r="K436">
            <v>2.4</v>
          </cell>
          <cell r="L436">
            <v>0</v>
          </cell>
        </row>
        <row r="437">
          <cell r="A437">
            <v>202050190</v>
          </cell>
          <cell r="B437" t="str">
            <v>PESQUISA DE CISTINA NA URINA</v>
          </cell>
          <cell r="C437">
            <v>2</v>
          </cell>
          <cell r="D437" t="str">
            <v>I</v>
          </cell>
          <cell r="E437">
            <v>9999</v>
          </cell>
          <cell r="F437">
            <v>9999</v>
          </cell>
          <cell r="G437">
            <v>0</v>
          </cell>
          <cell r="H437">
            <v>0</v>
          </cell>
          <cell r="I437">
            <v>1571</v>
          </cell>
          <cell r="J437">
            <v>0</v>
          </cell>
          <cell r="K437">
            <v>2.04</v>
          </cell>
          <cell r="L437">
            <v>0</v>
          </cell>
        </row>
        <row r="438">
          <cell r="A438">
            <v>202050203</v>
          </cell>
          <cell r="B438" t="str">
            <v>PESQUISA DE COPROPORFIRINA NA URINA</v>
          </cell>
          <cell r="C438">
            <v>2</v>
          </cell>
          <cell r="D438" t="str">
            <v>I</v>
          </cell>
          <cell r="E438">
            <v>9999</v>
          </cell>
          <cell r="F438">
            <v>9999</v>
          </cell>
          <cell r="G438">
            <v>0</v>
          </cell>
          <cell r="H438">
            <v>0</v>
          </cell>
          <cell r="I438">
            <v>1571</v>
          </cell>
          <cell r="J438">
            <v>0</v>
          </cell>
          <cell r="K438">
            <v>2.04</v>
          </cell>
          <cell r="L438">
            <v>0</v>
          </cell>
        </row>
        <row r="439">
          <cell r="A439">
            <v>202050211</v>
          </cell>
          <cell r="B439" t="str">
            <v>PESQUISA DE ERROS INATOS DO METABOLISMO NA URINA</v>
          </cell>
          <cell r="C439">
            <v>2</v>
          </cell>
          <cell r="D439" t="str">
            <v>I</v>
          </cell>
          <cell r="E439">
            <v>9999</v>
          </cell>
          <cell r="F439">
            <v>9999</v>
          </cell>
          <cell r="G439">
            <v>0</v>
          </cell>
          <cell r="H439">
            <v>0</v>
          </cell>
          <cell r="I439">
            <v>1571</v>
          </cell>
          <cell r="J439">
            <v>0</v>
          </cell>
          <cell r="K439">
            <v>3.7</v>
          </cell>
          <cell r="L439">
            <v>0</v>
          </cell>
        </row>
        <row r="440">
          <cell r="A440">
            <v>202050220</v>
          </cell>
          <cell r="B440" t="str">
            <v>PESQUISA DE FENIL-CETONA NA URINA</v>
          </cell>
          <cell r="C440">
            <v>2</v>
          </cell>
          <cell r="D440" t="str">
            <v>I</v>
          </cell>
          <cell r="E440">
            <v>9999</v>
          </cell>
          <cell r="F440">
            <v>9999</v>
          </cell>
          <cell r="G440">
            <v>0</v>
          </cell>
          <cell r="H440">
            <v>0</v>
          </cell>
          <cell r="I440">
            <v>1571</v>
          </cell>
          <cell r="J440">
            <v>0</v>
          </cell>
          <cell r="K440">
            <v>2.04</v>
          </cell>
          <cell r="L440">
            <v>0</v>
          </cell>
        </row>
        <row r="441">
          <cell r="A441">
            <v>202050238</v>
          </cell>
          <cell r="B441" t="str">
            <v>PESQUISA DE FRUTOSE NA URINA</v>
          </cell>
          <cell r="C441">
            <v>2</v>
          </cell>
          <cell r="D441" t="str">
            <v>I</v>
          </cell>
          <cell r="E441">
            <v>9999</v>
          </cell>
          <cell r="F441">
            <v>9999</v>
          </cell>
          <cell r="G441">
            <v>0</v>
          </cell>
          <cell r="H441">
            <v>0</v>
          </cell>
          <cell r="I441">
            <v>1571</v>
          </cell>
          <cell r="J441">
            <v>0</v>
          </cell>
          <cell r="K441">
            <v>2.04</v>
          </cell>
          <cell r="L441">
            <v>0</v>
          </cell>
        </row>
        <row r="442">
          <cell r="A442">
            <v>202050246</v>
          </cell>
          <cell r="B442" t="str">
            <v>PESQUISA DE GALACTOSE NA URINA</v>
          </cell>
          <cell r="C442">
            <v>2</v>
          </cell>
          <cell r="D442" t="str">
            <v>I</v>
          </cell>
          <cell r="E442">
            <v>9999</v>
          </cell>
          <cell r="F442">
            <v>9999</v>
          </cell>
          <cell r="G442">
            <v>0</v>
          </cell>
          <cell r="H442">
            <v>0</v>
          </cell>
          <cell r="I442">
            <v>1571</v>
          </cell>
          <cell r="J442">
            <v>0</v>
          </cell>
          <cell r="K442">
            <v>3.36</v>
          </cell>
          <cell r="L442">
            <v>0</v>
          </cell>
        </row>
        <row r="443">
          <cell r="A443">
            <v>202050254</v>
          </cell>
          <cell r="B443" t="str">
            <v>PESQUISA DE GONADOTROFINA CORIONICA</v>
          </cell>
          <cell r="C443">
            <v>1</v>
          </cell>
          <cell r="D443" t="str">
            <v>F</v>
          </cell>
          <cell r="E443">
            <v>9999</v>
          </cell>
          <cell r="F443">
            <v>9999</v>
          </cell>
          <cell r="G443">
            <v>0</v>
          </cell>
          <cell r="H443">
            <v>0</v>
          </cell>
          <cell r="I443">
            <v>1571</v>
          </cell>
          <cell r="J443">
            <v>0</v>
          </cell>
          <cell r="K443">
            <v>0</v>
          </cell>
          <cell r="L443">
            <v>0</v>
          </cell>
        </row>
        <row r="444">
          <cell r="A444">
            <v>202050262</v>
          </cell>
          <cell r="B444" t="str">
            <v>PESQUISA DE HOMOCISTINA NA URINA</v>
          </cell>
          <cell r="C444">
            <v>2</v>
          </cell>
          <cell r="D444" t="str">
            <v>I</v>
          </cell>
          <cell r="E444">
            <v>9999</v>
          </cell>
          <cell r="F444">
            <v>9999</v>
          </cell>
          <cell r="G444">
            <v>0</v>
          </cell>
          <cell r="H444">
            <v>0</v>
          </cell>
          <cell r="I444">
            <v>1571</v>
          </cell>
          <cell r="J444">
            <v>0</v>
          </cell>
          <cell r="K444">
            <v>2.04</v>
          </cell>
          <cell r="L444">
            <v>0</v>
          </cell>
        </row>
        <row r="445">
          <cell r="A445">
            <v>202050270</v>
          </cell>
          <cell r="B445" t="str">
            <v>PESQUISA DE LACTOSE NA URINA</v>
          </cell>
          <cell r="C445">
            <v>2</v>
          </cell>
          <cell r="D445" t="str">
            <v>I</v>
          </cell>
          <cell r="E445">
            <v>9999</v>
          </cell>
          <cell r="F445">
            <v>9999</v>
          </cell>
          <cell r="G445">
            <v>0</v>
          </cell>
          <cell r="H445">
            <v>0</v>
          </cell>
          <cell r="I445">
            <v>1571</v>
          </cell>
          <cell r="J445">
            <v>0</v>
          </cell>
          <cell r="K445">
            <v>2.04</v>
          </cell>
          <cell r="L445">
            <v>0</v>
          </cell>
        </row>
        <row r="446">
          <cell r="A446">
            <v>202050289</v>
          </cell>
          <cell r="B446" t="str">
            <v>PESQUISA DE MUCOPOLISSACARIDEOS NA URINA</v>
          </cell>
          <cell r="C446">
            <v>2</v>
          </cell>
          <cell r="D446" t="str">
            <v>I</v>
          </cell>
          <cell r="E446">
            <v>9999</v>
          </cell>
          <cell r="F446">
            <v>9999</v>
          </cell>
          <cell r="G446">
            <v>0</v>
          </cell>
          <cell r="H446">
            <v>0</v>
          </cell>
          <cell r="I446">
            <v>1571</v>
          </cell>
          <cell r="J446">
            <v>0</v>
          </cell>
          <cell r="K446">
            <v>3.7</v>
          </cell>
          <cell r="L446">
            <v>0</v>
          </cell>
        </row>
        <row r="447">
          <cell r="A447">
            <v>202050297</v>
          </cell>
          <cell r="B447" t="str">
            <v>PESQUISA DE PORFOBILINOGENIO NA URINA</v>
          </cell>
          <cell r="C447">
            <v>2</v>
          </cell>
          <cell r="D447" t="str">
            <v>I</v>
          </cell>
          <cell r="E447">
            <v>9999</v>
          </cell>
          <cell r="F447">
            <v>9999</v>
          </cell>
          <cell r="G447">
            <v>0</v>
          </cell>
          <cell r="H447">
            <v>0</v>
          </cell>
          <cell r="I447">
            <v>1571</v>
          </cell>
          <cell r="J447">
            <v>0</v>
          </cell>
          <cell r="K447">
            <v>2.04</v>
          </cell>
          <cell r="L447">
            <v>0</v>
          </cell>
        </row>
        <row r="448">
          <cell r="A448">
            <v>202050300</v>
          </cell>
          <cell r="B448" t="str">
            <v>PESQUISA DE PROTEINAS URINARIAS (POR ELETROFORESE)</v>
          </cell>
          <cell r="C448">
            <v>2</v>
          </cell>
          <cell r="D448" t="str">
            <v>I</v>
          </cell>
          <cell r="E448">
            <v>9999</v>
          </cell>
          <cell r="F448">
            <v>9999</v>
          </cell>
          <cell r="G448">
            <v>0</v>
          </cell>
          <cell r="H448">
            <v>0</v>
          </cell>
          <cell r="I448">
            <v>1571</v>
          </cell>
          <cell r="J448">
            <v>0</v>
          </cell>
          <cell r="K448">
            <v>4.4400000000000004</v>
          </cell>
          <cell r="L448">
            <v>0</v>
          </cell>
        </row>
        <row r="449">
          <cell r="A449">
            <v>202050319</v>
          </cell>
          <cell r="B449" t="str">
            <v>PESQUISA DE TIROSINA NA URINA</v>
          </cell>
          <cell r="C449">
            <v>2</v>
          </cell>
          <cell r="D449" t="str">
            <v>I</v>
          </cell>
          <cell r="E449">
            <v>9999</v>
          </cell>
          <cell r="F449">
            <v>9999</v>
          </cell>
          <cell r="G449">
            <v>0</v>
          </cell>
          <cell r="H449">
            <v>0</v>
          </cell>
          <cell r="I449">
            <v>1571</v>
          </cell>
          <cell r="J449">
            <v>0</v>
          </cell>
          <cell r="K449">
            <v>2.04</v>
          </cell>
          <cell r="L449">
            <v>0</v>
          </cell>
        </row>
        <row r="450">
          <cell r="A450">
            <v>202050327</v>
          </cell>
          <cell r="B450" t="str">
            <v>PROVA DE DILUICAO (URINA)</v>
          </cell>
          <cell r="C450">
            <v>2</v>
          </cell>
          <cell r="D450" t="str">
            <v>I</v>
          </cell>
          <cell r="E450">
            <v>9999</v>
          </cell>
          <cell r="F450">
            <v>9999</v>
          </cell>
          <cell r="G450">
            <v>0</v>
          </cell>
          <cell r="H450">
            <v>0</v>
          </cell>
          <cell r="I450">
            <v>1571</v>
          </cell>
          <cell r="J450">
            <v>0</v>
          </cell>
          <cell r="K450">
            <v>2.04</v>
          </cell>
          <cell r="L450">
            <v>0</v>
          </cell>
        </row>
        <row r="451">
          <cell r="A451">
            <v>202060012</v>
          </cell>
          <cell r="B451" t="str">
            <v>DETERMINACAO DE INDICE DE TIROXINA LIVRE</v>
          </cell>
          <cell r="C451">
            <v>2</v>
          </cell>
          <cell r="D451" t="str">
            <v>I</v>
          </cell>
          <cell r="E451">
            <v>9999</v>
          </cell>
          <cell r="F451">
            <v>9999</v>
          </cell>
          <cell r="G451">
            <v>0</v>
          </cell>
          <cell r="H451">
            <v>0</v>
          </cell>
          <cell r="I451">
            <v>1571</v>
          </cell>
          <cell r="J451">
            <v>0</v>
          </cell>
          <cell r="K451">
            <v>12.54</v>
          </cell>
          <cell r="L451">
            <v>0</v>
          </cell>
        </row>
        <row r="452">
          <cell r="A452">
            <v>202060020</v>
          </cell>
          <cell r="B452" t="str">
            <v>DETERMINACAO DE RETENCAO DE T3</v>
          </cell>
          <cell r="C452">
            <v>2</v>
          </cell>
          <cell r="D452" t="str">
            <v>I</v>
          </cell>
          <cell r="E452">
            <v>9999</v>
          </cell>
          <cell r="F452">
            <v>9999</v>
          </cell>
          <cell r="G452">
            <v>0</v>
          </cell>
          <cell r="H452">
            <v>0</v>
          </cell>
          <cell r="I452">
            <v>1571</v>
          </cell>
          <cell r="J452">
            <v>0</v>
          </cell>
          <cell r="K452">
            <v>12.54</v>
          </cell>
          <cell r="L452">
            <v>0</v>
          </cell>
        </row>
        <row r="453">
          <cell r="A453">
            <v>202060039</v>
          </cell>
          <cell r="B453" t="str">
            <v>DETERMINACAO DE T3 REVERSO</v>
          </cell>
          <cell r="C453">
            <v>2</v>
          </cell>
          <cell r="D453" t="str">
            <v>I</v>
          </cell>
          <cell r="E453">
            <v>9999</v>
          </cell>
          <cell r="F453">
            <v>9999</v>
          </cell>
          <cell r="G453">
            <v>0</v>
          </cell>
          <cell r="H453">
            <v>0</v>
          </cell>
          <cell r="I453">
            <v>1571</v>
          </cell>
          <cell r="J453">
            <v>0</v>
          </cell>
          <cell r="K453">
            <v>14.69</v>
          </cell>
          <cell r="L453">
            <v>0</v>
          </cell>
        </row>
        <row r="454">
          <cell r="A454">
            <v>202060047</v>
          </cell>
          <cell r="B454" t="str">
            <v>DOSAGEM DE 17-ALFA-HIDROXIPROGESTERONA</v>
          </cell>
          <cell r="C454">
            <v>2</v>
          </cell>
          <cell r="D454" t="str">
            <v>I</v>
          </cell>
          <cell r="E454">
            <v>9999</v>
          </cell>
          <cell r="F454">
            <v>9999</v>
          </cell>
          <cell r="G454">
            <v>0</v>
          </cell>
          <cell r="H454">
            <v>0</v>
          </cell>
          <cell r="I454">
            <v>1571</v>
          </cell>
          <cell r="J454">
            <v>0</v>
          </cell>
          <cell r="K454">
            <v>10.199999999999999</v>
          </cell>
          <cell r="L454">
            <v>0</v>
          </cell>
        </row>
        <row r="455">
          <cell r="A455">
            <v>202060055</v>
          </cell>
          <cell r="B455" t="str">
            <v>DOSAGEM DE 17-CETOSTEROIDES TOTAIS</v>
          </cell>
          <cell r="C455">
            <v>2</v>
          </cell>
          <cell r="D455" t="str">
            <v>I</v>
          </cell>
          <cell r="E455">
            <v>9999</v>
          </cell>
          <cell r="F455">
            <v>9999</v>
          </cell>
          <cell r="G455">
            <v>0</v>
          </cell>
          <cell r="H455">
            <v>0</v>
          </cell>
          <cell r="I455">
            <v>1571</v>
          </cell>
          <cell r="J455">
            <v>0</v>
          </cell>
          <cell r="K455">
            <v>6.72</v>
          </cell>
          <cell r="L455">
            <v>0</v>
          </cell>
        </row>
        <row r="456">
          <cell r="A456">
            <v>202060063</v>
          </cell>
          <cell r="B456" t="str">
            <v>DOSAGEM DE 17-HIDROXICORTICOSTEROIDES</v>
          </cell>
          <cell r="C456">
            <v>2</v>
          </cell>
          <cell r="D456" t="str">
            <v>I</v>
          </cell>
          <cell r="E456">
            <v>9999</v>
          </cell>
          <cell r="F456">
            <v>9999</v>
          </cell>
          <cell r="G456">
            <v>0</v>
          </cell>
          <cell r="H456">
            <v>0</v>
          </cell>
          <cell r="I456">
            <v>1571</v>
          </cell>
          <cell r="J456">
            <v>0</v>
          </cell>
          <cell r="K456">
            <v>6.72</v>
          </cell>
          <cell r="L456">
            <v>0</v>
          </cell>
        </row>
        <row r="457">
          <cell r="A457">
            <v>202060071</v>
          </cell>
          <cell r="B457" t="str">
            <v>DOSAGEM DE ACIDO 5-HIDROXI-INDOL-ACETICO (SEROTONINA)</v>
          </cell>
          <cell r="C457">
            <v>2</v>
          </cell>
          <cell r="D457" t="str">
            <v>I</v>
          </cell>
          <cell r="E457">
            <v>9999</v>
          </cell>
          <cell r="F457">
            <v>9999</v>
          </cell>
          <cell r="G457">
            <v>0</v>
          </cell>
          <cell r="H457">
            <v>0</v>
          </cell>
          <cell r="I457">
            <v>1571</v>
          </cell>
          <cell r="J457">
            <v>0</v>
          </cell>
          <cell r="K457">
            <v>6.72</v>
          </cell>
          <cell r="L457">
            <v>0</v>
          </cell>
        </row>
        <row r="458">
          <cell r="A458">
            <v>202060080</v>
          </cell>
          <cell r="B458" t="str">
            <v>DOSAGEM DE ADRENOCORTICOTROFICO (ACTH)</v>
          </cell>
          <cell r="C458">
            <v>2</v>
          </cell>
          <cell r="D458" t="str">
            <v>I</v>
          </cell>
          <cell r="E458">
            <v>9999</v>
          </cell>
          <cell r="F458">
            <v>9999</v>
          </cell>
          <cell r="G458">
            <v>0</v>
          </cell>
          <cell r="H458">
            <v>0</v>
          </cell>
          <cell r="I458">
            <v>1571</v>
          </cell>
          <cell r="J458">
            <v>0</v>
          </cell>
          <cell r="K458">
            <v>14.12</v>
          </cell>
          <cell r="L458">
            <v>0</v>
          </cell>
        </row>
        <row r="459">
          <cell r="A459">
            <v>202060098</v>
          </cell>
          <cell r="B459" t="str">
            <v>DOSAGEM DE ALDOSTERONA</v>
          </cell>
          <cell r="C459">
            <v>2</v>
          </cell>
          <cell r="D459" t="str">
            <v>I</v>
          </cell>
          <cell r="E459">
            <v>9999</v>
          </cell>
          <cell r="F459">
            <v>9999</v>
          </cell>
          <cell r="G459">
            <v>0</v>
          </cell>
          <cell r="H459">
            <v>0</v>
          </cell>
          <cell r="I459">
            <v>1571</v>
          </cell>
          <cell r="J459">
            <v>0</v>
          </cell>
          <cell r="K459">
            <v>11.89</v>
          </cell>
          <cell r="L459">
            <v>0</v>
          </cell>
        </row>
        <row r="460">
          <cell r="A460">
            <v>202060101</v>
          </cell>
          <cell r="B460" t="str">
            <v>DOSAGEM DE AMP CICLICO</v>
          </cell>
          <cell r="C460">
            <v>2</v>
          </cell>
          <cell r="D460" t="str">
            <v>I</v>
          </cell>
          <cell r="E460">
            <v>9999</v>
          </cell>
          <cell r="F460">
            <v>9999</v>
          </cell>
          <cell r="G460">
            <v>0</v>
          </cell>
          <cell r="H460">
            <v>0</v>
          </cell>
          <cell r="I460">
            <v>1571</v>
          </cell>
          <cell r="J460">
            <v>0</v>
          </cell>
          <cell r="K460">
            <v>12.01</v>
          </cell>
          <cell r="L460">
            <v>0</v>
          </cell>
        </row>
        <row r="461">
          <cell r="A461">
            <v>202060110</v>
          </cell>
          <cell r="B461" t="str">
            <v>DOSAGEM DE ANDROSTENEDIONA</v>
          </cell>
          <cell r="C461">
            <v>2</v>
          </cell>
          <cell r="D461" t="str">
            <v>I</v>
          </cell>
          <cell r="E461">
            <v>9999</v>
          </cell>
          <cell r="F461">
            <v>9999</v>
          </cell>
          <cell r="G461">
            <v>0</v>
          </cell>
          <cell r="H461">
            <v>0</v>
          </cell>
          <cell r="I461">
            <v>1571</v>
          </cell>
          <cell r="J461">
            <v>0</v>
          </cell>
          <cell r="K461">
            <v>11.53</v>
          </cell>
          <cell r="L461">
            <v>0</v>
          </cell>
        </row>
        <row r="462">
          <cell r="A462">
            <v>202060128</v>
          </cell>
          <cell r="B462" t="str">
            <v>DOSAGEM DE CALCITONINA</v>
          </cell>
          <cell r="C462">
            <v>2</v>
          </cell>
          <cell r="D462" t="str">
            <v>I</v>
          </cell>
          <cell r="E462">
            <v>9999</v>
          </cell>
          <cell r="F462">
            <v>9999</v>
          </cell>
          <cell r="G462">
            <v>0</v>
          </cell>
          <cell r="H462">
            <v>0</v>
          </cell>
          <cell r="I462">
            <v>1571</v>
          </cell>
          <cell r="J462">
            <v>0</v>
          </cell>
          <cell r="K462">
            <v>14.38</v>
          </cell>
          <cell r="L462">
            <v>0</v>
          </cell>
        </row>
        <row r="463">
          <cell r="A463">
            <v>202060136</v>
          </cell>
          <cell r="B463" t="str">
            <v>DOSAGEM DE CORTISOL</v>
          </cell>
          <cell r="C463">
            <v>2</v>
          </cell>
          <cell r="D463" t="str">
            <v>I</v>
          </cell>
          <cell r="E463">
            <v>9999</v>
          </cell>
          <cell r="F463">
            <v>9999</v>
          </cell>
          <cell r="G463">
            <v>0</v>
          </cell>
          <cell r="H463">
            <v>0</v>
          </cell>
          <cell r="I463">
            <v>1571</v>
          </cell>
          <cell r="J463">
            <v>0</v>
          </cell>
          <cell r="K463">
            <v>9.86</v>
          </cell>
          <cell r="L463">
            <v>0</v>
          </cell>
        </row>
        <row r="464">
          <cell r="A464">
            <v>202060144</v>
          </cell>
          <cell r="B464" t="str">
            <v>DOSAGEM DE DEHIDROEPIANDROSTERONA (DHEA)</v>
          </cell>
          <cell r="C464">
            <v>2</v>
          </cell>
          <cell r="D464" t="str">
            <v>I</v>
          </cell>
          <cell r="E464">
            <v>9999</v>
          </cell>
          <cell r="F464">
            <v>9999</v>
          </cell>
          <cell r="G464">
            <v>0</v>
          </cell>
          <cell r="H464">
            <v>0</v>
          </cell>
          <cell r="I464">
            <v>1571</v>
          </cell>
          <cell r="J464">
            <v>0</v>
          </cell>
          <cell r="K464">
            <v>11.25</v>
          </cell>
          <cell r="L464">
            <v>0</v>
          </cell>
        </row>
        <row r="465">
          <cell r="A465">
            <v>202060152</v>
          </cell>
          <cell r="B465" t="str">
            <v>DOSAGEM DE DIHIDROTESTOTERONA (DHT)</v>
          </cell>
          <cell r="C465">
            <v>2</v>
          </cell>
          <cell r="D465" t="str">
            <v>I</v>
          </cell>
          <cell r="E465">
            <v>9999</v>
          </cell>
          <cell r="F465">
            <v>9999</v>
          </cell>
          <cell r="G465">
            <v>0</v>
          </cell>
          <cell r="H465">
            <v>0</v>
          </cell>
          <cell r="I465">
            <v>1571</v>
          </cell>
          <cell r="J465">
            <v>0</v>
          </cell>
          <cell r="K465">
            <v>11.71</v>
          </cell>
          <cell r="L465">
            <v>0</v>
          </cell>
        </row>
        <row r="466">
          <cell r="A466">
            <v>202060160</v>
          </cell>
          <cell r="B466" t="str">
            <v>DOSAGEM DE ESTRADIOL</v>
          </cell>
          <cell r="C466">
            <v>2</v>
          </cell>
          <cell r="D466" t="str">
            <v>I</v>
          </cell>
          <cell r="E466">
            <v>9999</v>
          </cell>
          <cell r="F466">
            <v>9999</v>
          </cell>
          <cell r="G466">
            <v>0</v>
          </cell>
          <cell r="H466">
            <v>0</v>
          </cell>
          <cell r="I466">
            <v>1571</v>
          </cell>
          <cell r="J466">
            <v>0</v>
          </cell>
          <cell r="K466">
            <v>10.15</v>
          </cell>
          <cell r="L466">
            <v>0</v>
          </cell>
        </row>
        <row r="467">
          <cell r="A467">
            <v>202060179</v>
          </cell>
          <cell r="B467" t="str">
            <v>DOSAGEM DE ESTRIOL</v>
          </cell>
          <cell r="C467">
            <v>2</v>
          </cell>
          <cell r="D467" t="str">
            <v>I</v>
          </cell>
          <cell r="E467">
            <v>9999</v>
          </cell>
          <cell r="F467">
            <v>9999</v>
          </cell>
          <cell r="G467">
            <v>0</v>
          </cell>
          <cell r="H467">
            <v>0</v>
          </cell>
          <cell r="I467">
            <v>1571</v>
          </cell>
          <cell r="J467">
            <v>0</v>
          </cell>
          <cell r="K467">
            <v>11.55</v>
          </cell>
          <cell r="L467">
            <v>0</v>
          </cell>
        </row>
        <row r="468">
          <cell r="A468">
            <v>202060187</v>
          </cell>
          <cell r="B468" t="str">
            <v>DOSAGEM DE ESTRONA</v>
          </cell>
          <cell r="C468">
            <v>2</v>
          </cell>
          <cell r="D468" t="str">
            <v>I</v>
          </cell>
          <cell r="E468">
            <v>9999</v>
          </cell>
          <cell r="F468">
            <v>9999</v>
          </cell>
          <cell r="G468">
            <v>0</v>
          </cell>
          <cell r="H468">
            <v>0</v>
          </cell>
          <cell r="I468">
            <v>1571</v>
          </cell>
          <cell r="J468">
            <v>0</v>
          </cell>
          <cell r="K468">
            <v>11.12</v>
          </cell>
          <cell r="L468">
            <v>0</v>
          </cell>
        </row>
        <row r="469">
          <cell r="A469">
            <v>202060195</v>
          </cell>
          <cell r="B469" t="str">
            <v>DOSAGEM DE GASTRINA</v>
          </cell>
          <cell r="C469">
            <v>2</v>
          </cell>
          <cell r="D469" t="str">
            <v>I</v>
          </cell>
          <cell r="E469">
            <v>9999</v>
          </cell>
          <cell r="F469">
            <v>9999</v>
          </cell>
          <cell r="G469">
            <v>0</v>
          </cell>
          <cell r="H469">
            <v>0</v>
          </cell>
          <cell r="I469">
            <v>1571</v>
          </cell>
          <cell r="J469">
            <v>0</v>
          </cell>
          <cell r="K469">
            <v>14.15</v>
          </cell>
          <cell r="L469">
            <v>0</v>
          </cell>
        </row>
        <row r="470">
          <cell r="A470">
            <v>202060209</v>
          </cell>
          <cell r="B470" t="str">
            <v>DOSAGEM DE GLOBULINA TRANSPORTADORA DE TIROXINA</v>
          </cell>
          <cell r="C470">
            <v>2</v>
          </cell>
          <cell r="D470" t="str">
            <v>I</v>
          </cell>
          <cell r="E470">
            <v>9999</v>
          </cell>
          <cell r="F470">
            <v>9999</v>
          </cell>
          <cell r="G470">
            <v>0</v>
          </cell>
          <cell r="H470">
            <v>0</v>
          </cell>
          <cell r="I470">
            <v>1571</v>
          </cell>
          <cell r="J470">
            <v>0</v>
          </cell>
          <cell r="K470">
            <v>15.35</v>
          </cell>
          <cell r="L470">
            <v>0</v>
          </cell>
        </row>
        <row r="471">
          <cell r="A471">
            <v>202060217</v>
          </cell>
          <cell r="B471" t="str">
            <v>DOSAGEM DE GONADOTROFINA CORIONICA HUMANA (HCG, BETA HCG)</v>
          </cell>
          <cell r="C471">
            <v>2</v>
          </cell>
          <cell r="D471" t="str">
            <v>I</v>
          </cell>
          <cell r="E471">
            <v>9999</v>
          </cell>
          <cell r="F471">
            <v>9999</v>
          </cell>
          <cell r="G471">
            <v>0</v>
          </cell>
          <cell r="H471">
            <v>0</v>
          </cell>
          <cell r="I471">
            <v>1571</v>
          </cell>
          <cell r="J471">
            <v>0</v>
          </cell>
          <cell r="K471">
            <v>7.85</v>
          </cell>
          <cell r="L471">
            <v>0</v>
          </cell>
        </row>
        <row r="472">
          <cell r="A472">
            <v>202060225</v>
          </cell>
          <cell r="B472" t="str">
            <v>DOSAGEM DE HORMONIO DE CRESCIMENTO (HGH)</v>
          </cell>
          <cell r="C472">
            <v>2</v>
          </cell>
          <cell r="D472" t="str">
            <v>I</v>
          </cell>
          <cell r="E472">
            <v>9999</v>
          </cell>
          <cell r="F472">
            <v>9999</v>
          </cell>
          <cell r="G472">
            <v>0</v>
          </cell>
          <cell r="H472">
            <v>0</v>
          </cell>
          <cell r="I472">
            <v>1571</v>
          </cell>
          <cell r="J472">
            <v>0</v>
          </cell>
          <cell r="K472">
            <v>10.210000000000001</v>
          </cell>
          <cell r="L472">
            <v>0</v>
          </cell>
        </row>
        <row r="473">
          <cell r="A473">
            <v>202060233</v>
          </cell>
          <cell r="B473" t="str">
            <v>DOSAGEM DE HORMONIO FOLICULO-ESTIMULANTE (FSH)</v>
          </cell>
          <cell r="C473">
            <v>2</v>
          </cell>
          <cell r="D473" t="str">
            <v>I</v>
          </cell>
          <cell r="E473">
            <v>9999</v>
          </cell>
          <cell r="F473">
            <v>9999</v>
          </cell>
          <cell r="G473">
            <v>0</v>
          </cell>
          <cell r="H473">
            <v>0</v>
          </cell>
          <cell r="I473">
            <v>1571</v>
          </cell>
          <cell r="J473">
            <v>0</v>
          </cell>
          <cell r="K473">
            <v>7.89</v>
          </cell>
          <cell r="L473">
            <v>0</v>
          </cell>
        </row>
        <row r="474">
          <cell r="A474">
            <v>202060241</v>
          </cell>
          <cell r="B474" t="str">
            <v>DOSAGEM DE HORMONIO LUTEINIZANTE (LH)</v>
          </cell>
          <cell r="C474">
            <v>2</v>
          </cell>
          <cell r="D474" t="str">
            <v>I</v>
          </cell>
          <cell r="E474">
            <v>9999</v>
          </cell>
          <cell r="F474">
            <v>9999</v>
          </cell>
          <cell r="G474">
            <v>0</v>
          </cell>
          <cell r="H474">
            <v>0</v>
          </cell>
          <cell r="I474">
            <v>1571</v>
          </cell>
          <cell r="J474">
            <v>0</v>
          </cell>
          <cell r="K474">
            <v>8.9700000000000006</v>
          </cell>
          <cell r="L474">
            <v>0</v>
          </cell>
        </row>
        <row r="475">
          <cell r="A475">
            <v>202060250</v>
          </cell>
          <cell r="B475" t="str">
            <v>DOSAGEM DE HORMONIO TIREOESTIMULANTE (TSH)</v>
          </cell>
          <cell r="C475">
            <v>2</v>
          </cell>
          <cell r="D475" t="str">
            <v>I</v>
          </cell>
          <cell r="E475">
            <v>9999</v>
          </cell>
          <cell r="F475">
            <v>9999</v>
          </cell>
          <cell r="G475">
            <v>0</v>
          </cell>
          <cell r="H475">
            <v>0</v>
          </cell>
          <cell r="I475">
            <v>1571</v>
          </cell>
          <cell r="J475">
            <v>0</v>
          </cell>
          <cell r="K475">
            <v>8.9600000000000009</v>
          </cell>
          <cell r="L475">
            <v>0</v>
          </cell>
        </row>
        <row r="476">
          <cell r="A476">
            <v>202060268</v>
          </cell>
          <cell r="B476" t="str">
            <v>DOSAGEM DE INSULINA</v>
          </cell>
          <cell r="C476">
            <v>2</v>
          </cell>
          <cell r="D476" t="str">
            <v>I</v>
          </cell>
          <cell r="E476">
            <v>9999</v>
          </cell>
          <cell r="F476">
            <v>9999</v>
          </cell>
          <cell r="G476">
            <v>0</v>
          </cell>
          <cell r="H476">
            <v>0</v>
          </cell>
          <cell r="I476">
            <v>1571</v>
          </cell>
          <cell r="J476">
            <v>0</v>
          </cell>
          <cell r="K476">
            <v>10.17</v>
          </cell>
          <cell r="L476">
            <v>0</v>
          </cell>
        </row>
        <row r="477">
          <cell r="A477">
            <v>202060276</v>
          </cell>
          <cell r="B477" t="str">
            <v>DOSAGEM DE PARATORMONIO</v>
          </cell>
          <cell r="C477">
            <v>2</v>
          </cell>
          <cell r="D477" t="str">
            <v>I</v>
          </cell>
          <cell r="E477">
            <v>9999</v>
          </cell>
          <cell r="F477">
            <v>9999</v>
          </cell>
          <cell r="G477">
            <v>0</v>
          </cell>
          <cell r="H477">
            <v>0</v>
          </cell>
          <cell r="I477">
            <v>1571</v>
          </cell>
          <cell r="J477">
            <v>0</v>
          </cell>
          <cell r="K477">
            <v>43.13</v>
          </cell>
          <cell r="L477">
            <v>0</v>
          </cell>
        </row>
        <row r="478">
          <cell r="A478">
            <v>202060284</v>
          </cell>
          <cell r="B478" t="str">
            <v>DOSAGEM DE PEPTIDEO C</v>
          </cell>
          <cell r="C478">
            <v>2</v>
          </cell>
          <cell r="D478" t="str">
            <v>I</v>
          </cell>
          <cell r="E478">
            <v>9999</v>
          </cell>
          <cell r="F478">
            <v>9999</v>
          </cell>
          <cell r="G478">
            <v>0</v>
          </cell>
          <cell r="H478">
            <v>0</v>
          </cell>
          <cell r="I478">
            <v>1571</v>
          </cell>
          <cell r="J478">
            <v>0</v>
          </cell>
          <cell r="K478">
            <v>15.35</v>
          </cell>
          <cell r="L478">
            <v>0</v>
          </cell>
        </row>
        <row r="479">
          <cell r="A479">
            <v>202060292</v>
          </cell>
          <cell r="B479" t="str">
            <v>DOSAGEM DE PROGESTERONA</v>
          </cell>
          <cell r="C479">
            <v>2</v>
          </cell>
          <cell r="D479" t="str">
            <v>I</v>
          </cell>
          <cell r="E479">
            <v>9999</v>
          </cell>
          <cell r="F479">
            <v>9999</v>
          </cell>
          <cell r="G479">
            <v>0</v>
          </cell>
          <cell r="H479">
            <v>0</v>
          </cell>
          <cell r="I479">
            <v>1571</v>
          </cell>
          <cell r="J479">
            <v>0</v>
          </cell>
          <cell r="K479">
            <v>10.220000000000001</v>
          </cell>
          <cell r="L479">
            <v>0</v>
          </cell>
        </row>
        <row r="480">
          <cell r="A480">
            <v>202060306</v>
          </cell>
          <cell r="B480" t="str">
            <v>DOSAGEM DE PROLACTINA</v>
          </cell>
          <cell r="C480">
            <v>2</v>
          </cell>
          <cell r="D480" t="str">
            <v>I</v>
          </cell>
          <cell r="E480">
            <v>9999</v>
          </cell>
          <cell r="F480">
            <v>9999</v>
          </cell>
          <cell r="G480">
            <v>0</v>
          </cell>
          <cell r="H480">
            <v>0</v>
          </cell>
          <cell r="I480">
            <v>1571</v>
          </cell>
          <cell r="J480">
            <v>0</v>
          </cell>
          <cell r="K480">
            <v>10.15</v>
          </cell>
          <cell r="L480">
            <v>0</v>
          </cell>
        </row>
        <row r="481">
          <cell r="A481">
            <v>202060314</v>
          </cell>
          <cell r="B481" t="str">
            <v>DOSAGEM DE RENINA</v>
          </cell>
          <cell r="C481">
            <v>2</v>
          </cell>
          <cell r="D481" t="str">
            <v>I</v>
          </cell>
          <cell r="E481">
            <v>9999</v>
          </cell>
          <cell r="F481">
            <v>9999</v>
          </cell>
          <cell r="G481">
            <v>0</v>
          </cell>
          <cell r="H481">
            <v>0</v>
          </cell>
          <cell r="I481">
            <v>1571</v>
          </cell>
          <cell r="J481">
            <v>0</v>
          </cell>
          <cell r="K481">
            <v>13.19</v>
          </cell>
          <cell r="L481">
            <v>0</v>
          </cell>
        </row>
        <row r="482">
          <cell r="A482">
            <v>202060322</v>
          </cell>
          <cell r="B482" t="str">
            <v>DOSAGEM DE SOMATOMEDINA C (IGF1)</v>
          </cell>
          <cell r="C482">
            <v>2</v>
          </cell>
          <cell r="D482" t="str">
            <v>I</v>
          </cell>
          <cell r="E482">
            <v>9999</v>
          </cell>
          <cell r="F482">
            <v>9999</v>
          </cell>
          <cell r="G482">
            <v>0</v>
          </cell>
          <cell r="H482">
            <v>0</v>
          </cell>
          <cell r="I482">
            <v>1571</v>
          </cell>
          <cell r="J482">
            <v>0</v>
          </cell>
          <cell r="K482">
            <v>15.35</v>
          </cell>
          <cell r="L482">
            <v>0</v>
          </cell>
        </row>
        <row r="483">
          <cell r="A483">
            <v>202060330</v>
          </cell>
          <cell r="B483" t="str">
            <v>DOSAGEM DE SULFATO DE HIDROEPIANDROSTERONA (DHEAS)</v>
          </cell>
          <cell r="C483">
            <v>2</v>
          </cell>
          <cell r="D483" t="str">
            <v>I</v>
          </cell>
          <cell r="E483">
            <v>9999</v>
          </cell>
          <cell r="F483">
            <v>9999</v>
          </cell>
          <cell r="G483">
            <v>0</v>
          </cell>
          <cell r="H483">
            <v>0</v>
          </cell>
          <cell r="I483">
            <v>1571</v>
          </cell>
          <cell r="J483">
            <v>0</v>
          </cell>
          <cell r="K483">
            <v>13.11</v>
          </cell>
          <cell r="L483">
            <v>0</v>
          </cell>
        </row>
        <row r="484">
          <cell r="A484">
            <v>202060349</v>
          </cell>
          <cell r="B484" t="str">
            <v>DOSAGEM DE TESTOSTERONA</v>
          </cell>
          <cell r="C484">
            <v>2</v>
          </cell>
          <cell r="D484" t="str">
            <v>I</v>
          </cell>
          <cell r="E484">
            <v>9999</v>
          </cell>
          <cell r="F484">
            <v>9999</v>
          </cell>
          <cell r="G484">
            <v>0</v>
          </cell>
          <cell r="H484">
            <v>0</v>
          </cell>
          <cell r="I484">
            <v>1571</v>
          </cell>
          <cell r="J484">
            <v>0</v>
          </cell>
          <cell r="K484">
            <v>10.43</v>
          </cell>
          <cell r="L484">
            <v>0</v>
          </cell>
        </row>
        <row r="485">
          <cell r="A485">
            <v>202060357</v>
          </cell>
          <cell r="B485" t="str">
            <v>DOSAGEM DE TESTOSTERONA LIVRE</v>
          </cell>
          <cell r="C485">
            <v>2</v>
          </cell>
          <cell r="D485" t="str">
            <v>I</v>
          </cell>
          <cell r="E485">
            <v>9999</v>
          </cell>
          <cell r="F485">
            <v>9999</v>
          </cell>
          <cell r="G485">
            <v>0</v>
          </cell>
          <cell r="H485">
            <v>0</v>
          </cell>
          <cell r="I485">
            <v>1571</v>
          </cell>
          <cell r="J485">
            <v>0</v>
          </cell>
          <cell r="K485">
            <v>13.11</v>
          </cell>
          <cell r="L485">
            <v>0</v>
          </cell>
        </row>
        <row r="486">
          <cell r="A486">
            <v>202060365</v>
          </cell>
          <cell r="B486" t="str">
            <v>DOSAGEM DE TIREOGLOBULINA</v>
          </cell>
          <cell r="C486">
            <v>2</v>
          </cell>
          <cell r="D486" t="str">
            <v>I</v>
          </cell>
          <cell r="E486">
            <v>9999</v>
          </cell>
          <cell r="F486">
            <v>9999</v>
          </cell>
          <cell r="G486">
            <v>0</v>
          </cell>
          <cell r="H486">
            <v>0</v>
          </cell>
          <cell r="I486">
            <v>1571</v>
          </cell>
          <cell r="J486">
            <v>0</v>
          </cell>
          <cell r="K486">
            <v>15.35</v>
          </cell>
          <cell r="L486">
            <v>0</v>
          </cell>
        </row>
        <row r="487">
          <cell r="A487">
            <v>202060373</v>
          </cell>
          <cell r="B487" t="str">
            <v>DOSAGEM DE TIROXINA (T4)</v>
          </cell>
          <cell r="C487">
            <v>2</v>
          </cell>
          <cell r="D487" t="str">
            <v>I</v>
          </cell>
          <cell r="E487">
            <v>9999</v>
          </cell>
          <cell r="F487">
            <v>9999</v>
          </cell>
          <cell r="G487">
            <v>0</v>
          </cell>
          <cell r="H487">
            <v>0</v>
          </cell>
          <cell r="I487">
            <v>1571</v>
          </cell>
          <cell r="J487">
            <v>0</v>
          </cell>
          <cell r="K487">
            <v>8.76</v>
          </cell>
          <cell r="L487">
            <v>0</v>
          </cell>
        </row>
        <row r="488">
          <cell r="A488">
            <v>202060381</v>
          </cell>
          <cell r="B488" t="str">
            <v>DOSAGEM DE TIROXINA LIVRE (T4 LIVRE)</v>
          </cell>
          <cell r="C488">
            <v>2</v>
          </cell>
          <cell r="D488" t="str">
            <v>I</v>
          </cell>
          <cell r="E488">
            <v>9999</v>
          </cell>
          <cell r="F488">
            <v>9999</v>
          </cell>
          <cell r="G488">
            <v>0</v>
          </cell>
          <cell r="H488">
            <v>0</v>
          </cell>
          <cell r="I488">
            <v>1571</v>
          </cell>
          <cell r="J488">
            <v>0</v>
          </cell>
          <cell r="K488">
            <v>11.6</v>
          </cell>
          <cell r="L488">
            <v>0</v>
          </cell>
        </row>
        <row r="489">
          <cell r="A489">
            <v>202060390</v>
          </cell>
          <cell r="B489" t="str">
            <v>DOSAGEM DE TRIIODOTIRONINA (T3)</v>
          </cell>
          <cell r="C489">
            <v>2</v>
          </cell>
          <cell r="D489" t="str">
            <v>I</v>
          </cell>
          <cell r="E489">
            <v>9999</v>
          </cell>
          <cell r="F489">
            <v>9999</v>
          </cell>
          <cell r="G489">
            <v>0</v>
          </cell>
          <cell r="H489">
            <v>0</v>
          </cell>
          <cell r="I489">
            <v>1571</v>
          </cell>
          <cell r="J489">
            <v>0</v>
          </cell>
          <cell r="K489">
            <v>8.7100000000000009</v>
          </cell>
          <cell r="L489">
            <v>0</v>
          </cell>
        </row>
        <row r="490">
          <cell r="A490">
            <v>202060403</v>
          </cell>
          <cell r="B490" t="str">
            <v>TESTE DE ESTIMULO DA PROLACTINA / TSH APOS TRH</v>
          </cell>
          <cell r="C490">
            <v>2</v>
          </cell>
          <cell r="D490" t="str">
            <v>I</v>
          </cell>
          <cell r="E490">
            <v>9999</v>
          </cell>
          <cell r="F490">
            <v>9999</v>
          </cell>
          <cell r="G490">
            <v>0</v>
          </cell>
          <cell r="H490">
            <v>0</v>
          </cell>
          <cell r="I490">
            <v>1571</v>
          </cell>
          <cell r="J490">
            <v>0</v>
          </cell>
          <cell r="K490">
            <v>12.01</v>
          </cell>
          <cell r="L490">
            <v>0</v>
          </cell>
        </row>
        <row r="491">
          <cell r="A491">
            <v>202060411</v>
          </cell>
          <cell r="B491" t="str">
            <v>TESTE DE ESTIMULO DA PROLACTINA APOS CLORPROMAZINA</v>
          </cell>
          <cell r="C491">
            <v>2</v>
          </cell>
          <cell r="D491" t="str">
            <v>I</v>
          </cell>
          <cell r="E491">
            <v>9999</v>
          </cell>
          <cell r="F491">
            <v>9999</v>
          </cell>
          <cell r="G491">
            <v>0</v>
          </cell>
          <cell r="H491">
            <v>0</v>
          </cell>
          <cell r="I491">
            <v>1571</v>
          </cell>
          <cell r="J491">
            <v>0</v>
          </cell>
          <cell r="K491">
            <v>12.01</v>
          </cell>
          <cell r="L491">
            <v>0</v>
          </cell>
        </row>
        <row r="492">
          <cell r="A492">
            <v>202060420</v>
          </cell>
          <cell r="B492" t="str">
            <v>TESTE DE ESTIMULO DE LH E FSH APOS GONADORRELINA</v>
          </cell>
          <cell r="C492">
            <v>2</v>
          </cell>
          <cell r="D492" t="str">
            <v>I</v>
          </cell>
          <cell r="E492">
            <v>9999</v>
          </cell>
          <cell r="F492">
            <v>9999</v>
          </cell>
          <cell r="G492">
            <v>0</v>
          </cell>
          <cell r="H492">
            <v>0</v>
          </cell>
          <cell r="I492">
            <v>1571</v>
          </cell>
          <cell r="J492">
            <v>0</v>
          </cell>
          <cell r="K492">
            <v>12.01</v>
          </cell>
          <cell r="L492">
            <v>0</v>
          </cell>
        </row>
        <row r="493">
          <cell r="A493">
            <v>202060438</v>
          </cell>
          <cell r="B493" t="str">
            <v>TESTE DE ESTIMULO DO HGH APOS GLUCAGON</v>
          </cell>
          <cell r="C493">
            <v>2</v>
          </cell>
          <cell r="D493" t="str">
            <v>I</v>
          </cell>
          <cell r="E493">
            <v>9999</v>
          </cell>
          <cell r="F493">
            <v>9999</v>
          </cell>
          <cell r="G493">
            <v>0</v>
          </cell>
          <cell r="H493">
            <v>0</v>
          </cell>
          <cell r="I493">
            <v>1571</v>
          </cell>
          <cell r="J493">
            <v>0</v>
          </cell>
          <cell r="K493">
            <v>12.01</v>
          </cell>
          <cell r="L493">
            <v>0</v>
          </cell>
        </row>
        <row r="494">
          <cell r="A494">
            <v>202060446</v>
          </cell>
          <cell r="B494" t="str">
            <v>TESTE DE SUPRESSAO DO CORTISOL APOS DEXAMETASONA</v>
          </cell>
          <cell r="C494">
            <v>2</v>
          </cell>
          <cell r="D494" t="str">
            <v>I</v>
          </cell>
          <cell r="E494">
            <v>9999</v>
          </cell>
          <cell r="F494">
            <v>9999</v>
          </cell>
          <cell r="G494">
            <v>0</v>
          </cell>
          <cell r="H494">
            <v>0</v>
          </cell>
          <cell r="I494">
            <v>1571</v>
          </cell>
          <cell r="J494">
            <v>0</v>
          </cell>
          <cell r="K494">
            <v>12.01</v>
          </cell>
          <cell r="L494">
            <v>0</v>
          </cell>
        </row>
        <row r="495">
          <cell r="A495">
            <v>202060454</v>
          </cell>
          <cell r="B495" t="str">
            <v>TESTE DE SUPRESSAO DO HGH APOS GLICOSE</v>
          </cell>
          <cell r="C495">
            <v>2</v>
          </cell>
          <cell r="D495" t="str">
            <v>I</v>
          </cell>
          <cell r="E495">
            <v>9999</v>
          </cell>
          <cell r="F495">
            <v>9999</v>
          </cell>
          <cell r="G495">
            <v>0</v>
          </cell>
          <cell r="H495">
            <v>0</v>
          </cell>
          <cell r="I495">
            <v>1571</v>
          </cell>
          <cell r="J495">
            <v>0</v>
          </cell>
          <cell r="K495">
            <v>12.01</v>
          </cell>
          <cell r="L495">
            <v>0</v>
          </cell>
        </row>
        <row r="496">
          <cell r="A496">
            <v>202060462</v>
          </cell>
          <cell r="B496" t="str">
            <v>TESTE P/ INVESTIGACAO DO DIABETES INSIPIDUS</v>
          </cell>
          <cell r="C496">
            <v>2</v>
          </cell>
          <cell r="D496" t="str">
            <v>I</v>
          </cell>
          <cell r="E496">
            <v>9999</v>
          </cell>
          <cell r="F496">
            <v>9999</v>
          </cell>
          <cell r="G496">
            <v>0</v>
          </cell>
          <cell r="H496">
            <v>0</v>
          </cell>
          <cell r="I496">
            <v>1571</v>
          </cell>
          <cell r="J496">
            <v>0</v>
          </cell>
          <cell r="K496">
            <v>8.43</v>
          </cell>
          <cell r="L496">
            <v>0</v>
          </cell>
        </row>
        <row r="497">
          <cell r="A497">
            <v>202060470</v>
          </cell>
          <cell r="B497" t="str">
            <v>PESQUISA DE MACROPROLACTINA</v>
          </cell>
          <cell r="C497">
            <v>2</v>
          </cell>
          <cell r="D497" t="str">
            <v>I</v>
          </cell>
          <cell r="E497">
            <v>9999</v>
          </cell>
          <cell r="F497">
            <v>9999</v>
          </cell>
          <cell r="G497">
            <v>0</v>
          </cell>
          <cell r="H497">
            <v>0</v>
          </cell>
          <cell r="I497">
            <v>1571</v>
          </cell>
          <cell r="J497">
            <v>0</v>
          </cell>
          <cell r="K497">
            <v>12.15</v>
          </cell>
          <cell r="L497">
            <v>0</v>
          </cell>
        </row>
        <row r="498">
          <cell r="A498">
            <v>202070018</v>
          </cell>
          <cell r="B498" t="str">
            <v>DOSAGEM DE ACIDO DELTA-AMINOLEVULINICO</v>
          </cell>
          <cell r="C498">
            <v>2</v>
          </cell>
          <cell r="D498" t="str">
            <v>I</v>
          </cell>
          <cell r="E498">
            <v>9999</v>
          </cell>
          <cell r="F498">
            <v>9999</v>
          </cell>
          <cell r="G498">
            <v>0</v>
          </cell>
          <cell r="H498">
            <v>0</v>
          </cell>
          <cell r="I498">
            <v>1571</v>
          </cell>
          <cell r="J498">
            <v>0</v>
          </cell>
          <cell r="K498">
            <v>2.06</v>
          </cell>
          <cell r="L498">
            <v>0</v>
          </cell>
        </row>
        <row r="499">
          <cell r="A499">
            <v>202070026</v>
          </cell>
          <cell r="B499" t="str">
            <v>DOSAGEM DE ACIDO HIPURICO</v>
          </cell>
          <cell r="C499">
            <v>2</v>
          </cell>
          <cell r="D499" t="str">
            <v>I</v>
          </cell>
          <cell r="E499">
            <v>9999</v>
          </cell>
          <cell r="F499">
            <v>9999</v>
          </cell>
          <cell r="G499">
            <v>0</v>
          </cell>
          <cell r="H499">
            <v>0</v>
          </cell>
          <cell r="I499">
            <v>1571</v>
          </cell>
          <cell r="J499">
            <v>0</v>
          </cell>
          <cell r="K499">
            <v>2.23</v>
          </cell>
          <cell r="L499">
            <v>0</v>
          </cell>
        </row>
        <row r="500">
          <cell r="A500">
            <v>202070034</v>
          </cell>
          <cell r="B500" t="str">
            <v>DOSAGEM DE ACIDO MANDELICO</v>
          </cell>
          <cell r="C500">
            <v>2</v>
          </cell>
          <cell r="D500" t="str">
            <v>I</v>
          </cell>
          <cell r="E500">
            <v>9999</v>
          </cell>
          <cell r="F500">
            <v>9999</v>
          </cell>
          <cell r="G500">
            <v>0</v>
          </cell>
          <cell r="H500">
            <v>0</v>
          </cell>
          <cell r="I500">
            <v>1571</v>
          </cell>
          <cell r="J500">
            <v>0</v>
          </cell>
          <cell r="K500">
            <v>3.68</v>
          </cell>
          <cell r="L500">
            <v>0</v>
          </cell>
        </row>
        <row r="501">
          <cell r="A501">
            <v>202070042</v>
          </cell>
          <cell r="B501" t="str">
            <v>DOSAGEM DE ACIDO METIL-HIPURICO</v>
          </cell>
          <cell r="C501">
            <v>2</v>
          </cell>
          <cell r="D501" t="str">
            <v>I</v>
          </cell>
          <cell r="E501">
            <v>9999</v>
          </cell>
          <cell r="F501">
            <v>9999</v>
          </cell>
          <cell r="G501">
            <v>0</v>
          </cell>
          <cell r="H501">
            <v>0</v>
          </cell>
          <cell r="I501">
            <v>1571</v>
          </cell>
          <cell r="J501">
            <v>0</v>
          </cell>
          <cell r="K501">
            <v>2.04</v>
          </cell>
          <cell r="L501">
            <v>0</v>
          </cell>
        </row>
        <row r="502">
          <cell r="A502">
            <v>202070050</v>
          </cell>
          <cell r="B502" t="str">
            <v>DOSAGEM DE ACIDO VALPROICO</v>
          </cell>
          <cell r="C502">
            <v>2</v>
          </cell>
          <cell r="D502" t="str">
            <v>I</v>
          </cell>
          <cell r="E502">
            <v>9999</v>
          </cell>
          <cell r="F502">
            <v>9999</v>
          </cell>
          <cell r="G502">
            <v>0</v>
          </cell>
          <cell r="H502">
            <v>0</v>
          </cell>
          <cell r="I502">
            <v>1571</v>
          </cell>
          <cell r="J502">
            <v>0</v>
          </cell>
          <cell r="K502">
            <v>15.65</v>
          </cell>
          <cell r="L502">
            <v>0</v>
          </cell>
        </row>
        <row r="503">
          <cell r="A503">
            <v>202070069</v>
          </cell>
          <cell r="B503" t="str">
            <v>DOSAGEM DE ALA-DESIDRATASE</v>
          </cell>
          <cell r="C503">
            <v>2</v>
          </cell>
          <cell r="D503" t="str">
            <v>I</v>
          </cell>
          <cell r="E503">
            <v>9999</v>
          </cell>
          <cell r="F503">
            <v>9999</v>
          </cell>
          <cell r="G503">
            <v>0</v>
          </cell>
          <cell r="H503">
            <v>0</v>
          </cell>
          <cell r="I503">
            <v>1571</v>
          </cell>
          <cell r="J503">
            <v>0</v>
          </cell>
          <cell r="K503">
            <v>3.51</v>
          </cell>
          <cell r="L503">
            <v>0</v>
          </cell>
        </row>
        <row r="504">
          <cell r="A504">
            <v>202070077</v>
          </cell>
          <cell r="B504" t="str">
            <v>DOSAGEM DE ALCOOL ETILICO</v>
          </cell>
          <cell r="C504">
            <v>2</v>
          </cell>
          <cell r="D504" t="str">
            <v>I</v>
          </cell>
          <cell r="E504">
            <v>9999</v>
          </cell>
          <cell r="F504">
            <v>9999</v>
          </cell>
          <cell r="G504">
            <v>0</v>
          </cell>
          <cell r="H504">
            <v>0</v>
          </cell>
          <cell r="I504">
            <v>1571</v>
          </cell>
          <cell r="J504">
            <v>0</v>
          </cell>
          <cell r="K504">
            <v>2.0099999999999998</v>
          </cell>
          <cell r="L504">
            <v>0</v>
          </cell>
        </row>
        <row r="505">
          <cell r="A505">
            <v>202070085</v>
          </cell>
          <cell r="B505" t="str">
            <v>DOSAGEM DE ALUMINIO</v>
          </cell>
          <cell r="C505">
            <v>2</v>
          </cell>
          <cell r="D505" t="str">
            <v>I</v>
          </cell>
          <cell r="E505">
            <v>9999</v>
          </cell>
          <cell r="F505">
            <v>9999</v>
          </cell>
          <cell r="G505">
            <v>0</v>
          </cell>
          <cell r="H505">
            <v>0</v>
          </cell>
          <cell r="I505">
            <v>1571</v>
          </cell>
          <cell r="J505">
            <v>0</v>
          </cell>
          <cell r="K505">
            <v>27.5</v>
          </cell>
          <cell r="L505">
            <v>0</v>
          </cell>
        </row>
        <row r="506">
          <cell r="A506">
            <v>202070093</v>
          </cell>
          <cell r="B506" t="str">
            <v>DOSAGEM DE AMINOGLICOSIDEOS</v>
          </cell>
          <cell r="C506">
            <v>2</v>
          </cell>
          <cell r="D506" t="str">
            <v>I</v>
          </cell>
          <cell r="E506">
            <v>9999</v>
          </cell>
          <cell r="F506">
            <v>9999</v>
          </cell>
          <cell r="G506">
            <v>0</v>
          </cell>
          <cell r="H506">
            <v>0</v>
          </cell>
          <cell r="I506">
            <v>1571</v>
          </cell>
          <cell r="J506">
            <v>0</v>
          </cell>
          <cell r="K506">
            <v>10</v>
          </cell>
          <cell r="L506">
            <v>0</v>
          </cell>
        </row>
        <row r="507">
          <cell r="A507">
            <v>202070107</v>
          </cell>
          <cell r="B507" t="str">
            <v>DOSAGEM DE ANFETAMINAS</v>
          </cell>
          <cell r="C507">
            <v>2</v>
          </cell>
          <cell r="D507" t="str">
            <v>I</v>
          </cell>
          <cell r="E507">
            <v>9999</v>
          </cell>
          <cell r="F507">
            <v>9999</v>
          </cell>
          <cell r="G507">
            <v>0</v>
          </cell>
          <cell r="H507">
            <v>0</v>
          </cell>
          <cell r="I507">
            <v>1571</v>
          </cell>
          <cell r="J507">
            <v>0</v>
          </cell>
          <cell r="K507">
            <v>10</v>
          </cell>
          <cell r="L507">
            <v>0</v>
          </cell>
        </row>
        <row r="508">
          <cell r="A508">
            <v>202070115</v>
          </cell>
          <cell r="B508" t="str">
            <v>DOSAGEM DE ANTIDEPRESSIVOS TRICICLICOS</v>
          </cell>
          <cell r="C508">
            <v>2</v>
          </cell>
          <cell r="D508" t="str">
            <v>I</v>
          </cell>
          <cell r="E508">
            <v>9999</v>
          </cell>
          <cell r="F508">
            <v>9999</v>
          </cell>
          <cell r="G508">
            <v>0</v>
          </cell>
          <cell r="H508">
            <v>0</v>
          </cell>
          <cell r="I508">
            <v>1571</v>
          </cell>
          <cell r="J508">
            <v>0</v>
          </cell>
          <cell r="K508">
            <v>10</v>
          </cell>
          <cell r="L508">
            <v>0</v>
          </cell>
        </row>
        <row r="509">
          <cell r="A509">
            <v>202070123</v>
          </cell>
          <cell r="B509" t="str">
            <v>DOSAGEM DE BARBITURATOS</v>
          </cell>
          <cell r="C509">
            <v>2</v>
          </cell>
          <cell r="D509" t="str">
            <v>I</v>
          </cell>
          <cell r="E509">
            <v>9999</v>
          </cell>
          <cell r="F509">
            <v>9999</v>
          </cell>
          <cell r="G509">
            <v>0</v>
          </cell>
          <cell r="H509">
            <v>0</v>
          </cell>
          <cell r="I509">
            <v>1571</v>
          </cell>
          <cell r="J509">
            <v>0</v>
          </cell>
          <cell r="K509">
            <v>13.13</v>
          </cell>
          <cell r="L509">
            <v>0</v>
          </cell>
        </row>
        <row r="510">
          <cell r="A510">
            <v>202070131</v>
          </cell>
          <cell r="B510" t="str">
            <v>DOSAGEM DE BENZODIAZEPINICOS</v>
          </cell>
          <cell r="C510">
            <v>2</v>
          </cell>
          <cell r="D510" t="str">
            <v>I</v>
          </cell>
          <cell r="E510">
            <v>9999</v>
          </cell>
          <cell r="F510">
            <v>9999</v>
          </cell>
          <cell r="G510">
            <v>0</v>
          </cell>
          <cell r="H510">
            <v>0</v>
          </cell>
          <cell r="I510">
            <v>1571</v>
          </cell>
          <cell r="J510">
            <v>0</v>
          </cell>
          <cell r="K510">
            <v>13.48</v>
          </cell>
          <cell r="L510">
            <v>0</v>
          </cell>
        </row>
        <row r="511">
          <cell r="A511">
            <v>202070140</v>
          </cell>
          <cell r="B511" t="str">
            <v>DOSAGEM DE CADMIO</v>
          </cell>
          <cell r="C511">
            <v>2</v>
          </cell>
          <cell r="D511" t="str">
            <v>I</v>
          </cell>
          <cell r="E511">
            <v>9999</v>
          </cell>
          <cell r="F511">
            <v>9999</v>
          </cell>
          <cell r="G511">
            <v>0</v>
          </cell>
          <cell r="H511">
            <v>0</v>
          </cell>
          <cell r="I511">
            <v>1571</v>
          </cell>
          <cell r="J511">
            <v>0</v>
          </cell>
          <cell r="K511">
            <v>6.55</v>
          </cell>
          <cell r="L511">
            <v>0</v>
          </cell>
        </row>
        <row r="512">
          <cell r="A512">
            <v>202070158</v>
          </cell>
          <cell r="B512" t="str">
            <v>DOSAGEM DE CARBAMAZEPINA</v>
          </cell>
          <cell r="C512">
            <v>2</v>
          </cell>
          <cell r="D512" t="str">
            <v>I</v>
          </cell>
          <cell r="E512">
            <v>9999</v>
          </cell>
          <cell r="F512">
            <v>9999</v>
          </cell>
          <cell r="G512">
            <v>0</v>
          </cell>
          <cell r="H512">
            <v>0</v>
          </cell>
          <cell r="I512">
            <v>1571</v>
          </cell>
          <cell r="J512">
            <v>0</v>
          </cell>
          <cell r="K512">
            <v>17.53</v>
          </cell>
          <cell r="L512">
            <v>0</v>
          </cell>
        </row>
        <row r="513">
          <cell r="A513">
            <v>202070166</v>
          </cell>
          <cell r="B513" t="str">
            <v>DOSAGEM DE CARBOXI-HEMOGLOBINA</v>
          </cell>
          <cell r="C513">
            <v>2</v>
          </cell>
          <cell r="D513" t="str">
            <v>I</v>
          </cell>
          <cell r="E513">
            <v>9999</v>
          </cell>
          <cell r="F513">
            <v>9999</v>
          </cell>
          <cell r="G513">
            <v>0</v>
          </cell>
          <cell r="H513">
            <v>0</v>
          </cell>
          <cell r="I513">
            <v>1571</v>
          </cell>
          <cell r="J513">
            <v>0</v>
          </cell>
          <cell r="K513">
            <v>4.1100000000000003</v>
          </cell>
          <cell r="L513">
            <v>0</v>
          </cell>
        </row>
        <row r="514">
          <cell r="A514">
            <v>202070174</v>
          </cell>
          <cell r="B514" t="str">
            <v>DOSAGEM DE CHUMBO</v>
          </cell>
          <cell r="C514">
            <v>2</v>
          </cell>
          <cell r="D514" t="str">
            <v>I</v>
          </cell>
          <cell r="E514">
            <v>9999</v>
          </cell>
          <cell r="F514">
            <v>9999</v>
          </cell>
          <cell r="G514">
            <v>0</v>
          </cell>
          <cell r="H514">
            <v>0</v>
          </cell>
          <cell r="I514">
            <v>1571</v>
          </cell>
          <cell r="J514">
            <v>0</v>
          </cell>
          <cell r="K514">
            <v>8.83</v>
          </cell>
          <cell r="L514">
            <v>0</v>
          </cell>
        </row>
        <row r="515">
          <cell r="A515">
            <v>202070182</v>
          </cell>
          <cell r="B515" t="str">
            <v>DOSAGEM DE CICLOSPORINA</v>
          </cell>
          <cell r="C515">
            <v>3</v>
          </cell>
          <cell r="D515" t="str">
            <v>I</v>
          </cell>
          <cell r="E515">
            <v>9999</v>
          </cell>
          <cell r="F515">
            <v>9999</v>
          </cell>
          <cell r="G515">
            <v>0</v>
          </cell>
          <cell r="H515">
            <v>0</v>
          </cell>
          <cell r="I515">
            <v>1571</v>
          </cell>
          <cell r="J515">
            <v>0</v>
          </cell>
          <cell r="K515">
            <v>58.61</v>
          </cell>
          <cell r="L515">
            <v>0</v>
          </cell>
        </row>
        <row r="516">
          <cell r="A516">
            <v>202070190</v>
          </cell>
          <cell r="B516" t="str">
            <v>DOSAGEM DE COBRE</v>
          </cell>
          <cell r="C516">
            <v>2</v>
          </cell>
          <cell r="D516" t="str">
            <v>I</v>
          </cell>
          <cell r="E516">
            <v>9999</v>
          </cell>
          <cell r="F516">
            <v>9999</v>
          </cell>
          <cell r="G516">
            <v>0</v>
          </cell>
          <cell r="H516">
            <v>0</v>
          </cell>
          <cell r="I516">
            <v>1571</v>
          </cell>
          <cell r="J516">
            <v>0</v>
          </cell>
          <cell r="K516">
            <v>3.51</v>
          </cell>
          <cell r="L516">
            <v>0</v>
          </cell>
        </row>
        <row r="517">
          <cell r="A517">
            <v>202070204</v>
          </cell>
          <cell r="B517" t="str">
            <v>DOSAGEM DE DIGITALICOS (DIGOXINA, DIGITOXINA)</v>
          </cell>
          <cell r="C517">
            <v>2</v>
          </cell>
          <cell r="D517" t="str">
            <v>I</v>
          </cell>
          <cell r="E517">
            <v>9999</v>
          </cell>
          <cell r="F517">
            <v>9999</v>
          </cell>
          <cell r="G517">
            <v>0</v>
          </cell>
          <cell r="H517">
            <v>0</v>
          </cell>
          <cell r="I517">
            <v>1571</v>
          </cell>
          <cell r="J517">
            <v>0</v>
          </cell>
          <cell r="K517">
            <v>8.9700000000000006</v>
          </cell>
          <cell r="L517">
            <v>0</v>
          </cell>
        </row>
        <row r="518">
          <cell r="A518">
            <v>202070212</v>
          </cell>
          <cell r="B518" t="str">
            <v>DOSAGEM DE ETOSSUXIMIDA</v>
          </cell>
          <cell r="C518">
            <v>2</v>
          </cell>
          <cell r="D518" t="str">
            <v>I</v>
          </cell>
          <cell r="E518">
            <v>9999</v>
          </cell>
          <cell r="F518">
            <v>9999</v>
          </cell>
          <cell r="G518">
            <v>0</v>
          </cell>
          <cell r="H518">
            <v>0</v>
          </cell>
          <cell r="I518">
            <v>1571</v>
          </cell>
          <cell r="J518">
            <v>0</v>
          </cell>
          <cell r="K518">
            <v>15.65</v>
          </cell>
          <cell r="L518">
            <v>0</v>
          </cell>
        </row>
        <row r="519">
          <cell r="A519">
            <v>202070220</v>
          </cell>
          <cell r="B519" t="str">
            <v>DOSAGEM DE FENITOINA</v>
          </cell>
          <cell r="C519">
            <v>2</v>
          </cell>
          <cell r="D519" t="str">
            <v>I</v>
          </cell>
          <cell r="E519">
            <v>9999</v>
          </cell>
          <cell r="F519">
            <v>9999</v>
          </cell>
          <cell r="G519">
            <v>0</v>
          </cell>
          <cell r="H519">
            <v>0</v>
          </cell>
          <cell r="I519">
            <v>1571</v>
          </cell>
          <cell r="J519">
            <v>0</v>
          </cell>
          <cell r="K519">
            <v>35.22</v>
          </cell>
          <cell r="L519">
            <v>0</v>
          </cell>
        </row>
        <row r="520">
          <cell r="A520">
            <v>202070239</v>
          </cell>
          <cell r="B520" t="str">
            <v>DOSAGEM DE FENOL</v>
          </cell>
          <cell r="C520">
            <v>2</v>
          </cell>
          <cell r="D520" t="str">
            <v>I</v>
          </cell>
          <cell r="E520">
            <v>9999</v>
          </cell>
          <cell r="F520">
            <v>9999</v>
          </cell>
          <cell r="G520">
            <v>0</v>
          </cell>
          <cell r="H520">
            <v>0</v>
          </cell>
          <cell r="I520">
            <v>1571</v>
          </cell>
          <cell r="J520">
            <v>0</v>
          </cell>
          <cell r="K520">
            <v>2.0499999999999998</v>
          </cell>
          <cell r="L520">
            <v>0</v>
          </cell>
        </row>
        <row r="521">
          <cell r="A521">
            <v>202070247</v>
          </cell>
          <cell r="B521" t="str">
            <v>DOSAGEM DE FORMALDEIDO</v>
          </cell>
          <cell r="C521">
            <v>2</v>
          </cell>
          <cell r="D521" t="str">
            <v>I</v>
          </cell>
          <cell r="E521">
            <v>9999</v>
          </cell>
          <cell r="F521">
            <v>9999</v>
          </cell>
          <cell r="G521">
            <v>0</v>
          </cell>
          <cell r="H521">
            <v>0</v>
          </cell>
          <cell r="I521">
            <v>1571</v>
          </cell>
          <cell r="J521">
            <v>0</v>
          </cell>
          <cell r="K521">
            <v>3.51</v>
          </cell>
          <cell r="L521">
            <v>0</v>
          </cell>
        </row>
        <row r="522">
          <cell r="A522">
            <v>202070255</v>
          </cell>
          <cell r="B522" t="str">
            <v>DOSAGEM DE LITIO</v>
          </cell>
          <cell r="C522">
            <v>2</v>
          </cell>
          <cell r="D522" t="str">
            <v>I</v>
          </cell>
          <cell r="E522">
            <v>9999</v>
          </cell>
          <cell r="F522">
            <v>9999</v>
          </cell>
          <cell r="G522">
            <v>0</v>
          </cell>
          <cell r="H522">
            <v>0</v>
          </cell>
          <cell r="I522">
            <v>1571</v>
          </cell>
          <cell r="J522">
            <v>0</v>
          </cell>
          <cell r="K522">
            <v>2.25</v>
          </cell>
          <cell r="L522">
            <v>0</v>
          </cell>
        </row>
        <row r="523">
          <cell r="A523">
            <v>202070263</v>
          </cell>
          <cell r="B523" t="str">
            <v>DOSAGEM DE MERCURIO</v>
          </cell>
          <cell r="C523">
            <v>2</v>
          </cell>
          <cell r="D523" t="str">
            <v>I</v>
          </cell>
          <cell r="E523">
            <v>9999</v>
          </cell>
          <cell r="F523">
            <v>9999</v>
          </cell>
          <cell r="G523">
            <v>0</v>
          </cell>
          <cell r="H523">
            <v>0</v>
          </cell>
          <cell r="I523">
            <v>1571</v>
          </cell>
          <cell r="J523">
            <v>0</v>
          </cell>
          <cell r="K523">
            <v>2.04</v>
          </cell>
          <cell r="L523">
            <v>0</v>
          </cell>
        </row>
        <row r="524">
          <cell r="A524">
            <v>202070271</v>
          </cell>
          <cell r="B524" t="str">
            <v>DOSAGEM DE META-HEMOGLOBINA</v>
          </cell>
          <cell r="C524">
            <v>2</v>
          </cell>
          <cell r="D524" t="str">
            <v>I</v>
          </cell>
          <cell r="E524">
            <v>9999</v>
          </cell>
          <cell r="F524">
            <v>9999</v>
          </cell>
          <cell r="G524">
            <v>0</v>
          </cell>
          <cell r="H524">
            <v>0</v>
          </cell>
          <cell r="I524">
            <v>1571</v>
          </cell>
          <cell r="J524">
            <v>0</v>
          </cell>
          <cell r="K524">
            <v>4.1100000000000003</v>
          </cell>
          <cell r="L524">
            <v>0</v>
          </cell>
        </row>
        <row r="525">
          <cell r="A525">
            <v>202070280</v>
          </cell>
          <cell r="B525" t="str">
            <v>DOSAGEM DE METABOLITOS DA COCAINA</v>
          </cell>
          <cell r="C525">
            <v>2</v>
          </cell>
          <cell r="D525" t="str">
            <v>I</v>
          </cell>
          <cell r="E525">
            <v>9999</v>
          </cell>
          <cell r="F525">
            <v>9999</v>
          </cell>
          <cell r="G525">
            <v>0</v>
          </cell>
          <cell r="H525">
            <v>0</v>
          </cell>
          <cell r="I525">
            <v>1571</v>
          </cell>
          <cell r="J525">
            <v>0</v>
          </cell>
          <cell r="K525">
            <v>10</v>
          </cell>
          <cell r="L525">
            <v>0</v>
          </cell>
        </row>
        <row r="526">
          <cell r="A526">
            <v>202070298</v>
          </cell>
          <cell r="B526" t="str">
            <v>DOSAGEM DE METOTREXATO</v>
          </cell>
          <cell r="C526">
            <v>2</v>
          </cell>
          <cell r="D526" t="str">
            <v>I</v>
          </cell>
          <cell r="E526">
            <v>9999</v>
          </cell>
          <cell r="F526">
            <v>9999</v>
          </cell>
          <cell r="G526">
            <v>0</v>
          </cell>
          <cell r="H526">
            <v>0</v>
          </cell>
          <cell r="I526">
            <v>1571</v>
          </cell>
          <cell r="J526">
            <v>0</v>
          </cell>
          <cell r="K526">
            <v>10</v>
          </cell>
          <cell r="L526">
            <v>0</v>
          </cell>
        </row>
        <row r="527">
          <cell r="A527">
            <v>202070301</v>
          </cell>
          <cell r="B527" t="str">
            <v>DOSAGEM DE QUINIDINA</v>
          </cell>
          <cell r="C527">
            <v>2</v>
          </cell>
          <cell r="D527" t="str">
            <v>I</v>
          </cell>
          <cell r="E527">
            <v>9999</v>
          </cell>
          <cell r="F527">
            <v>9999</v>
          </cell>
          <cell r="G527">
            <v>0</v>
          </cell>
          <cell r="H527">
            <v>0</v>
          </cell>
          <cell r="I527">
            <v>1571</v>
          </cell>
          <cell r="J527">
            <v>0</v>
          </cell>
          <cell r="K527">
            <v>10</v>
          </cell>
          <cell r="L527">
            <v>0</v>
          </cell>
        </row>
        <row r="528">
          <cell r="A528">
            <v>202070310</v>
          </cell>
          <cell r="B528" t="str">
            <v>DOSAGEM DE SALICILATOS</v>
          </cell>
          <cell r="C528">
            <v>2</v>
          </cell>
          <cell r="D528" t="str">
            <v>I</v>
          </cell>
          <cell r="E528">
            <v>9999</v>
          </cell>
          <cell r="F528">
            <v>9999</v>
          </cell>
          <cell r="G528">
            <v>0</v>
          </cell>
          <cell r="H528">
            <v>0</v>
          </cell>
          <cell r="I528">
            <v>1571</v>
          </cell>
          <cell r="J528">
            <v>0</v>
          </cell>
          <cell r="K528">
            <v>2.0099999999999998</v>
          </cell>
          <cell r="L528">
            <v>0</v>
          </cell>
        </row>
        <row r="529">
          <cell r="A529">
            <v>202070328</v>
          </cell>
          <cell r="B529" t="str">
            <v>DOSAGEM DE SULFATOS</v>
          </cell>
          <cell r="C529">
            <v>2</v>
          </cell>
          <cell r="D529" t="str">
            <v>I</v>
          </cell>
          <cell r="E529">
            <v>9999</v>
          </cell>
          <cell r="F529">
            <v>9999</v>
          </cell>
          <cell r="G529">
            <v>0</v>
          </cell>
          <cell r="H529">
            <v>0</v>
          </cell>
          <cell r="I529">
            <v>1571</v>
          </cell>
          <cell r="J529">
            <v>0</v>
          </cell>
          <cell r="K529">
            <v>3.51</v>
          </cell>
          <cell r="L529">
            <v>0</v>
          </cell>
        </row>
        <row r="530">
          <cell r="A530">
            <v>202070336</v>
          </cell>
          <cell r="B530" t="str">
            <v>DOSAGEM DE TEOFILINA</v>
          </cell>
          <cell r="C530">
            <v>2</v>
          </cell>
          <cell r="D530" t="str">
            <v>I</v>
          </cell>
          <cell r="E530">
            <v>9999</v>
          </cell>
          <cell r="F530">
            <v>9999</v>
          </cell>
          <cell r="G530">
            <v>0</v>
          </cell>
          <cell r="H530">
            <v>0</v>
          </cell>
          <cell r="I530">
            <v>1571</v>
          </cell>
          <cell r="J530">
            <v>0</v>
          </cell>
          <cell r="K530">
            <v>15.65</v>
          </cell>
          <cell r="L530">
            <v>0</v>
          </cell>
        </row>
        <row r="531">
          <cell r="A531">
            <v>202070344</v>
          </cell>
          <cell r="B531" t="str">
            <v>DOSAGEM DE TIOCIANATO</v>
          </cell>
          <cell r="C531">
            <v>2</v>
          </cell>
          <cell r="D531" t="str">
            <v>I</v>
          </cell>
          <cell r="E531">
            <v>9999</v>
          </cell>
          <cell r="F531">
            <v>9999</v>
          </cell>
          <cell r="G531">
            <v>0</v>
          </cell>
          <cell r="H531">
            <v>0</v>
          </cell>
          <cell r="I531">
            <v>1571</v>
          </cell>
          <cell r="J531">
            <v>0</v>
          </cell>
          <cell r="K531">
            <v>3.68</v>
          </cell>
          <cell r="L531">
            <v>0</v>
          </cell>
        </row>
        <row r="532">
          <cell r="A532">
            <v>202070352</v>
          </cell>
          <cell r="B532" t="str">
            <v>DOSAGEM DE ZINCO</v>
          </cell>
          <cell r="C532">
            <v>2</v>
          </cell>
          <cell r="D532" t="str">
            <v>I</v>
          </cell>
          <cell r="E532">
            <v>9999</v>
          </cell>
          <cell r="F532">
            <v>9999</v>
          </cell>
          <cell r="G532">
            <v>0</v>
          </cell>
          <cell r="H532">
            <v>0</v>
          </cell>
          <cell r="I532">
            <v>1571</v>
          </cell>
          <cell r="J532">
            <v>0</v>
          </cell>
          <cell r="K532">
            <v>15.65</v>
          </cell>
          <cell r="L532">
            <v>0</v>
          </cell>
        </row>
        <row r="533">
          <cell r="A533">
            <v>202080013</v>
          </cell>
          <cell r="B533" t="str">
            <v>ANTIBIOGRAMA</v>
          </cell>
          <cell r="C533">
            <v>2</v>
          </cell>
          <cell r="D533" t="str">
            <v>I</v>
          </cell>
          <cell r="E533">
            <v>9999</v>
          </cell>
          <cell r="F533">
            <v>9999</v>
          </cell>
          <cell r="G533">
            <v>0</v>
          </cell>
          <cell r="H533">
            <v>0</v>
          </cell>
          <cell r="I533">
            <v>1571</v>
          </cell>
          <cell r="J533">
            <v>0</v>
          </cell>
          <cell r="K533">
            <v>4.9800000000000004</v>
          </cell>
          <cell r="L533">
            <v>0</v>
          </cell>
        </row>
        <row r="534">
          <cell r="A534">
            <v>202080021</v>
          </cell>
          <cell r="B534" t="str">
            <v>ANTIBIOGRAMA C/ CONCENTRACAO INIBITORIA MINIMA</v>
          </cell>
          <cell r="C534">
            <v>2</v>
          </cell>
          <cell r="D534" t="str">
            <v>I</v>
          </cell>
          <cell r="E534">
            <v>9999</v>
          </cell>
          <cell r="F534">
            <v>9999</v>
          </cell>
          <cell r="G534">
            <v>0</v>
          </cell>
          <cell r="H534">
            <v>0</v>
          </cell>
          <cell r="I534">
            <v>1571</v>
          </cell>
          <cell r="J534">
            <v>0</v>
          </cell>
          <cell r="K534">
            <v>13.33</v>
          </cell>
          <cell r="L534">
            <v>0</v>
          </cell>
        </row>
        <row r="535">
          <cell r="A535">
            <v>202080030</v>
          </cell>
          <cell r="B535" t="str">
            <v>ANTIBIOGRAMA P/ MICOBACTERIAS</v>
          </cell>
          <cell r="C535">
            <v>2</v>
          </cell>
          <cell r="D535" t="str">
            <v>I</v>
          </cell>
          <cell r="E535">
            <v>9999</v>
          </cell>
          <cell r="F535">
            <v>9999</v>
          </cell>
          <cell r="G535">
            <v>0</v>
          </cell>
          <cell r="H535">
            <v>0</v>
          </cell>
          <cell r="I535">
            <v>1571</v>
          </cell>
          <cell r="J535">
            <v>0</v>
          </cell>
          <cell r="K535">
            <v>13.33</v>
          </cell>
          <cell r="L535">
            <v>0</v>
          </cell>
        </row>
        <row r="536">
          <cell r="A536">
            <v>202080048</v>
          </cell>
          <cell r="B536" t="str">
            <v>BACILOSCOPIA DIRETA P/ BAAR TUBERCULOSE (DIAGNÓSTICA)</v>
          </cell>
          <cell r="C536">
            <v>2</v>
          </cell>
          <cell r="D536" t="str">
            <v>I</v>
          </cell>
          <cell r="E536">
            <v>9999</v>
          </cell>
          <cell r="F536">
            <v>9999</v>
          </cell>
          <cell r="G536">
            <v>0</v>
          </cell>
          <cell r="H536">
            <v>0</v>
          </cell>
          <cell r="I536">
            <v>1571</v>
          </cell>
          <cell r="J536">
            <v>0</v>
          </cell>
          <cell r="K536">
            <v>4.2</v>
          </cell>
          <cell r="L536">
            <v>0</v>
          </cell>
        </row>
        <row r="537">
          <cell r="A537">
            <v>202080056</v>
          </cell>
          <cell r="B537" t="str">
            <v>BACILOSCOPIA DIRETA P/ BAAR (HANSENIASE)</v>
          </cell>
          <cell r="C537">
            <v>2</v>
          </cell>
          <cell r="D537" t="str">
            <v>I</v>
          </cell>
          <cell r="E537">
            <v>9999</v>
          </cell>
          <cell r="F537">
            <v>9999</v>
          </cell>
          <cell r="G537">
            <v>0</v>
          </cell>
          <cell r="H537">
            <v>0</v>
          </cell>
          <cell r="I537">
            <v>1571</v>
          </cell>
          <cell r="J537">
            <v>0</v>
          </cell>
          <cell r="K537">
            <v>4.2</v>
          </cell>
          <cell r="L537">
            <v>0</v>
          </cell>
        </row>
        <row r="538">
          <cell r="A538">
            <v>202080064</v>
          </cell>
          <cell r="B538" t="str">
            <v>BACILOSCOPIA DIRETA P/ BAAR TUBERCULOS (CONTROLE)</v>
          </cell>
          <cell r="C538">
            <v>2</v>
          </cell>
          <cell r="D538" t="str">
            <v>I</v>
          </cell>
          <cell r="E538">
            <v>9999</v>
          </cell>
          <cell r="F538">
            <v>9999</v>
          </cell>
          <cell r="G538">
            <v>0</v>
          </cell>
          <cell r="H538">
            <v>0</v>
          </cell>
          <cell r="I538">
            <v>1571</v>
          </cell>
          <cell r="J538">
            <v>0</v>
          </cell>
          <cell r="K538">
            <v>4.2</v>
          </cell>
          <cell r="L538">
            <v>0</v>
          </cell>
        </row>
        <row r="539">
          <cell r="A539">
            <v>202080072</v>
          </cell>
          <cell r="B539" t="str">
            <v>BACTERIOSCOPIA (GRAM)</v>
          </cell>
          <cell r="C539">
            <v>2</v>
          </cell>
          <cell r="D539" t="str">
            <v>I</v>
          </cell>
          <cell r="E539">
            <v>9999</v>
          </cell>
          <cell r="F539">
            <v>9999</v>
          </cell>
          <cell r="G539">
            <v>0</v>
          </cell>
          <cell r="H539">
            <v>0</v>
          </cell>
          <cell r="I539">
            <v>1571</v>
          </cell>
          <cell r="J539">
            <v>0</v>
          </cell>
          <cell r="K539">
            <v>2.8</v>
          </cell>
          <cell r="L539">
            <v>0</v>
          </cell>
        </row>
        <row r="540">
          <cell r="A540">
            <v>202080080</v>
          </cell>
          <cell r="B540" t="str">
            <v>CULTURA DE BACTERIAS P/ IDENTIFICACAO</v>
          </cell>
          <cell r="C540">
            <v>2</v>
          </cell>
          <cell r="D540" t="str">
            <v>I</v>
          </cell>
          <cell r="E540">
            <v>9999</v>
          </cell>
          <cell r="F540">
            <v>9999</v>
          </cell>
          <cell r="G540">
            <v>0</v>
          </cell>
          <cell r="H540">
            <v>0</v>
          </cell>
          <cell r="I540">
            <v>1571</v>
          </cell>
          <cell r="J540">
            <v>0</v>
          </cell>
          <cell r="K540">
            <v>5.62</v>
          </cell>
          <cell r="L540">
            <v>0</v>
          </cell>
        </row>
        <row r="541">
          <cell r="A541">
            <v>202080099</v>
          </cell>
          <cell r="B541" t="str">
            <v>CULTURA DO LEITE HUMANO (POS-PASTEURIZAÇÃO)</v>
          </cell>
          <cell r="C541">
            <v>2</v>
          </cell>
          <cell r="D541" t="str">
            <v>F</v>
          </cell>
          <cell r="E541">
            <v>9999</v>
          </cell>
          <cell r="F541">
            <v>9999</v>
          </cell>
          <cell r="G541">
            <v>0</v>
          </cell>
          <cell r="H541">
            <v>120</v>
          </cell>
          <cell r="I541">
            <v>599</v>
          </cell>
          <cell r="J541">
            <v>0</v>
          </cell>
          <cell r="K541">
            <v>5.62</v>
          </cell>
          <cell r="L541">
            <v>0</v>
          </cell>
        </row>
        <row r="542">
          <cell r="A542">
            <v>202080102</v>
          </cell>
          <cell r="B542" t="str">
            <v>CULTURA P/ HERPESVIRUS</v>
          </cell>
          <cell r="C542">
            <v>2</v>
          </cell>
          <cell r="D542" t="str">
            <v>I</v>
          </cell>
          <cell r="E542">
            <v>9999</v>
          </cell>
          <cell r="F542">
            <v>9999</v>
          </cell>
          <cell r="G542">
            <v>0</v>
          </cell>
          <cell r="H542">
            <v>0</v>
          </cell>
          <cell r="I542">
            <v>1571</v>
          </cell>
          <cell r="J542">
            <v>0</v>
          </cell>
          <cell r="K542">
            <v>4.33</v>
          </cell>
          <cell r="L542">
            <v>0</v>
          </cell>
        </row>
        <row r="543">
          <cell r="A543">
            <v>202080110</v>
          </cell>
          <cell r="B543" t="str">
            <v>CULTURA PARA BAAR</v>
          </cell>
          <cell r="C543">
            <v>2</v>
          </cell>
          <cell r="D543" t="str">
            <v>I</v>
          </cell>
          <cell r="E543">
            <v>9999</v>
          </cell>
          <cell r="F543">
            <v>9999</v>
          </cell>
          <cell r="G543">
            <v>0</v>
          </cell>
          <cell r="H543">
            <v>0</v>
          </cell>
          <cell r="I543">
            <v>1571</v>
          </cell>
          <cell r="J543">
            <v>0</v>
          </cell>
          <cell r="K543">
            <v>5.63</v>
          </cell>
          <cell r="L543">
            <v>0</v>
          </cell>
        </row>
        <row r="544">
          <cell r="A544">
            <v>202080129</v>
          </cell>
          <cell r="B544" t="str">
            <v>CULTURA PARA BACTERIAS ANAEROBICAS</v>
          </cell>
          <cell r="C544">
            <v>2</v>
          </cell>
          <cell r="D544" t="str">
            <v>I</v>
          </cell>
          <cell r="E544">
            <v>9999</v>
          </cell>
          <cell r="F544">
            <v>9999</v>
          </cell>
          <cell r="G544">
            <v>0</v>
          </cell>
          <cell r="H544">
            <v>0</v>
          </cell>
          <cell r="I544">
            <v>1571</v>
          </cell>
          <cell r="J544">
            <v>0</v>
          </cell>
          <cell r="K544">
            <v>10.25</v>
          </cell>
          <cell r="L544">
            <v>0</v>
          </cell>
        </row>
        <row r="545">
          <cell r="A545">
            <v>202080137</v>
          </cell>
          <cell r="B545" t="str">
            <v>CULTURA PARA IDENTIFICACAO DE FUNGOS</v>
          </cell>
          <cell r="C545">
            <v>2</v>
          </cell>
          <cell r="D545" t="str">
            <v>I</v>
          </cell>
          <cell r="E545">
            <v>9999</v>
          </cell>
          <cell r="F545">
            <v>9999</v>
          </cell>
          <cell r="G545">
            <v>0</v>
          </cell>
          <cell r="H545">
            <v>0</v>
          </cell>
          <cell r="I545">
            <v>1571</v>
          </cell>
          <cell r="J545">
            <v>0</v>
          </cell>
          <cell r="K545">
            <v>4.1900000000000004</v>
          </cell>
          <cell r="L545">
            <v>0</v>
          </cell>
        </row>
        <row r="546">
          <cell r="A546">
            <v>202080145</v>
          </cell>
          <cell r="B546" t="str">
            <v>EXAME MICROBIOLOGICO A FRESCO (DIRETO)</v>
          </cell>
          <cell r="C546">
            <v>2</v>
          </cell>
          <cell r="D546" t="str">
            <v>I</v>
          </cell>
          <cell r="E546">
            <v>9999</v>
          </cell>
          <cell r="F546">
            <v>9999</v>
          </cell>
          <cell r="G546">
            <v>0</v>
          </cell>
          <cell r="H546">
            <v>0</v>
          </cell>
          <cell r="I546">
            <v>1571</v>
          </cell>
          <cell r="J546">
            <v>0</v>
          </cell>
          <cell r="K546">
            <v>2.8</v>
          </cell>
          <cell r="L546">
            <v>0</v>
          </cell>
        </row>
        <row r="547">
          <cell r="A547">
            <v>202080153</v>
          </cell>
          <cell r="B547" t="str">
            <v>HEMOCULTURA</v>
          </cell>
          <cell r="C547">
            <v>2</v>
          </cell>
          <cell r="D547" t="str">
            <v>I</v>
          </cell>
          <cell r="E547">
            <v>9999</v>
          </cell>
          <cell r="F547">
            <v>9999</v>
          </cell>
          <cell r="G547">
            <v>0</v>
          </cell>
          <cell r="H547">
            <v>0</v>
          </cell>
          <cell r="I547">
            <v>1571</v>
          </cell>
          <cell r="J547">
            <v>0</v>
          </cell>
          <cell r="K547">
            <v>11.49</v>
          </cell>
          <cell r="L547">
            <v>0</v>
          </cell>
        </row>
        <row r="548">
          <cell r="A548">
            <v>202080161</v>
          </cell>
          <cell r="B548" t="str">
            <v>IDENTIFICACAO AUTOMATIZADA DE MICROORGANISMOS</v>
          </cell>
          <cell r="C548">
            <v>2</v>
          </cell>
          <cell r="D548" t="str">
            <v>I</v>
          </cell>
          <cell r="E548">
            <v>9999</v>
          </cell>
          <cell r="F548">
            <v>9999</v>
          </cell>
          <cell r="G548">
            <v>0</v>
          </cell>
          <cell r="H548">
            <v>0</v>
          </cell>
          <cell r="I548">
            <v>1571</v>
          </cell>
          <cell r="J548">
            <v>0</v>
          </cell>
          <cell r="K548">
            <v>5.63</v>
          </cell>
          <cell r="L548">
            <v>0</v>
          </cell>
        </row>
        <row r="549">
          <cell r="A549">
            <v>202080170</v>
          </cell>
          <cell r="B549" t="str">
            <v>PEQUISA DE PNEUMOCYSTI CARINI</v>
          </cell>
          <cell r="C549">
            <v>2</v>
          </cell>
          <cell r="D549" t="str">
            <v>I</v>
          </cell>
          <cell r="E549">
            <v>9999</v>
          </cell>
          <cell r="F549">
            <v>9999</v>
          </cell>
          <cell r="G549">
            <v>0</v>
          </cell>
          <cell r="H549">
            <v>0</v>
          </cell>
          <cell r="I549">
            <v>1571</v>
          </cell>
          <cell r="J549">
            <v>0</v>
          </cell>
          <cell r="K549">
            <v>4.33</v>
          </cell>
          <cell r="L549">
            <v>0</v>
          </cell>
        </row>
        <row r="550">
          <cell r="A550">
            <v>202080188</v>
          </cell>
          <cell r="B550" t="str">
            <v>PESQUISA DE BACILO DIFTERICO</v>
          </cell>
          <cell r="C550">
            <v>2</v>
          </cell>
          <cell r="D550" t="str">
            <v>I</v>
          </cell>
          <cell r="E550">
            <v>9999</v>
          </cell>
          <cell r="F550">
            <v>9999</v>
          </cell>
          <cell r="G550">
            <v>0</v>
          </cell>
          <cell r="H550">
            <v>0</v>
          </cell>
          <cell r="I550">
            <v>1571</v>
          </cell>
          <cell r="J550">
            <v>0</v>
          </cell>
          <cell r="K550">
            <v>2.8</v>
          </cell>
          <cell r="L550">
            <v>0</v>
          </cell>
        </row>
        <row r="551">
          <cell r="A551">
            <v>202080196</v>
          </cell>
          <cell r="B551" t="str">
            <v>PESQUISA DE ESTREPTOCOCOS BETA-HEMOLITICOS DO GRUPO A</v>
          </cell>
          <cell r="C551">
            <v>2</v>
          </cell>
          <cell r="D551" t="str">
            <v>F</v>
          </cell>
          <cell r="E551">
            <v>9999</v>
          </cell>
          <cell r="F551">
            <v>9999</v>
          </cell>
          <cell r="G551">
            <v>0</v>
          </cell>
          <cell r="H551">
            <v>0</v>
          </cell>
          <cell r="I551">
            <v>1571</v>
          </cell>
          <cell r="J551">
            <v>0</v>
          </cell>
          <cell r="K551">
            <v>4.33</v>
          </cell>
          <cell r="L551">
            <v>0</v>
          </cell>
        </row>
        <row r="552">
          <cell r="A552">
            <v>202080200</v>
          </cell>
          <cell r="B552" t="str">
            <v>PESQUISA DE HAEMOPHILUS DUCREY</v>
          </cell>
          <cell r="C552">
            <v>2</v>
          </cell>
          <cell r="D552" t="str">
            <v>I</v>
          </cell>
          <cell r="E552">
            <v>9999</v>
          </cell>
          <cell r="F552">
            <v>9999</v>
          </cell>
          <cell r="G552">
            <v>0</v>
          </cell>
          <cell r="H552">
            <v>0</v>
          </cell>
          <cell r="I552">
            <v>1571</v>
          </cell>
          <cell r="J552">
            <v>0</v>
          </cell>
          <cell r="K552">
            <v>2.8</v>
          </cell>
          <cell r="L552">
            <v>0</v>
          </cell>
        </row>
        <row r="553">
          <cell r="A553">
            <v>202080218</v>
          </cell>
          <cell r="B553" t="str">
            <v>PESQUISA DE HELICOBACTER PYLORI</v>
          </cell>
          <cell r="C553">
            <v>2</v>
          </cell>
          <cell r="D553" t="str">
            <v>I</v>
          </cell>
          <cell r="E553">
            <v>9999</v>
          </cell>
          <cell r="F553">
            <v>9999</v>
          </cell>
          <cell r="G553">
            <v>0</v>
          </cell>
          <cell r="H553">
            <v>0</v>
          </cell>
          <cell r="I553">
            <v>1571</v>
          </cell>
          <cell r="J553">
            <v>0</v>
          </cell>
          <cell r="K553">
            <v>4.33</v>
          </cell>
          <cell r="L553">
            <v>0</v>
          </cell>
        </row>
        <row r="554">
          <cell r="A554">
            <v>202080226</v>
          </cell>
          <cell r="B554" t="str">
            <v>PESQUISA DE LEPTOSPIRAS</v>
          </cell>
          <cell r="C554">
            <v>2</v>
          </cell>
          <cell r="D554" t="str">
            <v>I</v>
          </cell>
          <cell r="E554">
            <v>9999</v>
          </cell>
          <cell r="F554">
            <v>9999</v>
          </cell>
          <cell r="G554">
            <v>0</v>
          </cell>
          <cell r="H554">
            <v>0</v>
          </cell>
          <cell r="I554">
            <v>1571</v>
          </cell>
          <cell r="J554">
            <v>0</v>
          </cell>
          <cell r="K554">
            <v>2.8</v>
          </cell>
          <cell r="L554">
            <v>0</v>
          </cell>
        </row>
        <row r="555">
          <cell r="A555">
            <v>202080234</v>
          </cell>
          <cell r="B555" t="str">
            <v>PESQUISA DE TREPONEMA PALLIDUM</v>
          </cell>
          <cell r="C555">
            <v>2</v>
          </cell>
          <cell r="D555" t="str">
            <v>I</v>
          </cell>
          <cell r="E555">
            <v>9999</v>
          </cell>
          <cell r="F555">
            <v>9999</v>
          </cell>
          <cell r="G555">
            <v>0</v>
          </cell>
          <cell r="H555">
            <v>0</v>
          </cell>
          <cell r="I555">
            <v>1571</v>
          </cell>
          <cell r="J555">
            <v>0</v>
          </cell>
          <cell r="K555">
            <v>5.04</v>
          </cell>
          <cell r="L555">
            <v>0</v>
          </cell>
        </row>
        <row r="556">
          <cell r="A556">
            <v>202080242</v>
          </cell>
          <cell r="B556" t="str">
            <v>PROVA CONFIRMATÓRIA DA PRESENÇA DE MICRO-ORGANISMOS COLIFORMES</v>
          </cell>
          <cell r="C556">
            <v>2</v>
          </cell>
          <cell r="D556" t="str">
            <v>N</v>
          </cell>
          <cell r="E556">
            <v>9999</v>
          </cell>
          <cell r="F556">
            <v>9999</v>
          </cell>
          <cell r="G556">
            <v>0</v>
          </cell>
          <cell r="H556">
            <v>9999</v>
          </cell>
          <cell r="I556">
            <v>9999</v>
          </cell>
          <cell r="J556">
            <v>0</v>
          </cell>
          <cell r="K556">
            <v>5.62</v>
          </cell>
          <cell r="L556">
            <v>0</v>
          </cell>
        </row>
        <row r="557">
          <cell r="A557">
            <v>202090019</v>
          </cell>
          <cell r="B557" t="str">
            <v>ACIDO URICO LIQUIDO NO SINOVIAL E DERRAMES</v>
          </cell>
          <cell r="C557">
            <v>2</v>
          </cell>
          <cell r="D557" t="str">
            <v>I</v>
          </cell>
          <cell r="E557">
            <v>9999</v>
          </cell>
          <cell r="F557">
            <v>9999</v>
          </cell>
          <cell r="G557">
            <v>0</v>
          </cell>
          <cell r="H557">
            <v>0</v>
          </cell>
          <cell r="I557">
            <v>1571</v>
          </cell>
          <cell r="J557">
            <v>0</v>
          </cell>
          <cell r="K557">
            <v>1.89</v>
          </cell>
          <cell r="L557">
            <v>0</v>
          </cell>
        </row>
        <row r="558">
          <cell r="A558">
            <v>202090027</v>
          </cell>
          <cell r="B558" t="str">
            <v>ADENOGRAMA</v>
          </cell>
          <cell r="C558">
            <v>2</v>
          </cell>
          <cell r="D558" t="str">
            <v>I</v>
          </cell>
          <cell r="E558">
            <v>9999</v>
          </cell>
          <cell r="F558">
            <v>9999</v>
          </cell>
          <cell r="G558">
            <v>0</v>
          </cell>
          <cell r="H558">
            <v>0</v>
          </cell>
          <cell r="I558">
            <v>1571</v>
          </cell>
          <cell r="J558">
            <v>0</v>
          </cell>
          <cell r="K558">
            <v>5.79</v>
          </cell>
          <cell r="L558">
            <v>0</v>
          </cell>
        </row>
        <row r="559">
          <cell r="A559">
            <v>202090035</v>
          </cell>
          <cell r="B559" t="str">
            <v>CITOLOGIA P/ CLAMIDIA</v>
          </cell>
          <cell r="C559">
            <v>2</v>
          </cell>
          <cell r="D559" t="str">
            <v>I</v>
          </cell>
          <cell r="E559">
            <v>9999</v>
          </cell>
          <cell r="F559">
            <v>9999</v>
          </cell>
          <cell r="G559">
            <v>0</v>
          </cell>
          <cell r="H559">
            <v>0</v>
          </cell>
          <cell r="I559">
            <v>1571</v>
          </cell>
          <cell r="J559">
            <v>0</v>
          </cell>
          <cell r="K559">
            <v>4.33</v>
          </cell>
          <cell r="L559">
            <v>0</v>
          </cell>
        </row>
        <row r="560">
          <cell r="A560">
            <v>202090043</v>
          </cell>
          <cell r="B560" t="str">
            <v>CITOLOGIA P/ HERPESVIRUS</v>
          </cell>
          <cell r="C560">
            <v>2</v>
          </cell>
          <cell r="D560" t="str">
            <v>I</v>
          </cell>
          <cell r="E560">
            <v>9999</v>
          </cell>
          <cell r="F560">
            <v>9999</v>
          </cell>
          <cell r="G560">
            <v>0</v>
          </cell>
          <cell r="H560">
            <v>0</v>
          </cell>
          <cell r="I560">
            <v>1571</v>
          </cell>
          <cell r="J560">
            <v>0</v>
          </cell>
          <cell r="K560">
            <v>4.33</v>
          </cell>
          <cell r="L560">
            <v>0</v>
          </cell>
        </row>
        <row r="561">
          <cell r="A561">
            <v>202090051</v>
          </cell>
          <cell r="B561" t="str">
            <v>CONTAGEM ESPECIFICA DE CELULAS NO LIQUOR</v>
          </cell>
          <cell r="C561">
            <v>2</v>
          </cell>
          <cell r="D561" t="str">
            <v>I</v>
          </cell>
          <cell r="E561">
            <v>9999</v>
          </cell>
          <cell r="F561">
            <v>9999</v>
          </cell>
          <cell r="G561">
            <v>0</v>
          </cell>
          <cell r="H561">
            <v>0</v>
          </cell>
          <cell r="I561">
            <v>1571</v>
          </cell>
          <cell r="J561">
            <v>0</v>
          </cell>
          <cell r="K561">
            <v>1.89</v>
          </cell>
          <cell r="L561">
            <v>0</v>
          </cell>
        </row>
        <row r="562">
          <cell r="A562">
            <v>202090060</v>
          </cell>
          <cell r="B562" t="str">
            <v>CONTAGEM GLOBAL DE CELULAS NO LIQUOR</v>
          </cell>
          <cell r="C562">
            <v>2</v>
          </cell>
          <cell r="D562" t="str">
            <v>I</v>
          </cell>
          <cell r="E562">
            <v>9999</v>
          </cell>
          <cell r="F562">
            <v>9999</v>
          </cell>
          <cell r="G562">
            <v>0</v>
          </cell>
          <cell r="H562">
            <v>0</v>
          </cell>
          <cell r="I562">
            <v>1571</v>
          </cell>
          <cell r="J562">
            <v>0</v>
          </cell>
          <cell r="K562">
            <v>1.89</v>
          </cell>
          <cell r="L562">
            <v>0</v>
          </cell>
        </row>
        <row r="563">
          <cell r="A563">
            <v>202090078</v>
          </cell>
          <cell r="B563" t="str">
            <v>DETERMINACAO DE FOSFOLIPIDIOS RELACAO LECITINA - ESFINGOMIELINA NO LIQUIDO AMNIOTICO</v>
          </cell>
          <cell r="C563">
            <v>2</v>
          </cell>
          <cell r="D563" t="str">
            <v>I</v>
          </cell>
          <cell r="E563">
            <v>9999</v>
          </cell>
          <cell r="F563">
            <v>9999</v>
          </cell>
          <cell r="G563">
            <v>0</v>
          </cell>
          <cell r="H563">
            <v>0</v>
          </cell>
          <cell r="I563">
            <v>1571</v>
          </cell>
          <cell r="J563">
            <v>0</v>
          </cell>
          <cell r="K563">
            <v>6.56</v>
          </cell>
          <cell r="L563">
            <v>0</v>
          </cell>
        </row>
        <row r="564">
          <cell r="A564">
            <v>202090086</v>
          </cell>
          <cell r="B564" t="str">
            <v>DOSAGEM DE CREATININA NO LIQUIDO AMNIOTICO</v>
          </cell>
          <cell r="C564">
            <v>2</v>
          </cell>
          <cell r="D564" t="str">
            <v>F</v>
          </cell>
          <cell r="E564">
            <v>9999</v>
          </cell>
          <cell r="F564">
            <v>9999</v>
          </cell>
          <cell r="G564">
            <v>0</v>
          </cell>
          <cell r="H564">
            <v>120</v>
          </cell>
          <cell r="I564">
            <v>599</v>
          </cell>
          <cell r="J564">
            <v>0</v>
          </cell>
          <cell r="K564">
            <v>1.89</v>
          </cell>
          <cell r="L564">
            <v>0</v>
          </cell>
        </row>
        <row r="565">
          <cell r="A565">
            <v>202090094</v>
          </cell>
          <cell r="B565" t="str">
            <v>DOSAGEM DE FOSFATASE ALCALINA NO ESPERMA</v>
          </cell>
          <cell r="C565">
            <v>2</v>
          </cell>
          <cell r="D565" t="str">
            <v>M</v>
          </cell>
          <cell r="E565">
            <v>9999</v>
          </cell>
          <cell r="F565">
            <v>9999</v>
          </cell>
          <cell r="G565">
            <v>0</v>
          </cell>
          <cell r="H565">
            <v>120</v>
          </cell>
          <cell r="I565">
            <v>1571</v>
          </cell>
          <cell r="J565">
            <v>0</v>
          </cell>
          <cell r="K565">
            <v>2.0099999999999998</v>
          </cell>
          <cell r="L565">
            <v>0</v>
          </cell>
        </row>
        <row r="566">
          <cell r="A566">
            <v>202090108</v>
          </cell>
          <cell r="B566" t="str">
            <v>DOSAGEM DE FRUTOSE</v>
          </cell>
          <cell r="C566">
            <v>2</v>
          </cell>
          <cell r="D566" t="str">
            <v>I</v>
          </cell>
          <cell r="E566">
            <v>9999</v>
          </cell>
          <cell r="F566">
            <v>9999</v>
          </cell>
          <cell r="G566">
            <v>0</v>
          </cell>
          <cell r="H566">
            <v>0</v>
          </cell>
          <cell r="I566">
            <v>1571</v>
          </cell>
          <cell r="J566">
            <v>0</v>
          </cell>
          <cell r="K566">
            <v>2.0099999999999998</v>
          </cell>
          <cell r="L566">
            <v>0</v>
          </cell>
        </row>
        <row r="567">
          <cell r="A567">
            <v>202090116</v>
          </cell>
          <cell r="B567" t="str">
            <v>DOSAGEM DE FRUTOSE NO ESPERMA</v>
          </cell>
          <cell r="C567">
            <v>2</v>
          </cell>
          <cell r="D567" t="str">
            <v>M</v>
          </cell>
          <cell r="E567">
            <v>9999</v>
          </cell>
          <cell r="F567">
            <v>9999</v>
          </cell>
          <cell r="G567">
            <v>0</v>
          </cell>
          <cell r="H567">
            <v>120</v>
          </cell>
          <cell r="I567">
            <v>1571</v>
          </cell>
          <cell r="J567">
            <v>0</v>
          </cell>
          <cell r="K567">
            <v>2.0099999999999998</v>
          </cell>
          <cell r="L567">
            <v>0</v>
          </cell>
        </row>
        <row r="568">
          <cell r="A568">
            <v>202090124</v>
          </cell>
          <cell r="B568" t="str">
            <v>DOSAGEM DE GLICOSE NO LIQUIDO SINOVIAL E DERRAMES</v>
          </cell>
          <cell r="C568">
            <v>2</v>
          </cell>
          <cell r="D568" t="str">
            <v>I</v>
          </cell>
          <cell r="E568">
            <v>9999</v>
          </cell>
          <cell r="F568">
            <v>9999</v>
          </cell>
          <cell r="G568">
            <v>0</v>
          </cell>
          <cell r="H568">
            <v>0</v>
          </cell>
          <cell r="I568">
            <v>1571</v>
          </cell>
          <cell r="J568">
            <v>0</v>
          </cell>
          <cell r="K568">
            <v>1.89</v>
          </cell>
          <cell r="L568">
            <v>0</v>
          </cell>
        </row>
        <row r="569">
          <cell r="A569">
            <v>202090132</v>
          </cell>
          <cell r="B569" t="str">
            <v>DOSAGEM DE PROTEINAS NO LIQUIDO SINOVIAL E DERRAMES</v>
          </cell>
          <cell r="C569">
            <v>2</v>
          </cell>
          <cell r="D569" t="str">
            <v>I</v>
          </cell>
          <cell r="E569">
            <v>9999</v>
          </cell>
          <cell r="F569">
            <v>9999</v>
          </cell>
          <cell r="G569">
            <v>0</v>
          </cell>
          <cell r="H569">
            <v>0</v>
          </cell>
          <cell r="I569">
            <v>1571</v>
          </cell>
          <cell r="J569">
            <v>0</v>
          </cell>
          <cell r="K569">
            <v>1.89</v>
          </cell>
          <cell r="L569">
            <v>0</v>
          </cell>
        </row>
        <row r="570">
          <cell r="A570">
            <v>202090140</v>
          </cell>
          <cell r="B570" t="str">
            <v>DOSAGEM DE SODIO E CLORO NO SUOR (C/ COLETA)</v>
          </cell>
          <cell r="C570">
            <v>2</v>
          </cell>
          <cell r="D570" t="str">
            <v>I</v>
          </cell>
          <cell r="E570">
            <v>9999</v>
          </cell>
          <cell r="F570">
            <v>9999</v>
          </cell>
          <cell r="G570">
            <v>0</v>
          </cell>
          <cell r="H570">
            <v>0</v>
          </cell>
          <cell r="I570">
            <v>1571</v>
          </cell>
          <cell r="J570">
            <v>0</v>
          </cell>
          <cell r="K570">
            <v>0</v>
          </cell>
          <cell r="L570">
            <v>0</v>
          </cell>
        </row>
        <row r="571">
          <cell r="A571">
            <v>202090159</v>
          </cell>
          <cell r="B571" t="str">
            <v>ELETROFORESE DE PROTEINAS C/ CONCENTRACAO NO LIQUOR</v>
          </cell>
          <cell r="C571">
            <v>2</v>
          </cell>
          <cell r="D571" t="str">
            <v>I</v>
          </cell>
          <cell r="E571">
            <v>9999</v>
          </cell>
          <cell r="F571">
            <v>9999</v>
          </cell>
          <cell r="G571">
            <v>0</v>
          </cell>
          <cell r="H571">
            <v>0</v>
          </cell>
          <cell r="I571">
            <v>1571</v>
          </cell>
          <cell r="J571">
            <v>0</v>
          </cell>
          <cell r="K571">
            <v>5.23</v>
          </cell>
          <cell r="L571">
            <v>0</v>
          </cell>
        </row>
        <row r="572">
          <cell r="A572">
            <v>202090167</v>
          </cell>
          <cell r="B572" t="str">
            <v>ESPECTROFOTOMETRIA NO LIQUIDO AMNIOTICO</v>
          </cell>
          <cell r="C572">
            <v>2</v>
          </cell>
          <cell r="D572" t="str">
            <v>F</v>
          </cell>
          <cell r="E572">
            <v>9999</v>
          </cell>
          <cell r="F572">
            <v>9999</v>
          </cell>
          <cell r="G572">
            <v>0</v>
          </cell>
          <cell r="H572">
            <v>120</v>
          </cell>
          <cell r="I572">
            <v>599</v>
          </cell>
          <cell r="J572">
            <v>0</v>
          </cell>
          <cell r="K572">
            <v>6.56</v>
          </cell>
          <cell r="L572">
            <v>0</v>
          </cell>
        </row>
        <row r="573">
          <cell r="A573">
            <v>202090175</v>
          </cell>
          <cell r="B573" t="str">
            <v>ESPLENOGRAMA</v>
          </cell>
          <cell r="C573">
            <v>2</v>
          </cell>
          <cell r="D573" t="str">
            <v>I</v>
          </cell>
          <cell r="E573">
            <v>9999</v>
          </cell>
          <cell r="F573">
            <v>9999</v>
          </cell>
          <cell r="G573">
            <v>0</v>
          </cell>
          <cell r="H573">
            <v>0</v>
          </cell>
          <cell r="I573">
            <v>1571</v>
          </cell>
          <cell r="J573">
            <v>0</v>
          </cell>
          <cell r="K573">
            <v>5.79</v>
          </cell>
          <cell r="L573">
            <v>0</v>
          </cell>
        </row>
        <row r="574">
          <cell r="A574">
            <v>202090183</v>
          </cell>
          <cell r="B574" t="str">
            <v>EXAME DE CARACTERES FISICOS CONTAGEM GLOBAL E ESPECIFICA DE CELULAS</v>
          </cell>
          <cell r="C574">
            <v>2</v>
          </cell>
          <cell r="D574" t="str">
            <v>I</v>
          </cell>
          <cell r="E574">
            <v>9999</v>
          </cell>
          <cell r="F574">
            <v>9999</v>
          </cell>
          <cell r="G574">
            <v>0</v>
          </cell>
          <cell r="H574">
            <v>0</v>
          </cell>
          <cell r="I574">
            <v>1571</v>
          </cell>
          <cell r="J574">
            <v>0</v>
          </cell>
          <cell r="K574">
            <v>1.89</v>
          </cell>
          <cell r="L574">
            <v>0</v>
          </cell>
        </row>
        <row r="575">
          <cell r="A575">
            <v>202090191</v>
          </cell>
          <cell r="B575" t="str">
            <v>MIELOGRAMA</v>
          </cell>
          <cell r="C575">
            <v>2</v>
          </cell>
          <cell r="D575" t="str">
            <v>I</v>
          </cell>
          <cell r="E575">
            <v>9999</v>
          </cell>
          <cell r="F575">
            <v>9999</v>
          </cell>
          <cell r="G575">
            <v>0</v>
          </cell>
          <cell r="H575">
            <v>0</v>
          </cell>
          <cell r="I575">
            <v>1571</v>
          </cell>
          <cell r="J575">
            <v>0</v>
          </cell>
          <cell r="K575">
            <v>5.79</v>
          </cell>
          <cell r="L575">
            <v>0</v>
          </cell>
        </row>
        <row r="576">
          <cell r="A576">
            <v>202090213</v>
          </cell>
          <cell r="B576" t="str">
            <v>PESQUISA DE ANTICORPOS ANTIESPERMATOZOIDES ( ELISA )</v>
          </cell>
          <cell r="C576">
            <v>2</v>
          </cell>
          <cell r="D576" t="str">
            <v>M</v>
          </cell>
          <cell r="E576">
            <v>9999</v>
          </cell>
          <cell r="F576">
            <v>9999</v>
          </cell>
          <cell r="G576">
            <v>0</v>
          </cell>
          <cell r="H576">
            <v>120</v>
          </cell>
          <cell r="I576">
            <v>1571</v>
          </cell>
          <cell r="J576">
            <v>0</v>
          </cell>
          <cell r="K576">
            <v>9.6999999999999993</v>
          </cell>
          <cell r="L576">
            <v>0</v>
          </cell>
        </row>
        <row r="577">
          <cell r="A577">
            <v>202090221</v>
          </cell>
          <cell r="B577" t="str">
            <v>DOSAGEM DE FOSFATASE ÁCIDA NO ESPERMA</v>
          </cell>
          <cell r="C577">
            <v>2</v>
          </cell>
          <cell r="D577" t="str">
            <v>M</v>
          </cell>
          <cell r="E577">
            <v>9999</v>
          </cell>
          <cell r="F577">
            <v>9999</v>
          </cell>
          <cell r="G577">
            <v>0</v>
          </cell>
          <cell r="H577">
            <v>120</v>
          </cell>
          <cell r="I577">
            <v>1571</v>
          </cell>
          <cell r="J577">
            <v>0</v>
          </cell>
          <cell r="K577">
            <v>2.0099999999999998</v>
          </cell>
          <cell r="L577">
            <v>0</v>
          </cell>
        </row>
        <row r="578">
          <cell r="A578">
            <v>202090230</v>
          </cell>
          <cell r="B578" t="str">
            <v>PESQUISA DE CARACTERES FISICOS NO LIQUOR</v>
          </cell>
          <cell r="C578">
            <v>2</v>
          </cell>
          <cell r="D578" t="str">
            <v>I</v>
          </cell>
          <cell r="E578">
            <v>9999</v>
          </cell>
          <cell r="F578">
            <v>9999</v>
          </cell>
          <cell r="G578">
            <v>0</v>
          </cell>
          <cell r="H578">
            <v>0</v>
          </cell>
          <cell r="I578">
            <v>1571</v>
          </cell>
          <cell r="J578">
            <v>0</v>
          </cell>
          <cell r="K578">
            <v>1.89</v>
          </cell>
          <cell r="L578">
            <v>0</v>
          </cell>
        </row>
        <row r="579">
          <cell r="A579">
            <v>202090248</v>
          </cell>
          <cell r="B579" t="str">
            <v>PESQUISA DE CELULAS ORANGIOFILAS</v>
          </cell>
          <cell r="C579">
            <v>2</v>
          </cell>
          <cell r="D579" t="str">
            <v>I</v>
          </cell>
          <cell r="E579">
            <v>9999</v>
          </cell>
          <cell r="F579">
            <v>9999</v>
          </cell>
          <cell r="G579">
            <v>0</v>
          </cell>
          <cell r="H579">
            <v>0</v>
          </cell>
          <cell r="I579">
            <v>1571</v>
          </cell>
          <cell r="J579">
            <v>0</v>
          </cell>
          <cell r="K579">
            <v>1.89</v>
          </cell>
          <cell r="L579">
            <v>0</v>
          </cell>
        </row>
        <row r="580">
          <cell r="A580">
            <v>202090256</v>
          </cell>
          <cell r="B580" t="str">
            <v>PESQUISA DE CRISTAIS C/ LUZ POLARIZADA</v>
          </cell>
          <cell r="C580">
            <v>2</v>
          </cell>
          <cell r="D580" t="str">
            <v>I</v>
          </cell>
          <cell r="E580">
            <v>9999</v>
          </cell>
          <cell r="F580">
            <v>9999</v>
          </cell>
          <cell r="G580">
            <v>0</v>
          </cell>
          <cell r="H580">
            <v>0</v>
          </cell>
          <cell r="I580">
            <v>1571</v>
          </cell>
          <cell r="J580">
            <v>0</v>
          </cell>
          <cell r="K580">
            <v>1.89</v>
          </cell>
          <cell r="L580">
            <v>0</v>
          </cell>
        </row>
        <row r="581">
          <cell r="A581">
            <v>202090264</v>
          </cell>
          <cell r="B581" t="str">
            <v>PESQUISA DE ESPERMATOZOIDES (APOS VASECTOMIA)</v>
          </cell>
          <cell r="C581">
            <v>2</v>
          </cell>
          <cell r="D581" t="str">
            <v>M</v>
          </cell>
          <cell r="E581">
            <v>9999</v>
          </cell>
          <cell r="F581">
            <v>9999</v>
          </cell>
          <cell r="G581">
            <v>0</v>
          </cell>
          <cell r="H581">
            <v>0</v>
          </cell>
          <cell r="I581">
            <v>1571</v>
          </cell>
          <cell r="J581">
            <v>0</v>
          </cell>
          <cell r="K581">
            <v>4.8</v>
          </cell>
          <cell r="L581">
            <v>0</v>
          </cell>
        </row>
        <row r="582">
          <cell r="A582">
            <v>202090272</v>
          </cell>
          <cell r="B582" t="str">
            <v>PESQUISA DE RAGOCITOS NO LIQUIDO SINOVIAL E DERRAMES</v>
          </cell>
          <cell r="C582">
            <v>2</v>
          </cell>
          <cell r="D582" t="str">
            <v>I</v>
          </cell>
          <cell r="E582">
            <v>9999</v>
          </cell>
          <cell r="F582">
            <v>9999</v>
          </cell>
          <cell r="G582">
            <v>0</v>
          </cell>
          <cell r="H582">
            <v>0</v>
          </cell>
          <cell r="I582">
            <v>1571</v>
          </cell>
          <cell r="J582">
            <v>0</v>
          </cell>
          <cell r="K582">
            <v>1.89</v>
          </cell>
          <cell r="L582">
            <v>0</v>
          </cell>
        </row>
        <row r="583">
          <cell r="A583">
            <v>202090280</v>
          </cell>
          <cell r="B583" t="str">
            <v>PROVA DE PROGRESSAO ESPERMATICA (CADA)</v>
          </cell>
          <cell r="C583">
            <v>2</v>
          </cell>
          <cell r="D583" t="str">
            <v>M</v>
          </cell>
          <cell r="E583">
            <v>9999</v>
          </cell>
          <cell r="F583">
            <v>9999</v>
          </cell>
          <cell r="G583">
            <v>0</v>
          </cell>
          <cell r="H583">
            <v>120</v>
          </cell>
          <cell r="I583">
            <v>1571</v>
          </cell>
          <cell r="J583">
            <v>0</v>
          </cell>
          <cell r="K583">
            <v>9.6999999999999993</v>
          </cell>
          <cell r="L583">
            <v>0</v>
          </cell>
        </row>
        <row r="584">
          <cell r="A584">
            <v>202090299</v>
          </cell>
          <cell r="B584" t="str">
            <v>PROVA DO LATEX P/ HAEMOPHILLUS INFLUENZAE, STREPTOCOCCUS PNEUMONIAE, NEISSERIA MENINGITIDIS (SOROTIPOS A, B, C)</v>
          </cell>
          <cell r="C584">
            <v>2</v>
          </cell>
          <cell r="D584" t="str">
            <v>I</v>
          </cell>
          <cell r="E584">
            <v>9999</v>
          </cell>
          <cell r="F584">
            <v>9999</v>
          </cell>
          <cell r="G584">
            <v>0</v>
          </cell>
          <cell r="H584">
            <v>0</v>
          </cell>
          <cell r="I584">
            <v>1571</v>
          </cell>
          <cell r="J584">
            <v>0</v>
          </cell>
          <cell r="K584">
            <v>1.89</v>
          </cell>
          <cell r="L584">
            <v>0</v>
          </cell>
        </row>
        <row r="585">
          <cell r="A585">
            <v>202090302</v>
          </cell>
          <cell r="B585" t="str">
            <v>PROVA DO LATEX P/ PESQUISA DO FATOR REUMATOIDE</v>
          </cell>
          <cell r="C585">
            <v>2</v>
          </cell>
          <cell r="D585" t="str">
            <v>I</v>
          </cell>
          <cell r="E585">
            <v>9999</v>
          </cell>
          <cell r="F585">
            <v>9999</v>
          </cell>
          <cell r="G585">
            <v>0</v>
          </cell>
          <cell r="H585">
            <v>0</v>
          </cell>
          <cell r="I585">
            <v>1571</v>
          </cell>
          <cell r="J585">
            <v>0</v>
          </cell>
          <cell r="K585">
            <v>1.89</v>
          </cell>
          <cell r="L585">
            <v>0</v>
          </cell>
        </row>
        <row r="586">
          <cell r="A586">
            <v>202090310</v>
          </cell>
          <cell r="B586" t="str">
            <v>REACAO DE PANDY</v>
          </cell>
          <cell r="C586">
            <v>2</v>
          </cell>
          <cell r="D586" t="str">
            <v>I</v>
          </cell>
          <cell r="E586">
            <v>9999</v>
          </cell>
          <cell r="F586">
            <v>9999</v>
          </cell>
          <cell r="G586">
            <v>0</v>
          </cell>
          <cell r="H586">
            <v>0</v>
          </cell>
          <cell r="I586">
            <v>1571</v>
          </cell>
          <cell r="J586">
            <v>0</v>
          </cell>
          <cell r="K586">
            <v>1.89</v>
          </cell>
          <cell r="L586">
            <v>0</v>
          </cell>
        </row>
        <row r="587">
          <cell r="A587">
            <v>202090329</v>
          </cell>
          <cell r="B587" t="str">
            <v>REACAO DE RIVALTA NO LIQUIDO SINOVIAL E DERRAMES</v>
          </cell>
          <cell r="C587">
            <v>2</v>
          </cell>
          <cell r="D587" t="str">
            <v>I</v>
          </cell>
          <cell r="E587">
            <v>9999</v>
          </cell>
          <cell r="F587">
            <v>9999</v>
          </cell>
          <cell r="G587">
            <v>0</v>
          </cell>
          <cell r="H587">
            <v>0</v>
          </cell>
          <cell r="I587">
            <v>1571</v>
          </cell>
          <cell r="J587">
            <v>0</v>
          </cell>
          <cell r="K587">
            <v>1.89</v>
          </cell>
          <cell r="L587">
            <v>0</v>
          </cell>
        </row>
        <row r="588">
          <cell r="A588">
            <v>202090337</v>
          </cell>
          <cell r="B588" t="str">
            <v>TESTE DE CLEMENTS</v>
          </cell>
          <cell r="C588">
            <v>2</v>
          </cell>
          <cell r="D588" t="str">
            <v>I</v>
          </cell>
          <cell r="E588">
            <v>9999</v>
          </cell>
          <cell r="F588">
            <v>9999</v>
          </cell>
          <cell r="G588">
            <v>0</v>
          </cell>
          <cell r="H588">
            <v>0</v>
          </cell>
          <cell r="I588">
            <v>1571</v>
          </cell>
          <cell r="J588">
            <v>0</v>
          </cell>
          <cell r="K588">
            <v>1.89</v>
          </cell>
          <cell r="L588">
            <v>0</v>
          </cell>
        </row>
        <row r="589">
          <cell r="A589">
            <v>202090345</v>
          </cell>
          <cell r="B589" t="str">
            <v>TESTE DE GASTROACIDOGRAMA - SECRECAO BASAL POR 60 EM 4 AMOSTRAS</v>
          </cell>
          <cell r="C589">
            <v>2</v>
          </cell>
          <cell r="D589" t="str">
            <v>I</v>
          </cell>
          <cell r="E589">
            <v>9999</v>
          </cell>
          <cell r="F589">
            <v>9999</v>
          </cell>
          <cell r="G589">
            <v>0</v>
          </cell>
          <cell r="H589">
            <v>0</v>
          </cell>
          <cell r="I589">
            <v>1571</v>
          </cell>
          <cell r="J589">
            <v>0</v>
          </cell>
          <cell r="K589">
            <v>4.6900000000000004</v>
          </cell>
          <cell r="L589">
            <v>0</v>
          </cell>
        </row>
        <row r="590">
          <cell r="A590">
            <v>202090353</v>
          </cell>
          <cell r="B590" t="str">
            <v>TESTE DE HOLLANDER NO SUCO GASTRICO</v>
          </cell>
          <cell r="C590">
            <v>2</v>
          </cell>
          <cell r="D590" t="str">
            <v>I</v>
          </cell>
          <cell r="E590">
            <v>9999</v>
          </cell>
          <cell r="F590">
            <v>9999</v>
          </cell>
          <cell r="G590">
            <v>0</v>
          </cell>
          <cell r="H590">
            <v>0</v>
          </cell>
          <cell r="I590">
            <v>1571</v>
          </cell>
          <cell r="J590">
            <v>0</v>
          </cell>
          <cell r="K590">
            <v>4.6900000000000004</v>
          </cell>
          <cell r="L590">
            <v>0</v>
          </cell>
        </row>
        <row r="591">
          <cell r="A591">
            <v>202100014</v>
          </cell>
          <cell r="B591" t="str">
            <v>DETERMINACAO DE CARIOTIPO EM CULTURA DE LONGA DURACAO (C/ TECNICA DE BANDAS)</v>
          </cell>
          <cell r="C591">
            <v>2</v>
          </cell>
          <cell r="D591" t="str">
            <v>I</v>
          </cell>
          <cell r="E591">
            <v>9999</v>
          </cell>
          <cell r="F591">
            <v>9999</v>
          </cell>
          <cell r="G591">
            <v>0</v>
          </cell>
          <cell r="H591">
            <v>0</v>
          </cell>
          <cell r="I591">
            <v>1571</v>
          </cell>
          <cell r="J591">
            <v>32.479999999999997</v>
          </cell>
          <cell r="K591">
            <v>32.479999999999997</v>
          </cell>
          <cell r="L591">
            <v>0</v>
          </cell>
        </row>
        <row r="592">
          <cell r="A592">
            <v>202100022</v>
          </cell>
          <cell r="B592" t="str">
            <v>DETERMINACAO DE CARIOTIPO EM MEDULA OSSEA E VILOSIDADES CORIONICAS (C/ TECNICA DE BANDAS)</v>
          </cell>
          <cell r="C592">
            <v>2</v>
          </cell>
          <cell r="D592" t="str">
            <v>I</v>
          </cell>
          <cell r="E592">
            <v>9999</v>
          </cell>
          <cell r="F592">
            <v>9999</v>
          </cell>
          <cell r="G592">
            <v>0</v>
          </cell>
          <cell r="H592">
            <v>0</v>
          </cell>
          <cell r="I592">
            <v>1571</v>
          </cell>
          <cell r="J592">
            <v>32.479999999999997</v>
          </cell>
          <cell r="K592">
            <v>32.479999999999997</v>
          </cell>
          <cell r="L592">
            <v>0</v>
          </cell>
        </row>
        <row r="593">
          <cell r="A593">
            <v>202100030</v>
          </cell>
          <cell r="B593" t="str">
            <v>DETERMINACAO DE CARIOTIPO EM SANGUE PERIFERICO (C/ TECNICA DE BANDAS)</v>
          </cell>
          <cell r="C593">
            <v>2</v>
          </cell>
          <cell r="D593" t="str">
            <v>I</v>
          </cell>
          <cell r="E593">
            <v>9999</v>
          </cell>
          <cell r="F593">
            <v>9999</v>
          </cell>
          <cell r="G593">
            <v>0</v>
          </cell>
          <cell r="H593">
            <v>0</v>
          </cell>
          <cell r="I593">
            <v>1571</v>
          </cell>
          <cell r="J593">
            <v>32.479999999999997</v>
          </cell>
          <cell r="K593">
            <v>32.479999999999997</v>
          </cell>
          <cell r="L593">
            <v>0</v>
          </cell>
        </row>
        <row r="594">
          <cell r="A594">
            <v>202100049</v>
          </cell>
          <cell r="B594" t="str">
            <v>QUANTIFICAÇÃO/AMPLIFICAÇÃO DO HER-2</v>
          </cell>
          <cell r="C594">
            <v>2</v>
          </cell>
          <cell r="D594" t="str">
            <v>I</v>
          </cell>
          <cell r="E594">
            <v>1</v>
          </cell>
          <cell r="F594">
            <v>9999</v>
          </cell>
          <cell r="G594">
            <v>0</v>
          </cell>
          <cell r="H594">
            <v>192</v>
          </cell>
          <cell r="I594">
            <v>1571</v>
          </cell>
          <cell r="J594">
            <v>120</v>
          </cell>
          <cell r="K594">
            <v>120</v>
          </cell>
          <cell r="L594">
            <v>0</v>
          </cell>
        </row>
        <row r="595">
          <cell r="A595">
            <v>202100057</v>
          </cell>
          <cell r="B595" t="str">
            <v>FOCALIZAÇÃO ISOELÉTRICA DA TRANSFERRINA</v>
          </cell>
          <cell r="C595">
            <v>2</v>
          </cell>
          <cell r="D595" t="str">
            <v>I</v>
          </cell>
          <cell r="E595">
            <v>1</v>
          </cell>
          <cell r="F595">
            <v>9999</v>
          </cell>
          <cell r="G595">
            <v>0</v>
          </cell>
          <cell r="H595">
            <v>0</v>
          </cell>
          <cell r="I595">
            <v>1571</v>
          </cell>
          <cell r="J595">
            <v>0</v>
          </cell>
          <cell r="K595">
            <v>0</v>
          </cell>
          <cell r="L595">
            <v>0</v>
          </cell>
        </row>
        <row r="596">
          <cell r="A596">
            <v>202100065</v>
          </cell>
          <cell r="B596" t="str">
            <v>ANÁLISE DE DNA PELA TÉCNICA DE  SOUTHERN BLOT</v>
          </cell>
          <cell r="C596">
            <v>2</v>
          </cell>
          <cell r="D596" t="str">
            <v>I</v>
          </cell>
          <cell r="E596">
            <v>1</v>
          </cell>
          <cell r="F596">
            <v>9999</v>
          </cell>
          <cell r="G596">
            <v>0</v>
          </cell>
          <cell r="H596">
            <v>0</v>
          </cell>
          <cell r="I596">
            <v>1571</v>
          </cell>
          <cell r="J596">
            <v>0</v>
          </cell>
          <cell r="K596">
            <v>0</v>
          </cell>
          <cell r="L596">
            <v>0</v>
          </cell>
        </row>
        <row r="597">
          <cell r="A597">
            <v>202100073</v>
          </cell>
          <cell r="B597" t="str">
            <v>ANÁLISE DE DNA POR MLPA</v>
          </cell>
          <cell r="C597">
            <v>2</v>
          </cell>
          <cell r="D597" t="str">
            <v>I</v>
          </cell>
          <cell r="E597">
            <v>1</v>
          </cell>
          <cell r="F597">
            <v>9999</v>
          </cell>
          <cell r="G597">
            <v>0</v>
          </cell>
          <cell r="H597">
            <v>0</v>
          </cell>
          <cell r="I597">
            <v>1571</v>
          </cell>
          <cell r="J597">
            <v>0</v>
          </cell>
          <cell r="K597">
            <v>0</v>
          </cell>
          <cell r="L597">
            <v>0</v>
          </cell>
        </row>
        <row r="598">
          <cell r="A598">
            <v>202100081</v>
          </cell>
          <cell r="B598" t="str">
            <v>IDENTIFICAÇÃO DE MUTAÇÃO/REARRANJOS POR PCR, PCR SENSÍVEL A METILAÇÃO, qPCR E qPCR SENSÍVEL A METILAÇÃO</v>
          </cell>
          <cell r="C598">
            <v>2</v>
          </cell>
          <cell r="D598" t="str">
            <v>I</v>
          </cell>
          <cell r="E598">
            <v>1</v>
          </cell>
          <cell r="F598">
            <v>9999</v>
          </cell>
          <cell r="G598">
            <v>0</v>
          </cell>
          <cell r="H598">
            <v>0</v>
          </cell>
          <cell r="I598">
            <v>1571</v>
          </cell>
          <cell r="J598">
            <v>0</v>
          </cell>
          <cell r="K598">
            <v>0</v>
          </cell>
          <cell r="L598">
            <v>0</v>
          </cell>
        </row>
        <row r="599">
          <cell r="A599">
            <v>202100090</v>
          </cell>
          <cell r="B599" t="str">
            <v>FISH EM METÁFASE OU NÚCLEO INTERFÁSICO, POR DOENÇA</v>
          </cell>
          <cell r="C599">
            <v>2</v>
          </cell>
          <cell r="D599" t="str">
            <v>I</v>
          </cell>
          <cell r="E599">
            <v>1</v>
          </cell>
          <cell r="F599">
            <v>9999</v>
          </cell>
          <cell r="G599">
            <v>0</v>
          </cell>
          <cell r="H599">
            <v>0</v>
          </cell>
          <cell r="I599">
            <v>1571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202100103</v>
          </cell>
          <cell r="B600" t="str">
            <v>IDENTIFICAÇÃO DE ALTERAÇÃO CROMOSSÔNICA SUBMICROSCÓPICA POR ARRAY-CGH</v>
          </cell>
          <cell r="C600">
            <v>2</v>
          </cell>
          <cell r="D600" t="str">
            <v>I</v>
          </cell>
          <cell r="E600">
            <v>9999</v>
          </cell>
          <cell r="F600">
            <v>9999</v>
          </cell>
          <cell r="G600">
            <v>0</v>
          </cell>
          <cell r="H600">
            <v>0</v>
          </cell>
          <cell r="I600">
            <v>1571</v>
          </cell>
          <cell r="J600">
            <v>0</v>
          </cell>
          <cell r="K600">
            <v>0</v>
          </cell>
          <cell r="L600">
            <v>0</v>
          </cell>
        </row>
        <row r="601">
          <cell r="A601">
            <v>202100111</v>
          </cell>
          <cell r="B601" t="str">
            <v>IDENTIFICAÇÂO DE MUTAÇÃO POR SEQUENCIAMENTO POR AMPLICON ATÉ 500 PARES DE BASES</v>
          </cell>
          <cell r="C601">
            <v>2</v>
          </cell>
          <cell r="D601" t="str">
            <v>I</v>
          </cell>
          <cell r="E601">
            <v>1</v>
          </cell>
          <cell r="F601">
            <v>9999</v>
          </cell>
          <cell r="G601">
            <v>0</v>
          </cell>
          <cell r="H601">
            <v>0</v>
          </cell>
          <cell r="I601">
            <v>1571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202100120</v>
          </cell>
          <cell r="B602" t="str">
            <v>IDENTIFICAÇÃO DE GLICOSAMINOGLICANOS URINÁRIOS POR CROMATOGRAFIA EM CAMADA DELGADA , ELETROFORESE E DOSAGEM QUANTITATIVA</v>
          </cell>
          <cell r="C602">
            <v>2</v>
          </cell>
          <cell r="D602" t="str">
            <v>I</v>
          </cell>
          <cell r="E602">
            <v>1</v>
          </cell>
          <cell r="F602">
            <v>9999</v>
          </cell>
          <cell r="G602">
            <v>0</v>
          </cell>
          <cell r="H602">
            <v>0</v>
          </cell>
          <cell r="I602">
            <v>1571</v>
          </cell>
          <cell r="J602">
            <v>0</v>
          </cell>
          <cell r="K602">
            <v>0</v>
          </cell>
          <cell r="L602">
            <v>0</v>
          </cell>
        </row>
        <row r="603">
          <cell r="A603">
            <v>202100138</v>
          </cell>
          <cell r="B603" t="str">
            <v>IDENTIFICAÇÃO DE OLIGOSSACARÍDEOS E SIALOSSACARÍDEOS POR CROMATOGRAFIA (CAMADA  DELGADA)</v>
          </cell>
          <cell r="C603">
            <v>2</v>
          </cell>
          <cell r="D603" t="str">
            <v>I</v>
          </cell>
          <cell r="E603">
            <v>1</v>
          </cell>
          <cell r="F603">
            <v>9999</v>
          </cell>
          <cell r="G603">
            <v>0</v>
          </cell>
          <cell r="H603">
            <v>0</v>
          </cell>
          <cell r="I603">
            <v>1571</v>
          </cell>
          <cell r="J603">
            <v>0</v>
          </cell>
          <cell r="K603">
            <v>0</v>
          </cell>
          <cell r="L603">
            <v>0</v>
          </cell>
        </row>
        <row r="604">
          <cell r="A604">
            <v>202100146</v>
          </cell>
          <cell r="B604" t="str">
            <v>DOSAGEM QUANTITATIVA  DE CARNITINA, PERFIL DE ACILCARNITINAS</v>
          </cell>
          <cell r="C604">
            <v>2</v>
          </cell>
          <cell r="D604" t="str">
            <v>I</v>
          </cell>
          <cell r="E604">
            <v>1</v>
          </cell>
          <cell r="F604">
            <v>9999</v>
          </cell>
          <cell r="G604">
            <v>0</v>
          </cell>
          <cell r="H604">
            <v>0</v>
          </cell>
          <cell r="I604">
            <v>1571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202100154</v>
          </cell>
          <cell r="B605" t="str">
            <v>DOSAGEM QUANTITATIVA DE AMINOÁCIDOS</v>
          </cell>
          <cell r="C605">
            <v>2</v>
          </cell>
          <cell r="D605" t="str">
            <v>I</v>
          </cell>
          <cell r="E605">
            <v>1</v>
          </cell>
          <cell r="F605">
            <v>9999</v>
          </cell>
          <cell r="G605">
            <v>0</v>
          </cell>
          <cell r="H605">
            <v>0</v>
          </cell>
          <cell r="I605">
            <v>1571</v>
          </cell>
          <cell r="J605">
            <v>0</v>
          </cell>
          <cell r="K605">
            <v>0</v>
          </cell>
          <cell r="L605">
            <v>0</v>
          </cell>
        </row>
        <row r="606">
          <cell r="A606">
            <v>202100162</v>
          </cell>
          <cell r="B606" t="str">
            <v>DOSAGEM QUANTITATIVA  DE ÁCIDOS ORGÂNICOS</v>
          </cell>
          <cell r="C606">
            <v>2</v>
          </cell>
          <cell r="D606" t="str">
            <v>I</v>
          </cell>
          <cell r="E606">
            <v>1</v>
          </cell>
          <cell r="F606">
            <v>9999</v>
          </cell>
          <cell r="G606">
            <v>0</v>
          </cell>
          <cell r="H606">
            <v>0</v>
          </cell>
          <cell r="I606">
            <v>1571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202100170</v>
          </cell>
          <cell r="B607" t="str">
            <v>ENSAIOS ENZIMÁTICOS NO PLASMA E LEUCÓCITOS PARA DIAGNÓSTICO DE ERROS INATOS DO METABOLISMO</v>
          </cell>
          <cell r="C607">
            <v>2</v>
          </cell>
          <cell r="D607" t="str">
            <v>I</v>
          </cell>
          <cell r="E607">
            <v>1</v>
          </cell>
          <cell r="F607">
            <v>9999</v>
          </cell>
          <cell r="G607">
            <v>0</v>
          </cell>
          <cell r="H607">
            <v>0</v>
          </cell>
          <cell r="I607">
            <v>1571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202100189</v>
          </cell>
          <cell r="B608" t="str">
            <v>ENSAIOS ENZIMÁTICOS EM ERITRÓCITOS PARA DIAGNÓSTICO DE ERROS INATOS DO METABOLISMO</v>
          </cell>
          <cell r="C608">
            <v>2</v>
          </cell>
          <cell r="D608" t="str">
            <v>I</v>
          </cell>
          <cell r="E608">
            <v>1</v>
          </cell>
          <cell r="F608">
            <v>9999</v>
          </cell>
          <cell r="G608">
            <v>0</v>
          </cell>
          <cell r="H608">
            <v>0</v>
          </cell>
          <cell r="I608">
            <v>1571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202100197</v>
          </cell>
          <cell r="B609" t="str">
            <v>ENSAIOS ENZIMÁTICOS EM TECIDO CULTIVADO PARA DIAGNÓSTICO DE ERROS INATOS DO METABOLISMO</v>
          </cell>
          <cell r="C609">
            <v>2</v>
          </cell>
          <cell r="D609" t="str">
            <v>I</v>
          </cell>
          <cell r="E609">
            <v>1</v>
          </cell>
          <cell r="F609">
            <v>9999</v>
          </cell>
          <cell r="G609">
            <v>0</v>
          </cell>
          <cell r="H609">
            <v>0</v>
          </cell>
          <cell r="I609">
            <v>1571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202110010</v>
          </cell>
          <cell r="B610" t="str">
            <v>DETECCAO DE VARIANTES DA HEMOGLOBINA (DIAGNOSTICO TARDIO)</v>
          </cell>
          <cell r="C610">
            <v>2</v>
          </cell>
          <cell r="D610" t="str">
            <v>I</v>
          </cell>
          <cell r="E610">
            <v>9999</v>
          </cell>
          <cell r="F610">
            <v>9999</v>
          </cell>
          <cell r="G610">
            <v>0</v>
          </cell>
          <cell r="H610">
            <v>0</v>
          </cell>
          <cell r="I610">
            <v>1571</v>
          </cell>
          <cell r="J610">
            <v>0</v>
          </cell>
          <cell r="K610">
            <v>8.8000000000000007</v>
          </cell>
          <cell r="L610">
            <v>0</v>
          </cell>
        </row>
        <row r="611">
          <cell r="A611">
            <v>202110028</v>
          </cell>
          <cell r="B611" t="str">
            <v>DETECCAO MOLECULAR DE MUTACAO EM HEMOGLOBINOPATIAS (CONFIRMATORIO)</v>
          </cell>
          <cell r="C611">
            <v>2</v>
          </cell>
          <cell r="D611" t="str">
            <v>I</v>
          </cell>
          <cell r="E611">
            <v>9999</v>
          </cell>
          <cell r="F611">
            <v>9999</v>
          </cell>
          <cell r="G611">
            <v>0</v>
          </cell>
          <cell r="H611">
            <v>0</v>
          </cell>
          <cell r="I611">
            <v>1571</v>
          </cell>
          <cell r="J611">
            <v>0</v>
          </cell>
          <cell r="K611">
            <v>66</v>
          </cell>
          <cell r="L611">
            <v>0</v>
          </cell>
        </row>
        <row r="612">
          <cell r="A612">
            <v>202110036</v>
          </cell>
          <cell r="B612" t="str">
            <v>DETECCAO MOLECULAR EM FIBROSE CISTICA (CONFIRMATORIO)</v>
          </cell>
          <cell r="C612">
            <v>2</v>
          </cell>
          <cell r="D612" t="str">
            <v>I</v>
          </cell>
          <cell r="E612">
            <v>9999</v>
          </cell>
          <cell r="F612">
            <v>9999</v>
          </cell>
          <cell r="G612">
            <v>0</v>
          </cell>
          <cell r="H612">
            <v>0</v>
          </cell>
          <cell r="I612">
            <v>1571</v>
          </cell>
          <cell r="J612">
            <v>0</v>
          </cell>
          <cell r="K612">
            <v>66</v>
          </cell>
          <cell r="L612">
            <v>0</v>
          </cell>
        </row>
        <row r="613">
          <cell r="A613">
            <v>202110044</v>
          </cell>
          <cell r="B613" t="str">
            <v>DOSAGEM DE FENILALANINA (CONTROLE / DIAGNOSTICO TARDIO)</v>
          </cell>
          <cell r="C613">
            <v>2</v>
          </cell>
          <cell r="D613" t="str">
            <v>I</v>
          </cell>
          <cell r="E613">
            <v>9999</v>
          </cell>
          <cell r="F613">
            <v>9999</v>
          </cell>
          <cell r="G613">
            <v>0</v>
          </cell>
          <cell r="H613">
            <v>0</v>
          </cell>
          <cell r="I613">
            <v>1571</v>
          </cell>
          <cell r="J613">
            <v>0</v>
          </cell>
          <cell r="K613">
            <v>5.5</v>
          </cell>
          <cell r="L613">
            <v>0</v>
          </cell>
        </row>
        <row r="614">
          <cell r="A614">
            <v>202110052</v>
          </cell>
          <cell r="B614" t="str">
            <v>DOSAGEM DE FENILALANINA E TSH OU T4</v>
          </cell>
          <cell r="C614">
            <v>2</v>
          </cell>
          <cell r="D614" t="str">
            <v>I</v>
          </cell>
          <cell r="E614">
            <v>9999</v>
          </cell>
          <cell r="F614">
            <v>9999</v>
          </cell>
          <cell r="G614">
            <v>0</v>
          </cell>
          <cell r="H614">
            <v>0</v>
          </cell>
          <cell r="I614">
            <v>1571</v>
          </cell>
          <cell r="J614">
            <v>0</v>
          </cell>
          <cell r="K614">
            <v>12.1</v>
          </cell>
          <cell r="L614">
            <v>0</v>
          </cell>
        </row>
        <row r="615">
          <cell r="A615">
            <v>202110060</v>
          </cell>
          <cell r="B615" t="str">
            <v>DOSAGEM DE FENILALANINA TSH OU T4 E DETECCAO DA VARIANTE DE HEMOGLOBINA</v>
          </cell>
          <cell r="C615">
            <v>2</v>
          </cell>
          <cell r="D615" t="str">
            <v>I</v>
          </cell>
          <cell r="E615">
            <v>9999</v>
          </cell>
          <cell r="F615">
            <v>9999</v>
          </cell>
          <cell r="G615">
            <v>0</v>
          </cell>
          <cell r="H615">
            <v>0</v>
          </cell>
          <cell r="I615">
            <v>1571</v>
          </cell>
          <cell r="J615">
            <v>0</v>
          </cell>
          <cell r="K615">
            <v>20.9</v>
          </cell>
          <cell r="L615">
            <v>0</v>
          </cell>
        </row>
        <row r="616">
          <cell r="A616">
            <v>202110079</v>
          </cell>
          <cell r="B616" t="str">
            <v>DOSAGEM DE TRIPSINA IMUNORREATIVA</v>
          </cell>
          <cell r="C616">
            <v>2</v>
          </cell>
          <cell r="D616" t="str">
            <v>I</v>
          </cell>
          <cell r="E616">
            <v>9999</v>
          </cell>
          <cell r="F616">
            <v>9999</v>
          </cell>
          <cell r="G616">
            <v>0</v>
          </cell>
          <cell r="H616">
            <v>0</v>
          </cell>
          <cell r="I616">
            <v>1571</v>
          </cell>
          <cell r="J616">
            <v>0</v>
          </cell>
          <cell r="K616">
            <v>5.5</v>
          </cell>
          <cell r="L616">
            <v>0</v>
          </cell>
        </row>
        <row r="617">
          <cell r="A617">
            <v>202110087</v>
          </cell>
          <cell r="B617" t="str">
            <v>DOSAGEM DE TSH E T4 LIVRE (CONTROLE / DIAGNOSTICO TARDIO)</v>
          </cell>
          <cell r="C617">
            <v>2</v>
          </cell>
          <cell r="D617" t="str">
            <v>I</v>
          </cell>
          <cell r="E617">
            <v>9999</v>
          </cell>
          <cell r="F617">
            <v>9999</v>
          </cell>
          <cell r="G617">
            <v>0</v>
          </cell>
          <cell r="H617">
            <v>0</v>
          </cell>
          <cell r="I617">
            <v>1571</v>
          </cell>
          <cell r="J617">
            <v>0</v>
          </cell>
          <cell r="K617">
            <v>13.2</v>
          </cell>
          <cell r="L617">
            <v>0</v>
          </cell>
        </row>
        <row r="618">
          <cell r="A618">
            <v>202110095</v>
          </cell>
          <cell r="B618" t="str">
            <v>DOSAGEM DE  17 HIDROXI PROGESTERONA EM PAPEL DE FILTRO</v>
          </cell>
          <cell r="C618">
            <v>2</v>
          </cell>
          <cell r="D618" t="str">
            <v>I</v>
          </cell>
          <cell r="E618">
            <v>9999</v>
          </cell>
          <cell r="F618">
            <v>9999</v>
          </cell>
          <cell r="G618">
            <v>0</v>
          </cell>
          <cell r="H618">
            <v>0</v>
          </cell>
          <cell r="I618">
            <v>2</v>
          </cell>
          <cell r="J618">
            <v>0</v>
          </cell>
          <cell r="K618">
            <v>8</v>
          </cell>
          <cell r="L618">
            <v>0</v>
          </cell>
        </row>
        <row r="619">
          <cell r="A619">
            <v>202110109</v>
          </cell>
          <cell r="B619" t="str">
            <v>DOSAGEM DA ATIVIDADE DA BIOTINIDASE EM AMOSTRAS DE SANGUE EM PAPEL DE FILTRO</v>
          </cell>
          <cell r="C619">
            <v>2</v>
          </cell>
          <cell r="D619" t="str">
            <v>I</v>
          </cell>
          <cell r="E619">
            <v>9999</v>
          </cell>
          <cell r="F619">
            <v>9999</v>
          </cell>
          <cell r="G619">
            <v>0</v>
          </cell>
          <cell r="H619">
            <v>0</v>
          </cell>
          <cell r="I619">
            <v>2</v>
          </cell>
          <cell r="J619">
            <v>0</v>
          </cell>
          <cell r="K619">
            <v>5.5</v>
          </cell>
          <cell r="L619">
            <v>0</v>
          </cell>
        </row>
        <row r="620">
          <cell r="A620">
            <v>202110117</v>
          </cell>
          <cell r="B620" t="str">
            <v>DOSAGEM QUANTITATIVA DA ATIVIDADE DA BIOTINIDASE EM AMOSTRAS DE SORO</v>
          </cell>
          <cell r="C620">
            <v>2</v>
          </cell>
          <cell r="D620" t="str">
            <v>I</v>
          </cell>
          <cell r="E620">
            <v>1</v>
          </cell>
          <cell r="F620">
            <v>9999</v>
          </cell>
          <cell r="G620">
            <v>0</v>
          </cell>
          <cell r="H620">
            <v>0</v>
          </cell>
          <cell r="I620">
            <v>1571</v>
          </cell>
          <cell r="J620">
            <v>0</v>
          </cell>
          <cell r="K620">
            <v>137</v>
          </cell>
          <cell r="L620">
            <v>0</v>
          </cell>
        </row>
        <row r="621">
          <cell r="A621">
            <v>202110125</v>
          </cell>
          <cell r="B621" t="str">
            <v>DETECÇÃO MOLECULAR DE MUTAÇÃO EM HIPERPLASIA ADRENAL CONGÊNITA</v>
          </cell>
          <cell r="C621">
            <v>2</v>
          </cell>
          <cell r="D621" t="str">
            <v>I</v>
          </cell>
          <cell r="E621">
            <v>1</v>
          </cell>
          <cell r="F621">
            <v>9999</v>
          </cell>
          <cell r="G621">
            <v>0</v>
          </cell>
          <cell r="H621">
            <v>0</v>
          </cell>
          <cell r="I621">
            <v>1571</v>
          </cell>
          <cell r="J621">
            <v>0</v>
          </cell>
          <cell r="K621">
            <v>66</v>
          </cell>
          <cell r="L621">
            <v>0</v>
          </cell>
        </row>
        <row r="622">
          <cell r="A622">
            <v>202110133</v>
          </cell>
          <cell r="B622" t="str">
            <v>DETECÇÃO MOLECULAR DE MUTAÇÃO EM DEFICIÊNCIA DE BIOTINIDASE</v>
          </cell>
          <cell r="C622">
            <v>2</v>
          </cell>
          <cell r="D622" t="str">
            <v>I</v>
          </cell>
          <cell r="E622">
            <v>1</v>
          </cell>
          <cell r="F622">
            <v>9999</v>
          </cell>
          <cell r="G622">
            <v>0</v>
          </cell>
          <cell r="H622">
            <v>0</v>
          </cell>
          <cell r="I622">
            <v>1571</v>
          </cell>
          <cell r="J622">
            <v>0</v>
          </cell>
          <cell r="K622">
            <v>66</v>
          </cell>
          <cell r="L622">
            <v>0</v>
          </cell>
        </row>
        <row r="623">
          <cell r="A623">
            <v>202110141</v>
          </cell>
          <cell r="B623" t="str">
            <v>DOSAGEM DE CLORETO NO SUOR</v>
          </cell>
          <cell r="C623">
            <v>2</v>
          </cell>
          <cell r="D623" t="str">
            <v>I</v>
          </cell>
          <cell r="E623">
            <v>2</v>
          </cell>
          <cell r="F623">
            <v>9999</v>
          </cell>
          <cell r="G623">
            <v>0</v>
          </cell>
          <cell r="H623">
            <v>0</v>
          </cell>
          <cell r="I623">
            <v>35</v>
          </cell>
          <cell r="J623">
            <v>0</v>
          </cell>
          <cell r="K623">
            <v>150</v>
          </cell>
          <cell r="L623">
            <v>0</v>
          </cell>
        </row>
        <row r="624">
          <cell r="A624">
            <v>202120015</v>
          </cell>
          <cell r="B624" t="str">
            <v>DETERMINACAO DE ANTICORPOS ANTIPLAQUETARIOS</v>
          </cell>
          <cell r="C624">
            <v>2</v>
          </cell>
          <cell r="D624" t="str">
            <v>I</v>
          </cell>
          <cell r="E624">
            <v>9999</v>
          </cell>
          <cell r="F624">
            <v>9999</v>
          </cell>
          <cell r="G624">
            <v>0</v>
          </cell>
          <cell r="H624">
            <v>0</v>
          </cell>
          <cell r="I624">
            <v>1571</v>
          </cell>
          <cell r="J624">
            <v>0</v>
          </cell>
          <cell r="K624">
            <v>10.65</v>
          </cell>
          <cell r="L624">
            <v>0</v>
          </cell>
        </row>
        <row r="625">
          <cell r="A625">
            <v>202120023</v>
          </cell>
          <cell r="B625" t="str">
            <v>DETERMINACAO DIRETA E REVERSA DE GRUPO ABO</v>
          </cell>
          <cell r="C625">
            <v>2</v>
          </cell>
          <cell r="D625" t="str">
            <v>I</v>
          </cell>
          <cell r="E625">
            <v>9999</v>
          </cell>
          <cell r="F625">
            <v>9999</v>
          </cell>
          <cell r="G625">
            <v>0</v>
          </cell>
          <cell r="H625">
            <v>0</v>
          </cell>
          <cell r="I625">
            <v>1571</v>
          </cell>
          <cell r="J625">
            <v>0</v>
          </cell>
          <cell r="K625">
            <v>1.37</v>
          </cell>
          <cell r="L625">
            <v>0</v>
          </cell>
        </row>
        <row r="626">
          <cell r="A626">
            <v>202120031</v>
          </cell>
          <cell r="B626" t="str">
            <v>FENOTIPAGEM DE SISTEMA RH - HR</v>
          </cell>
          <cell r="C626">
            <v>2</v>
          </cell>
          <cell r="D626" t="str">
            <v>I</v>
          </cell>
          <cell r="E626">
            <v>9999</v>
          </cell>
          <cell r="F626">
            <v>9999</v>
          </cell>
          <cell r="G626">
            <v>0</v>
          </cell>
          <cell r="H626">
            <v>0</v>
          </cell>
          <cell r="I626">
            <v>1571</v>
          </cell>
          <cell r="J626">
            <v>0</v>
          </cell>
          <cell r="K626">
            <v>10.65</v>
          </cell>
          <cell r="L626">
            <v>0</v>
          </cell>
        </row>
        <row r="627">
          <cell r="A627">
            <v>202120040</v>
          </cell>
          <cell r="B627" t="str">
            <v>IDENTIFICACAO DE ANTICORPOS SERICOS IRREGULARES C/ PAINEL DE HEMACIAS</v>
          </cell>
          <cell r="C627">
            <v>2</v>
          </cell>
          <cell r="D627" t="str">
            <v>I</v>
          </cell>
          <cell r="E627">
            <v>9999</v>
          </cell>
          <cell r="F627">
            <v>9999</v>
          </cell>
          <cell r="G627">
            <v>0</v>
          </cell>
          <cell r="H627">
            <v>0</v>
          </cell>
          <cell r="I627">
            <v>1571</v>
          </cell>
          <cell r="J627">
            <v>0</v>
          </cell>
          <cell r="K627">
            <v>10.65</v>
          </cell>
          <cell r="L627">
            <v>0</v>
          </cell>
        </row>
        <row r="628">
          <cell r="A628">
            <v>202120058</v>
          </cell>
          <cell r="B628" t="str">
            <v>PESQUISA DE ANTICORPOS IRREGULARES PELO METODO DA ELUICAO</v>
          </cell>
          <cell r="C628">
            <v>2</v>
          </cell>
          <cell r="D628" t="str">
            <v>I</v>
          </cell>
          <cell r="E628">
            <v>9999</v>
          </cell>
          <cell r="F628">
            <v>9999</v>
          </cell>
          <cell r="G628">
            <v>0</v>
          </cell>
          <cell r="H628">
            <v>0</v>
          </cell>
          <cell r="I628">
            <v>1571</v>
          </cell>
          <cell r="J628">
            <v>0</v>
          </cell>
          <cell r="K628">
            <v>5.79</v>
          </cell>
          <cell r="L628">
            <v>0</v>
          </cell>
        </row>
        <row r="629">
          <cell r="A629">
            <v>202120066</v>
          </cell>
          <cell r="B629" t="str">
            <v>PESQUISA DE ANTICORPOS SERICOS IRREGULARES 37OC</v>
          </cell>
          <cell r="C629">
            <v>2</v>
          </cell>
          <cell r="D629" t="str">
            <v>I</v>
          </cell>
          <cell r="E629">
            <v>9999</v>
          </cell>
          <cell r="F629">
            <v>9999</v>
          </cell>
          <cell r="G629">
            <v>0</v>
          </cell>
          <cell r="H629">
            <v>0</v>
          </cell>
          <cell r="I629">
            <v>1571</v>
          </cell>
          <cell r="J629">
            <v>0</v>
          </cell>
          <cell r="K629">
            <v>5.79</v>
          </cell>
          <cell r="L629">
            <v>0</v>
          </cell>
        </row>
        <row r="630">
          <cell r="A630">
            <v>202120074</v>
          </cell>
          <cell r="B630" t="str">
            <v>PESQUISA DE ANTICORPOS SERICOS IRREGULARES A FRIO</v>
          </cell>
          <cell r="C630">
            <v>2</v>
          </cell>
          <cell r="D630" t="str">
            <v>I</v>
          </cell>
          <cell r="E630">
            <v>9999</v>
          </cell>
          <cell r="F630">
            <v>9999</v>
          </cell>
          <cell r="G630">
            <v>0</v>
          </cell>
          <cell r="H630">
            <v>0</v>
          </cell>
          <cell r="I630">
            <v>1571</v>
          </cell>
          <cell r="J630">
            <v>0</v>
          </cell>
          <cell r="K630">
            <v>5.79</v>
          </cell>
          <cell r="L630">
            <v>0</v>
          </cell>
        </row>
        <row r="631">
          <cell r="A631">
            <v>202120082</v>
          </cell>
          <cell r="B631" t="str">
            <v>PESQUISA DE FATOR RH (INCLUI D FRACO)</v>
          </cell>
          <cell r="C631">
            <v>2</v>
          </cell>
          <cell r="D631" t="str">
            <v>I</v>
          </cell>
          <cell r="E631">
            <v>9999</v>
          </cell>
          <cell r="F631">
            <v>9999</v>
          </cell>
          <cell r="G631">
            <v>0</v>
          </cell>
          <cell r="H631">
            <v>0</v>
          </cell>
          <cell r="I631">
            <v>1571</v>
          </cell>
          <cell r="J631">
            <v>0</v>
          </cell>
          <cell r="K631">
            <v>1.37</v>
          </cell>
          <cell r="L631">
            <v>0</v>
          </cell>
        </row>
        <row r="632">
          <cell r="A632">
            <v>202120090</v>
          </cell>
          <cell r="B632" t="str">
            <v>TESTE INDIRETO DE ANTIGLOBULINA HUMANA (TIA)</v>
          </cell>
          <cell r="C632">
            <v>2</v>
          </cell>
          <cell r="D632" t="str">
            <v>I</v>
          </cell>
          <cell r="E632">
            <v>9999</v>
          </cell>
          <cell r="F632">
            <v>9999</v>
          </cell>
          <cell r="G632">
            <v>0</v>
          </cell>
          <cell r="H632">
            <v>0</v>
          </cell>
          <cell r="I632">
            <v>1571</v>
          </cell>
          <cell r="J632">
            <v>0</v>
          </cell>
          <cell r="K632">
            <v>2.73</v>
          </cell>
          <cell r="L632">
            <v>0</v>
          </cell>
        </row>
        <row r="633">
          <cell r="A633">
            <v>202120104</v>
          </cell>
          <cell r="B633" t="str">
            <v>TITULACAO DE ANTICORPOS ANTI A E/OU ANTI B</v>
          </cell>
          <cell r="C633">
            <v>2</v>
          </cell>
          <cell r="D633" t="str">
            <v>I</v>
          </cell>
          <cell r="E633">
            <v>9999</v>
          </cell>
          <cell r="F633">
            <v>9999</v>
          </cell>
          <cell r="G633">
            <v>0</v>
          </cell>
          <cell r="H633">
            <v>0</v>
          </cell>
          <cell r="I633">
            <v>1571</v>
          </cell>
          <cell r="J633">
            <v>0</v>
          </cell>
          <cell r="K633">
            <v>5.79</v>
          </cell>
          <cell r="L633">
            <v>0</v>
          </cell>
        </row>
        <row r="634">
          <cell r="A634">
            <v>203010019</v>
          </cell>
          <cell r="B634" t="str">
            <v>EXAME CITOPATOLOGICO CERVICO-VAGINAL/MICROFLORA</v>
          </cell>
          <cell r="C634">
            <v>2</v>
          </cell>
          <cell r="D634" t="str">
            <v>F</v>
          </cell>
          <cell r="E634">
            <v>1</v>
          </cell>
          <cell r="F634">
            <v>9999</v>
          </cell>
          <cell r="G634">
            <v>0</v>
          </cell>
          <cell r="H634">
            <v>120</v>
          </cell>
          <cell r="I634">
            <v>1571</v>
          </cell>
          <cell r="J634">
            <v>0</v>
          </cell>
          <cell r="K634">
            <v>6.97</v>
          </cell>
          <cell r="L634">
            <v>0</v>
          </cell>
        </row>
        <row r="635">
          <cell r="A635">
            <v>203010027</v>
          </cell>
          <cell r="B635" t="str">
            <v>EXAME CITOPATOLOGICO HORMONAL SERIADO (MINIMO 3 COLETAS)</v>
          </cell>
          <cell r="C635">
            <v>2</v>
          </cell>
          <cell r="D635" t="str">
            <v>I</v>
          </cell>
          <cell r="E635">
            <v>9999</v>
          </cell>
          <cell r="F635">
            <v>9999</v>
          </cell>
          <cell r="G635">
            <v>0</v>
          </cell>
          <cell r="H635">
            <v>0</v>
          </cell>
          <cell r="I635">
            <v>1571</v>
          </cell>
          <cell r="J635">
            <v>10.65</v>
          </cell>
          <cell r="K635">
            <v>10.65</v>
          </cell>
          <cell r="L635">
            <v>0</v>
          </cell>
        </row>
        <row r="636">
          <cell r="A636">
            <v>203010035</v>
          </cell>
          <cell r="B636" t="str">
            <v>EXAME DE CITOLOGIA (EXCETO CERVICO-VAGINAL)</v>
          </cell>
          <cell r="C636">
            <v>2</v>
          </cell>
          <cell r="D636" t="str">
            <v>I</v>
          </cell>
          <cell r="E636">
            <v>9999</v>
          </cell>
          <cell r="F636">
            <v>9999</v>
          </cell>
          <cell r="G636">
            <v>0</v>
          </cell>
          <cell r="H636">
            <v>0</v>
          </cell>
          <cell r="I636">
            <v>1571</v>
          </cell>
          <cell r="J636">
            <v>10.65</v>
          </cell>
          <cell r="K636">
            <v>10.65</v>
          </cell>
          <cell r="L636">
            <v>0</v>
          </cell>
        </row>
        <row r="637">
          <cell r="A637">
            <v>203010043</v>
          </cell>
          <cell r="B637" t="str">
            <v>EXAME CITOPATOLOGICO DE MAMA</v>
          </cell>
          <cell r="C637">
            <v>2</v>
          </cell>
          <cell r="D637" t="str">
            <v>I</v>
          </cell>
          <cell r="E637">
            <v>9999</v>
          </cell>
          <cell r="F637">
            <v>9999</v>
          </cell>
          <cell r="G637">
            <v>0</v>
          </cell>
          <cell r="H637">
            <v>192</v>
          </cell>
          <cell r="I637">
            <v>1571</v>
          </cell>
          <cell r="J637">
            <v>0</v>
          </cell>
          <cell r="K637">
            <v>15.97</v>
          </cell>
          <cell r="L637">
            <v>0</v>
          </cell>
        </row>
        <row r="638">
          <cell r="A638">
            <v>203010078</v>
          </cell>
          <cell r="B638" t="str">
            <v>CONTROLE  DE QUALIDADE DO EXAME CITOPATOLÓGICO CERVICO VAGINAL</v>
          </cell>
          <cell r="C638">
            <v>2</v>
          </cell>
          <cell r="D638" t="str">
            <v>F</v>
          </cell>
          <cell r="E638">
            <v>1</v>
          </cell>
          <cell r="F638">
            <v>9999</v>
          </cell>
          <cell r="G638">
            <v>0</v>
          </cell>
          <cell r="H638">
            <v>120</v>
          </cell>
          <cell r="I638">
            <v>1571</v>
          </cell>
          <cell r="J638">
            <v>0</v>
          </cell>
          <cell r="K638">
            <v>8.9600000000000009</v>
          </cell>
          <cell r="L638">
            <v>0</v>
          </cell>
        </row>
        <row r="639">
          <cell r="A639">
            <v>203010086</v>
          </cell>
          <cell r="B639" t="str">
            <v>EXAME  CITOPATOLÓGICO CERVICO VAGINAL/MICROFLORA-RASTREAMENTO</v>
          </cell>
          <cell r="C639">
            <v>2</v>
          </cell>
          <cell r="D639" t="str">
            <v>F</v>
          </cell>
          <cell r="E639">
            <v>1</v>
          </cell>
          <cell r="F639">
            <v>9999</v>
          </cell>
          <cell r="G639">
            <v>0</v>
          </cell>
          <cell r="H639">
            <v>300</v>
          </cell>
          <cell r="I639">
            <v>779</v>
          </cell>
          <cell r="J639">
            <v>0</v>
          </cell>
          <cell r="K639">
            <v>7.3</v>
          </cell>
          <cell r="L639">
            <v>0</v>
          </cell>
        </row>
        <row r="640">
          <cell r="A640">
            <v>203020014</v>
          </cell>
          <cell r="B640" t="str">
            <v>DETERMINACAO DE RECEPTORES TUMORAIS HORMONAIS</v>
          </cell>
          <cell r="C640">
            <v>2</v>
          </cell>
          <cell r="D640" t="str">
            <v>I</v>
          </cell>
          <cell r="E640">
            <v>2</v>
          </cell>
          <cell r="F640">
            <v>9999</v>
          </cell>
          <cell r="G640">
            <v>0</v>
          </cell>
          <cell r="H640">
            <v>228</v>
          </cell>
          <cell r="I640">
            <v>1571</v>
          </cell>
          <cell r="J640">
            <v>0</v>
          </cell>
          <cell r="K640">
            <v>65.55</v>
          </cell>
          <cell r="L640">
            <v>0</v>
          </cell>
        </row>
        <row r="641">
          <cell r="A641">
            <v>203020022</v>
          </cell>
          <cell r="B641" t="str">
            <v>EXAME ANATOMO-PATOLOGICO DO COLO UTERINO - PECA CIRURGICA</v>
          </cell>
          <cell r="C641">
            <v>2</v>
          </cell>
          <cell r="D641" t="str">
            <v>F</v>
          </cell>
          <cell r="E641">
            <v>1</v>
          </cell>
          <cell r="F641">
            <v>9999</v>
          </cell>
          <cell r="G641">
            <v>0</v>
          </cell>
          <cell r="H641">
            <v>144</v>
          </cell>
          <cell r="I641">
            <v>1571</v>
          </cell>
          <cell r="J641">
            <v>43.21</v>
          </cell>
          <cell r="K641">
            <v>43.21</v>
          </cell>
          <cell r="L641">
            <v>0</v>
          </cell>
        </row>
        <row r="642">
          <cell r="A642">
            <v>203020030</v>
          </cell>
          <cell r="B642" t="str">
            <v>EXAME ANATOMO-PATOLÓGICO PARA CONGELAMENTO / PARAFINA POR PEÇA CIRURGICA OU POR BIOPSIA (EXCETO COLO UTERINO E MAMA)</v>
          </cell>
          <cell r="C642">
            <v>2</v>
          </cell>
          <cell r="D642" t="str">
            <v>I</v>
          </cell>
          <cell r="E642">
            <v>9999</v>
          </cell>
          <cell r="F642">
            <v>9999</v>
          </cell>
          <cell r="G642">
            <v>0</v>
          </cell>
          <cell r="H642">
            <v>0</v>
          </cell>
          <cell r="I642">
            <v>1571</v>
          </cell>
          <cell r="J642">
            <v>24</v>
          </cell>
          <cell r="K642">
            <v>24</v>
          </cell>
          <cell r="L642">
            <v>0</v>
          </cell>
        </row>
        <row r="643">
          <cell r="A643">
            <v>203020049</v>
          </cell>
          <cell r="B643" t="str">
            <v>IMUNOHISTOQUIMICA DE NEOPLASIAS MALIGNAS (POR MARCADOR)</v>
          </cell>
          <cell r="C643">
            <v>2</v>
          </cell>
          <cell r="D643" t="str">
            <v>I</v>
          </cell>
          <cell r="E643">
            <v>6</v>
          </cell>
          <cell r="F643">
            <v>9999</v>
          </cell>
          <cell r="G643">
            <v>0</v>
          </cell>
          <cell r="H643">
            <v>0</v>
          </cell>
          <cell r="I643">
            <v>1571</v>
          </cell>
          <cell r="J643">
            <v>92</v>
          </cell>
          <cell r="K643">
            <v>92</v>
          </cell>
          <cell r="L643">
            <v>0</v>
          </cell>
        </row>
        <row r="644">
          <cell r="A644">
            <v>203020057</v>
          </cell>
          <cell r="B644" t="str">
            <v>NECROPSIA</v>
          </cell>
          <cell r="C644">
            <v>2</v>
          </cell>
          <cell r="D644" t="str">
            <v>I</v>
          </cell>
          <cell r="E644">
            <v>1</v>
          </cell>
          <cell r="F644">
            <v>9999</v>
          </cell>
          <cell r="G644">
            <v>0</v>
          </cell>
          <cell r="H644">
            <v>0</v>
          </cell>
          <cell r="I644">
            <v>1571</v>
          </cell>
          <cell r="J644">
            <v>0</v>
          </cell>
          <cell r="K644">
            <v>0</v>
          </cell>
          <cell r="L644">
            <v>0</v>
          </cell>
        </row>
        <row r="645">
          <cell r="A645">
            <v>203020065</v>
          </cell>
          <cell r="B645" t="str">
            <v>EXAME ANATOMOPATOLOGICO DE MAMA - BIOPSIA</v>
          </cell>
          <cell r="C645">
            <v>2</v>
          </cell>
          <cell r="D645" t="str">
            <v>I</v>
          </cell>
          <cell r="E645">
            <v>2</v>
          </cell>
          <cell r="F645">
            <v>9999</v>
          </cell>
          <cell r="G645">
            <v>0</v>
          </cell>
          <cell r="H645">
            <v>192</v>
          </cell>
          <cell r="I645">
            <v>1571</v>
          </cell>
          <cell r="J645">
            <v>0</v>
          </cell>
          <cell r="K645">
            <v>24</v>
          </cell>
          <cell r="L645">
            <v>0</v>
          </cell>
        </row>
        <row r="646">
          <cell r="A646">
            <v>203020073</v>
          </cell>
          <cell r="B646" t="str">
            <v>EXAME ANATOMOPATOLOGICO DE MAMA - PECA CIRURGICA</v>
          </cell>
          <cell r="C646">
            <v>2</v>
          </cell>
          <cell r="D646" t="str">
            <v>I</v>
          </cell>
          <cell r="E646">
            <v>9999</v>
          </cell>
          <cell r="F646">
            <v>9999</v>
          </cell>
          <cell r="G646">
            <v>0</v>
          </cell>
          <cell r="H646">
            <v>192</v>
          </cell>
          <cell r="I646">
            <v>1571</v>
          </cell>
          <cell r="J646">
            <v>0</v>
          </cell>
          <cell r="K646">
            <v>43.21</v>
          </cell>
          <cell r="L646">
            <v>0</v>
          </cell>
        </row>
        <row r="647">
          <cell r="A647">
            <v>203020081</v>
          </cell>
          <cell r="B647" t="str">
            <v>EXAME ANATOMO-PATOLOGICO DO COLO UTERINO - BIOPSIA</v>
          </cell>
          <cell r="C647">
            <v>2</v>
          </cell>
          <cell r="D647" t="str">
            <v>F</v>
          </cell>
          <cell r="E647">
            <v>1</v>
          </cell>
          <cell r="F647">
            <v>9999</v>
          </cell>
          <cell r="G647">
            <v>0</v>
          </cell>
          <cell r="H647">
            <v>144</v>
          </cell>
          <cell r="I647">
            <v>1571</v>
          </cell>
          <cell r="J647">
            <v>0</v>
          </cell>
          <cell r="K647">
            <v>24</v>
          </cell>
          <cell r="L647">
            <v>0</v>
          </cell>
        </row>
        <row r="648">
          <cell r="A648">
            <v>204010012</v>
          </cell>
          <cell r="B648" t="str">
            <v>DACRIOCISTOGRAFIA</v>
          </cell>
          <cell r="C648">
            <v>2</v>
          </cell>
          <cell r="D648" t="str">
            <v>I</v>
          </cell>
          <cell r="E648">
            <v>9999</v>
          </cell>
          <cell r="F648">
            <v>9999</v>
          </cell>
          <cell r="G648">
            <v>0</v>
          </cell>
          <cell r="H648">
            <v>0</v>
          </cell>
          <cell r="I648">
            <v>1571</v>
          </cell>
          <cell r="J648">
            <v>0</v>
          </cell>
          <cell r="K648">
            <v>48.85</v>
          </cell>
          <cell r="L648">
            <v>0</v>
          </cell>
        </row>
        <row r="649">
          <cell r="A649">
            <v>204010020</v>
          </cell>
          <cell r="B649" t="str">
            <v>PLANIGRAFIA DE LARINGE</v>
          </cell>
          <cell r="C649">
            <v>2</v>
          </cell>
          <cell r="D649" t="str">
            <v>I</v>
          </cell>
          <cell r="E649">
            <v>9999</v>
          </cell>
          <cell r="F649">
            <v>9999</v>
          </cell>
          <cell r="G649">
            <v>0</v>
          </cell>
          <cell r="H649">
            <v>0</v>
          </cell>
          <cell r="I649">
            <v>1571</v>
          </cell>
          <cell r="J649">
            <v>0</v>
          </cell>
          <cell r="K649">
            <v>27.32</v>
          </cell>
          <cell r="L649">
            <v>0</v>
          </cell>
        </row>
        <row r="650">
          <cell r="A650">
            <v>204010039</v>
          </cell>
          <cell r="B650" t="str">
            <v>RADIOGRAFIA BILATERAL DE ORBITAS (PA + OBLIQUAS + HIRTZ)</v>
          </cell>
          <cell r="C650">
            <v>2</v>
          </cell>
          <cell r="D650" t="str">
            <v>I</v>
          </cell>
          <cell r="E650">
            <v>9999</v>
          </cell>
          <cell r="F650">
            <v>9999</v>
          </cell>
          <cell r="G650">
            <v>0</v>
          </cell>
          <cell r="H650">
            <v>0</v>
          </cell>
          <cell r="I650">
            <v>1571</v>
          </cell>
          <cell r="J650">
            <v>0</v>
          </cell>
          <cell r="K650">
            <v>8.3800000000000008</v>
          </cell>
          <cell r="L650">
            <v>0</v>
          </cell>
        </row>
        <row r="651">
          <cell r="A651">
            <v>204010047</v>
          </cell>
          <cell r="B651" t="str">
            <v>RADIOGRAFIA DE ARCADA ZIGOMATICO-MALAR (AP+ OBLIQUAS)</v>
          </cell>
          <cell r="C651">
            <v>2</v>
          </cell>
          <cell r="D651" t="str">
            <v>I</v>
          </cell>
          <cell r="E651">
            <v>9999</v>
          </cell>
          <cell r="F651">
            <v>9999</v>
          </cell>
          <cell r="G651">
            <v>0</v>
          </cell>
          <cell r="H651">
            <v>0</v>
          </cell>
          <cell r="I651">
            <v>1571</v>
          </cell>
          <cell r="J651">
            <v>0</v>
          </cell>
          <cell r="K651">
            <v>6.96</v>
          </cell>
          <cell r="L651">
            <v>0</v>
          </cell>
        </row>
        <row r="652">
          <cell r="A652">
            <v>204010055</v>
          </cell>
          <cell r="B652" t="str">
            <v>RADIOGRAFIA DE ARTICULACAO TEMPORO-MANDIBULAR BILATERAL</v>
          </cell>
          <cell r="C652">
            <v>2</v>
          </cell>
          <cell r="D652" t="str">
            <v>I</v>
          </cell>
          <cell r="E652">
            <v>9999</v>
          </cell>
          <cell r="F652">
            <v>9999</v>
          </cell>
          <cell r="G652">
            <v>0</v>
          </cell>
          <cell r="H652">
            <v>0</v>
          </cell>
          <cell r="I652">
            <v>1571</v>
          </cell>
          <cell r="J652">
            <v>0</v>
          </cell>
          <cell r="K652">
            <v>8.3800000000000008</v>
          </cell>
          <cell r="L652">
            <v>0</v>
          </cell>
        </row>
        <row r="653">
          <cell r="A653">
            <v>204010063</v>
          </cell>
          <cell r="B653" t="str">
            <v>RADIOGRAFIA DE CAVUM (LATERAL + HIRTZ)</v>
          </cell>
          <cell r="C653">
            <v>2</v>
          </cell>
          <cell r="D653" t="str">
            <v>I</v>
          </cell>
          <cell r="E653">
            <v>9999</v>
          </cell>
          <cell r="F653">
            <v>9999</v>
          </cell>
          <cell r="G653">
            <v>0</v>
          </cell>
          <cell r="H653">
            <v>0</v>
          </cell>
          <cell r="I653">
            <v>1571</v>
          </cell>
          <cell r="J653">
            <v>0</v>
          </cell>
          <cell r="K653">
            <v>6.88</v>
          </cell>
          <cell r="L653">
            <v>0</v>
          </cell>
        </row>
        <row r="654">
          <cell r="A654">
            <v>204010071</v>
          </cell>
          <cell r="B654" t="str">
            <v>RADIOGRAFIA DE CRANIO (PA + LATERAL + OBLIGUA / BRETTON + HIRTZ)</v>
          </cell>
          <cell r="C654">
            <v>2</v>
          </cell>
          <cell r="D654" t="str">
            <v>I</v>
          </cell>
          <cell r="E654">
            <v>9999</v>
          </cell>
          <cell r="F654">
            <v>9999</v>
          </cell>
          <cell r="G654">
            <v>0</v>
          </cell>
          <cell r="H654">
            <v>0</v>
          </cell>
          <cell r="I654">
            <v>1571</v>
          </cell>
          <cell r="J654">
            <v>0</v>
          </cell>
          <cell r="K654">
            <v>9.15</v>
          </cell>
          <cell r="L654">
            <v>0</v>
          </cell>
        </row>
        <row r="655">
          <cell r="A655">
            <v>204010080</v>
          </cell>
          <cell r="B655" t="str">
            <v>RADIOGRAFIA DE CRANIO (PA + LATERAL)</v>
          </cell>
          <cell r="C655">
            <v>2</v>
          </cell>
          <cell r="D655" t="str">
            <v>I</v>
          </cell>
          <cell r="E655">
            <v>9999</v>
          </cell>
          <cell r="F655">
            <v>9999</v>
          </cell>
          <cell r="G655">
            <v>0</v>
          </cell>
          <cell r="H655">
            <v>0</v>
          </cell>
          <cell r="I655">
            <v>1571</v>
          </cell>
          <cell r="J655">
            <v>0</v>
          </cell>
          <cell r="K655">
            <v>7.52</v>
          </cell>
          <cell r="L655">
            <v>0</v>
          </cell>
        </row>
        <row r="656">
          <cell r="A656">
            <v>204010098</v>
          </cell>
          <cell r="B656" t="str">
            <v>RADIOGRAFIA DE LARINGE</v>
          </cell>
          <cell r="C656">
            <v>2</v>
          </cell>
          <cell r="D656" t="str">
            <v>I</v>
          </cell>
          <cell r="E656">
            <v>9999</v>
          </cell>
          <cell r="F656">
            <v>9999</v>
          </cell>
          <cell r="G656">
            <v>0</v>
          </cell>
          <cell r="H656">
            <v>0</v>
          </cell>
          <cell r="I656">
            <v>1571</v>
          </cell>
          <cell r="J656">
            <v>0</v>
          </cell>
          <cell r="K656">
            <v>5.74</v>
          </cell>
          <cell r="L656">
            <v>0</v>
          </cell>
        </row>
        <row r="657">
          <cell r="A657">
            <v>204010101</v>
          </cell>
          <cell r="B657" t="str">
            <v>RADIOGRAFIA DE MASTOIDE / ROCHEDOS (BILATERAL)</v>
          </cell>
          <cell r="C657">
            <v>2</v>
          </cell>
          <cell r="D657" t="str">
            <v>I</v>
          </cell>
          <cell r="E657">
            <v>9999</v>
          </cell>
          <cell r="F657">
            <v>9999</v>
          </cell>
          <cell r="G657">
            <v>0</v>
          </cell>
          <cell r="H657">
            <v>0</v>
          </cell>
          <cell r="I657">
            <v>1571</v>
          </cell>
          <cell r="J657">
            <v>0</v>
          </cell>
          <cell r="K657">
            <v>9.0299999999999994</v>
          </cell>
          <cell r="L657">
            <v>0</v>
          </cell>
        </row>
        <row r="658">
          <cell r="A658">
            <v>204010110</v>
          </cell>
          <cell r="B658" t="str">
            <v>RADIOGRAFIA DE MAXILAR (PA + OBLIQUA)</v>
          </cell>
          <cell r="C658">
            <v>2</v>
          </cell>
          <cell r="D658" t="str">
            <v>I</v>
          </cell>
          <cell r="E658">
            <v>9999</v>
          </cell>
          <cell r="F658">
            <v>9999</v>
          </cell>
          <cell r="G658">
            <v>0</v>
          </cell>
          <cell r="H658">
            <v>0</v>
          </cell>
          <cell r="I658">
            <v>1571</v>
          </cell>
          <cell r="J658">
            <v>0</v>
          </cell>
          <cell r="K658">
            <v>7.2</v>
          </cell>
          <cell r="L658">
            <v>0</v>
          </cell>
        </row>
        <row r="659">
          <cell r="A659">
            <v>204010128</v>
          </cell>
          <cell r="B659" t="str">
            <v>RADIOGRAFIA DE OSSOS DA FACE (MN + LATERAL + HIRTZ)</v>
          </cell>
          <cell r="C659">
            <v>2</v>
          </cell>
          <cell r="D659" t="str">
            <v>I</v>
          </cell>
          <cell r="E659">
            <v>9999</v>
          </cell>
          <cell r="F659">
            <v>9999</v>
          </cell>
          <cell r="G659">
            <v>0</v>
          </cell>
          <cell r="H659">
            <v>0</v>
          </cell>
          <cell r="I659">
            <v>1571</v>
          </cell>
          <cell r="J659">
            <v>0</v>
          </cell>
          <cell r="K659">
            <v>8.3800000000000008</v>
          </cell>
          <cell r="L659">
            <v>0</v>
          </cell>
        </row>
        <row r="660">
          <cell r="A660">
            <v>204010136</v>
          </cell>
          <cell r="B660" t="str">
            <v>RADIOGRAFIA DE REGIAO ORBITARIA (LOCALIZACAO DE CORPO ESTRANHO)</v>
          </cell>
          <cell r="C660">
            <v>2</v>
          </cell>
          <cell r="D660" t="str">
            <v>I</v>
          </cell>
          <cell r="E660">
            <v>9999</v>
          </cell>
          <cell r="F660">
            <v>9999</v>
          </cell>
          <cell r="G660">
            <v>0</v>
          </cell>
          <cell r="H660">
            <v>0</v>
          </cell>
          <cell r="I660">
            <v>1571</v>
          </cell>
          <cell r="J660">
            <v>0</v>
          </cell>
          <cell r="K660">
            <v>7.98</v>
          </cell>
          <cell r="L660">
            <v>0</v>
          </cell>
        </row>
        <row r="661">
          <cell r="A661">
            <v>204010144</v>
          </cell>
          <cell r="B661" t="str">
            <v>RADIOGRAFIA DE SEIOS DA FACE (FN + MN + LATERAL + HIRTZ)</v>
          </cell>
          <cell r="C661">
            <v>2</v>
          </cell>
          <cell r="D661" t="str">
            <v>I</v>
          </cell>
          <cell r="E661">
            <v>9999</v>
          </cell>
          <cell r="F661">
            <v>9999</v>
          </cell>
          <cell r="G661">
            <v>0</v>
          </cell>
          <cell r="H661">
            <v>0</v>
          </cell>
          <cell r="I661">
            <v>1571</v>
          </cell>
          <cell r="J661">
            <v>0</v>
          </cell>
          <cell r="K661">
            <v>7.32</v>
          </cell>
          <cell r="L661">
            <v>0</v>
          </cell>
        </row>
        <row r="662">
          <cell r="A662">
            <v>204010152</v>
          </cell>
          <cell r="B662" t="str">
            <v>RADIOGRAFIA DE SELA TURSICA (PA + LATERAL + BRETTON)</v>
          </cell>
          <cell r="C662">
            <v>2</v>
          </cell>
          <cell r="D662" t="str">
            <v>I</v>
          </cell>
          <cell r="E662">
            <v>9999</v>
          </cell>
          <cell r="F662">
            <v>9999</v>
          </cell>
          <cell r="G662">
            <v>0</v>
          </cell>
          <cell r="H662">
            <v>0</v>
          </cell>
          <cell r="I662">
            <v>1571</v>
          </cell>
          <cell r="J662">
            <v>0</v>
          </cell>
          <cell r="K662">
            <v>7.2</v>
          </cell>
          <cell r="L662">
            <v>0</v>
          </cell>
        </row>
        <row r="663">
          <cell r="A663">
            <v>204010160</v>
          </cell>
          <cell r="B663" t="str">
            <v>RADIOGRAFIA OCLUSAL</v>
          </cell>
          <cell r="C663">
            <v>2</v>
          </cell>
          <cell r="D663" t="str">
            <v>I</v>
          </cell>
          <cell r="E663">
            <v>9999</v>
          </cell>
          <cell r="F663">
            <v>9999</v>
          </cell>
          <cell r="G663">
            <v>0</v>
          </cell>
          <cell r="H663">
            <v>0</v>
          </cell>
          <cell r="I663">
            <v>1571</v>
          </cell>
          <cell r="J663">
            <v>0</v>
          </cell>
          <cell r="K663">
            <v>3.51</v>
          </cell>
          <cell r="L663">
            <v>0</v>
          </cell>
        </row>
        <row r="664">
          <cell r="A664">
            <v>204010179</v>
          </cell>
          <cell r="B664" t="str">
            <v>RADIOGRAFIA PANORAMICA</v>
          </cell>
          <cell r="C664">
            <v>2</v>
          </cell>
          <cell r="D664" t="str">
            <v>I</v>
          </cell>
          <cell r="E664">
            <v>9999</v>
          </cell>
          <cell r="F664">
            <v>9999</v>
          </cell>
          <cell r="G664">
            <v>0</v>
          </cell>
          <cell r="H664">
            <v>0</v>
          </cell>
          <cell r="I664">
            <v>1571</v>
          </cell>
          <cell r="J664">
            <v>0</v>
          </cell>
          <cell r="K664">
            <v>9.0299999999999994</v>
          </cell>
          <cell r="L664">
            <v>0</v>
          </cell>
        </row>
        <row r="665">
          <cell r="A665">
            <v>204010187</v>
          </cell>
          <cell r="B665" t="str">
            <v>RADIOGRAFIA PERI-APICAL INTERPROXIMAL (BITE-WING)</v>
          </cell>
          <cell r="C665">
            <v>2</v>
          </cell>
          <cell r="D665" t="str">
            <v>I</v>
          </cell>
          <cell r="E665">
            <v>9999</v>
          </cell>
          <cell r="F665">
            <v>9999</v>
          </cell>
          <cell r="G665">
            <v>0</v>
          </cell>
          <cell r="H665">
            <v>0</v>
          </cell>
          <cell r="I665">
            <v>1571</v>
          </cell>
          <cell r="J665">
            <v>0</v>
          </cell>
          <cell r="K665">
            <v>1.75</v>
          </cell>
          <cell r="L665">
            <v>0</v>
          </cell>
        </row>
        <row r="666">
          <cell r="A666">
            <v>204010195</v>
          </cell>
          <cell r="B666" t="str">
            <v>SIALOGRAFIA (POR GLANDULA)</v>
          </cell>
          <cell r="C666">
            <v>2</v>
          </cell>
          <cell r="D666" t="str">
            <v>I</v>
          </cell>
          <cell r="E666">
            <v>9999</v>
          </cell>
          <cell r="F666">
            <v>9999</v>
          </cell>
          <cell r="G666">
            <v>0</v>
          </cell>
          <cell r="H666">
            <v>0</v>
          </cell>
          <cell r="I666">
            <v>1571</v>
          </cell>
          <cell r="J666">
            <v>0</v>
          </cell>
          <cell r="K666">
            <v>48.85</v>
          </cell>
          <cell r="L666">
            <v>0</v>
          </cell>
        </row>
        <row r="667">
          <cell r="A667">
            <v>204010209</v>
          </cell>
          <cell r="B667" t="str">
            <v>TELERADIOGRAFIA COM TRACADOS E SEM TRACADOS</v>
          </cell>
          <cell r="C667">
            <v>2</v>
          </cell>
          <cell r="D667" t="str">
            <v>I</v>
          </cell>
          <cell r="E667">
            <v>9999</v>
          </cell>
          <cell r="F667">
            <v>9999</v>
          </cell>
          <cell r="G667">
            <v>0</v>
          </cell>
          <cell r="H667">
            <v>0</v>
          </cell>
          <cell r="I667">
            <v>1571</v>
          </cell>
          <cell r="J667">
            <v>0</v>
          </cell>
          <cell r="K667">
            <v>6.44</v>
          </cell>
          <cell r="L667">
            <v>0</v>
          </cell>
        </row>
        <row r="668">
          <cell r="A668">
            <v>204020018</v>
          </cell>
          <cell r="B668" t="str">
            <v>MIELOGRAFIA</v>
          </cell>
          <cell r="C668">
            <v>3</v>
          </cell>
          <cell r="D668" t="str">
            <v>I</v>
          </cell>
          <cell r="E668">
            <v>1</v>
          </cell>
          <cell r="F668">
            <v>9999</v>
          </cell>
          <cell r="G668">
            <v>0</v>
          </cell>
          <cell r="H668">
            <v>0</v>
          </cell>
          <cell r="I668">
            <v>1571</v>
          </cell>
          <cell r="J668">
            <v>121.63</v>
          </cell>
          <cell r="K668">
            <v>118.6</v>
          </cell>
          <cell r="L668">
            <v>0</v>
          </cell>
        </row>
        <row r="669">
          <cell r="A669">
            <v>204020026</v>
          </cell>
          <cell r="B669" t="str">
            <v>PLANIGRAFIA DE COLUNA VERTEBRAL</v>
          </cell>
          <cell r="C669">
            <v>2</v>
          </cell>
          <cell r="D669" t="str">
            <v>I</v>
          </cell>
          <cell r="E669">
            <v>9999</v>
          </cell>
          <cell r="F669">
            <v>9999</v>
          </cell>
          <cell r="G669">
            <v>0</v>
          </cell>
          <cell r="H669">
            <v>0</v>
          </cell>
          <cell r="I669">
            <v>1571</v>
          </cell>
          <cell r="J669">
            <v>0</v>
          </cell>
          <cell r="K669">
            <v>19.600000000000001</v>
          </cell>
          <cell r="L669">
            <v>0</v>
          </cell>
        </row>
        <row r="670">
          <cell r="A670">
            <v>204020034</v>
          </cell>
          <cell r="B670" t="str">
            <v>RADIOGRAFIA DE COLUNA CERVICAL (AP + LATERAL + TO + OBLIQUAS)</v>
          </cell>
          <cell r="C670">
            <v>2</v>
          </cell>
          <cell r="D670" t="str">
            <v>I</v>
          </cell>
          <cell r="E670">
            <v>9999</v>
          </cell>
          <cell r="F670">
            <v>9999</v>
          </cell>
          <cell r="G670">
            <v>0</v>
          </cell>
          <cell r="H670">
            <v>0</v>
          </cell>
          <cell r="I670">
            <v>1571</v>
          </cell>
          <cell r="J670">
            <v>0</v>
          </cell>
          <cell r="K670">
            <v>8.33</v>
          </cell>
          <cell r="L670">
            <v>0</v>
          </cell>
        </row>
        <row r="671">
          <cell r="A671">
            <v>204020042</v>
          </cell>
          <cell r="B671" t="str">
            <v>RADIOGRAFIA DE COLUNA CERVICAL (AP + LATERAL + TO / FLEXAO)</v>
          </cell>
          <cell r="C671">
            <v>2</v>
          </cell>
          <cell r="D671" t="str">
            <v>I</v>
          </cell>
          <cell r="E671">
            <v>9999</v>
          </cell>
          <cell r="F671">
            <v>9999</v>
          </cell>
          <cell r="G671">
            <v>0</v>
          </cell>
          <cell r="H671">
            <v>0</v>
          </cell>
          <cell r="I671">
            <v>1571</v>
          </cell>
          <cell r="J671">
            <v>0</v>
          </cell>
          <cell r="K671">
            <v>8.19</v>
          </cell>
          <cell r="L671">
            <v>0</v>
          </cell>
        </row>
        <row r="672">
          <cell r="A672">
            <v>204020050</v>
          </cell>
          <cell r="B672" t="str">
            <v>RADIOGRAFIA DE COLUNA CERVICAL FUNCIONAL / DINAMICA</v>
          </cell>
          <cell r="C672">
            <v>2</v>
          </cell>
          <cell r="D672" t="str">
            <v>I</v>
          </cell>
          <cell r="E672">
            <v>9999</v>
          </cell>
          <cell r="F672">
            <v>9999</v>
          </cell>
          <cell r="G672">
            <v>0</v>
          </cell>
          <cell r="H672">
            <v>0</v>
          </cell>
          <cell r="I672">
            <v>1571</v>
          </cell>
          <cell r="J672">
            <v>0</v>
          </cell>
          <cell r="K672">
            <v>10.29</v>
          </cell>
          <cell r="L672">
            <v>0</v>
          </cell>
        </row>
        <row r="673">
          <cell r="A673">
            <v>204020069</v>
          </cell>
          <cell r="B673" t="str">
            <v>RADIOGRAFIA DE COLUNA LOMBO-SACRA</v>
          </cell>
          <cell r="C673">
            <v>2</v>
          </cell>
          <cell r="D673" t="str">
            <v>I</v>
          </cell>
          <cell r="E673">
            <v>9999</v>
          </cell>
          <cell r="F673">
            <v>9999</v>
          </cell>
          <cell r="G673">
            <v>0</v>
          </cell>
          <cell r="H673">
            <v>0</v>
          </cell>
          <cell r="I673">
            <v>1571</v>
          </cell>
          <cell r="J673">
            <v>0</v>
          </cell>
          <cell r="K673">
            <v>10.96</v>
          </cell>
          <cell r="L673">
            <v>0</v>
          </cell>
        </row>
        <row r="674">
          <cell r="A674">
            <v>204020077</v>
          </cell>
          <cell r="B674" t="str">
            <v>RADIOGRAFIA DE COLUNA LOMBO-SACRA (C/ OBLIQUAS)</v>
          </cell>
          <cell r="C674">
            <v>2</v>
          </cell>
          <cell r="D674" t="str">
            <v>I</v>
          </cell>
          <cell r="E674">
            <v>9999</v>
          </cell>
          <cell r="F674">
            <v>9999</v>
          </cell>
          <cell r="G674">
            <v>0</v>
          </cell>
          <cell r="H674">
            <v>0</v>
          </cell>
          <cell r="I674">
            <v>1571</v>
          </cell>
          <cell r="J674">
            <v>0</v>
          </cell>
          <cell r="K674">
            <v>14.9</v>
          </cell>
          <cell r="L674">
            <v>0</v>
          </cell>
        </row>
        <row r="675">
          <cell r="A675">
            <v>204020085</v>
          </cell>
          <cell r="B675" t="str">
            <v>RADIOGRAFIA DE COLUNA LOMBO-SACRA FUNCIONAL / DINAMICA</v>
          </cell>
          <cell r="C675">
            <v>2</v>
          </cell>
          <cell r="D675" t="str">
            <v>I</v>
          </cell>
          <cell r="E675">
            <v>9999</v>
          </cell>
          <cell r="F675">
            <v>9999</v>
          </cell>
          <cell r="G675">
            <v>0</v>
          </cell>
          <cell r="H675">
            <v>0</v>
          </cell>
          <cell r="I675">
            <v>1571</v>
          </cell>
          <cell r="J675">
            <v>0</v>
          </cell>
          <cell r="K675">
            <v>16.88</v>
          </cell>
          <cell r="L675">
            <v>0</v>
          </cell>
        </row>
        <row r="676">
          <cell r="A676">
            <v>204020093</v>
          </cell>
          <cell r="B676" t="str">
            <v>RADIOGRAFIA DE COLUNA TORACICA (AP + LATERAL)</v>
          </cell>
          <cell r="C676">
            <v>2</v>
          </cell>
          <cell r="D676" t="str">
            <v>I</v>
          </cell>
          <cell r="E676">
            <v>9999</v>
          </cell>
          <cell r="F676">
            <v>9999</v>
          </cell>
          <cell r="G676">
            <v>0</v>
          </cell>
          <cell r="H676">
            <v>0</v>
          </cell>
          <cell r="I676">
            <v>1571</v>
          </cell>
          <cell r="J676">
            <v>0</v>
          </cell>
          <cell r="K676">
            <v>9.16</v>
          </cell>
          <cell r="L676">
            <v>0</v>
          </cell>
        </row>
        <row r="677">
          <cell r="A677">
            <v>204020107</v>
          </cell>
          <cell r="B677" t="str">
            <v>RADIOGRAFIA DE COLUNA TORACO-LOMBAR</v>
          </cell>
          <cell r="C677">
            <v>2</v>
          </cell>
          <cell r="D677" t="str">
            <v>I</v>
          </cell>
          <cell r="E677">
            <v>9999</v>
          </cell>
          <cell r="F677">
            <v>9999</v>
          </cell>
          <cell r="G677">
            <v>0</v>
          </cell>
          <cell r="H677">
            <v>0</v>
          </cell>
          <cell r="I677">
            <v>1571</v>
          </cell>
          <cell r="J677">
            <v>0</v>
          </cell>
          <cell r="K677">
            <v>9.73</v>
          </cell>
          <cell r="L677">
            <v>0</v>
          </cell>
        </row>
        <row r="678">
          <cell r="A678">
            <v>204020115</v>
          </cell>
          <cell r="B678" t="str">
            <v>RADIOGRAFIA DE COLUNA TORACO-LOMBAR DINAMICA</v>
          </cell>
          <cell r="C678">
            <v>2</v>
          </cell>
          <cell r="D678" t="str">
            <v>I</v>
          </cell>
          <cell r="E678">
            <v>9999</v>
          </cell>
          <cell r="F678">
            <v>9999</v>
          </cell>
          <cell r="G678">
            <v>0</v>
          </cell>
          <cell r="H678">
            <v>0</v>
          </cell>
          <cell r="I678">
            <v>1571</v>
          </cell>
          <cell r="J678">
            <v>0</v>
          </cell>
          <cell r="K678">
            <v>15.58</v>
          </cell>
          <cell r="L678">
            <v>0</v>
          </cell>
        </row>
        <row r="679">
          <cell r="A679">
            <v>204020123</v>
          </cell>
          <cell r="B679" t="str">
            <v>RADIOGRAFIA DE REGIAO SACRO-COCCIGEA</v>
          </cell>
          <cell r="C679">
            <v>2</v>
          </cell>
          <cell r="D679" t="str">
            <v>I</v>
          </cell>
          <cell r="E679">
            <v>9999</v>
          </cell>
          <cell r="F679">
            <v>9999</v>
          </cell>
          <cell r="G679">
            <v>0</v>
          </cell>
          <cell r="H679">
            <v>0</v>
          </cell>
          <cell r="I679">
            <v>1571</v>
          </cell>
          <cell r="J679">
            <v>0</v>
          </cell>
          <cell r="K679">
            <v>7.8</v>
          </cell>
          <cell r="L679">
            <v>0</v>
          </cell>
        </row>
        <row r="680">
          <cell r="A680">
            <v>204020131</v>
          </cell>
          <cell r="B680" t="str">
            <v>RADIOGRAFIA PANORAMICA DE COLUNA TOTAL- TELESPONDILOGRAFIA ( P/ ESCOLIOSE)</v>
          </cell>
          <cell r="C680">
            <v>2</v>
          </cell>
          <cell r="D680" t="str">
            <v>I</v>
          </cell>
          <cell r="E680">
            <v>9999</v>
          </cell>
          <cell r="F680">
            <v>9999</v>
          </cell>
          <cell r="G680">
            <v>0</v>
          </cell>
          <cell r="H680">
            <v>0</v>
          </cell>
          <cell r="I680">
            <v>1571</v>
          </cell>
          <cell r="J680">
            <v>0</v>
          </cell>
          <cell r="K680">
            <v>0</v>
          </cell>
          <cell r="L680">
            <v>0</v>
          </cell>
        </row>
        <row r="681">
          <cell r="A681">
            <v>204030013</v>
          </cell>
          <cell r="B681" t="str">
            <v>BRONCOGRAFIA UNILATERAL</v>
          </cell>
          <cell r="C681">
            <v>2</v>
          </cell>
          <cell r="D681" t="str">
            <v>I</v>
          </cell>
          <cell r="E681">
            <v>9999</v>
          </cell>
          <cell r="F681">
            <v>9999</v>
          </cell>
          <cell r="G681">
            <v>0</v>
          </cell>
          <cell r="H681">
            <v>0</v>
          </cell>
          <cell r="I681">
            <v>1571</v>
          </cell>
          <cell r="J681">
            <v>110.41</v>
          </cell>
          <cell r="K681">
            <v>110.41</v>
          </cell>
          <cell r="L681">
            <v>0</v>
          </cell>
        </row>
        <row r="682">
          <cell r="A682">
            <v>204030021</v>
          </cell>
          <cell r="B682" t="str">
            <v>DUCTOGRAFIA (POR MAMA)</v>
          </cell>
          <cell r="C682">
            <v>2</v>
          </cell>
          <cell r="D682" t="str">
            <v>I</v>
          </cell>
          <cell r="E682">
            <v>9999</v>
          </cell>
          <cell r="F682">
            <v>9999</v>
          </cell>
          <cell r="G682">
            <v>0</v>
          </cell>
          <cell r="H682">
            <v>192</v>
          </cell>
          <cell r="I682">
            <v>1571</v>
          </cell>
          <cell r="J682">
            <v>0</v>
          </cell>
          <cell r="K682">
            <v>57.16</v>
          </cell>
          <cell r="L682">
            <v>0</v>
          </cell>
        </row>
        <row r="683">
          <cell r="A683">
            <v>204030030</v>
          </cell>
          <cell r="B683" t="str">
            <v>MAMOGRAFIA</v>
          </cell>
          <cell r="C683">
            <v>2</v>
          </cell>
          <cell r="D683" t="str">
            <v>I</v>
          </cell>
          <cell r="E683">
            <v>2</v>
          </cell>
          <cell r="F683">
            <v>9999</v>
          </cell>
          <cell r="G683">
            <v>0</v>
          </cell>
          <cell r="H683">
            <v>120</v>
          </cell>
          <cell r="I683">
            <v>1571</v>
          </cell>
          <cell r="J683">
            <v>0</v>
          </cell>
          <cell r="K683">
            <v>22.5</v>
          </cell>
          <cell r="L683">
            <v>0</v>
          </cell>
        </row>
        <row r="684">
          <cell r="A684">
            <v>204030048</v>
          </cell>
          <cell r="B684" t="str">
            <v>MARCACAO PRE-CIRURGICA DE LESAO NAO PALPAVEL DE MAMA ASSOCIADA A MAMOGRAFIA</v>
          </cell>
          <cell r="C684">
            <v>2</v>
          </cell>
          <cell r="D684" t="str">
            <v>I</v>
          </cell>
          <cell r="E684">
            <v>2</v>
          </cell>
          <cell r="F684">
            <v>9999</v>
          </cell>
          <cell r="G684">
            <v>0</v>
          </cell>
          <cell r="H684">
            <v>192</v>
          </cell>
          <cell r="I684">
            <v>1571</v>
          </cell>
          <cell r="J684">
            <v>62.5</v>
          </cell>
          <cell r="K684">
            <v>62.5</v>
          </cell>
          <cell r="L684">
            <v>0</v>
          </cell>
        </row>
        <row r="685">
          <cell r="A685">
            <v>204030056</v>
          </cell>
          <cell r="B685" t="str">
            <v>RADIOGRAFIA DE CORACAO E VASOS DA BASE (PA + LATERAL + OBLIQUA)</v>
          </cell>
          <cell r="C685">
            <v>2</v>
          </cell>
          <cell r="D685" t="str">
            <v>I</v>
          </cell>
          <cell r="E685">
            <v>9999</v>
          </cell>
          <cell r="F685">
            <v>9999</v>
          </cell>
          <cell r="G685">
            <v>0</v>
          </cell>
          <cell r="H685">
            <v>0</v>
          </cell>
          <cell r="I685">
            <v>1571</v>
          </cell>
          <cell r="J685">
            <v>0</v>
          </cell>
          <cell r="K685">
            <v>14.32</v>
          </cell>
          <cell r="L685">
            <v>0</v>
          </cell>
        </row>
        <row r="686">
          <cell r="A686">
            <v>204030064</v>
          </cell>
          <cell r="B686" t="str">
            <v>RADIOGRAFIA DE CORACAO E VASOS DA BASE (PA + LATERAL)</v>
          </cell>
          <cell r="C686">
            <v>2</v>
          </cell>
          <cell r="D686" t="str">
            <v>I</v>
          </cell>
          <cell r="E686">
            <v>9999</v>
          </cell>
          <cell r="F686">
            <v>9999</v>
          </cell>
          <cell r="G686">
            <v>0</v>
          </cell>
          <cell r="H686">
            <v>0</v>
          </cell>
          <cell r="I686">
            <v>1571</v>
          </cell>
          <cell r="J686">
            <v>0</v>
          </cell>
          <cell r="K686">
            <v>9.0500000000000007</v>
          </cell>
          <cell r="L686">
            <v>0</v>
          </cell>
        </row>
        <row r="687">
          <cell r="A687">
            <v>204030072</v>
          </cell>
          <cell r="B687" t="str">
            <v>RADIOGRAFIA DE COSTELAS (POR HEMITORAX)</v>
          </cell>
          <cell r="C687">
            <v>2</v>
          </cell>
          <cell r="D687" t="str">
            <v>I</v>
          </cell>
          <cell r="E687">
            <v>9999</v>
          </cell>
          <cell r="F687">
            <v>9999</v>
          </cell>
          <cell r="G687">
            <v>0</v>
          </cell>
          <cell r="H687">
            <v>0</v>
          </cell>
          <cell r="I687">
            <v>1571</v>
          </cell>
          <cell r="J687">
            <v>0</v>
          </cell>
          <cell r="K687">
            <v>8.3699999999999992</v>
          </cell>
          <cell r="L687">
            <v>0</v>
          </cell>
        </row>
        <row r="688">
          <cell r="A688">
            <v>204030080</v>
          </cell>
          <cell r="B688" t="str">
            <v>RADIOGRAFIA DE ESOFAGO</v>
          </cell>
          <cell r="C688">
            <v>2</v>
          </cell>
          <cell r="D688" t="str">
            <v>I</v>
          </cell>
          <cell r="E688">
            <v>9999</v>
          </cell>
          <cell r="F688">
            <v>9999</v>
          </cell>
          <cell r="G688">
            <v>0</v>
          </cell>
          <cell r="H688">
            <v>0</v>
          </cell>
          <cell r="I688">
            <v>1571</v>
          </cell>
          <cell r="J688">
            <v>0</v>
          </cell>
          <cell r="K688">
            <v>19.239999999999998</v>
          </cell>
          <cell r="L688">
            <v>0</v>
          </cell>
        </row>
        <row r="689">
          <cell r="A689">
            <v>204030099</v>
          </cell>
          <cell r="B689" t="str">
            <v>RADIOGRAFIA DE ESTERNO</v>
          </cell>
          <cell r="C689">
            <v>2</v>
          </cell>
          <cell r="D689" t="str">
            <v>I</v>
          </cell>
          <cell r="E689">
            <v>9999</v>
          </cell>
          <cell r="F689">
            <v>9999</v>
          </cell>
          <cell r="G689">
            <v>0</v>
          </cell>
          <cell r="H689">
            <v>0</v>
          </cell>
          <cell r="I689">
            <v>1571</v>
          </cell>
          <cell r="J689">
            <v>0</v>
          </cell>
          <cell r="K689">
            <v>7.98</v>
          </cell>
          <cell r="L689">
            <v>0</v>
          </cell>
        </row>
        <row r="690">
          <cell r="A690">
            <v>204030102</v>
          </cell>
          <cell r="B690" t="str">
            <v>RADIOGRAFIA DE MEDIASTINO (PA E PERFIL)</v>
          </cell>
          <cell r="C690">
            <v>2</v>
          </cell>
          <cell r="D690" t="str">
            <v>I</v>
          </cell>
          <cell r="E690">
            <v>9999</v>
          </cell>
          <cell r="F690">
            <v>9999</v>
          </cell>
          <cell r="G690">
            <v>0</v>
          </cell>
          <cell r="H690">
            <v>0</v>
          </cell>
          <cell r="I690">
            <v>1571</v>
          </cell>
          <cell r="J690">
            <v>0</v>
          </cell>
          <cell r="K690">
            <v>8.73</v>
          </cell>
          <cell r="L690">
            <v>0</v>
          </cell>
        </row>
        <row r="691">
          <cell r="A691">
            <v>204030110</v>
          </cell>
          <cell r="B691" t="str">
            <v>RADIOGRAFIA DE PNEUMOMEDIASTINO</v>
          </cell>
          <cell r="C691">
            <v>2</v>
          </cell>
          <cell r="D691" t="str">
            <v>I</v>
          </cell>
          <cell r="E691">
            <v>9999</v>
          </cell>
          <cell r="F691">
            <v>9999</v>
          </cell>
          <cell r="G691">
            <v>0</v>
          </cell>
          <cell r="H691">
            <v>0</v>
          </cell>
          <cell r="I691">
            <v>1571</v>
          </cell>
          <cell r="J691">
            <v>0</v>
          </cell>
          <cell r="K691">
            <v>27.27</v>
          </cell>
          <cell r="L691">
            <v>0</v>
          </cell>
        </row>
        <row r="692">
          <cell r="A692">
            <v>204030129</v>
          </cell>
          <cell r="B692" t="str">
            <v>RADIOGRAFIA DE TORAX (APICO-LORDORTICA)</v>
          </cell>
          <cell r="C692">
            <v>2</v>
          </cell>
          <cell r="D692" t="str">
            <v>I</v>
          </cell>
          <cell r="E692">
            <v>9999</v>
          </cell>
          <cell r="F692">
            <v>9999</v>
          </cell>
          <cell r="G692">
            <v>0</v>
          </cell>
          <cell r="H692">
            <v>0</v>
          </cell>
          <cell r="I692">
            <v>1571</v>
          </cell>
          <cell r="J692">
            <v>0</v>
          </cell>
          <cell r="K692">
            <v>5.56</v>
          </cell>
          <cell r="L692">
            <v>0</v>
          </cell>
        </row>
        <row r="693">
          <cell r="A693">
            <v>204030137</v>
          </cell>
          <cell r="B693" t="str">
            <v>RADIOGRAFIA DE TORAX (PA + INSPIRACAO + EXPIRACAO + LATERAL)</v>
          </cell>
          <cell r="C693">
            <v>2</v>
          </cell>
          <cell r="D693" t="str">
            <v>I</v>
          </cell>
          <cell r="E693">
            <v>9999</v>
          </cell>
          <cell r="F693">
            <v>9999</v>
          </cell>
          <cell r="G693">
            <v>0</v>
          </cell>
          <cell r="H693">
            <v>0</v>
          </cell>
          <cell r="I693">
            <v>1571</v>
          </cell>
          <cell r="J693">
            <v>0</v>
          </cell>
          <cell r="K693">
            <v>14.32</v>
          </cell>
          <cell r="L693">
            <v>0</v>
          </cell>
        </row>
        <row r="694">
          <cell r="A694">
            <v>204030145</v>
          </cell>
          <cell r="B694" t="str">
            <v>RADIOGRAFIA DE TORAX (PA + LATERAL + OBLIQUA)</v>
          </cell>
          <cell r="C694">
            <v>2</v>
          </cell>
          <cell r="D694" t="str">
            <v>I</v>
          </cell>
          <cell r="E694">
            <v>9999</v>
          </cell>
          <cell r="F694">
            <v>9999</v>
          </cell>
          <cell r="G694">
            <v>0</v>
          </cell>
          <cell r="H694">
            <v>0</v>
          </cell>
          <cell r="I694">
            <v>1571</v>
          </cell>
          <cell r="J694">
            <v>0</v>
          </cell>
          <cell r="K694">
            <v>12.02</v>
          </cell>
          <cell r="L694">
            <v>0</v>
          </cell>
        </row>
        <row r="695">
          <cell r="A695">
            <v>204030153</v>
          </cell>
          <cell r="B695" t="str">
            <v>RADIOGRAFIA DE TORAX (PA E PERFIL)</v>
          </cell>
          <cell r="C695">
            <v>2</v>
          </cell>
          <cell r="D695" t="str">
            <v>I</v>
          </cell>
          <cell r="E695">
            <v>9999</v>
          </cell>
          <cell r="F695">
            <v>9999</v>
          </cell>
          <cell r="G695">
            <v>0</v>
          </cell>
          <cell r="H695">
            <v>0</v>
          </cell>
          <cell r="I695">
            <v>1571</v>
          </cell>
          <cell r="J695">
            <v>0</v>
          </cell>
          <cell r="K695">
            <v>9.5</v>
          </cell>
          <cell r="L695">
            <v>0</v>
          </cell>
        </row>
        <row r="696">
          <cell r="A696">
            <v>204030161</v>
          </cell>
          <cell r="B696" t="str">
            <v>RADIOGRAFIA DE TORAX (PA PADRAO OIT)</v>
          </cell>
          <cell r="C696">
            <v>2</v>
          </cell>
          <cell r="D696" t="str">
            <v>I</v>
          </cell>
          <cell r="E696">
            <v>1</v>
          </cell>
          <cell r="F696">
            <v>9999</v>
          </cell>
          <cell r="G696">
            <v>0</v>
          </cell>
          <cell r="H696">
            <v>0</v>
          </cell>
          <cell r="I696">
            <v>1571</v>
          </cell>
          <cell r="J696">
            <v>0</v>
          </cell>
          <cell r="K696">
            <v>6.55</v>
          </cell>
          <cell r="L696">
            <v>0</v>
          </cell>
        </row>
        <row r="697">
          <cell r="A697">
            <v>204030170</v>
          </cell>
          <cell r="B697" t="str">
            <v>RADIOGRAFIA DE TORAX (PA)</v>
          </cell>
          <cell r="C697">
            <v>2</v>
          </cell>
          <cell r="D697" t="str">
            <v>I</v>
          </cell>
          <cell r="E697">
            <v>9999</v>
          </cell>
          <cell r="F697">
            <v>9999</v>
          </cell>
          <cell r="G697">
            <v>0</v>
          </cell>
          <cell r="H697">
            <v>0</v>
          </cell>
          <cell r="I697">
            <v>1571</v>
          </cell>
          <cell r="J697">
            <v>0</v>
          </cell>
          <cell r="K697">
            <v>6.88</v>
          </cell>
          <cell r="L697">
            <v>0</v>
          </cell>
        </row>
        <row r="698">
          <cell r="A698">
            <v>204030188</v>
          </cell>
          <cell r="B698" t="str">
            <v>MAMOGRAFIA BILATERAL PARA RASTREAMENTO</v>
          </cell>
          <cell r="C698">
            <v>2</v>
          </cell>
          <cell r="D698" t="str">
            <v>F</v>
          </cell>
          <cell r="E698">
            <v>1</v>
          </cell>
          <cell r="F698">
            <v>9999</v>
          </cell>
          <cell r="G698">
            <v>0</v>
          </cell>
          <cell r="H698">
            <v>420</v>
          </cell>
          <cell r="I698">
            <v>1571</v>
          </cell>
          <cell r="J698">
            <v>0</v>
          </cell>
          <cell r="K698">
            <v>45</v>
          </cell>
          <cell r="L698">
            <v>0</v>
          </cell>
        </row>
        <row r="699">
          <cell r="A699">
            <v>204040019</v>
          </cell>
          <cell r="B699" t="str">
            <v>RADIOGRAFIA DE ANTEBRACO</v>
          </cell>
          <cell r="C699">
            <v>2</v>
          </cell>
          <cell r="D699" t="str">
            <v>I</v>
          </cell>
          <cell r="E699">
            <v>9999</v>
          </cell>
          <cell r="F699">
            <v>9999</v>
          </cell>
          <cell r="G699">
            <v>0</v>
          </cell>
          <cell r="H699">
            <v>0</v>
          </cell>
          <cell r="I699">
            <v>1571</v>
          </cell>
          <cell r="J699">
            <v>0</v>
          </cell>
          <cell r="K699">
            <v>6.42</v>
          </cell>
          <cell r="L699">
            <v>0</v>
          </cell>
        </row>
        <row r="700">
          <cell r="A700">
            <v>204040027</v>
          </cell>
          <cell r="B700" t="str">
            <v>RADIOGRAFIA DE ARTICULACAO ACROMIO-CLAVICULAR</v>
          </cell>
          <cell r="C700">
            <v>2</v>
          </cell>
          <cell r="D700" t="str">
            <v>I</v>
          </cell>
          <cell r="E700">
            <v>9999</v>
          </cell>
          <cell r="F700">
            <v>9999</v>
          </cell>
          <cell r="G700">
            <v>0</v>
          </cell>
          <cell r="H700">
            <v>0</v>
          </cell>
          <cell r="I700">
            <v>1571</v>
          </cell>
          <cell r="J700">
            <v>0</v>
          </cell>
          <cell r="K700">
            <v>7.4</v>
          </cell>
          <cell r="L700">
            <v>0</v>
          </cell>
        </row>
        <row r="701">
          <cell r="A701">
            <v>204040035</v>
          </cell>
          <cell r="B701" t="str">
            <v>RADIOGRAFIA DE ARTICULACAO ESCAPULO-UMERAL</v>
          </cell>
          <cell r="C701">
            <v>2</v>
          </cell>
          <cell r="D701" t="str">
            <v>I</v>
          </cell>
          <cell r="E701">
            <v>9999</v>
          </cell>
          <cell r="F701">
            <v>9999</v>
          </cell>
          <cell r="G701">
            <v>0</v>
          </cell>
          <cell r="H701">
            <v>0</v>
          </cell>
          <cell r="I701">
            <v>1571</v>
          </cell>
          <cell r="J701">
            <v>0</v>
          </cell>
          <cell r="K701">
            <v>7.4</v>
          </cell>
          <cell r="L701">
            <v>0</v>
          </cell>
        </row>
        <row r="702">
          <cell r="A702">
            <v>204040043</v>
          </cell>
          <cell r="B702" t="str">
            <v>RADIOGRAFIA DE ARTICULACAO ESTERNO-CLAVICULAR</v>
          </cell>
          <cell r="C702">
            <v>2</v>
          </cell>
          <cell r="D702" t="str">
            <v>I</v>
          </cell>
          <cell r="E702">
            <v>9999</v>
          </cell>
          <cell r="F702">
            <v>9999</v>
          </cell>
          <cell r="G702">
            <v>0</v>
          </cell>
          <cell r="H702">
            <v>0</v>
          </cell>
          <cell r="I702">
            <v>1571</v>
          </cell>
          <cell r="J702">
            <v>0</v>
          </cell>
          <cell r="K702">
            <v>7.4</v>
          </cell>
          <cell r="L702">
            <v>0</v>
          </cell>
        </row>
        <row r="703">
          <cell r="A703">
            <v>204040051</v>
          </cell>
          <cell r="B703" t="str">
            <v>RADIOGRAFIA DE BRACO</v>
          </cell>
          <cell r="C703">
            <v>2</v>
          </cell>
          <cell r="D703" t="str">
            <v>I</v>
          </cell>
          <cell r="E703">
            <v>9999</v>
          </cell>
          <cell r="F703">
            <v>9999</v>
          </cell>
          <cell r="G703">
            <v>0</v>
          </cell>
          <cell r="H703">
            <v>0</v>
          </cell>
          <cell r="I703">
            <v>1571</v>
          </cell>
          <cell r="J703">
            <v>0</v>
          </cell>
          <cell r="K703">
            <v>7.77</v>
          </cell>
          <cell r="L703">
            <v>0</v>
          </cell>
        </row>
        <row r="704">
          <cell r="A704">
            <v>204040060</v>
          </cell>
          <cell r="B704" t="str">
            <v>RADIOGRAFIA DE CLAVICULA</v>
          </cell>
          <cell r="C704">
            <v>2</v>
          </cell>
          <cell r="D704" t="str">
            <v>I</v>
          </cell>
          <cell r="E704">
            <v>9999</v>
          </cell>
          <cell r="F704">
            <v>9999</v>
          </cell>
          <cell r="G704">
            <v>0</v>
          </cell>
          <cell r="H704">
            <v>0</v>
          </cell>
          <cell r="I704">
            <v>1571</v>
          </cell>
          <cell r="J704">
            <v>0</v>
          </cell>
          <cell r="K704">
            <v>7.4</v>
          </cell>
          <cell r="L704">
            <v>0</v>
          </cell>
        </row>
        <row r="705">
          <cell r="A705">
            <v>204040078</v>
          </cell>
          <cell r="B705" t="str">
            <v>RADIOGRAFIA DE COTOVELO</v>
          </cell>
          <cell r="C705">
            <v>2</v>
          </cell>
          <cell r="D705" t="str">
            <v>I</v>
          </cell>
          <cell r="E705">
            <v>9999</v>
          </cell>
          <cell r="F705">
            <v>9999</v>
          </cell>
          <cell r="G705">
            <v>0</v>
          </cell>
          <cell r="H705">
            <v>0</v>
          </cell>
          <cell r="I705">
            <v>1571</v>
          </cell>
          <cell r="J705">
            <v>0</v>
          </cell>
          <cell r="K705">
            <v>5.9</v>
          </cell>
          <cell r="L705">
            <v>0</v>
          </cell>
        </row>
        <row r="706">
          <cell r="A706">
            <v>204040086</v>
          </cell>
          <cell r="B706" t="str">
            <v>RADIOGRAFIA DE DEDOS DA MAO</v>
          </cell>
          <cell r="C706">
            <v>2</v>
          </cell>
          <cell r="D706" t="str">
            <v>I</v>
          </cell>
          <cell r="E706">
            <v>9999</v>
          </cell>
          <cell r="F706">
            <v>9999</v>
          </cell>
          <cell r="G706">
            <v>0</v>
          </cell>
          <cell r="H706">
            <v>0</v>
          </cell>
          <cell r="I706">
            <v>1571</v>
          </cell>
          <cell r="J706">
            <v>0</v>
          </cell>
          <cell r="K706">
            <v>5.62</v>
          </cell>
          <cell r="L706">
            <v>0</v>
          </cell>
        </row>
        <row r="707">
          <cell r="A707">
            <v>204040094</v>
          </cell>
          <cell r="B707" t="str">
            <v>RADIOGRAFIA DE MAO</v>
          </cell>
          <cell r="C707">
            <v>2</v>
          </cell>
          <cell r="D707" t="str">
            <v>I</v>
          </cell>
          <cell r="E707">
            <v>9999</v>
          </cell>
          <cell r="F707">
            <v>9999</v>
          </cell>
          <cell r="G707">
            <v>0</v>
          </cell>
          <cell r="H707">
            <v>0</v>
          </cell>
          <cell r="I707">
            <v>1571</v>
          </cell>
          <cell r="J707">
            <v>0</v>
          </cell>
          <cell r="K707">
            <v>6.3</v>
          </cell>
          <cell r="L707">
            <v>0</v>
          </cell>
        </row>
        <row r="708">
          <cell r="A708">
            <v>204040108</v>
          </cell>
          <cell r="B708" t="str">
            <v>RADIOGRAFIA DE MAO E PUNHO (P/ DETERMINACAO DE IDADE OSSEA)</v>
          </cell>
          <cell r="C708">
            <v>2</v>
          </cell>
          <cell r="D708" t="str">
            <v>I</v>
          </cell>
          <cell r="E708">
            <v>9999</v>
          </cell>
          <cell r="F708">
            <v>9999</v>
          </cell>
          <cell r="G708">
            <v>0</v>
          </cell>
          <cell r="H708">
            <v>0</v>
          </cell>
          <cell r="I708">
            <v>1571</v>
          </cell>
          <cell r="J708">
            <v>0</v>
          </cell>
          <cell r="K708">
            <v>6</v>
          </cell>
          <cell r="L708">
            <v>0</v>
          </cell>
        </row>
        <row r="709">
          <cell r="A709">
            <v>204040116</v>
          </cell>
          <cell r="B709" t="str">
            <v>RADIOGRAFIA DE ESCAPULA/OMBRO (TRES POSICOES)</v>
          </cell>
          <cell r="C709">
            <v>2</v>
          </cell>
          <cell r="D709" t="str">
            <v>I</v>
          </cell>
          <cell r="E709">
            <v>9999</v>
          </cell>
          <cell r="F709">
            <v>9999</v>
          </cell>
          <cell r="G709">
            <v>0</v>
          </cell>
          <cell r="H709">
            <v>0</v>
          </cell>
          <cell r="I709">
            <v>1571</v>
          </cell>
          <cell r="J709">
            <v>0</v>
          </cell>
          <cell r="K709">
            <v>7.98</v>
          </cell>
          <cell r="L709">
            <v>0</v>
          </cell>
        </row>
        <row r="710">
          <cell r="A710">
            <v>204040124</v>
          </cell>
          <cell r="B710" t="str">
            <v>RADIOGRAFIA DE PUNHO (AP + LATERAL + OBLIQUA)</v>
          </cell>
          <cell r="C710">
            <v>2</v>
          </cell>
          <cell r="D710" t="str">
            <v>I</v>
          </cell>
          <cell r="E710">
            <v>9999</v>
          </cell>
          <cell r="F710">
            <v>9999</v>
          </cell>
          <cell r="G710">
            <v>0</v>
          </cell>
          <cell r="H710">
            <v>0</v>
          </cell>
          <cell r="I710">
            <v>1571</v>
          </cell>
          <cell r="J710">
            <v>0</v>
          </cell>
          <cell r="K710">
            <v>6.91</v>
          </cell>
          <cell r="L710">
            <v>0</v>
          </cell>
        </row>
        <row r="711">
          <cell r="A711">
            <v>204050014</v>
          </cell>
          <cell r="B711" t="str">
            <v>CLISTER OPACO C/ DUPLO CONTRASTE</v>
          </cell>
          <cell r="C711">
            <v>2</v>
          </cell>
          <cell r="D711" t="str">
            <v>I</v>
          </cell>
          <cell r="E711">
            <v>9999</v>
          </cell>
          <cell r="F711">
            <v>9999</v>
          </cell>
          <cell r="G711">
            <v>0</v>
          </cell>
          <cell r="H711">
            <v>0</v>
          </cell>
          <cell r="I711">
            <v>1571</v>
          </cell>
          <cell r="J711">
            <v>0</v>
          </cell>
          <cell r="K711">
            <v>47.76</v>
          </cell>
          <cell r="L711">
            <v>0</v>
          </cell>
        </row>
        <row r="712">
          <cell r="A712">
            <v>204050022</v>
          </cell>
          <cell r="B712" t="str">
            <v>COLANGIOGRAFIA PER-OPERATORIA</v>
          </cell>
          <cell r="C712">
            <v>2</v>
          </cell>
          <cell r="D712" t="str">
            <v>I</v>
          </cell>
          <cell r="E712">
            <v>9999</v>
          </cell>
          <cell r="F712">
            <v>9999</v>
          </cell>
          <cell r="G712">
            <v>0</v>
          </cell>
          <cell r="H712">
            <v>0</v>
          </cell>
          <cell r="I712">
            <v>1571</v>
          </cell>
          <cell r="J712">
            <v>0</v>
          </cell>
          <cell r="K712">
            <v>32.61</v>
          </cell>
          <cell r="L712">
            <v>0</v>
          </cell>
        </row>
        <row r="713">
          <cell r="A713">
            <v>204050030</v>
          </cell>
          <cell r="B713" t="str">
            <v>COLANGIOGRAFIA POS-OPERATORIA</v>
          </cell>
          <cell r="C713">
            <v>2</v>
          </cell>
          <cell r="D713" t="str">
            <v>I</v>
          </cell>
          <cell r="E713">
            <v>9999</v>
          </cell>
          <cell r="F713">
            <v>9999</v>
          </cell>
          <cell r="G713">
            <v>0</v>
          </cell>
          <cell r="H713">
            <v>0</v>
          </cell>
          <cell r="I713">
            <v>1571</v>
          </cell>
          <cell r="J713">
            <v>0</v>
          </cell>
          <cell r="K713">
            <v>32.61</v>
          </cell>
          <cell r="L713">
            <v>0</v>
          </cell>
        </row>
        <row r="714">
          <cell r="A714">
            <v>204050049</v>
          </cell>
          <cell r="B714" t="str">
            <v>DUODENOGRAFIA HIPOTONICA</v>
          </cell>
          <cell r="C714">
            <v>2</v>
          </cell>
          <cell r="D714" t="str">
            <v>I</v>
          </cell>
          <cell r="E714">
            <v>9999</v>
          </cell>
          <cell r="F714">
            <v>9999</v>
          </cell>
          <cell r="G714">
            <v>0</v>
          </cell>
          <cell r="H714">
            <v>0</v>
          </cell>
          <cell r="I714">
            <v>1571</v>
          </cell>
          <cell r="J714">
            <v>0</v>
          </cell>
          <cell r="K714">
            <v>34.520000000000003</v>
          </cell>
          <cell r="L714">
            <v>0</v>
          </cell>
        </row>
        <row r="715">
          <cell r="A715">
            <v>204050057</v>
          </cell>
          <cell r="B715" t="str">
            <v>FISTULOGRAFIA</v>
          </cell>
          <cell r="C715">
            <v>2</v>
          </cell>
          <cell r="D715" t="str">
            <v>I</v>
          </cell>
          <cell r="E715">
            <v>9999</v>
          </cell>
          <cell r="F715">
            <v>9999</v>
          </cell>
          <cell r="G715">
            <v>0</v>
          </cell>
          <cell r="H715">
            <v>0</v>
          </cell>
          <cell r="I715">
            <v>1571</v>
          </cell>
          <cell r="J715">
            <v>0</v>
          </cell>
          <cell r="K715">
            <v>45.34</v>
          </cell>
          <cell r="L715">
            <v>0</v>
          </cell>
        </row>
        <row r="716">
          <cell r="A716">
            <v>204050065</v>
          </cell>
          <cell r="B716" t="str">
            <v>HISTEROSSALPINGOGRAFIA</v>
          </cell>
          <cell r="C716">
            <v>2</v>
          </cell>
          <cell r="D716" t="str">
            <v>I</v>
          </cell>
          <cell r="E716">
            <v>9999</v>
          </cell>
          <cell r="F716">
            <v>9999</v>
          </cell>
          <cell r="G716">
            <v>0</v>
          </cell>
          <cell r="H716">
            <v>0</v>
          </cell>
          <cell r="I716">
            <v>1571</v>
          </cell>
          <cell r="J716">
            <v>0</v>
          </cell>
          <cell r="K716">
            <v>45.34</v>
          </cell>
          <cell r="L716">
            <v>0</v>
          </cell>
        </row>
        <row r="717">
          <cell r="A717">
            <v>204050073</v>
          </cell>
          <cell r="B717" t="str">
            <v>PIELOGRAFIA ANTEROGRADA PERCUTANEA</v>
          </cell>
          <cell r="C717">
            <v>3</v>
          </cell>
          <cell r="D717" t="str">
            <v>I</v>
          </cell>
          <cell r="E717">
            <v>9999</v>
          </cell>
          <cell r="F717">
            <v>9999</v>
          </cell>
          <cell r="G717">
            <v>0</v>
          </cell>
          <cell r="H717">
            <v>0</v>
          </cell>
          <cell r="I717">
            <v>1571</v>
          </cell>
          <cell r="J717">
            <v>0</v>
          </cell>
          <cell r="K717">
            <v>73.150000000000006</v>
          </cell>
          <cell r="L717">
            <v>0</v>
          </cell>
        </row>
        <row r="718">
          <cell r="A718">
            <v>204050081</v>
          </cell>
          <cell r="B718" t="str">
            <v>PIELOGRAFIA ASCENDENTE</v>
          </cell>
          <cell r="C718">
            <v>2</v>
          </cell>
          <cell r="D718" t="str">
            <v>I</v>
          </cell>
          <cell r="E718">
            <v>9999</v>
          </cell>
          <cell r="F718">
            <v>9999</v>
          </cell>
          <cell r="G718">
            <v>0</v>
          </cell>
          <cell r="H718">
            <v>0</v>
          </cell>
          <cell r="I718">
            <v>1571</v>
          </cell>
          <cell r="J718">
            <v>0</v>
          </cell>
          <cell r="K718">
            <v>52.11</v>
          </cell>
          <cell r="L718">
            <v>0</v>
          </cell>
        </row>
        <row r="719">
          <cell r="A719">
            <v>204050090</v>
          </cell>
          <cell r="B719" t="str">
            <v>PLANIGRAFIA DE RIM C/ CONTRASTE</v>
          </cell>
          <cell r="C719">
            <v>2</v>
          </cell>
          <cell r="D719" t="str">
            <v>I</v>
          </cell>
          <cell r="E719">
            <v>9999</v>
          </cell>
          <cell r="F719">
            <v>9999</v>
          </cell>
          <cell r="G719">
            <v>0</v>
          </cell>
          <cell r="H719">
            <v>0</v>
          </cell>
          <cell r="I719">
            <v>1571</v>
          </cell>
          <cell r="J719">
            <v>0</v>
          </cell>
          <cell r="K719">
            <v>0</v>
          </cell>
          <cell r="L719">
            <v>0</v>
          </cell>
        </row>
        <row r="720">
          <cell r="A720">
            <v>204050103</v>
          </cell>
          <cell r="B720" t="str">
            <v>PLANIGRAFIA DE RIM S/ CONTRASTE</v>
          </cell>
          <cell r="C720">
            <v>2</v>
          </cell>
          <cell r="D720" t="str">
            <v>I</v>
          </cell>
          <cell r="E720">
            <v>9999</v>
          </cell>
          <cell r="F720">
            <v>9999</v>
          </cell>
          <cell r="G720">
            <v>0</v>
          </cell>
          <cell r="H720">
            <v>0</v>
          </cell>
          <cell r="I720">
            <v>1571</v>
          </cell>
          <cell r="J720">
            <v>0</v>
          </cell>
          <cell r="K720">
            <v>14.48</v>
          </cell>
          <cell r="L720">
            <v>0</v>
          </cell>
        </row>
        <row r="721">
          <cell r="A721">
            <v>204050111</v>
          </cell>
          <cell r="B721" t="str">
            <v>RADIOGRAFIA DE ABDOMEN (AP + LATERAL / LOCALIZADA)</v>
          </cell>
          <cell r="C721">
            <v>2</v>
          </cell>
          <cell r="D721" t="str">
            <v>I</v>
          </cell>
          <cell r="E721">
            <v>9999</v>
          </cell>
          <cell r="F721">
            <v>9999</v>
          </cell>
          <cell r="G721">
            <v>0</v>
          </cell>
          <cell r="H721">
            <v>0</v>
          </cell>
          <cell r="I721">
            <v>1571</v>
          </cell>
          <cell r="J721">
            <v>0</v>
          </cell>
          <cell r="K721">
            <v>10.73</v>
          </cell>
          <cell r="L721">
            <v>0</v>
          </cell>
        </row>
        <row r="722">
          <cell r="A722">
            <v>204050120</v>
          </cell>
          <cell r="B722" t="str">
            <v>RADIOGRAFIA DE ABDOMEN AGUDO (MINIMO DE 3 INCIDENCIAS)</v>
          </cell>
          <cell r="C722">
            <v>2</v>
          </cell>
          <cell r="D722" t="str">
            <v>I</v>
          </cell>
          <cell r="E722">
            <v>9999</v>
          </cell>
          <cell r="F722">
            <v>9999</v>
          </cell>
          <cell r="G722">
            <v>0</v>
          </cell>
          <cell r="H722">
            <v>0</v>
          </cell>
          <cell r="I722">
            <v>1571</v>
          </cell>
          <cell r="J722">
            <v>0</v>
          </cell>
          <cell r="K722">
            <v>15.3</v>
          </cell>
          <cell r="L722">
            <v>0</v>
          </cell>
        </row>
        <row r="723">
          <cell r="A723">
            <v>204050138</v>
          </cell>
          <cell r="B723" t="str">
            <v>RADIOGRAFIA DE ABDOMEN SIMPLES (AP)</v>
          </cell>
          <cell r="C723">
            <v>2</v>
          </cell>
          <cell r="D723" t="str">
            <v>I</v>
          </cell>
          <cell r="E723">
            <v>9999</v>
          </cell>
          <cell r="F723">
            <v>9999</v>
          </cell>
          <cell r="G723">
            <v>0</v>
          </cell>
          <cell r="H723">
            <v>0</v>
          </cell>
          <cell r="I723">
            <v>1571</v>
          </cell>
          <cell r="J723">
            <v>0</v>
          </cell>
          <cell r="K723">
            <v>7.17</v>
          </cell>
          <cell r="L723">
            <v>0</v>
          </cell>
        </row>
        <row r="724">
          <cell r="A724">
            <v>204050146</v>
          </cell>
          <cell r="B724" t="str">
            <v>RADIOGRAFIA DE ESTOMAGO E DUODENO</v>
          </cell>
          <cell r="C724">
            <v>2</v>
          </cell>
          <cell r="D724" t="str">
            <v>I</v>
          </cell>
          <cell r="E724">
            <v>9999</v>
          </cell>
          <cell r="F724">
            <v>9999</v>
          </cell>
          <cell r="G724">
            <v>0</v>
          </cell>
          <cell r="H724">
            <v>0</v>
          </cell>
          <cell r="I724">
            <v>1571</v>
          </cell>
          <cell r="J724">
            <v>0</v>
          </cell>
          <cell r="K724">
            <v>35.22</v>
          </cell>
          <cell r="L724">
            <v>0</v>
          </cell>
        </row>
        <row r="725">
          <cell r="A725">
            <v>204050154</v>
          </cell>
          <cell r="B725" t="str">
            <v>RADIOGRAFIA DE INTESTINO DELGADO (TRANSITO)</v>
          </cell>
          <cell r="C725">
            <v>2</v>
          </cell>
          <cell r="D725" t="str">
            <v>I</v>
          </cell>
          <cell r="E725">
            <v>9999</v>
          </cell>
          <cell r="F725">
            <v>9999</v>
          </cell>
          <cell r="G725">
            <v>0</v>
          </cell>
          <cell r="H725">
            <v>0</v>
          </cell>
          <cell r="I725">
            <v>1571</v>
          </cell>
          <cell r="J725">
            <v>0</v>
          </cell>
          <cell r="K725">
            <v>47.59</v>
          </cell>
          <cell r="L725">
            <v>0</v>
          </cell>
        </row>
        <row r="726">
          <cell r="A726">
            <v>204050162</v>
          </cell>
          <cell r="B726" t="str">
            <v>RADIOGRAFIA P/ ESTUDO DO DELGADO C/ DUPLO CONTRASTE (ENTEROCLISE)</v>
          </cell>
          <cell r="C726">
            <v>2</v>
          </cell>
          <cell r="D726" t="str">
            <v>N</v>
          </cell>
          <cell r="E726">
            <v>9999</v>
          </cell>
          <cell r="F726">
            <v>9999</v>
          </cell>
          <cell r="G726">
            <v>0</v>
          </cell>
          <cell r="H726">
            <v>0</v>
          </cell>
          <cell r="I726">
            <v>1571</v>
          </cell>
          <cell r="J726">
            <v>0</v>
          </cell>
          <cell r="K726">
            <v>48.09</v>
          </cell>
          <cell r="L726">
            <v>0</v>
          </cell>
        </row>
        <row r="727">
          <cell r="A727">
            <v>204050170</v>
          </cell>
          <cell r="B727" t="str">
            <v>URETROCISTOGRAFIA</v>
          </cell>
          <cell r="C727">
            <v>2</v>
          </cell>
          <cell r="D727" t="str">
            <v>I</v>
          </cell>
          <cell r="E727">
            <v>9999</v>
          </cell>
          <cell r="F727">
            <v>9999</v>
          </cell>
          <cell r="G727">
            <v>0</v>
          </cell>
          <cell r="H727">
            <v>0</v>
          </cell>
          <cell r="I727">
            <v>1571</v>
          </cell>
          <cell r="J727">
            <v>0</v>
          </cell>
          <cell r="K727">
            <v>52.11</v>
          </cell>
          <cell r="L727">
            <v>0</v>
          </cell>
        </row>
        <row r="728">
          <cell r="A728">
            <v>204050189</v>
          </cell>
          <cell r="B728" t="str">
            <v>UROGRAFIA VENOSA</v>
          </cell>
          <cell r="C728">
            <v>2</v>
          </cell>
          <cell r="D728" t="str">
            <v>I</v>
          </cell>
          <cell r="E728">
            <v>9999</v>
          </cell>
          <cell r="F728">
            <v>9999</v>
          </cell>
          <cell r="G728">
            <v>0</v>
          </cell>
          <cell r="H728">
            <v>0</v>
          </cell>
          <cell r="I728">
            <v>1571</v>
          </cell>
          <cell r="J728">
            <v>0</v>
          </cell>
          <cell r="K728">
            <v>57.4</v>
          </cell>
          <cell r="L728">
            <v>0</v>
          </cell>
        </row>
        <row r="729">
          <cell r="A729">
            <v>204060010</v>
          </cell>
          <cell r="B729" t="str">
            <v>ARTROGRAFIA</v>
          </cell>
          <cell r="C729">
            <v>2</v>
          </cell>
          <cell r="D729" t="str">
            <v>I</v>
          </cell>
          <cell r="E729">
            <v>9999</v>
          </cell>
          <cell r="F729">
            <v>9999</v>
          </cell>
          <cell r="G729">
            <v>0</v>
          </cell>
          <cell r="H729">
            <v>0</v>
          </cell>
          <cell r="I729">
            <v>1571</v>
          </cell>
          <cell r="J729">
            <v>0</v>
          </cell>
          <cell r="K729">
            <v>45.34</v>
          </cell>
          <cell r="L729">
            <v>0</v>
          </cell>
        </row>
        <row r="730">
          <cell r="A730">
            <v>204060028</v>
          </cell>
          <cell r="B730" t="str">
            <v>DENSITOMETRIA OSSEA DUO-ENERGETICA DE COLUNA (VERTEBRAS LOMBARES)</v>
          </cell>
          <cell r="C730">
            <v>3</v>
          </cell>
          <cell r="D730" t="str">
            <v>I</v>
          </cell>
          <cell r="E730">
            <v>9999</v>
          </cell>
          <cell r="F730">
            <v>9999</v>
          </cell>
          <cell r="G730">
            <v>0</v>
          </cell>
          <cell r="H730">
            <v>0</v>
          </cell>
          <cell r="I730">
            <v>1571</v>
          </cell>
          <cell r="J730">
            <v>0</v>
          </cell>
          <cell r="K730">
            <v>55.1</v>
          </cell>
          <cell r="L730">
            <v>0</v>
          </cell>
        </row>
        <row r="731">
          <cell r="A731">
            <v>204060036</v>
          </cell>
          <cell r="B731" t="str">
            <v>ESCANOMETRIA</v>
          </cell>
          <cell r="C731">
            <v>2</v>
          </cell>
          <cell r="D731" t="str">
            <v>I</v>
          </cell>
          <cell r="E731">
            <v>9999</v>
          </cell>
          <cell r="F731">
            <v>9999</v>
          </cell>
          <cell r="G731">
            <v>0</v>
          </cell>
          <cell r="H731">
            <v>0</v>
          </cell>
          <cell r="I731">
            <v>1571</v>
          </cell>
          <cell r="J731">
            <v>0</v>
          </cell>
          <cell r="K731">
            <v>7.77</v>
          </cell>
          <cell r="L731">
            <v>0</v>
          </cell>
        </row>
        <row r="732">
          <cell r="A732">
            <v>204060044</v>
          </cell>
          <cell r="B732" t="str">
            <v>PLANIGRAFIA DE OSSO - SUBSIDIARIA A OUTROS EXAMES (POR PLANO)</v>
          </cell>
          <cell r="C732">
            <v>2</v>
          </cell>
          <cell r="D732" t="str">
            <v>I</v>
          </cell>
          <cell r="E732">
            <v>9999</v>
          </cell>
          <cell r="F732">
            <v>9999</v>
          </cell>
          <cell r="G732">
            <v>0</v>
          </cell>
          <cell r="H732">
            <v>0</v>
          </cell>
          <cell r="I732">
            <v>1571</v>
          </cell>
          <cell r="J732">
            <v>0</v>
          </cell>
          <cell r="K732">
            <v>18.68</v>
          </cell>
          <cell r="L732">
            <v>0</v>
          </cell>
        </row>
        <row r="733">
          <cell r="A733">
            <v>204060052</v>
          </cell>
          <cell r="B733" t="str">
            <v>PLANIGRAFIA DE OSSO EM 2 PLANOS</v>
          </cell>
          <cell r="C733">
            <v>2</v>
          </cell>
          <cell r="D733" t="str">
            <v>I</v>
          </cell>
          <cell r="E733">
            <v>9999</v>
          </cell>
          <cell r="F733">
            <v>9999</v>
          </cell>
          <cell r="G733">
            <v>0</v>
          </cell>
          <cell r="H733">
            <v>0</v>
          </cell>
          <cell r="I733">
            <v>1571</v>
          </cell>
          <cell r="J733">
            <v>0</v>
          </cell>
          <cell r="K733">
            <v>18.68</v>
          </cell>
          <cell r="L733">
            <v>0</v>
          </cell>
        </row>
        <row r="734">
          <cell r="A734">
            <v>204060060</v>
          </cell>
          <cell r="B734" t="str">
            <v>RADIOGRAFIA DE ARTICULACAO COXO-FEMORAL</v>
          </cell>
          <cell r="C734">
            <v>2</v>
          </cell>
          <cell r="D734" t="str">
            <v>I</v>
          </cell>
          <cell r="E734">
            <v>9999</v>
          </cell>
          <cell r="F734">
            <v>9999</v>
          </cell>
          <cell r="G734">
            <v>0</v>
          </cell>
          <cell r="H734">
            <v>0</v>
          </cell>
          <cell r="I734">
            <v>1571</v>
          </cell>
          <cell r="J734">
            <v>0</v>
          </cell>
          <cell r="K734">
            <v>7.77</v>
          </cell>
          <cell r="L734">
            <v>0</v>
          </cell>
        </row>
        <row r="735">
          <cell r="A735">
            <v>204060079</v>
          </cell>
          <cell r="B735" t="str">
            <v>RADIOGRAFIA DE ARTICULACAO SACRO-ILIACA</v>
          </cell>
          <cell r="C735">
            <v>2</v>
          </cell>
          <cell r="D735" t="str">
            <v>I</v>
          </cell>
          <cell r="E735">
            <v>9999</v>
          </cell>
          <cell r="F735">
            <v>9999</v>
          </cell>
          <cell r="G735">
            <v>0</v>
          </cell>
          <cell r="H735">
            <v>0</v>
          </cell>
          <cell r="I735">
            <v>1571</v>
          </cell>
          <cell r="J735">
            <v>0</v>
          </cell>
          <cell r="K735">
            <v>7.77</v>
          </cell>
          <cell r="L735">
            <v>0</v>
          </cell>
        </row>
        <row r="736">
          <cell r="A736">
            <v>204060087</v>
          </cell>
          <cell r="B736" t="str">
            <v>RADIOGRAFIA DE ARTICULACAO TIBIO-TARSICA</v>
          </cell>
          <cell r="C736">
            <v>2</v>
          </cell>
          <cell r="D736" t="str">
            <v>I</v>
          </cell>
          <cell r="E736">
            <v>9999</v>
          </cell>
          <cell r="F736">
            <v>9999</v>
          </cell>
          <cell r="G736">
            <v>0</v>
          </cell>
          <cell r="H736">
            <v>0</v>
          </cell>
          <cell r="I736">
            <v>1571</v>
          </cell>
          <cell r="J736">
            <v>0</v>
          </cell>
          <cell r="K736">
            <v>6.5</v>
          </cell>
          <cell r="L736">
            <v>0</v>
          </cell>
        </row>
        <row r="737">
          <cell r="A737">
            <v>204060095</v>
          </cell>
          <cell r="B737" t="str">
            <v>RADIOGRAFIA DE BACIA</v>
          </cell>
          <cell r="C737">
            <v>2</v>
          </cell>
          <cell r="D737" t="str">
            <v>I</v>
          </cell>
          <cell r="E737">
            <v>9999</v>
          </cell>
          <cell r="F737">
            <v>9999</v>
          </cell>
          <cell r="G737">
            <v>0</v>
          </cell>
          <cell r="H737">
            <v>0</v>
          </cell>
          <cell r="I737">
            <v>1571</v>
          </cell>
          <cell r="J737">
            <v>0</v>
          </cell>
          <cell r="K737">
            <v>7.77</v>
          </cell>
          <cell r="L737">
            <v>0</v>
          </cell>
        </row>
        <row r="738">
          <cell r="A738">
            <v>204060109</v>
          </cell>
          <cell r="B738" t="str">
            <v>RADIOGRAFIA DE CALCANEO</v>
          </cell>
          <cell r="C738">
            <v>2</v>
          </cell>
          <cell r="D738" t="str">
            <v>I</v>
          </cell>
          <cell r="E738">
            <v>9999</v>
          </cell>
          <cell r="F738">
            <v>9999</v>
          </cell>
          <cell r="G738">
            <v>0</v>
          </cell>
          <cell r="H738">
            <v>0</v>
          </cell>
          <cell r="I738">
            <v>1571</v>
          </cell>
          <cell r="J738">
            <v>0</v>
          </cell>
          <cell r="K738">
            <v>6.5</v>
          </cell>
          <cell r="L738">
            <v>0</v>
          </cell>
        </row>
        <row r="739">
          <cell r="A739">
            <v>204060117</v>
          </cell>
          <cell r="B739" t="str">
            <v>RADIOGRAFIA DE COXA</v>
          </cell>
          <cell r="C739">
            <v>2</v>
          </cell>
          <cell r="D739" t="str">
            <v>I</v>
          </cell>
          <cell r="E739">
            <v>9999</v>
          </cell>
          <cell r="F739">
            <v>9999</v>
          </cell>
          <cell r="G739">
            <v>0</v>
          </cell>
          <cell r="H739">
            <v>0</v>
          </cell>
          <cell r="I739">
            <v>1571</v>
          </cell>
          <cell r="J739">
            <v>0</v>
          </cell>
          <cell r="K739">
            <v>8.94</v>
          </cell>
          <cell r="L739">
            <v>0</v>
          </cell>
        </row>
        <row r="740">
          <cell r="A740">
            <v>204060125</v>
          </cell>
          <cell r="B740" t="str">
            <v>RADIOGRAFIA DE JOELHO (AP + LATERAL)</v>
          </cell>
          <cell r="C740">
            <v>2</v>
          </cell>
          <cell r="D740" t="str">
            <v>I</v>
          </cell>
          <cell r="E740">
            <v>9999</v>
          </cell>
          <cell r="F740">
            <v>9999</v>
          </cell>
          <cell r="G740">
            <v>0</v>
          </cell>
          <cell r="H740">
            <v>0</v>
          </cell>
          <cell r="I740">
            <v>1571</v>
          </cell>
          <cell r="J740">
            <v>0</v>
          </cell>
          <cell r="K740">
            <v>6.78</v>
          </cell>
          <cell r="L740">
            <v>0</v>
          </cell>
        </row>
        <row r="741">
          <cell r="A741">
            <v>204060133</v>
          </cell>
          <cell r="B741" t="str">
            <v>RADIOGRAFIA DE JOELHO OU PATELA (AP + LATERAL + AXIAL)</v>
          </cell>
          <cell r="C741">
            <v>2</v>
          </cell>
          <cell r="D741" t="str">
            <v>I</v>
          </cell>
          <cell r="E741">
            <v>9999</v>
          </cell>
          <cell r="F741">
            <v>9999</v>
          </cell>
          <cell r="G741">
            <v>0</v>
          </cell>
          <cell r="H741">
            <v>0</v>
          </cell>
          <cell r="I741">
            <v>1571</v>
          </cell>
          <cell r="J741">
            <v>0</v>
          </cell>
          <cell r="K741">
            <v>7.16</v>
          </cell>
          <cell r="L741">
            <v>0</v>
          </cell>
        </row>
        <row r="742">
          <cell r="A742">
            <v>204060141</v>
          </cell>
          <cell r="B742" t="str">
            <v>RADIOGRAFIA DE JOELHO OU PATELA (AP + LATERAL + OBLIQUA + 3 AXIAIS)</v>
          </cell>
          <cell r="C742">
            <v>2</v>
          </cell>
          <cell r="D742" t="str">
            <v>I</v>
          </cell>
          <cell r="E742">
            <v>9999</v>
          </cell>
          <cell r="F742">
            <v>9999</v>
          </cell>
          <cell r="G742">
            <v>0</v>
          </cell>
          <cell r="H742">
            <v>0</v>
          </cell>
          <cell r="I742">
            <v>1571</v>
          </cell>
          <cell r="J742">
            <v>0</v>
          </cell>
          <cell r="K742">
            <v>9.2899999999999991</v>
          </cell>
          <cell r="L742">
            <v>0</v>
          </cell>
        </row>
        <row r="743">
          <cell r="A743">
            <v>204060150</v>
          </cell>
          <cell r="B743" t="str">
            <v>RADIOGRAFIA DE PE / DEDOS DO PE</v>
          </cell>
          <cell r="C743">
            <v>2</v>
          </cell>
          <cell r="D743" t="str">
            <v>I</v>
          </cell>
          <cell r="E743">
            <v>9999</v>
          </cell>
          <cell r="F743">
            <v>9999</v>
          </cell>
          <cell r="G743">
            <v>0</v>
          </cell>
          <cell r="H743">
            <v>0</v>
          </cell>
          <cell r="I743">
            <v>1571</v>
          </cell>
          <cell r="J743">
            <v>0</v>
          </cell>
          <cell r="K743">
            <v>6.78</v>
          </cell>
          <cell r="L743">
            <v>0</v>
          </cell>
        </row>
        <row r="744">
          <cell r="A744">
            <v>204060168</v>
          </cell>
          <cell r="B744" t="str">
            <v>RADIOGRAFIA DE PERNA</v>
          </cell>
          <cell r="C744">
            <v>2</v>
          </cell>
          <cell r="D744" t="str">
            <v>I</v>
          </cell>
          <cell r="E744">
            <v>9999</v>
          </cell>
          <cell r="F744">
            <v>9999</v>
          </cell>
          <cell r="G744">
            <v>0</v>
          </cell>
          <cell r="H744">
            <v>0</v>
          </cell>
          <cell r="I744">
            <v>1571</v>
          </cell>
          <cell r="J744">
            <v>0</v>
          </cell>
          <cell r="K744">
            <v>8.94</v>
          </cell>
          <cell r="L744">
            <v>0</v>
          </cell>
        </row>
        <row r="745">
          <cell r="A745">
            <v>204060176</v>
          </cell>
          <cell r="B745" t="str">
            <v>RADIOGRAFIA PANORAMICA DE MEMBROS INFERIORES</v>
          </cell>
          <cell r="C745">
            <v>2</v>
          </cell>
          <cell r="D745" t="str">
            <v>I</v>
          </cell>
          <cell r="E745">
            <v>9999</v>
          </cell>
          <cell r="F745">
            <v>9999</v>
          </cell>
          <cell r="G745">
            <v>0</v>
          </cell>
          <cell r="H745">
            <v>0</v>
          </cell>
          <cell r="I745">
            <v>1571</v>
          </cell>
          <cell r="J745">
            <v>0</v>
          </cell>
          <cell r="K745">
            <v>9.2899999999999991</v>
          </cell>
          <cell r="L745">
            <v>0</v>
          </cell>
        </row>
        <row r="746">
          <cell r="A746">
            <v>205010016</v>
          </cell>
          <cell r="B746" t="str">
            <v>ECOCARDIOGRAFIA DE ESTRESSE</v>
          </cell>
          <cell r="C746">
            <v>3</v>
          </cell>
          <cell r="D746" t="str">
            <v>I</v>
          </cell>
          <cell r="E746">
            <v>1</v>
          </cell>
          <cell r="F746">
            <v>9999</v>
          </cell>
          <cell r="G746">
            <v>0</v>
          </cell>
          <cell r="H746">
            <v>0</v>
          </cell>
          <cell r="I746">
            <v>1571</v>
          </cell>
          <cell r="J746">
            <v>165</v>
          </cell>
          <cell r="K746">
            <v>165</v>
          </cell>
          <cell r="L746">
            <v>0</v>
          </cell>
        </row>
        <row r="747">
          <cell r="A747">
            <v>205010024</v>
          </cell>
          <cell r="B747" t="str">
            <v>ECOCARDIOGRAFIA TRANSESOFAGICA</v>
          </cell>
          <cell r="C747">
            <v>3</v>
          </cell>
          <cell r="D747" t="str">
            <v>I</v>
          </cell>
          <cell r="E747">
            <v>1</v>
          </cell>
          <cell r="F747">
            <v>9999</v>
          </cell>
          <cell r="G747">
            <v>0</v>
          </cell>
          <cell r="H747">
            <v>0</v>
          </cell>
          <cell r="I747">
            <v>1571</v>
          </cell>
          <cell r="J747">
            <v>165</v>
          </cell>
          <cell r="K747">
            <v>165</v>
          </cell>
          <cell r="L747">
            <v>0</v>
          </cell>
        </row>
        <row r="748">
          <cell r="A748">
            <v>205010032</v>
          </cell>
          <cell r="B748" t="str">
            <v>ECOCARDIOGRAFIA TRANSTORACICA</v>
          </cell>
          <cell r="C748">
            <v>2</v>
          </cell>
          <cell r="D748" t="str">
            <v>I</v>
          </cell>
          <cell r="E748">
            <v>1</v>
          </cell>
          <cell r="F748">
            <v>9999</v>
          </cell>
          <cell r="G748">
            <v>0</v>
          </cell>
          <cell r="H748">
            <v>0</v>
          </cell>
          <cell r="I748">
            <v>1571</v>
          </cell>
          <cell r="J748">
            <v>39.94</v>
          </cell>
          <cell r="K748">
            <v>39.94</v>
          </cell>
          <cell r="L748">
            <v>0</v>
          </cell>
        </row>
        <row r="749">
          <cell r="A749">
            <v>205010040</v>
          </cell>
          <cell r="B749" t="str">
            <v>ULTRASSONOGRAFIA DOPPLER COLORIDO DE VASOS</v>
          </cell>
          <cell r="C749">
            <v>2</v>
          </cell>
          <cell r="D749" t="str">
            <v>I</v>
          </cell>
          <cell r="E749">
            <v>5</v>
          </cell>
          <cell r="F749">
            <v>9999</v>
          </cell>
          <cell r="G749">
            <v>0</v>
          </cell>
          <cell r="H749">
            <v>0</v>
          </cell>
          <cell r="I749">
            <v>1571</v>
          </cell>
          <cell r="J749">
            <v>39.6</v>
          </cell>
          <cell r="K749">
            <v>39.6</v>
          </cell>
          <cell r="L749">
            <v>0</v>
          </cell>
        </row>
        <row r="750">
          <cell r="A750">
            <v>205010059</v>
          </cell>
          <cell r="B750" t="str">
            <v>ULTRASSONOGRAFIA DOPPLER DE FLUXO OBSTETRICO</v>
          </cell>
          <cell r="C750">
            <v>2</v>
          </cell>
          <cell r="D750" t="str">
            <v>F</v>
          </cell>
          <cell r="E750">
            <v>1</v>
          </cell>
          <cell r="F750">
            <v>9999</v>
          </cell>
          <cell r="G750">
            <v>0</v>
          </cell>
          <cell r="H750">
            <v>120</v>
          </cell>
          <cell r="I750">
            <v>599</v>
          </cell>
          <cell r="J750">
            <v>42.9</v>
          </cell>
          <cell r="K750">
            <v>42.9</v>
          </cell>
          <cell r="L750">
            <v>0</v>
          </cell>
        </row>
        <row r="751">
          <cell r="A751">
            <v>205020011</v>
          </cell>
          <cell r="B751" t="str">
            <v>ECODOPPLER TRANSCRANIANO</v>
          </cell>
          <cell r="C751">
            <v>2</v>
          </cell>
          <cell r="D751" t="str">
            <v>I</v>
          </cell>
          <cell r="E751">
            <v>1</v>
          </cell>
          <cell r="F751">
            <v>9999</v>
          </cell>
          <cell r="G751">
            <v>0</v>
          </cell>
          <cell r="H751">
            <v>0</v>
          </cell>
          <cell r="I751">
            <v>1571</v>
          </cell>
          <cell r="J751">
            <v>117</v>
          </cell>
          <cell r="K751">
            <v>117</v>
          </cell>
          <cell r="L751">
            <v>0</v>
          </cell>
        </row>
        <row r="752">
          <cell r="A752">
            <v>205020020</v>
          </cell>
          <cell r="B752" t="str">
            <v>PAQUIMETRIA ULTRASSÔNICA</v>
          </cell>
          <cell r="C752">
            <v>2</v>
          </cell>
          <cell r="D752" t="str">
            <v>I</v>
          </cell>
          <cell r="E752">
            <v>2</v>
          </cell>
          <cell r="F752">
            <v>9999</v>
          </cell>
          <cell r="G752">
            <v>0</v>
          </cell>
          <cell r="H752">
            <v>0</v>
          </cell>
          <cell r="I752">
            <v>1571</v>
          </cell>
          <cell r="J752">
            <v>0</v>
          </cell>
          <cell r="K752">
            <v>14.81</v>
          </cell>
          <cell r="L752">
            <v>0</v>
          </cell>
        </row>
        <row r="753">
          <cell r="A753">
            <v>205020038</v>
          </cell>
          <cell r="B753" t="str">
            <v>ULTRASSONOGRAFIA DE ABDOMEN SUPERIOR</v>
          </cell>
          <cell r="C753">
            <v>2</v>
          </cell>
          <cell r="D753" t="str">
            <v>I</v>
          </cell>
          <cell r="E753">
            <v>1</v>
          </cell>
          <cell r="F753">
            <v>9999</v>
          </cell>
          <cell r="G753">
            <v>0</v>
          </cell>
          <cell r="H753">
            <v>0</v>
          </cell>
          <cell r="I753">
            <v>1571</v>
          </cell>
          <cell r="J753">
            <v>24.2</v>
          </cell>
          <cell r="K753">
            <v>24.2</v>
          </cell>
          <cell r="L753">
            <v>0</v>
          </cell>
        </row>
        <row r="754">
          <cell r="A754">
            <v>205020046</v>
          </cell>
          <cell r="B754" t="str">
            <v>ULTRASSONOGRAFIA DE ABDOMEN TOTAL</v>
          </cell>
          <cell r="C754">
            <v>2</v>
          </cell>
          <cell r="D754" t="str">
            <v>I</v>
          </cell>
          <cell r="E754">
            <v>9999</v>
          </cell>
          <cell r="F754">
            <v>9999</v>
          </cell>
          <cell r="G754">
            <v>0</v>
          </cell>
          <cell r="H754">
            <v>0</v>
          </cell>
          <cell r="I754">
            <v>1571</v>
          </cell>
          <cell r="J754">
            <v>37.950000000000003</v>
          </cell>
          <cell r="K754">
            <v>37.950000000000003</v>
          </cell>
          <cell r="L754">
            <v>0</v>
          </cell>
        </row>
        <row r="755">
          <cell r="A755">
            <v>205020054</v>
          </cell>
          <cell r="B755" t="str">
            <v>ULTRASSONOGRAFIA DE APARELHO URINARIO</v>
          </cell>
          <cell r="C755">
            <v>2</v>
          </cell>
          <cell r="D755" t="str">
            <v>I</v>
          </cell>
          <cell r="E755">
            <v>9999</v>
          </cell>
          <cell r="F755">
            <v>9999</v>
          </cell>
          <cell r="G755">
            <v>0</v>
          </cell>
          <cell r="H755">
            <v>0</v>
          </cell>
          <cell r="I755">
            <v>1571</v>
          </cell>
          <cell r="J755">
            <v>24.2</v>
          </cell>
          <cell r="K755">
            <v>24.2</v>
          </cell>
          <cell r="L755">
            <v>0</v>
          </cell>
        </row>
        <row r="756">
          <cell r="A756">
            <v>205020062</v>
          </cell>
          <cell r="B756" t="str">
            <v>ULTRASSONOGRAFIA DE ARTICULACAO</v>
          </cell>
          <cell r="C756">
            <v>2</v>
          </cell>
          <cell r="D756" t="str">
            <v>I</v>
          </cell>
          <cell r="E756">
            <v>9999</v>
          </cell>
          <cell r="F756">
            <v>9999</v>
          </cell>
          <cell r="G756">
            <v>0</v>
          </cell>
          <cell r="H756">
            <v>0</v>
          </cell>
          <cell r="I756">
            <v>1571</v>
          </cell>
          <cell r="J756">
            <v>24.2</v>
          </cell>
          <cell r="K756">
            <v>24.2</v>
          </cell>
          <cell r="L756">
            <v>0</v>
          </cell>
        </row>
        <row r="757">
          <cell r="A757">
            <v>205020070</v>
          </cell>
          <cell r="B757" t="str">
            <v>ULTRASSONOGRAFIA DE BOLSA ESCROTAL</v>
          </cell>
          <cell r="C757">
            <v>2</v>
          </cell>
          <cell r="D757" t="str">
            <v>M</v>
          </cell>
          <cell r="E757">
            <v>9999</v>
          </cell>
          <cell r="F757">
            <v>9999</v>
          </cell>
          <cell r="G757">
            <v>0</v>
          </cell>
          <cell r="H757">
            <v>0</v>
          </cell>
          <cell r="I757">
            <v>1571</v>
          </cell>
          <cell r="J757">
            <v>24.2</v>
          </cell>
          <cell r="K757">
            <v>24.2</v>
          </cell>
          <cell r="L757">
            <v>0</v>
          </cell>
        </row>
        <row r="758">
          <cell r="A758">
            <v>205020089</v>
          </cell>
          <cell r="B758" t="str">
            <v>ULTRASSONOGRAFIA DE GLOBO OCULAR / ORBITA (MONOCULAR)</v>
          </cell>
          <cell r="C758">
            <v>2</v>
          </cell>
          <cell r="D758" t="str">
            <v>I</v>
          </cell>
          <cell r="E758">
            <v>2</v>
          </cell>
          <cell r="F758">
            <v>9999</v>
          </cell>
          <cell r="G758">
            <v>0</v>
          </cell>
          <cell r="H758">
            <v>0</v>
          </cell>
          <cell r="I758">
            <v>1571</v>
          </cell>
          <cell r="J758">
            <v>24.2</v>
          </cell>
          <cell r="K758">
            <v>24.2</v>
          </cell>
          <cell r="L758">
            <v>0</v>
          </cell>
        </row>
        <row r="759">
          <cell r="A759">
            <v>205020097</v>
          </cell>
          <cell r="B759" t="str">
            <v>ULTRASSONOGRAFIA MAMARIA BILATERAL</v>
          </cell>
          <cell r="C759">
            <v>2</v>
          </cell>
          <cell r="D759" t="str">
            <v>I</v>
          </cell>
          <cell r="E759">
            <v>1</v>
          </cell>
          <cell r="F759">
            <v>9999</v>
          </cell>
          <cell r="G759">
            <v>0</v>
          </cell>
          <cell r="H759">
            <v>120</v>
          </cell>
          <cell r="I759">
            <v>1571</v>
          </cell>
          <cell r="J759">
            <v>24.2</v>
          </cell>
          <cell r="K759">
            <v>24.2</v>
          </cell>
          <cell r="L759">
            <v>0</v>
          </cell>
        </row>
        <row r="760">
          <cell r="A760">
            <v>205020100</v>
          </cell>
          <cell r="B760" t="str">
            <v>ULTRASSONOGRAFIA DE PROSTATA POR VIA ABDOMINAL</v>
          </cell>
          <cell r="C760">
            <v>2</v>
          </cell>
          <cell r="D760" t="str">
            <v>M</v>
          </cell>
          <cell r="E760">
            <v>1</v>
          </cell>
          <cell r="F760">
            <v>9999</v>
          </cell>
          <cell r="G760">
            <v>0</v>
          </cell>
          <cell r="H760">
            <v>120</v>
          </cell>
          <cell r="I760">
            <v>1571</v>
          </cell>
          <cell r="J760">
            <v>24.2</v>
          </cell>
          <cell r="K760">
            <v>24.2</v>
          </cell>
          <cell r="L760">
            <v>0</v>
          </cell>
        </row>
        <row r="761">
          <cell r="A761">
            <v>205020119</v>
          </cell>
          <cell r="B761" t="str">
            <v>ULTRASSONOGRAFIA DE PROSTATA (VIA TRANSRETAL)</v>
          </cell>
          <cell r="C761">
            <v>2</v>
          </cell>
          <cell r="D761" t="str">
            <v>M</v>
          </cell>
          <cell r="E761">
            <v>9999</v>
          </cell>
          <cell r="F761">
            <v>9999</v>
          </cell>
          <cell r="G761">
            <v>0</v>
          </cell>
          <cell r="H761">
            <v>120</v>
          </cell>
          <cell r="I761">
            <v>1571</v>
          </cell>
          <cell r="J761">
            <v>24.2</v>
          </cell>
          <cell r="K761">
            <v>24.2</v>
          </cell>
          <cell r="L761">
            <v>0</v>
          </cell>
        </row>
        <row r="762">
          <cell r="A762">
            <v>205020127</v>
          </cell>
          <cell r="B762" t="str">
            <v>ULTRASSONOGRAFIA DE TIREOIDE</v>
          </cell>
          <cell r="C762">
            <v>2</v>
          </cell>
          <cell r="D762" t="str">
            <v>I</v>
          </cell>
          <cell r="E762">
            <v>9999</v>
          </cell>
          <cell r="F762">
            <v>9999</v>
          </cell>
          <cell r="G762">
            <v>0</v>
          </cell>
          <cell r="H762">
            <v>0</v>
          </cell>
          <cell r="I762">
            <v>1571</v>
          </cell>
          <cell r="J762">
            <v>24.2</v>
          </cell>
          <cell r="K762">
            <v>24.2</v>
          </cell>
          <cell r="L762">
            <v>0</v>
          </cell>
        </row>
        <row r="763">
          <cell r="A763">
            <v>205020135</v>
          </cell>
          <cell r="B763" t="str">
            <v>ULTRASSONOGRAFIA DE TORAX (EXTRACARDIACA)</v>
          </cell>
          <cell r="C763">
            <v>2</v>
          </cell>
          <cell r="D763" t="str">
            <v>I</v>
          </cell>
          <cell r="E763">
            <v>9999</v>
          </cell>
          <cell r="F763">
            <v>9999</v>
          </cell>
          <cell r="G763">
            <v>0</v>
          </cell>
          <cell r="H763">
            <v>0</v>
          </cell>
          <cell r="I763">
            <v>1571</v>
          </cell>
          <cell r="J763">
            <v>24.2</v>
          </cell>
          <cell r="K763">
            <v>24.2</v>
          </cell>
          <cell r="L763">
            <v>0</v>
          </cell>
        </row>
        <row r="764">
          <cell r="A764">
            <v>205020143</v>
          </cell>
          <cell r="B764" t="str">
            <v>ULTRA-SONOGRAFIA OBSTETRICA</v>
          </cell>
          <cell r="C764">
            <v>2</v>
          </cell>
          <cell r="D764" t="str">
            <v>F</v>
          </cell>
          <cell r="E764">
            <v>9999</v>
          </cell>
          <cell r="F764">
            <v>9999</v>
          </cell>
          <cell r="G764">
            <v>0</v>
          </cell>
          <cell r="H764">
            <v>96</v>
          </cell>
          <cell r="I764">
            <v>731</v>
          </cell>
          <cell r="J764">
            <v>24.2</v>
          </cell>
          <cell r="K764">
            <v>24.2</v>
          </cell>
          <cell r="L764">
            <v>0</v>
          </cell>
        </row>
        <row r="765">
          <cell r="A765">
            <v>205020151</v>
          </cell>
          <cell r="B765" t="str">
            <v>ULTRASSONOGRAFIA OBSTETRICA C/ DOPPLER COLORIDO E PULSADO</v>
          </cell>
          <cell r="C765">
            <v>2</v>
          </cell>
          <cell r="D765" t="str">
            <v>F</v>
          </cell>
          <cell r="E765">
            <v>9999</v>
          </cell>
          <cell r="F765">
            <v>9999</v>
          </cell>
          <cell r="G765">
            <v>0</v>
          </cell>
          <cell r="H765">
            <v>96</v>
          </cell>
          <cell r="I765">
            <v>731</v>
          </cell>
          <cell r="J765">
            <v>39.6</v>
          </cell>
          <cell r="K765">
            <v>39.6</v>
          </cell>
          <cell r="L765">
            <v>0</v>
          </cell>
        </row>
        <row r="766">
          <cell r="A766">
            <v>205020160</v>
          </cell>
          <cell r="B766" t="str">
            <v>ULTRASSONOGRAFIA PELVICA (GINECOLOGICA)</v>
          </cell>
          <cell r="C766">
            <v>2</v>
          </cell>
          <cell r="D766" t="str">
            <v>F</v>
          </cell>
          <cell r="E766">
            <v>1</v>
          </cell>
          <cell r="F766">
            <v>9999</v>
          </cell>
          <cell r="G766">
            <v>0</v>
          </cell>
          <cell r="H766">
            <v>0</v>
          </cell>
          <cell r="I766">
            <v>1571</v>
          </cell>
          <cell r="J766">
            <v>24.2</v>
          </cell>
          <cell r="K766">
            <v>24.2</v>
          </cell>
          <cell r="L766">
            <v>0</v>
          </cell>
        </row>
        <row r="767">
          <cell r="A767">
            <v>205020178</v>
          </cell>
          <cell r="B767" t="str">
            <v>ULTRASSONOGRAFIA TRANSFONTANELA</v>
          </cell>
          <cell r="C767">
            <v>2</v>
          </cell>
          <cell r="D767" t="str">
            <v>I</v>
          </cell>
          <cell r="E767">
            <v>1</v>
          </cell>
          <cell r="F767">
            <v>9999</v>
          </cell>
          <cell r="G767">
            <v>0</v>
          </cell>
          <cell r="H767">
            <v>0</v>
          </cell>
          <cell r="I767">
            <v>59</v>
          </cell>
          <cell r="J767">
            <v>24.2</v>
          </cell>
          <cell r="K767">
            <v>24.2</v>
          </cell>
          <cell r="L767">
            <v>0</v>
          </cell>
        </row>
        <row r="768">
          <cell r="A768">
            <v>205020186</v>
          </cell>
          <cell r="B768" t="str">
            <v>ULTRASSONOGRAFIA TRANSVAGINAL</v>
          </cell>
          <cell r="C768">
            <v>2</v>
          </cell>
          <cell r="D768" t="str">
            <v>F</v>
          </cell>
          <cell r="E768">
            <v>1</v>
          </cell>
          <cell r="F768">
            <v>9999</v>
          </cell>
          <cell r="G768">
            <v>0</v>
          </cell>
          <cell r="H768">
            <v>108</v>
          </cell>
          <cell r="I768">
            <v>1571</v>
          </cell>
          <cell r="J768">
            <v>24.2</v>
          </cell>
          <cell r="K768">
            <v>24.2</v>
          </cell>
          <cell r="L768">
            <v>0</v>
          </cell>
        </row>
        <row r="769">
          <cell r="A769">
            <v>205020194</v>
          </cell>
          <cell r="B769" t="str">
            <v>MARCACAO DE LESAO PRE-CIRURGICA DE LESAO NAO PALPAVEL DE MAMA ASSOCIADA A ULTRASSONOGRAFIA</v>
          </cell>
          <cell r="C769">
            <v>2</v>
          </cell>
          <cell r="D769" t="str">
            <v>F</v>
          </cell>
          <cell r="E769">
            <v>1</v>
          </cell>
          <cell r="F769">
            <v>9999</v>
          </cell>
          <cell r="G769">
            <v>0</v>
          </cell>
          <cell r="H769">
            <v>228</v>
          </cell>
          <cell r="I769">
            <v>1571</v>
          </cell>
          <cell r="J769">
            <v>25.43</v>
          </cell>
          <cell r="K769">
            <v>25.43</v>
          </cell>
          <cell r="L769">
            <v>0</v>
          </cell>
        </row>
        <row r="770">
          <cell r="A770">
            <v>205020208</v>
          </cell>
          <cell r="B770" t="str">
            <v>ULTRASSONOGRAFIA DE MAMA UNILATERAL PARA AVALIAÇÃO DE POSSÍVEIS COMPLICAÇÕES DE IMPLANTE DE PRÓTESE</v>
          </cell>
          <cell r="C770">
            <v>2</v>
          </cell>
          <cell r="D770" t="str">
            <v>I</v>
          </cell>
          <cell r="E770">
            <v>1</v>
          </cell>
          <cell r="F770">
            <v>9999</v>
          </cell>
          <cell r="G770">
            <v>0</v>
          </cell>
          <cell r="H770">
            <v>192</v>
          </cell>
          <cell r="I770">
            <v>1571</v>
          </cell>
          <cell r="J770">
            <v>0</v>
          </cell>
          <cell r="K770">
            <v>12.1</v>
          </cell>
          <cell r="L770">
            <v>0</v>
          </cell>
        </row>
        <row r="771">
          <cell r="A771">
            <v>205020216</v>
          </cell>
          <cell r="B771" t="str">
            <v>ULTRASSONOGRAFIA DE MAMA BILATERAL PARA AVALIAÇÃO DE POSSÍVEIS COMPLICAÇÕES DE IMPLANTE DE PRÓTESE</v>
          </cell>
          <cell r="C771">
            <v>2</v>
          </cell>
          <cell r="D771" t="str">
            <v>I</v>
          </cell>
          <cell r="E771">
            <v>1</v>
          </cell>
          <cell r="F771">
            <v>9999</v>
          </cell>
          <cell r="G771">
            <v>0</v>
          </cell>
          <cell r="H771">
            <v>192</v>
          </cell>
          <cell r="I771">
            <v>1571</v>
          </cell>
          <cell r="J771">
            <v>0</v>
          </cell>
          <cell r="K771">
            <v>24.2</v>
          </cell>
          <cell r="L771">
            <v>0</v>
          </cell>
        </row>
        <row r="772">
          <cell r="A772">
            <v>206010010</v>
          </cell>
          <cell r="B772" t="str">
            <v>TOMOGRAFIA COMPUTADORIZADA DE COLUNA CERVICAL C/ OU S/ CONTRASTE</v>
          </cell>
          <cell r="C772">
            <v>3</v>
          </cell>
          <cell r="D772" t="str">
            <v>I</v>
          </cell>
          <cell r="E772">
            <v>1</v>
          </cell>
          <cell r="F772">
            <v>9999</v>
          </cell>
          <cell r="G772">
            <v>0</v>
          </cell>
          <cell r="H772">
            <v>0</v>
          </cell>
          <cell r="I772">
            <v>1571</v>
          </cell>
          <cell r="J772">
            <v>86.76</v>
          </cell>
          <cell r="K772">
            <v>86.76</v>
          </cell>
          <cell r="L772">
            <v>0</v>
          </cell>
        </row>
        <row r="773">
          <cell r="A773">
            <v>206010028</v>
          </cell>
          <cell r="B773" t="str">
            <v>TOMOGRAFIA COMPUTADORIZADA DE COLUNA LOMBO-SACRA C/ OU S/ CONTRASTE</v>
          </cell>
          <cell r="C773">
            <v>3</v>
          </cell>
          <cell r="D773" t="str">
            <v>I</v>
          </cell>
          <cell r="E773">
            <v>1</v>
          </cell>
          <cell r="F773">
            <v>9999</v>
          </cell>
          <cell r="G773">
            <v>0</v>
          </cell>
          <cell r="H773">
            <v>0</v>
          </cell>
          <cell r="I773">
            <v>1571</v>
          </cell>
          <cell r="J773">
            <v>101.1</v>
          </cell>
          <cell r="K773">
            <v>101.1</v>
          </cell>
          <cell r="L773">
            <v>0</v>
          </cell>
        </row>
        <row r="774">
          <cell r="A774">
            <v>206010036</v>
          </cell>
          <cell r="B774" t="str">
            <v>TOMOGRAFIA COMPUTADORIZADA DE COLUNA TORACICA C/ OU S/ CONTRASTE</v>
          </cell>
          <cell r="C774">
            <v>3</v>
          </cell>
          <cell r="D774" t="str">
            <v>I</v>
          </cell>
          <cell r="E774">
            <v>1</v>
          </cell>
          <cell r="F774">
            <v>9999</v>
          </cell>
          <cell r="G774">
            <v>0</v>
          </cell>
          <cell r="H774">
            <v>0</v>
          </cell>
          <cell r="I774">
            <v>1571</v>
          </cell>
          <cell r="J774">
            <v>86.76</v>
          </cell>
          <cell r="K774">
            <v>86.76</v>
          </cell>
          <cell r="L774">
            <v>0</v>
          </cell>
        </row>
        <row r="775">
          <cell r="A775">
            <v>206010044</v>
          </cell>
          <cell r="B775" t="str">
            <v>TOMOGRAFIA COMPUTADORIZADA DE FACE / SEIOS DA FACE / ARTICULACOES TEMPORO-MANDIBULARES</v>
          </cell>
          <cell r="C775">
            <v>3</v>
          </cell>
          <cell r="D775" t="str">
            <v>I</v>
          </cell>
          <cell r="E775">
            <v>1</v>
          </cell>
          <cell r="F775">
            <v>9999</v>
          </cell>
          <cell r="G775">
            <v>0</v>
          </cell>
          <cell r="H775">
            <v>0</v>
          </cell>
          <cell r="I775">
            <v>1571</v>
          </cell>
          <cell r="J775">
            <v>86.75</v>
          </cell>
          <cell r="K775">
            <v>86.75</v>
          </cell>
          <cell r="L775">
            <v>0</v>
          </cell>
        </row>
        <row r="776">
          <cell r="A776">
            <v>206010052</v>
          </cell>
          <cell r="B776" t="str">
            <v>TOMOGRAFIA COMPUTADORIZADA DO PESCOCO</v>
          </cell>
          <cell r="C776">
            <v>3</v>
          </cell>
          <cell r="D776" t="str">
            <v>I</v>
          </cell>
          <cell r="E776">
            <v>1</v>
          </cell>
          <cell r="F776">
            <v>9999</v>
          </cell>
          <cell r="G776">
            <v>0</v>
          </cell>
          <cell r="H776">
            <v>0</v>
          </cell>
          <cell r="I776">
            <v>1571</v>
          </cell>
          <cell r="J776">
            <v>86.75</v>
          </cell>
          <cell r="K776">
            <v>86.75</v>
          </cell>
          <cell r="L776">
            <v>0</v>
          </cell>
        </row>
        <row r="777">
          <cell r="A777">
            <v>206010060</v>
          </cell>
          <cell r="B777" t="str">
            <v>TOMOGRAFIA COMPUTADORIZADA DE SELA TURCICA</v>
          </cell>
          <cell r="C777">
            <v>3</v>
          </cell>
          <cell r="D777" t="str">
            <v>I</v>
          </cell>
          <cell r="E777">
            <v>1</v>
          </cell>
          <cell r="F777">
            <v>9999</v>
          </cell>
          <cell r="G777">
            <v>0</v>
          </cell>
          <cell r="H777">
            <v>0</v>
          </cell>
          <cell r="I777">
            <v>1571</v>
          </cell>
          <cell r="J777">
            <v>97.44</v>
          </cell>
          <cell r="K777">
            <v>97.44</v>
          </cell>
          <cell r="L777">
            <v>0</v>
          </cell>
        </row>
        <row r="778">
          <cell r="A778">
            <v>206010079</v>
          </cell>
          <cell r="B778" t="str">
            <v>TOMOGRAFIA COMPUTADORIZADA DO CRANIO</v>
          </cell>
          <cell r="C778">
            <v>3</v>
          </cell>
          <cell r="D778" t="str">
            <v>I</v>
          </cell>
          <cell r="E778">
            <v>2</v>
          </cell>
          <cell r="F778">
            <v>9999</v>
          </cell>
          <cell r="G778">
            <v>0</v>
          </cell>
          <cell r="H778">
            <v>0</v>
          </cell>
          <cell r="I778">
            <v>1571</v>
          </cell>
          <cell r="J778">
            <v>97.44</v>
          </cell>
          <cell r="K778">
            <v>97.44</v>
          </cell>
          <cell r="L778">
            <v>0</v>
          </cell>
        </row>
        <row r="779">
          <cell r="A779">
            <v>206010087</v>
          </cell>
          <cell r="B779" t="str">
            <v>TOMOMIELOGRAFIA COMPUTADORIZADA</v>
          </cell>
          <cell r="C779">
            <v>3</v>
          </cell>
          <cell r="D779" t="str">
            <v>I</v>
          </cell>
          <cell r="E779">
            <v>1</v>
          </cell>
          <cell r="F779">
            <v>9999</v>
          </cell>
          <cell r="G779">
            <v>0</v>
          </cell>
          <cell r="H779">
            <v>0</v>
          </cell>
          <cell r="I779">
            <v>1571</v>
          </cell>
          <cell r="J779">
            <v>138.63</v>
          </cell>
          <cell r="K779">
            <v>138.63</v>
          </cell>
          <cell r="L779">
            <v>0</v>
          </cell>
        </row>
        <row r="780">
          <cell r="A780">
            <v>206010095</v>
          </cell>
          <cell r="B780" t="str">
            <v>TOMOGRAFIA POR EMISSÃO DE PÓSITRONS (PET-CT)</v>
          </cell>
          <cell r="C780">
            <v>3</v>
          </cell>
          <cell r="D780" t="str">
            <v>I</v>
          </cell>
          <cell r="E780">
            <v>9999</v>
          </cell>
          <cell r="F780">
            <v>9999</v>
          </cell>
          <cell r="G780">
            <v>0</v>
          </cell>
          <cell r="H780">
            <v>0</v>
          </cell>
          <cell r="I780">
            <v>1571</v>
          </cell>
          <cell r="J780">
            <v>0</v>
          </cell>
          <cell r="K780">
            <v>2107.2199999999998</v>
          </cell>
          <cell r="L780">
            <v>0</v>
          </cell>
        </row>
        <row r="781">
          <cell r="A781">
            <v>206020015</v>
          </cell>
          <cell r="B781" t="str">
            <v>TOMOGRAFIA COMPUTADORIZADA DE ARTICULACOES DE MEMBRO SUPERIOR</v>
          </cell>
          <cell r="C781">
            <v>3</v>
          </cell>
          <cell r="D781" t="str">
            <v>I</v>
          </cell>
          <cell r="E781">
            <v>2</v>
          </cell>
          <cell r="F781">
            <v>9999</v>
          </cell>
          <cell r="G781">
            <v>0</v>
          </cell>
          <cell r="H781">
            <v>0</v>
          </cell>
          <cell r="I781">
            <v>1571</v>
          </cell>
          <cell r="J781">
            <v>86.75</v>
          </cell>
          <cell r="K781">
            <v>86.75</v>
          </cell>
          <cell r="L781">
            <v>0</v>
          </cell>
        </row>
        <row r="782">
          <cell r="A782">
            <v>206020023</v>
          </cell>
          <cell r="B782" t="str">
            <v>TOMOGRAFIA COMPUTADORIZADA DE SEGMENTOS APENDICULARES - (BRACO, ANTEBRAÇO, MÃO, COXA, PERNA, PÉ)</v>
          </cell>
          <cell r="C782">
            <v>3</v>
          </cell>
          <cell r="D782" t="str">
            <v>I</v>
          </cell>
          <cell r="E782">
            <v>1</v>
          </cell>
          <cell r="F782">
            <v>9999</v>
          </cell>
          <cell r="G782">
            <v>0</v>
          </cell>
          <cell r="H782">
            <v>0</v>
          </cell>
          <cell r="I782">
            <v>1571</v>
          </cell>
          <cell r="J782">
            <v>86.75</v>
          </cell>
          <cell r="K782">
            <v>86.75</v>
          </cell>
          <cell r="L782">
            <v>0</v>
          </cell>
        </row>
        <row r="783">
          <cell r="A783">
            <v>206020031</v>
          </cell>
          <cell r="B783" t="str">
            <v>TOMOGRAFIA COMPUTADORIZADA DE TORAX</v>
          </cell>
          <cell r="C783">
            <v>3</v>
          </cell>
          <cell r="D783" t="str">
            <v>I</v>
          </cell>
          <cell r="E783">
            <v>1</v>
          </cell>
          <cell r="F783">
            <v>9999</v>
          </cell>
          <cell r="G783">
            <v>0</v>
          </cell>
          <cell r="H783">
            <v>0</v>
          </cell>
          <cell r="I783">
            <v>1571</v>
          </cell>
          <cell r="J783">
            <v>136.41</v>
          </cell>
          <cell r="K783">
            <v>136.41</v>
          </cell>
          <cell r="L783">
            <v>0</v>
          </cell>
        </row>
        <row r="784">
          <cell r="A784">
            <v>206020040</v>
          </cell>
          <cell r="B784" t="str">
            <v>TOMOGRAFIA DE HEMITORAX, PULMÃO OU DO MEDIASTINO</v>
          </cell>
          <cell r="C784">
            <v>3</v>
          </cell>
          <cell r="D784" t="str">
            <v>I</v>
          </cell>
          <cell r="E784">
            <v>1</v>
          </cell>
          <cell r="F784">
            <v>9999</v>
          </cell>
          <cell r="G784">
            <v>0</v>
          </cell>
          <cell r="H784">
            <v>0</v>
          </cell>
          <cell r="I784">
            <v>1571</v>
          </cell>
          <cell r="J784">
            <v>136.41</v>
          </cell>
          <cell r="K784">
            <v>0</v>
          </cell>
          <cell r="L784">
            <v>0</v>
          </cell>
        </row>
        <row r="785">
          <cell r="A785">
            <v>206030010</v>
          </cell>
          <cell r="B785" t="str">
            <v>TOMOGRAFIA COMPUTADORIZADA DE ABDOMEN SUPERIOR</v>
          </cell>
          <cell r="C785">
            <v>3</v>
          </cell>
          <cell r="D785" t="str">
            <v>I</v>
          </cell>
          <cell r="E785">
            <v>1</v>
          </cell>
          <cell r="F785">
            <v>9999</v>
          </cell>
          <cell r="G785">
            <v>0</v>
          </cell>
          <cell r="H785">
            <v>0</v>
          </cell>
          <cell r="I785">
            <v>1571</v>
          </cell>
          <cell r="J785">
            <v>138.63</v>
          </cell>
          <cell r="K785">
            <v>138.63</v>
          </cell>
          <cell r="L785">
            <v>0</v>
          </cell>
        </row>
        <row r="786">
          <cell r="A786">
            <v>206030029</v>
          </cell>
          <cell r="B786" t="str">
            <v>TOMOGRAFIA COMPUTADORIZADA DE ARTICULACOES DE MEMBRO INFERIOR</v>
          </cell>
          <cell r="C786">
            <v>3</v>
          </cell>
          <cell r="D786" t="str">
            <v>I</v>
          </cell>
          <cell r="E786">
            <v>2</v>
          </cell>
          <cell r="F786">
            <v>9999</v>
          </cell>
          <cell r="G786">
            <v>0</v>
          </cell>
          <cell r="H786">
            <v>0</v>
          </cell>
          <cell r="I786">
            <v>1571</v>
          </cell>
          <cell r="J786">
            <v>86.75</v>
          </cell>
          <cell r="K786">
            <v>86.75</v>
          </cell>
          <cell r="L786">
            <v>0</v>
          </cell>
        </row>
        <row r="787">
          <cell r="A787">
            <v>206030037</v>
          </cell>
          <cell r="B787" t="str">
            <v>TOMOGRAFIA COMPUTADORIZADA DE PELVE / BACIA / ABDOMEN INFERIOR</v>
          </cell>
          <cell r="C787">
            <v>3</v>
          </cell>
          <cell r="D787" t="str">
            <v>I</v>
          </cell>
          <cell r="E787">
            <v>1</v>
          </cell>
          <cell r="F787">
            <v>9999</v>
          </cell>
          <cell r="G787">
            <v>0</v>
          </cell>
          <cell r="H787">
            <v>0</v>
          </cell>
          <cell r="I787">
            <v>1571</v>
          </cell>
          <cell r="J787">
            <v>138.63</v>
          </cell>
          <cell r="K787">
            <v>138.63</v>
          </cell>
          <cell r="L787">
            <v>0</v>
          </cell>
        </row>
        <row r="788">
          <cell r="A788">
            <v>207010013</v>
          </cell>
          <cell r="B788" t="str">
            <v>ANGIORESSONANCIA CEREBRAL</v>
          </cell>
          <cell r="C788">
            <v>3</v>
          </cell>
          <cell r="D788" t="str">
            <v>I</v>
          </cell>
          <cell r="E788">
            <v>1</v>
          </cell>
          <cell r="F788">
            <v>9999</v>
          </cell>
          <cell r="G788">
            <v>0</v>
          </cell>
          <cell r="H788">
            <v>0</v>
          </cell>
          <cell r="I788">
            <v>1571</v>
          </cell>
          <cell r="J788">
            <v>268.75</v>
          </cell>
          <cell r="K788">
            <v>268.75</v>
          </cell>
          <cell r="L788">
            <v>0</v>
          </cell>
        </row>
        <row r="789">
          <cell r="A789">
            <v>207010021</v>
          </cell>
          <cell r="B789" t="str">
            <v>RESSONANCIA MAGNETICA DE ARTICULACAO TEMPORO-MANDIBULAR (BILATERAL)</v>
          </cell>
          <cell r="C789">
            <v>3</v>
          </cell>
          <cell r="D789" t="str">
            <v>I</v>
          </cell>
          <cell r="E789">
            <v>1</v>
          </cell>
          <cell r="F789">
            <v>9999</v>
          </cell>
          <cell r="G789">
            <v>0</v>
          </cell>
          <cell r="H789">
            <v>0</v>
          </cell>
          <cell r="I789">
            <v>1571</v>
          </cell>
          <cell r="J789">
            <v>268.75</v>
          </cell>
          <cell r="K789">
            <v>268.75</v>
          </cell>
          <cell r="L789">
            <v>0</v>
          </cell>
        </row>
        <row r="790">
          <cell r="A790">
            <v>207010030</v>
          </cell>
          <cell r="B790" t="str">
            <v>RESSONANCIA MAGNETICA DE COLUNA CERVICAL/PESCOÇO</v>
          </cell>
          <cell r="C790">
            <v>3</v>
          </cell>
          <cell r="D790" t="str">
            <v>I</v>
          </cell>
          <cell r="E790">
            <v>1</v>
          </cell>
          <cell r="F790">
            <v>9999</v>
          </cell>
          <cell r="G790">
            <v>0</v>
          </cell>
          <cell r="H790">
            <v>0</v>
          </cell>
          <cell r="I790">
            <v>1571</v>
          </cell>
          <cell r="J790">
            <v>268.75</v>
          </cell>
          <cell r="K790">
            <v>268.75</v>
          </cell>
          <cell r="L790">
            <v>0</v>
          </cell>
        </row>
        <row r="791">
          <cell r="A791">
            <v>207010048</v>
          </cell>
          <cell r="B791" t="str">
            <v>RESSONANCIA MAGNETICA DE COLUNA LOMBO-SACRA</v>
          </cell>
          <cell r="C791">
            <v>3</v>
          </cell>
          <cell r="D791" t="str">
            <v>I</v>
          </cell>
          <cell r="E791">
            <v>1</v>
          </cell>
          <cell r="F791">
            <v>9999</v>
          </cell>
          <cell r="G791">
            <v>0</v>
          </cell>
          <cell r="H791">
            <v>0</v>
          </cell>
          <cell r="I791">
            <v>1571</v>
          </cell>
          <cell r="J791">
            <v>268.75</v>
          </cell>
          <cell r="K791">
            <v>268.75</v>
          </cell>
          <cell r="L791">
            <v>0</v>
          </cell>
        </row>
        <row r="792">
          <cell r="A792">
            <v>207010056</v>
          </cell>
          <cell r="B792" t="str">
            <v>RESSONANCIA MAGNETICA DE COLUNA TORACICA</v>
          </cell>
          <cell r="C792">
            <v>3</v>
          </cell>
          <cell r="D792" t="str">
            <v>I</v>
          </cell>
          <cell r="E792">
            <v>1</v>
          </cell>
          <cell r="F792">
            <v>9999</v>
          </cell>
          <cell r="G792">
            <v>0</v>
          </cell>
          <cell r="H792">
            <v>0</v>
          </cell>
          <cell r="I792">
            <v>1571</v>
          </cell>
          <cell r="J792">
            <v>268.75</v>
          </cell>
          <cell r="K792">
            <v>268.75</v>
          </cell>
          <cell r="L792">
            <v>0</v>
          </cell>
        </row>
        <row r="793">
          <cell r="A793">
            <v>207010064</v>
          </cell>
          <cell r="B793" t="str">
            <v>RESSONANCIA MAGNETICA DE CRANIO</v>
          </cell>
          <cell r="C793">
            <v>3</v>
          </cell>
          <cell r="D793" t="str">
            <v>I</v>
          </cell>
          <cell r="E793">
            <v>1</v>
          </cell>
          <cell r="F793">
            <v>9999</v>
          </cell>
          <cell r="G793">
            <v>0</v>
          </cell>
          <cell r="H793">
            <v>0</v>
          </cell>
          <cell r="I793">
            <v>1571</v>
          </cell>
          <cell r="J793">
            <v>268.75</v>
          </cell>
          <cell r="K793">
            <v>268.75</v>
          </cell>
          <cell r="L793">
            <v>0</v>
          </cell>
        </row>
        <row r="794">
          <cell r="A794">
            <v>207010072</v>
          </cell>
          <cell r="B794" t="str">
            <v>RESSONANCIA MAGNETICA DE SELA TURCICA</v>
          </cell>
          <cell r="C794">
            <v>3</v>
          </cell>
          <cell r="D794" t="str">
            <v>I</v>
          </cell>
          <cell r="E794">
            <v>1</v>
          </cell>
          <cell r="F794">
            <v>9999</v>
          </cell>
          <cell r="G794">
            <v>0</v>
          </cell>
          <cell r="H794">
            <v>0</v>
          </cell>
          <cell r="I794">
            <v>1571</v>
          </cell>
          <cell r="J794">
            <v>268.75</v>
          </cell>
          <cell r="K794">
            <v>268.75</v>
          </cell>
          <cell r="L794">
            <v>0</v>
          </cell>
        </row>
        <row r="795">
          <cell r="A795">
            <v>207020019</v>
          </cell>
          <cell r="B795" t="str">
            <v>RESSONANCIA MAGNETICA DE CORACAO / AORTA C/ CINE</v>
          </cell>
          <cell r="C795">
            <v>3</v>
          </cell>
          <cell r="D795" t="str">
            <v>I</v>
          </cell>
          <cell r="E795">
            <v>1</v>
          </cell>
          <cell r="F795">
            <v>9999</v>
          </cell>
          <cell r="G795">
            <v>0</v>
          </cell>
          <cell r="H795">
            <v>0</v>
          </cell>
          <cell r="I795">
            <v>1571</v>
          </cell>
          <cell r="J795">
            <v>361.25</v>
          </cell>
          <cell r="K795">
            <v>361.25</v>
          </cell>
          <cell r="L795">
            <v>0</v>
          </cell>
        </row>
        <row r="796">
          <cell r="A796">
            <v>207020027</v>
          </cell>
          <cell r="B796" t="str">
            <v>RESSONANCIA MAGNETICA DE MEMBRO SUPERIOR (UNILATERAL)</v>
          </cell>
          <cell r="C796">
            <v>3</v>
          </cell>
          <cell r="D796" t="str">
            <v>I</v>
          </cell>
          <cell r="E796">
            <v>2</v>
          </cell>
          <cell r="F796">
            <v>9999</v>
          </cell>
          <cell r="G796">
            <v>0</v>
          </cell>
          <cell r="H796">
            <v>0</v>
          </cell>
          <cell r="I796">
            <v>1571</v>
          </cell>
          <cell r="J796">
            <v>268.75</v>
          </cell>
          <cell r="K796">
            <v>268.75</v>
          </cell>
          <cell r="L796">
            <v>0</v>
          </cell>
        </row>
        <row r="797">
          <cell r="A797">
            <v>207020035</v>
          </cell>
          <cell r="B797" t="str">
            <v>RESSONANCIA MAGNETICA DE TORAX</v>
          </cell>
          <cell r="C797">
            <v>3</v>
          </cell>
          <cell r="D797" t="str">
            <v>I</v>
          </cell>
          <cell r="E797">
            <v>1</v>
          </cell>
          <cell r="F797">
            <v>9999</v>
          </cell>
          <cell r="G797">
            <v>0</v>
          </cell>
          <cell r="H797">
            <v>0</v>
          </cell>
          <cell r="I797">
            <v>1571</v>
          </cell>
          <cell r="J797">
            <v>268.75</v>
          </cell>
          <cell r="K797">
            <v>268.75</v>
          </cell>
          <cell r="L797">
            <v>0</v>
          </cell>
        </row>
        <row r="798">
          <cell r="A798">
            <v>207020043</v>
          </cell>
          <cell r="B798" t="str">
            <v>RESSONÂNCIA MAGNÉTICA DE MAMA UNILATERAL PARA AVALIAÇÃO DE POSSÍVEIS COMPLICAÇÕES DE IMPLANTE DE PRÓTESE - RESTRITA AOS CASOS DE IMPLANTE UNILATERAL DE PRÓTESE</v>
          </cell>
          <cell r="C798">
            <v>2</v>
          </cell>
          <cell r="D798" t="str">
            <v>I</v>
          </cell>
          <cell r="E798">
            <v>1</v>
          </cell>
          <cell r="F798">
            <v>9999</v>
          </cell>
          <cell r="G798">
            <v>0</v>
          </cell>
          <cell r="H798">
            <v>192</v>
          </cell>
          <cell r="I798">
            <v>1571</v>
          </cell>
          <cell r="J798">
            <v>0</v>
          </cell>
          <cell r="K798">
            <v>268.75</v>
          </cell>
          <cell r="L798">
            <v>0</v>
          </cell>
        </row>
        <row r="799">
          <cell r="A799">
            <v>207020051</v>
          </cell>
          <cell r="B799" t="str">
            <v>RESSONÂNCIA MAGNÉTICA DE MAMA BILATERAL PARA AVALIAÇÃO DE POSSÍVEIS COMPLICAÇÕES DE IMPLANTE DE PRÓTESE</v>
          </cell>
          <cell r="C799">
            <v>2</v>
          </cell>
          <cell r="D799" t="str">
            <v>I</v>
          </cell>
          <cell r="E799">
            <v>1</v>
          </cell>
          <cell r="F799">
            <v>9999</v>
          </cell>
          <cell r="G799">
            <v>0</v>
          </cell>
          <cell r="H799">
            <v>192</v>
          </cell>
          <cell r="I799">
            <v>1571</v>
          </cell>
          <cell r="J799">
            <v>0</v>
          </cell>
          <cell r="K799">
            <v>268.75</v>
          </cell>
          <cell r="L799">
            <v>0</v>
          </cell>
        </row>
        <row r="800">
          <cell r="A800">
            <v>207030014</v>
          </cell>
          <cell r="B800" t="str">
            <v>RESSONANCIA MAGNETICA DE ABDOMEN SUPERIOR</v>
          </cell>
          <cell r="C800">
            <v>3</v>
          </cell>
          <cell r="D800" t="str">
            <v>I</v>
          </cell>
          <cell r="E800">
            <v>1</v>
          </cell>
          <cell r="F800">
            <v>9999</v>
          </cell>
          <cell r="G800">
            <v>0</v>
          </cell>
          <cell r="H800">
            <v>0</v>
          </cell>
          <cell r="I800">
            <v>1571</v>
          </cell>
          <cell r="J800">
            <v>268.75</v>
          </cell>
          <cell r="K800">
            <v>268.75</v>
          </cell>
          <cell r="L800">
            <v>0</v>
          </cell>
        </row>
        <row r="801">
          <cell r="A801">
            <v>207030022</v>
          </cell>
          <cell r="B801" t="str">
            <v>RESSONANCIA MAGNETICA DE BACIA / PELVE / ABDOMEN INFERIOR</v>
          </cell>
          <cell r="C801">
            <v>3</v>
          </cell>
          <cell r="D801" t="str">
            <v>I</v>
          </cell>
          <cell r="E801">
            <v>1</v>
          </cell>
          <cell r="F801">
            <v>9999</v>
          </cell>
          <cell r="G801">
            <v>0</v>
          </cell>
          <cell r="H801">
            <v>0</v>
          </cell>
          <cell r="I801">
            <v>1571</v>
          </cell>
          <cell r="J801">
            <v>268.75</v>
          </cell>
          <cell r="K801">
            <v>268.75</v>
          </cell>
          <cell r="L801">
            <v>0</v>
          </cell>
        </row>
        <row r="802">
          <cell r="A802">
            <v>207030030</v>
          </cell>
          <cell r="B802" t="str">
            <v>RESSONANCIA MAGNETICA DE MEMBRO INFERIOR (UNILATERAL)</v>
          </cell>
          <cell r="C802">
            <v>3</v>
          </cell>
          <cell r="D802" t="str">
            <v>I</v>
          </cell>
          <cell r="E802">
            <v>2</v>
          </cell>
          <cell r="F802">
            <v>9999</v>
          </cell>
          <cell r="G802">
            <v>0</v>
          </cell>
          <cell r="H802">
            <v>0</v>
          </cell>
          <cell r="I802">
            <v>1571</v>
          </cell>
          <cell r="J802">
            <v>268.75</v>
          </cell>
          <cell r="K802">
            <v>268.75</v>
          </cell>
          <cell r="L802">
            <v>0</v>
          </cell>
        </row>
        <row r="803">
          <cell r="A803">
            <v>207030049</v>
          </cell>
          <cell r="B803" t="str">
            <v>RESSONANCIA MAGNETICA DE VIAS BILIARES</v>
          </cell>
          <cell r="C803">
            <v>3</v>
          </cell>
          <cell r="D803" t="str">
            <v>I</v>
          </cell>
          <cell r="E803">
            <v>1</v>
          </cell>
          <cell r="F803">
            <v>9999</v>
          </cell>
          <cell r="G803">
            <v>0</v>
          </cell>
          <cell r="H803">
            <v>0</v>
          </cell>
          <cell r="I803">
            <v>1571</v>
          </cell>
          <cell r="J803">
            <v>268.75</v>
          </cell>
          <cell r="K803">
            <v>268.75</v>
          </cell>
          <cell r="L803">
            <v>0</v>
          </cell>
        </row>
        <row r="804">
          <cell r="A804">
            <v>208010017</v>
          </cell>
          <cell r="B804" t="str">
            <v>CINTILOGRAFIA DE CORACAO C/ GALIO 67</v>
          </cell>
          <cell r="C804">
            <v>3</v>
          </cell>
          <cell r="D804" t="str">
            <v>I</v>
          </cell>
          <cell r="E804">
            <v>1</v>
          </cell>
          <cell r="F804">
            <v>9999</v>
          </cell>
          <cell r="G804">
            <v>0</v>
          </cell>
          <cell r="H804">
            <v>0</v>
          </cell>
          <cell r="I804">
            <v>1571</v>
          </cell>
          <cell r="J804">
            <v>457.55</v>
          </cell>
          <cell r="K804">
            <v>457.55</v>
          </cell>
          <cell r="L804">
            <v>0</v>
          </cell>
        </row>
        <row r="805">
          <cell r="A805">
            <v>208010025</v>
          </cell>
          <cell r="B805" t="str">
            <v>CINTILOGRAFIA DE MIOCARDIO P/ AVALIACAO DA PERFUSAO EM SITUACAO DE ESTRESSE (MINIMO 3 PROJECOES)</v>
          </cell>
          <cell r="C805">
            <v>3</v>
          </cell>
          <cell r="D805" t="str">
            <v>I</v>
          </cell>
          <cell r="E805">
            <v>1</v>
          </cell>
          <cell r="F805">
            <v>9999</v>
          </cell>
          <cell r="G805">
            <v>0</v>
          </cell>
          <cell r="H805">
            <v>0</v>
          </cell>
          <cell r="I805">
            <v>1571</v>
          </cell>
          <cell r="J805">
            <v>408.52</v>
          </cell>
          <cell r="K805">
            <v>408.52</v>
          </cell>
          <cell r="L805">
            <v>0</v>
          </cell>
        </row>
        <row r="806">
          <cell r="A806">
            <v>208010033</v>
          </cell>
          <cell r="B806" t="str">
            <v>CINTILOGRAFIA DE MIOCARDIO P/ AVALIACAO DA PERFUSAO EM SITUACAO DE REPOUSO (MINIMO 3 PROJECOES)</v>
          </cell>
          <cell r="C806">
            <v>3</v>
          </cell>
          <cell r="D806" t="str">
            <v>I</v>
          </cell>
          <cell r="E806">
            <v>1</v>
          </cell>
          <cell r="F806">
            <v>9999</v>
          </cell>
          <cell r="G806">
            <v>0</v>
          </cell>
          <cell r="H806">
            <v>0</v>
          </cell>
          <cell r="I806">
            <v>1571</v>
          </cell>
          <cell r="J806">
            <v>383.07</v>
          </cell>
          <cell r="K806">
            <v>383.07</v>
          </cell>
          <cell r="L806">
            <v>0</v>
          </cell>
        </row>
        <row r="807">
          <cell r="A807">
            <v>208010041</v>
          </cell>
          <cell r="B807" t="str">
            <v>CINTILOGRAFIA DE MIOCARDIO P/ LOCALIZACAO DE NECROSE (MINIMO 3 PROJECOES )</v>
          </cell>
          <cell r="C807">
            <v>3</v>
          </cell>
          <cell r="D807" t="str">
            <v>I</v>
          </cell>
          <cell r="E807">
            <v>1</v>
          </cell>
          <cell r="F807">
            <v>9999</v>
          </cell>
          <cell r="G807">
            <v>0</v>
          </cell>
          <cell r="H807">
            <v>0</v>
          </cell>
          <cell r="I807">
            <v>1571</v>
          </cell>
          <cell r="J807">
            <v>166.47</v>
          </cell>
          <cell r="K807">
            <v>166.47</v>
          </cell>
          <cell r="L807">
            <v>0</v>
          </cell>
        </row>
        <row r="808">
          <cell r="A808">
            <v>208010050</v>
          </cell>
          <cell r="B808" t="str">
            <v>CINTILOGRAFIA P/ AVALIACAO DE FLUXO SANGUINEO DE EXTREMIDADES</v>
          </cell>
          <cell r="C808">
            <v>3</v>
          </cell>
          <cell r="D808" t="str">
            <v>I</v>
          </cell>
          <cell r="E808">
            <v>1</v>
          </cell>
          <cell r="F808">
            <v>9999</v>
          </cell>
          <cell r="G808">
            <v>0</v>
          </cell>
          <cell r="H808">
            <v>0</v>
          </cell>
          <cell r="I808">
            <v>1571</v>
          </cell>
          <cell r="J808">
            <v>114.02</v>
          </cell>
          <cell r="K808">
            <v>114.02</v>
          </cell>
          <cell r="L808">
            <v>0</v>
          </cell>
        </row>
        <row r="809">
          <cell r="A809">
            <v>208010068</v>
          </cell>
          <cell r="B809" t="str">
            <v>CINTILOGRAFIA P/ QUANTIFICACAO DE SHUNT EXTRACARDIACO</v>
          </cell>
          <cell r="C809">
            <v>3</v>
          </cell>
          <cell r="D809" t="str">
            <v>I</v>
          </cell>
          <cell r="E809">
            <v>1</v>
          </cell>
          <cell r="F809">
            <v>9999</v>
          </cell>
          <cell r="G809">
            <v>0</v>
          </cell>
          <cell r="H809">
            <v>0</v>
          </cell>
          <cell r="I809">
            <v>1571</v>
          </cell>
          <cell r="J809">
            <v>142.57</v>
          </cell>
          <cell r="K809">
            <v>142.57</v>
          </cell>
          <cell r="L809">
            <v>0</v>
          </cell>
        </row>
        <row r="810">
          <cell r="A810">
            <v>208010076</v>
          </cell>
          <cell r="B810" t="str">
            <v>CINTILOGRAFIA SINCRONIZADA DE CAMARAS CARDIACAS EM SITUACAO DE ESFORCO</v>
          </cell>
          <cell r="C810">
            <v>3</v>
          </cell>
          <cell r="D810" t="str">
            <v>I</v>
          </cell>
          <cell r="E810">
            <v>1</v>
          </cell>
          <cell r="F810">
            <v>9999</v>
          </cell>
          <cell r="G810">
            <v>0</v>
          </cell>
          <cell r="H810">
            <v>0</v>
          </cell>
          <cell r="I810">
            <v>1571</v>
          </cell>
          <cell r="J810">
            <v>214.85</v>
          </cell>
          <cell r="K810">
            <v>214.85</v>
          </cell>
          <cell r="L810">
            <v>0</v>
          </cell>
        </row>
        <row r="811">
          <cell r="A811">
            <v>208010084</v>
          </cell>
          <cell r="B811" t="str">
            <v>CINTILOGRAFIA SINCRONIZADA DE CAMARAS CARDIACAS EM SITUACAO DE REPOUSO (VENTRICULOGRAFIA)</v>
          </cell>
          <cell r="C811">
            <v>3</v>
          </cell>
          <cell r="D811" t="str">
            <v>I</v>
          </cell>
          <cell r="E811">
            <v>1</v>
          </cell>
          <cell r="F811">
            <v>9999</v>
          </cell>
          <cell r="G811">
            <v>0</v>
          </cell>
          <cell r="H811">
            <v>0</v>
          </cell>
          <cell r="I811">
            <v>1571</v>
          </cell>
          <cell r="J811">
            <v>176.72</v>
          </cell>
          <cell r="K811">
            <v>176.72</v>
          </cell>
          <cell r="L811">
            <v>0</v>
          </cell>
        </row>
        <row r="812">
          <cell r="A812">
            <v>208010092</v>
          </cell>
          <cell r="B812" t="str">
            <v>DETERMINACAO DE FLUXO SANGUINEO REGIONAL</v>
          </cell>
          <cell r="C812">
            <v>3</v>
          </cell>
          <cell r="D812" t="str">
            <v>I</v>
          </cell>
          <cell r="E812">
            <v>1</v>
          </cell>
          <cell r="F812">
            <v>9999</v>
          </cell>
          <cell r="G812">
            <v>0</v>
          </cell>
          <cell r="H812">
            <v>0</v>
          </cell>
          <cell r="I812">
            <v>1571</v>
          </cell>
          <cell r="J812">
            <v>123.93</v>
          </cell>
          <cell r="K812">
            <v>123.93</v>
          </cell>
          <cell r="L812">
            <v>0</v>
          </cell>
        </row>
        <row r="813">
          <cell r="A813">
            <v>208020012</v>
          </cell>
          <cell r="B813" t="str">
            <v>CINTILOGRAFIA DE FIGADO E BACO (MINIMO 5 IMAGENS)</v>
          </cell>
          <cell r="C813">
            <v>3</v>
          </cell>
          <cell r="D813" t="str">
            <v>I</v>
          </cell>
          <cell r="E813">
            <v>1</v>
          </cell>
          <cell r="F813">
            <v>9999</v>
          </cell>
          <cell r="G813">
            <v>0</v>
          </cell>
          <cell r="H813">
            <v>0</v>
          </cell>
          <cell r="I813">
            <v>1571</v>
          </cell>
          <cell r="J813">
            <v>133.26</v>
          </cell>
          <cell r="K813">
            <v>133.26</v>
          </cell>
          <cell r="L813">
            <v>0</v>
          </cell>
        </row>
        <row r="814">
          <cell r="A814">
            <v>208020020</v>
          </cell>
          <cell r="B814" t="str">
            <v>CINTILOGRAFIA DE FIGADO E VIAS BILIARES</v>
          </cell>
          <cell r="C814">
            <v>3</v>
          </cell>
          <cell r="D814" t="str">
            <v>I</v>
          </cell>
          <cell r="E814">
            <v>1</v>
          </cell>
          <cell r="F814">
            <v>9999</v>
          </cell>
          <cell r="G814">
            <v>0</v>
          </cell>
          <cell r="H814">
            <v>0</v>
          </cell>
          <cell r="I814">
            <v>1571</v>
          </cell>
          <cell r="J814">
            <v>187.93</v>
          </cell>
          <cell r="K814">
            <v>187.93</v>
          </cell>
          <cell r="L814">
            <v>0</v>
          </cell>
        </row>
        <row r="815">
          <cell r="A815">
            <v>208020039</v>
          </cell>
          <cell r="B815" t="str">
            <v>CINTILOGRAFIA DE GLANDULAS SALIVARES C/ OU S/ ESTIMULO</v>
          </cell>
          <cell r="C815">
            <v>3</v>
          </cell>
          <cell r="D815" t="str">
            <v>I</v>
          </cell>
          <cell r="E815">
            <v>1</v>
          </cell>
          <cell r="F815">
            <v>9999</v>
          </cell>
          <cell r="G815">
            <v>0</v>
          </cell>
          <cell r="H815">
            <v>0</v>
          </cell>
          <cell r="I815">
            <v>1571</v>
          </cell>
          <cell r="J815">
            <v>87.89</v>
          </cell>
          <cell r="K815">
            <v>87.89</v>
          </cell>
          <cell r="L815">
            <v>0</v>
          </cell>
        </row>
        <row r="816">
          <cell r="A816">
            <v>208020047</v>
          </cell>
          <cell r="B816" t="str">
            <v>CINTILOGRAFIA DE PANCREAS</v>
          </cell>
          <cell r="C816">
            <v>3</v>
          </cell>
          <cell r="D816" t="str">
            <v>I</v>
          </cell>
          <cell r="E816">
            <v>9999</v>
          </cell>
          <cell r="F816">
            <v>9999</v>
          </cell>
          <cell r="G816">
            <v>0</v>
          </cell>
          <cell r="H816">
            <v>0</v>
          </cell>
          <cell r="I816">
            <v>1571</v>
          </cell>
          <cell r="J816">
            <v>0</v>
          </cell>
          <cell r="K816">
            <v>0</v>
          </cell>
          <cell r="L816">
            <v>0</v>
          </cell>
        </row>
        <row r="817">
          <cell r="A817">
            <v>208020055</v>
          </cell>
          <cell r="B817" t="str">
            <v>CINTILOGRAFIA P/ ESTUDO DE TRANSITO ESOFAGICO (LIQUIDO)</v>
          </cell>
          <cell r="C817">
            <v>3</v>
          </cell>
          <cell r="D817" t="str">
            <v>I</v>
          </cell>
          <cell r="E817">
            <v>1</v>
          </cell>
          <cell r="F817">
            <v>9999</v>
          </cell>
          <cell r="G817">
            <v>0</v>
          </cell>
          <cell r="H817">
            <v>0</v>
          </cell>
          <cell r="I817">
            <v>1571</v>
          </cell>
          <cell r="J817">
            <v>135.38</v>
          </cell>
          <cell r="K817">
            <v>135.38</v>
          </cell>
          <cell r="L817">
            <v>0</v>
          </cell>
        </row>
        <row r="818">
          <cell r="A818">
            <v>208020063</v>
          </cell>
          <cell r="B818" t="str">
            <v>CINTILOGRAFIA P/ ESTUDO DE TRANSITO ESOFAGICO (SEMI-SOLIDO)</v>
          </cell>
          <cell r="C818">
            <v>3</v>
          </cell>
          <cell r="D818" t="str">
            <v>I</v>
          </cell>
          <cell r="E818">
            <v>1</v>
          </cell>
          <cell r="F818">
            <v>9999</v>
          </cell>
          <cell r="G818">
            <v>0</v>
          </cell>
          <cell r="H818">
            <v>0</v>
          </cell>
          <cell r="I818">
            <v>1571</v>
          </cell>
          <cell r="J818">
            <v>135.38</v>
          </cell>
          <cell r="K818">
            <v>135.38</v>
          </cell>
          <cell r="L818">
            <v>0</v>
          </cell>
        </row>
        <row r="819">
          <cell r="A819">
            <v>208020071</v>
          </cell>
          <cell r="B819" t="str">
            <v>CINTILOGRAFIA P/ ESTUDO DE TRANSITO GASTRICO</v>
          </cell>
          <cell r="C819">
            <v>3</v>
          </cell>
          <cell r="D819" t="str">
            <v>I</v>
          </cell>
          <cell r="E819">
            <v>1</v>
          </cell>
          <cell r="F819">
            <v>9999</v>
          </cell>
          <cell r="G819">
            <v>0</v>
          </cell>
          <cell r="H819">
            <v>0</v>
          </cell>
          <cell r="I819">
            <v>1571</v>
          </cell>
          <cell r="J819">
            <v>144.22</v>
          </cell>
          <cell r="K819">
            <v>144.22</v>
          </cell>
          <cell r="L819">
            <v>0</v>
          </cell>
        </row>
        <row r="820">
          <cell r="A820">
            <v>208020080</v>
          </cell>
          <cell r="B820" t="str">
            <v>CINTILOGRAFIA P/ PESQUISA DE DIVERTICULOSE DE MECKEL</v>
          </cell>
          <cell r="C820">
            <v>3</v>
          </cell>
          <cell r="D820" t="str">
            <v>I</v>
          </cell>
          <cell r="E820">
            <v>1</v>
          </cell>
          <cell r="F820">
            <v>9999</v>
          </cell>
          <cell r="G820">
            <v>0</v>
          </cell>
          <cell r="H820">
            <v>0</v>
          </cell>
          <cell r="I820">
            <v>1571</v>
          </cell>
          <cell r="J820">
            <v>114.86</v>
          </cell>
          <cell r="K820">
            <v>114.86</v>
          </cell>
          <cell r="L820">
            <v>0</v>
          </cell>
        </row>
        <row r="821">
          <cell r="A821">
            <v>208020098</v>
          </cell>
          <cell r="B821" t="str">
            <v>CINTILOGRAFIA P/ PESQUISA DE HEMORRAGIA DIGESTIVA ATIVA</v>
          </cell>
          <cell r="C821">
            <v>3</v>
          </cell>
          <cell r="D821" t="str">
            <v>I</v>
          </cell>
          <cell r="E821">
            <v>1</v>
          </cell>
          <cell r="F821">
            <v>9999</v>
          </cell>
          <cell r="G821">
            <v>0</v>
          </cell>
          <cell r="H821">
            <v>0</v>
          </cell>
          <cell r="I821">
            <v>1571</v>
          </cell>
          <cell r="J821">
            <v>157.22999999999999</v>
          </cell>
          <cell r="K821">
            <v>157.22999999999999</v>
          </cell>
          <cell r="L821">
            <v>0</v>
          </cell>
        </row>
        <row r="822">
          <cell r="A822">
            <v>208020101</v>
          </cell>
          <cell r="B822" t="str">
            <v>CINTILOGRAFIA P/ PESQUISA DE HEMORRAGIA DIGESTIVA NAO ATIVA</v>
          </cell>
          <cell r="C822">
            <v>3</v>
          </cell>
          <cell r="D822" t="str">
            <v>I</v>
          </cell>
          <cell r="E822">
            <v>1</v>
          </cell>
          <cell r="F822">
            <v>9999</v>
          </cell>
          <cell r="G822">
            <v>0</v>
          </cell>
          <cell r="H822">
            <v>0</v>
          </cell>
          <cell r="I822">
            <v>1571</v>
          </cell>
          <cell r="J822">
            <v>310.82</v>
          </cell>
          <cell r="K822">
            <v>310.82</v>
          </cell>
          <cell r="L822">
            <v>0</v>
          </cell>
        </row>
        <row r="823">
          <cell r="A823">
            <v>208020110</v>
          </cell>
          <cell r="B823" t="str">
            <v>CINTILOGRAFIA P/ PESQUISA DE REFLUXO GASTRO-ESOFAGICO</v>
          </cell>
          <cell r="C823">
            <v>3</v>
          </cell>
          <cell r="D823" t="str">
            <v>I</v>
          </cell>
          <cell r="E823">
            <v>1</v>
          </cell>
          <cell r="F823">
            <v>9999</v>
          </cell>
          <cell r="G823">
            <v>0</v>
          </cell>
          <cell r="H823">
            <v>0</v>
          </cell>
          <cell r="I823">
            <v>1571</v>
          </cell>
          <cell r="J823">
            <v>135.38</v>
          </cell>
          <cell r="K823">
            <v>135.38</v>
          </cell>
          <cell r="L823">
            <v>0</v>
          </cell>
        </row>
        <row r="824">
          <cell r="A824">
            <v>208020128</v>
          </cell>
          <cell r="B824" t="str">
            <v>IMUNO-CINTILOGRAFIA (ANTICORPO MONOCLONAL)</v>
          </cell>
          <cell r="C824">
            <v>3</v>
          </cell>
          <cell r="D824" t="str">
            <v>I</v>
          </cell>
          <cell r="E824">
            <v>1</v>
          </cell>
          <cell r="F824">
            <v>9999</v>
          </cell>
          <cell r="G824">
            <v>0</v>
          </cell>
          <cell r="H824">
            <v>0</v>
          </cell>
          <cell r="I824">
            <v>1571</v>
          </cell>
          <cell r="J824">
            <v>1103.26</v>
          </cell>
          <cell r="K824">
            <v>1103.26</v>
          </cell>
          <cell r="L824">
            <v>0</v>
          </cell>
        </row>
        <row r="825">
          <cell r="A825">
            <v>208030018</v>
          </cell>
          <cell r="B825" t="str">
            <v>CINTILOGRAFIA DE PARATIREOIDES</v>
          </cell>
          <cell r="C825">
            <v>3</v>
          </cell>
          <cell r="D825" t="str">
            <v>I</v>
          </cell>
          <cell r="E825">
            <v>1</v>
          </cell>
          <cell r="F825">
            <v>9999</v>
          </cell>
          <cell r="G825">
            <v>0</v>
          </cell>
          <cell r="H825">
            <v>0</v>
          </cell>
          <cell r="I825">
            <v>1571</v>
          </cell>
          <cell r="J825">
            <v>324.54000000000002</v>
          </cell>
          <cell r="K825">
            <v>324.54000000000002</v>
          </cell>
          <cell r="L825">
            <v>0</v>
          </cell>
        </row>
        <row r="826">
          <cell r="A826">
            <v>208030026</v>
          </cell>
          <cell r="B826" t="str">
            <v>CINTILOGRAFIA DE TIREOIDE C/ OU S/ CAPTACAO</v>
          </cell>
          <cell r="C826">
            <v>3</v>
          </cell>
          <cell r="D826" t="str">
            <v>I</v>
          </cell>
          <cell r="E826">
            <v>1</v>
          </cell>
          <cell r="F826">
            <v>9999</v>
          </cell>
          <cell r="G826">
            <v>0</v>
          </cell>
          <cell r="H826">
            <v>0</v>
          </cell>
          <cell r="I826">
            <v>1571</v>
          </cell>
          <cell r="J826">
            <v>77.28</v>
          </cell>
          <cell r="K826">
            <v>77.28</v>
          </cell>
          <cell r="L826">
            <v>0</v>
          </cell>
        </row>
        <row r="827">
          <cell r="A827">
            <v>208030034</v>
          </cell>
          <cell r="B827" t="str">
            <v>CINTILOGRAFIA DE TIREOIDE C/ TESTE DE SUPRESSAO / ESTIMULO</v>
          </cell>
          <cell r="C827">
            <v>3</v>
          </cell>
          <cell r="D827" t="str">
            <v>I</v>
          </cell>
          <cell r="E827">
            <v>1</v>
          </cell>
          <cell r="F827">
            <v>9999</v>
          </cell>
          <cell r="G827">
            <v>0</v>
          </cell>
          <cell r="H827">
            <v>0</v>
          </cell>
          <cell r="I827">
            <v>1571</v>
          </cell>
          <cell r="J827">
            <v>107.3</v>
          </cell>
          <cell r="K827">
            <v>107.3</v>
          </cell>
          <cell r="L827">
            <v>0</v>
          </cell>
        </row>
        <row r="828">
          <cell r="A828">
            <v>208030042</v>
          </cell>
          <cell r="B828" t="str">
            <v>CINTILOGRAFIA P/ PESQUISA DO CORPO INTEIRO</v>
          </cell>
          <cell r="C828">
            <v>3</v>
          </cell>
          <cell r="D828" t="str">
            <v>I</v>
          </cell>
          <cell r="E828">
            <v>1</v>
          </cell>
          <cell r="F828">
            <v>9999</v>
          </cell>
          <cell r="G828">
            <v>0</v>
          </cell>
          <cell r="H828">
            <v>0</v>
          </cell>
          <cell r="I828">
            <v>1571</v>
          </cell>
          <cell r="J828">
            <v>338.7</v>
          </cell>
          <cell r="K828">
            <v>338.7</v>
          </cell>
          <cell r="L828">
            <v>0</v>
          </cell>
        </row>
        <row r="829">
          <cell r="A829">
            <v>208030050</v>
          </cell>
          <cell r="B829" t="str">
            <v>TESTE DO PERCLORATO C/ RADIOISOTOPO</v>
          </cell>
          <cell r="C829">
            <v>3</v>
          </cell>
          <cell r="D829" t="str">
            <v>I</v>
          </cell>
          <cell r="E829">
            <v>1</v>
          </cell>
          <cell r="F829">
            <v>9999</v>
          </cell>
          <cell r="G829">
            <v>0</v>
          </cell>
          <cell r="H829">
            <v>0</v>
          </cell>
          <cell r="I829">
            <v>1571</v>
          </cell>
          <cell r="J829">
            <v>107.4</v>
          </cell>
          <cell r="K829">
            <v>107.4</v>
          </cell>
          <cell r="L829">
            <v>0</v>
          </cell>
        </row>
        <row r="830">
          <cell r="A830">
            <v>208040013</v>
          </cell>
          <cell r="B830" t="str">
            <v>CAPTACAO DE IODO RADIOATIVO EM 24H</v>
          </cell>
          <cell r="C830">
            <v>3</v>
          </cell>
          <cell r="D830" t="str">
            <v>I</v>
          </cell>
          <cell r="E830">
            <v>1</v>
          </cell>
          <cell r="F830">
            <v>9999</v>
          </cell>
          <cell r="G830">
            <v>0</v>
          </cell>
          <cell r="H830">
            <v>0</v>
          </cell>
          <cell r="I830">
            <v>1571</v>
          </cell>
          <cell r="J830">
            <v>0</v>
          </cell>
          <cell r="K830">
            <v>0</v>
          </cell>
          <cell r="L830">
            <v>0</v>
          </cell>
        </row>
        <row r="831">
          <cell r="A831">
            <v>208040021</v>
          </cell>
          <cell r="B831" t="str">
            <v>CINTILOGRAFIA DE RIM C/ GALIO 67</v>
          </cell>
          <cell r="C831">
            <v>3</v>
          </cell>
          <cell r="D831" t="str">
            <v>I</v>
          </cell>
          <cell r="E831">
            <v>1</v>
          </cell>
          <cell r="F831">
            <v>9999</v>
          </cell>
          <cell r="G831">
            <v>0</v>
          </cell>
          <cell r="H831">
            <v>0</v>
          </cell>
          <cell r="I831">
            <v>1571</v>
          </cell>
          <cell r="J831">
            <v>457.55</v>
          </cell>
          <cell r="K831">
            <v>457.55</v>
          </cell>
          <cell r="L831">
            <v>0</v>
          </cell>
        </row>
        <row r="832">
          <cell r="A832">
            <v>208040030</v>
          </cell>
          <cell r="B832" t="str">
            <v>CINTILOGRAFIA DE TESTICULO E BOLSA ESCROTAL</v>
          </cell>
          <cell r="C832">
            <v>3</v>
          </cell>
          <cell r="D832" t="str">
            <v>M</v>
          </cell>
          <cell r="E832">
            <v>1</v>
          </cell>
          <cell r="F832">
            <v>9999</v>
          </cell>
          <cell r="G832">
            <v>0</v>
          </cell>
          <cell r="H832">
            <v>0</v>
          </cell>
          <cell r="I832">
            <v>1571</v>
          </cell>
          <cell r="J832">
            <v>108.94</v>
          </cell>
          <cell r="K832">
            <v>108.94</v>
          </cell>
          <cell r="L832">
            <v>0</v>
          </cell>
        </row>
        <row r="833">
          <cell r="A833">
            <v>208040048</v>
          </cell>
          <cell r="B833" t="str">
            <v>CINTILOGRAFIA P/ PESQUISA DO REFLUXO VESICO-URETERAL</v>
          </cell>
          <cell r="C833">
            <v>3</v>
          </cell>
          <cell r="D833" t="str">
            <v>I</v>
          </cell>
          <cell r="E833">
            <v>9999</v>
          </cell>
          <cell r="F833">
            <v>9999</v>
          </cell>
          <cell r="G833">
            <v>0</v>
          </cell>
          <cell r="H833">
            <v>0</v>
          </cell>
          <cell r="I833">
            <v>1571</v>
          </cell>
          <cell r="J833">
            <v>0</v>
          </cell>
          <cell r="K833">
            <v>0</v>
          </cell>
          <cell r="L833">
            <v>0</v>
          </cell>
        </row>
        <row r="834">
          <cell r="A834">
            <v>208040056</v>
          </cell>
          <cell r="B834" t="str">
            <v>CINTILOGRAFIA RENAL/RENOGRAMA (QUALITATIVA E/OU QUANTITATIVA)</v>
          </cell>
          <cell r="C834">
            <v>3</v>
          </cell>
          <cell r="D834" t="str">
            <v>I</v>
          </cell>
          <cell r="E834">
            <v>1</v>
          </cell>
          <cell r="F834">
            <v>9999</v>
          </cell>
          <cell r="G834">
            <v>0</v>
          </cell>
          <cell r="H834">
            <v>0</v>
          </cell>
          <cell r="I834">
            <v>1571</v>
          </cell>
          <cell r="J834">
            <v>133.03</v>
          </cell>
          <cell r="K834">
            <v>133.03</v>
          </cell>
          <cell r="L834">
            <v>0</v>
          </cell>
        </row>
        <row r="835">
          <cell r="A835">
            <v>208040064</v>
          </cell>
          <cell r="B835" t="str">
            <v>CISTOCINTILOGRAFIA DIRETA</v>
          </cell>
          <cell r="C835">
            <v>3</v>
          </cell>
          <cell r="D835" t="str">
            <v>I</v>
          </cell>
          <cell r="E835">
            <v>1</v>
          </cell>
          <cell r="F835">
            <v>9999</v>
          </cell>
          <cell r="G835">
            <v>0</v>
          </cell>
          <cell r="H835">
            <v>0</v>
          </cell>
          <cell r="I835">
            <v>1571</v>
          </cell>
          <cell r="J835">
            <v>122.97</v>
          </cell>
          <cell r="K835">
            <v>122.97</v>
          </cell>
          <cell r="L835">
            <v>0</v>
          </cell>
        </row>
        <row r="836">
          <cell r="A836">
            <v>208040072</v>
          </cell>
          <cell r="B836" t="str">
            <v>CISTOCINTILOGRAFIA INDIRETA</v>
          </cell>
          <cell r="C836">
            <v>3</v>
          </cell>
          <cell r="D836" t="str">
            <v>I</v>
          </cell>
          <cell r="E836">
            <v>1</v>
          </cell>
          <cell r="F836">
            <v>9999</v>
          </cell>
          <cell r="G836">
            <v>0</v>
          </cell>
          <cell r="H836">
            <v>0</v>
          </cell>
          <cell r="I836">
            <v>1571</v>
          </cell>
          <cell r="J836">
            <v>144.5</v>
          </cell>
          <cell r="K836">
            <v>144.5</v>
          </cell>
          <cell r="L836">
            <v>0</v>
          </cell>
        </row>
        <row r="837">
          <cell r="A837">
            <v>208040080</v>
          </cell>
          <cell r="B837" t="str">
            <v>DETERMINACAO DE FILTRACAO GLOMERULAR</v>
          </cell>
          <cell r="C837">
            <v>3</v>
          </cell>
          <cell r="D837" t="str">
            <v>I</v>
          </cell>
          <cell r="E837">
            <v>1</v>
          </cell>
          <cell r="F837">
            <v>9999</v>
          </cell>
          <cell r="G837">
            <v>0</v>
          </cell>
          <cell r="H837">
            <v>0</v>
          </cell>
          <cell r="I837">
            <v>1571</v>
          </cell>
          <cell r="J837">
            <v>63.22</v>
          </cell>
          <cell r="K837">
            <v>63.22</v>
          </cell>
          <cell r="L837">
            <v>0</v>
          </cell>
        </row>
        <row r="838">
          <cell r="A838">
            <v>208040099</v>
          </cell>
          <cell r="B838" t="str">
            <v>DETERMINACAO DE FLUXO PLASMATICO RENAL</v>
          </cell>
          <cell r="C838">
            <v>3</v>
          </cell>
          <cell r="D838" t="str">
            <v>I</v>
          </cell>
          <cell r="E838">
            <v>1</v>
          </cell>
          <cell r="F838">
            <v>9999</v>
          </cell>
          <cell r="G838">
            <v>0</v>
          </cell>
          <cell r="H838">
            <v>0</v>
          </cell>
          <cell r="I838">
            <v>1571</v>
          </cell>
          <cell r="J838">
            <v>63.22</v>
          </cell>
          <cell r="K838">
            <v>63.22</v>
          </cell>
          <cell r="L838">
            <v>0</v>
          </cell>
        </row>
        <row r="839">
          <cell r="A839">
            <v>208040102</v>
          </cell>
          <cell r="B839" t="str">
            <v>ESTUDO RENAL DINAMICO C/ OU S/ DIURETICO</v>
          </cell>
          <cell r="C839">
            <v>3</v>
          </cell>
          <cell r="D839" t="str">
            <v>I</v>
          </cell>
          <cell r="E839">
            <v>1</v>
          </cell>
          <cell r="F839">
            <v>9999</v>
          </cell>
          <cell r="G839">
            <v>0</v>
          </cell>
          <cell r="H839">
            <v>0</v>
          </cell>
          <cell r="I839">
            <v>1571</v>
          </cell>
          <cell r="J839">
            <v>165.24</v>
          </cell>
          <cell r="K839">
            <v>165.24</v>
          </cell>
          <cell r="L839">
            <v>0</v>
          </cell>
        </row>
        <row r="840">
          <cell r="A840">
            <v>208050019</v>
          </cell>
          <cell r="B840" t="str">
            <v>CINTILOGRAFIA DE ARTICULACOES E/OU EXTREMIDADES E/OU OSSO</v>
          </cell>
          <cell r="C840">
            <v>3</v>
          </cell>
          <cell r="D840" t="str">
            <v>I</v>
          </cell>
          <cell r="E840">
            <v>1</v>
          </cell>
          <cell r="F840">
            <v>9999</v>
          </cell>
          <cell r="G840">
            <v>0</v>
          </cell>
          <cell r="H840">
            <v>0</v>
          </cell>
          <cell r="I840">
            <v>1571</v>
          </cell>
          <cell r="J840">
            <v>180.32</v>
          </cell>
          <cell r="K840">
            <v>180.32</v>
          </cell>
          <cell r="L840">
            <v>0</v>
          </cell>
        </row>
        <row r="841">
          <cell r="A841">
            <v>208050027</v>
          </cell>
          <cell r="B841" t="str">
            <v>CINTILOGRAFIA DE ESQUELETO (CORPO INTEIRO)</v>
          </cell>
          <cell r="C841">
            <v>3</v>
          </cell>
          <cell r="D841" t="str">
            <v>I</v>
          </cell>
          <cell r="E841">
            <v>1</v>
          </cell>
          <cell r="F841">
            <v>9999</v>
          </cell>
          <cell r="G841">
            <v>0</v>
          </cell>
          <cell r="H841">
            <v>0</v>
          </cell>
          <cell r="I841">
            <v>1571</v>
          </cell>
          <cell r="J841">
            <v>0</v>
          </cell>
          <cell r="K841">
            <v>0</v>
          </cell>
          <cell r="L841">
            <v>0</v>
          </cell>
        </row>
        <row r="842">
          <cell r="A842">
            <v>208050035</v>
          </cell>
          <cell r="B842" t="str">
            <v>CINTILOGRAFIA DE OSSOS C/ OU S/ FLUXO SANGUINEO (CORPO INTEIRO)</v>
          </cell>
          <cell r="C842">
            <v>3</v>
          </cell>
          <cell r="D842" t="str">
            <v>I</v>
          </cell>
          <cell r="E842">
            <v>1</v>
          </cell>
          <cell r="F842">
            <v>9999</v>
          </cell>
          <cell r="G842">
            <v>0</v>
          </cell>
          <cell r="H842">
            <v>0</v>
          </cell>
          <cell r="I842">
            <v>1571</v>
          </cell>
          <cell r="J842">
            <v>190.99</v>
          </cell>
          <cell r="K842">
            <v>190.99</v>
          </cell>
          <cell r="L842">
            <v>0</v>
          </cell>
        </row>
        <row r="843">
          <cell r="A843">
            <v>208050043</v>
          </cell>
          <cell r="B843" t="str">
            <v>CINTILOGRAFIA DE SEGMENTO OSSEO C/ GALIO 67</v>
          </cell>
          <cell r="C843">
            <v>3</v>
          </cell>
          <cell r="D843" t="str">
            <v>I</v>
          </cell>
          <cell r="E843">
            <v>1</v>
          </cell>
          <cell r="F843">
            <v>9999</v>
          </cell>
          <cell r="G843">
            <v>0</v>
          </cell>
          <cell r="H843">
            <v>0</v>
          </cell>
          <cell r="I843">
            <v>1571</v>
          </cell>
          <cell r="J843">
            <v>457.55</v>
          </cell>
          <cell r="K843">
            <v>457.55</v>
          </cell>
          <cell r="L843">
            <v>0</v>
          </cell>
        </row>
        <row r="844">
          <cell r="A844">
            <v>208060014</v>
          </cell>
          <cell r="B844" t="str">
            <v>CINTILOGRAFIA DE PERFUSAO CEREBRAL C/ TALIO (SPCTO)</v>
          </cell>
          <cell r="C844">
            <v>3</v>
          </cell>
          <cell r="D844" t="str">
            <v>I</v>
          </cell>
          <cell r="E844">
            <v>1</v>
          </cell>
          <cell r="F844">
            <v>9999</v>
          </cell>
          <cell r="G844">
            <v>0</v>
          </cell>
          <cell r="H844">
            <v>0</v>
          </cell>
          <cell r="I844">
            <v>1571</v>
          </cell>
          <cell r="J844">
            <v>438.01</v>
          </cell>
          <cell r="K844">
            <v>438.01</v>
          </cell>
          <cell r="L844">
            <v>0</v>
          </cell>
        </row>
        <row r="845">
          <cell r="A845">
            <v>208060022</v>
          </cell>
          <cell r="B845" t="str">
            <v>CISTERNOCINTILOGRAFIA (INCLUINDO PESQUISA E/OU AVALIACAO DO TRANSITO LIQUORICO)</v>
          </cell>
          <cell r="C845">
            <v>3</v>
          </cell>
          <cell r="D845" t="str">
            <v>I</v>
          </cell>
          <cell r="E845">
            <v>1</v>
          </cell>
          <cell r="F845">
            <v>9999</v>
          </cell>
          <cell r="G845">
            <v>0</v>
          </cell>
          <cell r="H845">
            <v>0</v>
          </cell>
          <cell r="I845">
            <v>1571</v>
          </cell>
          <cell r="J845">
            <v>205.34</v>
          </cell>
          <cell r="K845">
            <v>205.34</v>
          </cell>
          <cell r="L845">
            <v>0</v>
          </cell>
        </row>
        <row r="846">
          <cell r="A846">
            <v>208060030</v>
          </cell>
          <cell r="B846" t="str">
            <v>ESTUDO DE FLUXO SANGUINEO CEREBRAL</v>
          </cell>
          <cell r="C846">
            <v>3</v>
          </cell>
          <cell r="D846" t="str">
            <v>I</v>
          </cell>
          <cell r="E846">
            <v>1</v>
          </cell>
          <cell r="F846">
            <v>9999</v>
          </cell>
          <cell r="G846">
            <v>0</v>
          </cell>
          <cell r="H846">
            <v>0</v>
          </cell>
          <cell r="I846">
            <v>1571</v>
          </cell>
          <cell r="J846">
            <v>119.16</v>
          </cell>
          <cell r="K846">
            <v>119.16</v>
          </cell>
          <cell r="L846">
            <v>0</v>
          </cell>
        </row>
        <row r="847">
          <cell r="A847">
            <v>208070010</v>
          </cell>
          <cell r="B847" t="str">
            <v>CINTILOGRAFIA DE PULMAO C/ GALIO 67</v>
          </cell>
          <cell r="C847">
            <v>3</v>
          </cell>
          <cell r="D847" t="str">
            <v>I</v>
          </cell>
          <cell r="E847">
            <v>1</v>
          </cell>
          <cell r="F847">
            <v>9999</v>
          </cell>
          <cell r="G847">
            <v>0</v>
          </cell>
          <cell r="H847">
            <v>0</v>
          </cell>
          <cell r="I847">
            <v>1571</v>
          </cell>
          <cell r="J847">
            <v>457.55</v>
          </cell>
          <cell r="K847">
            <v>457.55</v>
          </cell>
          <cell r="L847">
            <v>0</v>
          </cell>
        </row>
        <row r="848">
          <cell r="A848">
            <v>208070028</v>
          </cell>
          <cell r="B848" t="str">
            <v>CINTILOGRAFIA DE PULMAO P/ PESQUISA DE ASPIRACAO</v>
          </cell>
          <cell r="C848">
            <v>3</v>
          </cell>
          <cell r="D848" t="str">
            <v>I</v>
          </cell>
          <cell r="E848">
            <v>1</v>
          </cell>
          <cell r="F848">
            <v>9999</v>
          </cell>
          <cell r="G848">
            <v>0</v>
          </cell>
          <cell r="H848">
            <v>0</v>
          </cell>
          <cell r="I848">
            <v>1571</v>
          </cell>
          <cell r="J848">
            <v>127.51</v>
          </cell>
          <cell r="K848">
            <v>127.51</v>
          </cell>
          <cell r="L848">
            <v>0</v>
          </cell>
        </row>
        <row r="849">
          <cell r="A849">
            <v>208070036</v>
          </cell>
          <cell r="B849" t="str">
            <v>CINTILOGRAFIA DE PULMAO POR INALACAO (MINIMO 2 PROJECOES)</v>
          </cell>
          <cell r="C849">
            <v>3</v>
          </cell>
          <cell r="D849" t="str">
            <v>I</v>
          </cell>
          <cell r="E849">
            <v>1</v>
          </cell>
          <cell r="F849">
            <v>9999</v>
          </cell>
          <cell r="G849">
            <v>0</v>
          </cell>
          <cell r="H849">
            <v>0</v>
          </cell>
          <cell r="I849">
            <v>1571</v>
          </cell>
          <cell r="J849">
            <v>128.12</v>
          </cell>
          <cell r="K849">
            <v>128.12</v>
          </cell>
          <cell r="L849">
            <v>0</v>
          </cell>
        </row>
        <row r="850">
          <cell r="A850">
            <v>208070044</v>
          </cell>
          <cell r="B850" t="str">
            <v>CINTILOGRAFIA DE PULMAO POR PERFUSAO (MINIMO 4 PROJECOES)</v>
          </cell>
          <cell r="C850">
            <v>3</v>
          </cell>
          <cell r="D850" t="str">
            <v>I</v>
          </cell>
          <cell r="E850">
            <v>1</v>
          </cell>
          <cell r="F850">
            <v>9999</v>
          </cell>
          <cell r="G850">
            <v>0</v>
          </cell>
          <cell r="H850">
            <v>0</v>
          </cell>
          <cell r="I850">
            <v>1571</v>
          </cell>
          <cell r="J850">
            <v>130.5</v>
          </cell>
          <cell r="K850">
            <v>130.5</v>
          </cell>
          <cell r="L850">
            <v>0</v>
          </cell>
        </row>
        <row r="851">
          <cell r="A851">
            <v>208080015</v>
          </cell>
          <cell r="B851" t="str">
            <v>CINTILOGRAFIA DE SISTEMA RETICULO-ENDOTELIAL (MEDULA OSSEA)</v>
          </cell>
          <cell r="C851">
            <v>3</v>
          </cell>
          <cell r="D851" t="str">
            <v>I</v>
          </cell>
          <cell r="E851">
            <v>1</v>
          </cell>
          <cell r="F851">
            <v>9999</v>
          </cell>
          <cell r="G851">
            <v>0</v>
          </cell>
          <cell r="H851">
            <v>0</v>
          </cell>
          <cell r="I851">
            <v>1571</v>
          </cell>
          <cell r="J851">
            <v>112.61</v>
          </cell>
          <cell r="K851">
            <v>112.61</v>
          </cell>
          <cell r="L851">
            <v>0</v>
          </cell>
        </row>
        <row r="852">
          <cell r="A852">
            <v>208080023</v>
          </cell>
          <cell r="B852" t="str">
            <v>DEMONSTRACAO DE SEQUESTRO DE HEMACIAS PELO BACO (C/ RADIOISOTOPOS)</v>
          </cell>
          <cell r="C852">
            <v>3</v>
          </cell>
          <cell r="D852" t="str">
            <v>I</v>
          </cell>
          <cell r="E852">
            <v>1</v>
          </cell>
          <cell r="F852">
            <v>9999</v>
          </cell>
          <cell r="G852">
            <v>0</v>
          </cell>
          <cell r="H852">
            <v>0</v>
          </cell>
          <cell r="I852">
            <v>1571</v>
          </cell>
          <cell r="J852">
            <v>97.37</v>
          </cell>
          <cell r="K852">
            <v>97.37</v>
          </cell>
          <cell r="L852">
            <v>0</v>
          </cell>
        </row>
        <row r="853">
          <cell r="A853">
            <v>208080031</v>
          </cell>
          <cell r="B853" t="str">
            <v>DETERMINACAO DE SOBREVIDA DE HEMACIAS (C/ RADIOSOTOPOS)</v>
          </cell>
          <cell r="C853">
            <v>3</v>
          </cell>
          <cell r="D853" t="str">
            <v>I</v>
          </cell>
          <cell r="E853">
            <v>1</v>
          </cell>
          <cell r="F853">
            <v>9999</v>
          </cell>
          <cell r="G853">
            <v>0</v>
          </cell>
          <cell r="H853">
            <v>0</v>
          </cell>
          <cell r="I853">
            <v>1571</v>
          </cell>
          <cell r="J853">
            <v>54.36</v>
          </cell>
          <cell r="K853">
            <v>54.36</v>
          </cell>
          <cell r="L853">
            <v>0</v>
          </cell>
        </row>
        <row r="854">
          <cell r="A854">
            <v>208080040</v>
          </cell>
          <cell r="B854" t="str">
            <v>LINFOCINTILOGRAFIA</v>
          </cell>
          <cell r="C854">
            <v>3</v>
          </cell>
          <cell r="D854" t="str">
            <v>I</v>
          </cell>
          <cell r="E854">
            <v>1</v>
          </cell>
          <cell r="F854">
            <v>9999</v>
          </cell>
          <cell r="G854">
            <v>0</v>
          </cell>
          <cell r="H854">
            <v>0</v>
          </cell>
          <cell r="I854">
            <v>1571</v>
          </cell>
          <cell r="J854">
            <v>141.33000000000001</v>
          </cell>
          <cell r="K854">
            <v>141.33000000000001</v>
          </cell>
          <cell r="L854">
            <v>0</v>
          </cell>
        </row>
        <row r="855">
          <cell r="A855">
            <v>208090010</v>
          </cell>
          <cell r="B855" t="str">
            <v>CINTILOGRAFIA DE CORPO INTEIRO C/ GALIO 67 P/ PESQUISA DE NEOPLASIAS</v>
          </cell>
          <cell r="C855">
            <v>3</v>
          </cell>
          <cell r="D855" t="str">
            <v>I</v>
          </cell>
          <cell r="E855">
            <v>1</v>
          </cell>
          <cell r="F855">
            <v>9999</v>
          </cell>
          <cell r="G855">
            <v>0</v>
          </cell>
          <cell r="H855">
            <v>0</v>
          </cell>
          <cell r="I855">
            <v>1571</v>
          </cell>
          <cell r="J855">
            <v>906.8</v>
          </cell>
          <cell r="K855">
            <v>906.8</v>
          </cell>
          <cell r="L855">
            <v>0</v>
          </cell>
        </row>
        <row r="856">
          <cell r="A856">
            <v>208090029</v>
          </cell>
          <cell r="B856" t="str">
            <v>CINTILOGRAFIA DE GLANDULA LACRIMAL (DACRIOCINTILOGRAFIA)</v>
          </cell>
          <cell r="C856">
            <v>3</v>
          </cell>
          <cell r="D856" t="str">
            <v>I</v>
          </cell>
          <cell r="E856">
            <v>1</v>
          </cell>
          <cell r="F856">
            <v>9999</v>
          </cell>
          <cell r="G856">
            <v>0</v>
          </cell>
          <cell r="H856">
            <v>0</v>
          </cell>
          <cell r="I856">
            <v>1571</v>
          </cell>
          <cell r="J856">
            <v>66.23</v>
          </cell>
          <cell r="K856">
            <v>66.23</v>
          </cell>
          <cell r="L856">
            <v>0</v>
          </cell>
        </row>
        <row r="857">
          <cell r="A857">
            <v>208090037</v>
          </cell>
          <cell r="B857" t="str">
            <v>CINTILOGRAFIA DE MAMA (BILATERAL)</v>
          </cell>
          <cell r="C857">
            <v>3</v>
          </cell>
          <cell r="D857" t="str">
            <v>I</v>
          </cell>
          <cell r="E857">
            <v>1</v>
          </cell>
          <cell r="F857">
            <v>9999</v>
          </cell>
          <cell r="G857">
            <v>0</v>
          </cell>
          <cell r="H857">
            <v>192</v>
          </cell>
          <cell r="I857">
            <v>1571</v>
          </cell>
          <cell r="J857">
            <v>289.43</v>
          </cell>
          <cell r="K857">
            <v>289.43</v>
          </cell>
          <cell r="L857">
            <v>0</v>
          </cell>
        </row>
        <row r="858">
          <cell r="A858">
            <v>209010010</v>
          </cell>
          <cell r="B858" t="str">
            <v>COLANGIOPANCREATOGRAFIA RETROGRADA (VIA ENDOSCOPICA)</v>
          </cell>
          <cell r="C858">
            <v>2</v>
          </cell>
          <cell r="D858" t="str">
            <v>I</v>
          </cell>
          <cell r="E858">
            <v>1</v>
          </cell>
          <cell r="F858">
            <v>9999</v>
          </cell>
          <cell r="G858">
            <v>0</v>
          </cell>
          <cell r="H858">
            <v>0</v>
          </cell>
          <cell r="I858">
            <v>1571</v>
          </cell>
          <cell r="J858">
            <v>90.68</v>
          </cell>
          <cell r="K858">
            <v>90.68</v>
          </cell>
          <cell r="L858">
            <v>0</v>
          </cell>
        </row>
        <row r="859">
          <cell r="A859">
            <v>209010029</v>
          </cell>
          <cell r="B859" t="str">
            <v>COLONOSCOPIA (COLOSCOPIA)</v>
          </cell>
          <cell r="C859">
            <v>2</v>
          </cell>
          <cell r="D859" t="str">
            <v>I</v>
          </cell>
          <cell r="E859">
            <v>1</v>
          </cell>
          <cell r="F859">
            <v>9999</v>
          </cell>
          <cell r="G859">
            <v>0</v>
          </cell>
          <cell r="H859">
            <v>0</v>
          </cell>
          <cell r="I859">
            <v>1571</v>
          </cell>
          <cell r="J859">
            <v>112.66</v>
          </cell>
          <cell r="K859">
            <v>112.66</v>
          </cell>
          <cell r="L859">
            <v>0</v>
          </cell>
        </row>
        <row r="860">
          <cell r="A860">
            <v>209010037</v>
          </cell>
          <cell r="B860" t="str">
            <v>ESOFAGOGASTRODUODENOSCOPIA</v>
          </cell>
          <cell r="C860">
            <v>2</v>
          </cell>
          <cell r="D860" t="str">
            <v>I</v>
          </cell>
          <cell r="E860">
            <v>1</v>
          </cell>
          <cell r="F860">
            <v>9999</v>
          </cell>
          <cell r="G860">
            <v>0</v>
          </cell>
          <cell r="H860">
            <v>0</v>
          </cell>
          <cell r="I860">
            <v>1571</v>
          </cell>
          <cell r="J860">
            <v>48.16</v>
          </cell>
          <cell r="K860">
            <v>48.16</v>
          </cell>
          <cell r="L860">
            <v>0</v>
          </cell>
        </row>
        <row r="861">
          <cell r="A861">
            <v>209010045</v>
          </cell>
          <cell r="B861" t="str">
            <v>LAPAROSCOPIA</v>
          </cell>
          <cell r="C861">
            <v>2</v>
          </cell>
          <cell r="D861" t="str">
            <v>I</v>
          </cell>
          <cell r="E861">
            <v>1</v>
          </cell>
          <cell r="F861">
            <v>9999</v>
          </cell>
          <cell r="G861">
            <v>0</v>
          </cell>
          <cell r="H861">
            <v>0</v>
          </cell>
          <cell r="I861">
            <v>1571</v>
          </cell>
          <cell r="J861">
            <v>40.369999999999997</v>
          </cell>
          <cell r="K861">
            <v>40.369999999999997</v>
          </cell>
          <cell r="L861">
            <v>0</v>
          </cell>
        </row>
        <row r="862">
          <cell r="A862">
            <v>209010053</v>
          </cell>
          <cell r="B862" t="str">
            <v>RETOSSIGMOIDOSCOPIA</v>
          </cell>
          <cell r="C862">
            <v>2</v>
          </cell>
          <cell r="D862" t="str">
            <v>I</v>
          </cell>
          <cell r="E862">
            <v>9999</v>
          </cell>
          <cell r="F862">
            <v>9999</v>
          </cell>
          <cell r="G862">
            <v>0</v>
          </cell>
          <cell r="H862">
            <v>0</v>
          </cell>
          <cell r="I862">
            <v>1571</v>
          </cell>
          <cell r="J862">
            <v>23.13</v>
          </cell>
          <cell r="K862">
            <v>23.13</v>
          </cell>
          <cell r="L862">
            <v>0</v>
          </cell>
        </row>
        <row r="863">
          <cell r="A863">
            <v>209010061</v>
          </cell>
          <cell r="B863" t="str">
            <v>VIDEOLAPAROSCOPIA</v>
          </cell>
          <cell r="C863">
            <v>3</v>
          </cell>
          <cell r="D863" t="str">
            <v>I</v>
          </cell>
          <cell r="E863">
            <v>9999</v>
          </cell>
          <cell r="F863">
            <v>9999</v>
          </cell>
          <cell r="G863">
            <v>0</v>
          </cell>
          <cell r="H863">
            <v>0</v>
          </cell>
          <cell r="I863">
            <v>1571</v>
          </cell>
          <cell r="J863">
            <v>0</v>
          </cell>
          <cell r="K863">
            <v>95</v>
          </cell>
          <cell r="L863">
            <v>95</v>
          </cell>
        </row>
        <row r="864">
          <cell r="A864">
            <v>209020016</v>
          </cell>
          <cell r="B864" t="str">
            <v>CISTOSCOPIA E/OU URETEROSCOPIA E/OU URETROSCOPIA</v>
          </cell>
          <cell r="C864">
            <v>2</v>
          </cell>
          <cell r="D864" t="str">
            <v>I</v>
          </cell>
          <cell r="E864">
            <v>1</v>
          </cell>
          <cell r="F864">
            <v>9999</v>
          </cell>
          <cell r="G864">
            <v>0</v>
          </cell>
          <cell r="H864">
            <v>0</v>
          </cell>
          <cell r="I864">
            <v>1571</v>
          </cell>
          <cell r="J864">
            <v>18</v>
          </cell>
          <cell r="K864">
            <v>18</v>
          </cell>
          <cell r="L864">
            <v>0</v>
          </cell>
        </row>
        <row r="865">
          <cell r="A865">
            <v>209030011</v>
          </cell>
          <cell r="B865" t="str">
            <v>HISTEROSCOPIA CIRÚRGICA</v>
          </cell>
          <cell r="C865">
            <v>2</v>
          </cell>
          <cell r="D865" t="str">
            <v>F</v>
          </cell>
          <cell r="E865">
            <v>1</v>
          </cell>
          <cell r="F865">
            <v>9999</v>
          </cell>
          <cell r="G865">
            <v>0</v>
          </cell>
          <cell r="H865">
            <v>120</v>
          </cell>
          <cell r="I865">
            <v>1571</v>
          </cell>
          <cell r="J865">
            <v>76.5</v>
          </cell>
          <cell r="K865">
            <v>76.5</v>
          </cell>
          <cell r="L865">
            <v>0</v>
          </cell>
        </row>
        <row r="866">
          <cell r="A866">
            <v>209040017</v>
          </cell>
          <cell r="B866" t="str">
            <v>BRONCOSCOPIA (BRONCOFIBROSCOPIA)</v>
          </cell>
          <cell r="C866">
            <v>2</v>
          </cell>
          <cell r="D866" t="str">
            <v>I</v>
          </cell>
          <cell r="E866">
            <v>1</v>
          </cell>
          <cell r="F866">
            <v>9999</v>
          </cell>
          <cell r="G866">
            <v>0</v>
          </cell>
          <cell r="H866">
            <v>0</v>
          </cell>
          <cell r="I866">
            <v>1571</v>
          </cell>
          <cell r="J866">
            <v>36.020000000000003</v>
          </cell>
          <cell r="K866">
            <v>36.020000000000003</v>
          </cell>
          <cell r="L866">
            <v>0</v>
          </cell>
        </row>
        <row r="867">
          <cell r="A867">
            <v>209040025</v>
          </cell>
          <cell r="B867" t="str">
            <v>LARINGOSCOPIA</v>
          </cell>
          <cell r="C867">
            <v>2</v>
          </cell>
          <cell r="D867" t="str">
            <v>I</v>
          </cell>
          <cell r="E867">
            <v>1</v>
          </cell>
          <cell r="F867">
            <v>9999</v>
          </cell>
          <cell r="G867">
            <v>0</v>
          </cell>
          <cell r="H867">
            <v>0</v>
          </cell>
          <cell r="I867">
            <v>1571</v>
          </cell>
          <cell r="J867">
            <v>47.14</v>
          </cell>
          <cell r="K867">
            <v>47.14</v>
          </cell>
          <cell r="L867">
            <v>0</v>
          </cell>
        </row>
        <row r="868">
          <cell r="A868">
            <v>209040033</v>
          </cell>
          <cell r="B868" t="str">
            <v>TRAQUEOSCOPIA</v>
          </cell>
          <cell r="C868">
            <v>2</v>
          </cell>
          <cell r="D868" t="str">
            <v>I</v>
          </cell>
          <cell r="E868">
            <v>1</v>
          </cell>
          <cell r="F868">
            <v>1</v>
          </cell>
          <cell r="G868">
            <v>215</v>
          </cell>
          <cell r="H868">
            <v>0</v>
          </cell>
          <cell r="I868">
            <v>1571</v>
          </cell>
          <cell r="J868">
            <v>136.29</v>
          </cell>
          <cell r="K868">
            <v>348.59</v>
          </cell>
          <cell r="L868">
            <v>212.3</v>
          </cell>
        </row>
        <row r="869">
          <cell r="A869">
            <v>209040041</v>
          </cell>
          <cell r="B869" t="str">
            <v>VIDEOLARINGOSCOPIA</v>
          </cell>
          <cell r="C869">
            <v>2</v>
          </cell>
          <cell r="D869" t="str">
            <v>I</v>
          </cell>
          <cell r="E869">
            <v>9999</v>
          </cell>
          <cell r="F869">
            <v>9999</v>
          </cell>
          <cell r="G869">
            <v>0</v>
          </cell>
          <cell r="H869">
            <v>0</v>
          </cell>
          <cell r="I869">
            <v>1571</v>
          </cell>
          <cell r="J869">
            <v>45.5</v>
          </cell>
          <cell r="K869">
            <v>45.5</v>
          </cell>
          <cell r="L869">
            <v>0</v>
          </cell>
        </row>
        <row r="870">
          <cell r="A870">
            <v>209040050</v>
          </cell>
          <cell r="B870" t="str">
            <v>VIDEOTORACOSCOPIA</v>
          </cell>
          <cell r="C870">
            <v>3</v>
          </cell>
          <cell r="D870" t="str">
            <v>I</v>
          </cell>
          <cell r="E870">
            <v>1</v>
          </cell>
          <cell r="F870">
            <v>2</v>
          </cell>
          <cell r="G870">
            <v>252</v>
          </cell>
          <cell r="H870">
            <v>0</v>
          </cell>
          <cell r="I870">
            <v>1571</v>
          </cell>
          <cell r="J870">
            <v>486.79</v>
          </cell>
          <cell r="K870">
            <v>0</v>
          </cell>
          <cell r="L870">
            <v>260.7</v>
          </cell>
        </row>
        <row r="871">
          <cell r="A871">
            <v>210010010</v>
          </cell>
          <cell r="B871" t="str">
            <v>ANGIOGRAFIA CEREBRAL (4 VASOS)</v>
          </cell>
          <cell r="C871">
            <v>3</v>
          </cell>
          <cell r="D871" t="str">
            <v>I</v>
          </cell>
          <cell r="E871">
            <v>1</v>
          </cell>
          <cell r="F871">
            <v>9999</v>
          </cell>
          <cell r="G871">
            <v>0</v>
          </cell>
          <cell r="H871">
            <v>0</v>
          </cell>
          <cell r="I871">
            <v>1571</v>
          </cell>
          <cell r="J871">
            <v>179.46</v>
          </cell>
          <cell r="K871">
            <v>0</v>
          </cell>
          <cell r="L871">
            <v>0</v>
          </cell>
        </row>
        <row r="872">
          <cell r="A872">
            <v>210010029</v>
          </cell>
          <cell r="B872" t="str">
            <v>ANGIOGRAFIA DE ARCO AORTICO</v>
          </cell>
          <cell r="C872">
            <v>3</v>
          </cell>
          <cell r="D872" t="str">
            <v>I</v>
          </cell>
          <cell r="E872">
            <v>2</v>
          </cell>
          <cell r="F872">
            <v>9999</v>
          </cell>
          <cell r="G872">
            <v>0</v>
          </cell>
          <cell r="H872">
            <v>0</v>
          </cell>
          <cell r="I872">
            <v>1571</v>
          </cell>
          <cell r="J872">
            <v>0</v>
          </cell>
          <cell r="K872">
            <v>137.01</v>
          </cell>
          <cell r="L872">
            <v>0</v>
          </cell>
        </row>
        <row r="873">
          <cell r="A873">
            <v>210010037</v>
          </cell>
          <cell r="B873" t="str">
            <v>ANGIOGRAFIA DE ARCO AORTICO E TRONCOS SUPRA-AORTICOS</v>
          </cell>
          <cell r="C873">
            <v>3</v>
          </cell>
          <cell r="D873" t="str">
            <v>I</v>
          </cell>
          <cell r="E873">
            <v>1</v>
          </cell>
          <cell r="F873">
            <v>9999</v>
          </cell>
          <cell r="G873">
            <v>0</v>
          </cell>
          <cell r="H873">
            <v>0</v>
          </cell>
          <cell r="I873">
            <v>1571</v>
          </cell>
          <cell r="J873">
            <v>137.01</v>
          </cell>
          <cell r="K873">
            <v>137.01</v>
          </cell>
          <cell r="L873">
            <v>0</v>
          </cell>
        </row>
        <row r="874">
          <cell r="A874">
            <v>210010045</v>
          </cell>
          <cell r="B874" t="str">
            <v>AORTOGRAFIA ABDOMINAL</v>
          </cell>
          <cell r="C874">
            <v>3</v>
          </cell>
          <cell r="D874" t="str">
            <v>I</v>
          </cell>
          <cell r="E874">
            <v>1</v>
          </cell>
          <cell r="F874">
            <v>9999</v>
          </cell>
          <cell r="G874">
            <v>0</v>
          </cell>
          <cell r="H874">
            <v>0</v>
          </cell>
          <cell r="I874">
            <v>1571</v>
          </cell>
          <cell r="J874">
            <v>189.73</v>
          </cell>
          <cell r="K874">
            <v>189.73</v>
          </cell>
          <cell r="L874">
            <v>0</v>
          </cell>
        </row>
        <row r="875">
          <cell r="A875">
            <v>210010053</v>
          </cell>
          <cell r="B875" t="str">
            <v>AORTOGRAFIA TORACICA</v>
          </cell>
          <cell r="C875">
            <v>3</v>
          </cell>
          <cell r="D875" t="str">
            <v>I</v>
          </cell>
          <cell r="E875">
            <v>1</v>
          </cell>
          <cell r="F875">
            <v>9999</v>
          </cell>
          <cell r="G875">
            <v>0</v>
          </cell>
          <cell r="H875">
            <v>0</v>
          </cell>
          <cell r="I875">
            <v>1571</v>
          </cell>
          <cell r="J875">
            <v>170.44</v>
          </cell>
          <cell r="K875">
            <v>170.44</v>
          </cell>
          <cell r="L875">
            <v>0</v>
          </cell>
        </row>
        <row r="876">
          <cell r="A876">
            <v>210010061</v>
          </cell>
          <cell r="B876" t="str">
            <v>ARTERIOGRAFIA CERVICO-TORACICA</v>
          </cell>
          <cell r="C876">
            <v>3</v>
          </cell>
          <cell r="D876" t="str">
            <v>I</v>
          </cell>
          <cell r="E876">
            <v>1</v>
          </cell>
          <cell r="F876">
            <v>9999</v>
          </cell>
          <cell r="G876">
            <v>0</v>
          </cell>
          <cell r="H876">
            <v>0</v>
          </cell>
          <cell r="I876">
            <v>1571</v>
          </cell>
          <cell r="J876">
            <v>201.01</v>
          </cell>
          <cell r="K876">
            <v>201.01</v>
          </cell>
          <cell r="L876">
            <v>0</v>
          </cell>
        </row>
        <row r="877">
          <cell r="A877">
            <v>210010070</v>
          </cell>
          <cell r="B877" t="str">
            <v>ARTERIOGRAFIA DE MEMBRO</v>
          </cell>
          <cell r="C877">
            <v>3</v>
          </cell>
          <cell r="D877" t="str">
            <v>I</v>
          </cell>
          <cell r="E877">
            <v>4</v>
          </cell>
          <cell r="F877">
            <v>9999</v>
          </cell>
          <cell r="G877">
            <v>0</v>
          </cell>
          <cell r="H877">
            <v>0</v>
          </cell>
          <cell r="I877">
            <v>1571</v>
          </cell>
          <cell r="J877">
            <v>179.46</v>
          </cell>
          <cell r="K877">
            <v>179.46</v>
          </cell>
          <cell r="L877">
            <v>0</v>
          </cell>
        </row>
        <row r="878">
          <cell r="A878">
            <v>210010088</v>
          </cell>
          <cell r="B878" t="str">
            <v>ARTERIOGRAFIA DIGITAL (POR VIA VENOSA)</v>
          </cell>
          <cell r="C878">
            <v>3</v>
          </cell>
          <cell r="D878" t="str">
            <v>I</v>
          </cell>
          <cell r="E878">
            <v>2</v>
          </cell>
          <cell r="F878">
            <v>9999</v>
          </cell>
          <cell r="G878">
            <v>0</v>
          </cell>
          <cell r="H878">
            <v>0</v>
          </cell>
          <cell r="I878">
            <v>1571</v>
          </cell>
          <cell r="J878">
            <v>0</v>
          </cell>
          <cell r="K878">
            <v>200.01</v>
          </cell>
          <cell r="L878">
            <v>0</v>
          </cell>
        </row>
        <row r="879">
          <cell r="A879">
            <v>210010096</v>
          </cell>
          <cell r="B879" t="str">
            <v>ARTERIOGRAFIA P/ INVESTIGACAO DE DOENCA ARTERIOSCLEROTICA AORTO-ILIACA E DISTAL</v>
          </cell>
          <cell r="C879">
            <v>3</v>
          </cell>
          <cell r="D879" t="str">
            <v>I</v>
          </cell>
          <cell r="E879">
            <v>1</v>
          </cell>
          <cell r="F879">
            <v>9999</v>
          </cell>
          <cell r="G879">
            <v>0</v>
          </cell>
          <cell r="H879">
            <v>0</v>
          </cell>
          <cell r="I879">
            <v>1571</v>
          </cell>
          <cell r="J879">
            <v>504.33</v>
          </cell>
          <cell r="K879">
            <v>504.33</v>
          </cell>
          <cell r="L879">
            <v>0</v>
          </cell>
        </row>
        <row r="880">
          <cell r="A880">
            <v>210010100</v>
          </cell>
          <cell r="B880" t="str">
            <v>ARTERIOGRAFIA P/ INVESTIGACAO DE HEMORRAGIA CEREBRAL</v>
          </cell>
          <cell r="C880">
            <v>3</v>
          </cell>
          <cell r="D880" t="str">
            <v>I</v>
          </cell>
          <cell r="E880">
            <v>1</v>
          </cell>
          <cell r="F880">
            <v>9999</v>
          </cell>
          <cell r="G880">
            <v>0</v>
          </cell>
          <cell r="H880">
            <v>0</v>
          </cell>
          <cell r="I880">
            <v>1571</v>
          </cell>
          <cell r="J880">
            <v>504.43</v>
          </cell>
          <cell r="K880">
            <v>504.43</v>
          </cell>
          <cell r="L880">
            <v>0</v>
          </cell>
        </row>
        <row r="881">
          <cell r="A881">
            <v>210010118</v>
          </cell>
          <cell r="B881" t="str">
            <v>ARTERIOGRAFIA P/ INVESTIGACAO DE ISQUEMIA CEREBRAL</v>
          </cell>
          <cell r="C881">
            <v>3</v>
          </cell>
          <cell r="D881" t="str">
            <v>I</v>
          </cell>
          <cell r="E881">
            <v>1</v>
          </cell>
          <cell r="F881">
            <v>9999</v>
          </cell>
          <cell r="G881">
            <v>0</v>
          </cell>
          <cell r="H881">
            <v>0</v>
          </cell>
          <cell r="I881">
            <v>1571</v>
          </cell>
          <cell r="J881">
            <v>504.43</v>
          </cell>
          <cell r="K881">
            <v>504.43</v>
          </cell>
          <cell r="L881">
            <v>0</v>
          </cell>
        </row>
        <row r="882">
          <cell r="A882">
            <v>210010126</v>
          </cell>
          <cell r="B882" t="str">
            <v>ARTERIOGRAFIA PELVICA</v>
          </cell>
          <cell r="C882">
            <v>3</v>
          </cell>
          <cell r="D882" t="str">
            <v>I</v>
          </cell>
          <cell r="E882">
            <v>1</v>
          </cell>
          <cell r="F882">
            <v>9999</v>
          </cell>
          <cell r="G882">
            <v>0</v>
          </cell>
          <cell r="H882">
            <v>0</v>
          </cell>
          <cell r="I882">
            <v>1571</v>
          </cell>
          <cell r="J882">
            <v>170.44</v>
          </cell>
          <cell r="K882">
            <v>170.44</v>
          </cell>
          <cell r="L882">
            <v>0</v>
          </cell>
        </row>
        <row r="883">
          <cell r="A883">
            <v>210010134</v>
          </cell>
          <cell r="B883" t="str">
            <v>ARTERIOGRAFIA SELETIVA DE CAROTIDA</v>
          </cell>
          <cell r="C883">
            <v>3</v>
          </cell>
          <cell r="D883" t="str">
            <v>I</v>
          </cell>
          <cell r="E883">
            <v>2</v>
          </cell>
          <cell r="F883">
            <v>9999</v>
          </cell>
          <cell r="G883">
            <v>0</v>
          </cell>
          <cell r="H883">
            <v>0</v>
          </cell>
          <cell r="I883">
            <v>1571</v>
          </cell>
          <cell r="J883">
            <v>190.31</v>
          </cell>
          <cell r="K883">
            <v>190.31</v>
          </cell>
          <cell r="L883">
            <v>0</v>
          </cell>
        </row>
        <row r="884">
          <cell r="A884">
            <v>210010142</v>
          </cell>
          <cell r="B884" t="str">
            <v>ARTERIOGRAFIA SELETIVA POR CATETER (POR VASO)</v>
          </cell>
          <cell r="C884">
            <v>3</v>
          </cell>
          <cell r="D884" t="str">
            <v>I</v>
          </cell>
          <cell r="E884">
            <v>3</v>
          </cell>
          <cell r="F884">
            <v>9999</v>
          </cell>
          <cell r="G884">
            <v>0</v>
          </cell>
          <cell r="H884">
            <v>0</v>
          </cell>
          <cell r="I884">
            <v>1571</v>
          </cell>
          <cell r="J884">
            <v>201.51</v>
          </cell>
          <cell r="K884">
            <v>201.51</v>
          </cell>
          <cell r="L884">
            <v>0</v>
          </cell>
        </row>
        <row r="885">
          <cell r="A885">
            <v>210010150</v>
          </cell>
          <cell r="B885" t="str">
            <v>ARTERIOGRAFIA SELETIVA VERTEBRAL</v>
          </cell>
          <cell r="C885">
            <v>3</v>
          </cell>
          <cell r="D885" t="str">
            <v>I</v>
          </cell>
          <cell r="E885">
            <v>1</v>
          </cell>
          <cell r="F885">
            <v>9999</v>
          </cell>
          <cell r="G885">
            <v>0</v>
          </cell>
          <cell r="H885">
            <v>0</v>
          </cell>
          <cell r="I885">
            <v>1571</v>
          </cell>
          <cell r="J885">
            <v>201.01</v>
          </cell>
          <cell r="K885">
            <v>201.01</v>
          </cell>
          <cell r="L885">
            <v>0</v>
          </cell>
        </row>
        <row r="886">
          <cell r="A886">
            <v>210010169</v>
          </cell>
          <cell r="B886" t="str">
            <v>ESPLENOPORTOGRAFIA</v>
          </cell>
          <cell r="C886">
            <v>3</v>
          </cell>
          <cell r="D886" t="str">
            <v>I</v>
          </cell>
          <cell r="E886">
            <v>1</v>
          </cell>
          <cell r="F886">
            <v>9999</v>
          </cell>
          <cell r="G886">
            <v>0</v>
          </cell>
          <cell r="H886">
            <v>0</v>
          </cell>
          <cell r="I886">
            <v>1571</v>
          </cell>
          <cell r="J886">
            <v>182.45</v>
          </cell>
          <cell r="K886">
            <v>182.45</v>
          </cell>
          <cell r="L886">
            <v>0</v>
          </cell>
        </row>
        <row r="887">
          <cell r="A887">
            <v>210010177</v>
          </cell>
          <cell r="B887" t="str">
            <v>FLEBOGRAFIA DE MEMBRO</v>
          </cell>
          <cell r="C887">
            <v>3</v>
          </cell>
          <cell r="D887" t="str">
            <v>I</v>
          </cell>
          <cell r="E887">
            <v>4</v>
          </cell>
          <cell r="F887">
            <v>9999</v>
          </cell>
          <cell r="G887">
            <v>0</v>
          </cell>
          <cell r="H887">
            <v>0</v>
          </cell>
          <cell r="I887">
            <v>1571</v>
          </cell>
          <cell r="J887">
            <v>0</v>
          </cell>
          <cell r="K887">
            <v>145.94</v>
          </cell>
          <cell r="L887">
            <v>0</v>
          </cell>
        </row>
        <row r="888">
          <cell r="A888">
            <v>210010185</v>
          </cell>
          <cell r="B888" t="str">
            <v>FLEBOGRAFIA DE CAVA INFERIOR E/OU SUPERIOR</v>
          </cell>
          <cell r="C888">
            <v>3</v>
          </cell>
          <cell r="D888" t="str">
            <v>I</v>
          </cell>
          <cell r="E888">
            <v>2</v>
          </cell>
          <cell r="F888">
            <v>9999</v>
          </cell>
          <cell r="G888">
            <v>0</v>
          </cell>
          <cell r="H888">
            <v>0</v>
          </cell>
          <cell r="I888">
            <v>1571</v>
          </cell>
          <cell r="J888">
            <v>0</v>
          </cell>
          <cell r="K888">
            <v>200.01</v>
          </cell>
          <cell r="L888">
            <v>0</v>
          </cell>
        </row>
        <row r="889">
          <cell r="A889">
            <v>210010193</v>
          </cell>
          <cell r="B889" t="str">
            <v>LINFANGIOADENOGRAFIA</v>
          </cell>
          <cell r="C889">
            <v>3</v>
          </cell>
          <cell r="D889" t="str">
            <v>I</v>
          </cell>
          <cell r="E889">
            <v>1</v>
          </cell>
          <cell r="F889">
            <v>9999</v>
          </cell>
          <cell r="G889">
            <v>0</v>
          </cell>
          <cell r="H889">
            <v>0</v>
          </cell>
          <cell r="I889">
            <v>1571</v>
          </cell>
          <cell r="J889">
            <v>199.4</v>
          </cell>
          <cell r="K889">
            <v>199.4</v>
          </cell>
          <cell r="L889">
            <v>0</v>
          </cell>
        </row>
        <row r="890">
          <cell r="A890">
            <v>210010207</v>
          </cell>
          <cell r="B890" t="str">
            <v>PORTOGRAFIA TRANS-HEPATICA</v>
          </cell>
          <cell r="C890">
            <v>3</v>
          </cell>
          <cell r="D890" t="str">
            <v>I</v>
          </cell>
          <cell r="E890">
            <v>1</v>
          </cell>
          <cell r="F890">
            <v>9999</v>
          </cell>
          <cell r="G890">
            <v>0</v>
          </cell>
          <cell r="H890">
            <v>0</v>
          </cell>
          <cell r="I890">
            <v>1571</v>
          </cell>
          <cell r="J890">
            <v>201.01</v>
          </cell>
          <cell r="K890">
            <v>200.01</v>
          </cell>
          <cell r="L890">
            <v>0</v>
          </cell>
        </row>
        <row r="891">
          <cell r="A891">
            <v>210020016</v>
          </cell>
          <cell r="B891" t="str">
            <v>COLANGIOGRAFIA TRANSCUTANEA</v>
          </cell>
          <cell r="C891">
            <v>3</v>
          </cell>
          <cell r="D891" t="str">
            <v>I</v>
          </cell>
          <cell r="E891">
            <v>1</v>
          </cell>
          <cell r="F891">
            <v>9999</v>
          </cell>
          <cell r="G891">
            <v>0</v>
          </cell>
          <cell r="H891">
            <v>0</v>
          </cell>
          <cell r="I891">
            <v>1571</v>
          </cell>
          <cell r="J891">
            <v>45.34</v>
          </cell>
          <cell r="K891">
            <v>45.34</v>
          </cell>
          <cell r="L891">
            <v>0</v>
          </cell>
        </row>
        <row r="892">
          <cell r="A892">
            <v>211010014</v>
          </cell>
          <cell r="B892" t="str">
            <v>CAPILAROSCOPIA</v>
          </cell>
          <cell r="C892">
            <v>2</v>
          </cell>
          <cell r="D892" t="str">
            <v>I</v>
          </cell>
          <cell r="E892">
            <v>9999</v>
          </cell>
          <cell r="F892">
            <v>9999</v>
          </cell>
          <cell r="G892">
            <v>0</v>
          </cell>
          <cell r="H892">
            <v>0</v>
          </cell>
          <cell r="I892">
            <v>1571</v>
          </cell>
          <cell r="J892">
            <v>0</v>
          </cell>
          <cell r="K892">
            <v>28.42</v>
          </cell>
          <cell r="L892">
            <v>0</v>
          </cell>
        </row>
        <row r="893">
          <cell r="A893">
            <v>211010022</v>
          </cell>
          <cell r="B893" t="str">
            <v>INVESTIGACAO ULTRASSONICA (PLETISMOGRAFIA)</v>
          </cell>
          <cell r="C893">
            <v>2</v>
          </cell>
          <cell r="D893" t="str">
            <v>I</v>
          </cell>
          <cell r="E893">
            <v>9999</v>
          </cell>
          <cell r="F893">
            <v>9999</v>
          </cell>
          <cell r="G893">
            <v>0</v>
          </cell>
          <cell r="H893">
            <v>0</v>
          </cell>
          <cell r="I893">
            <v>131</v>
          </cell>
          <cell r="J893">
            <v>0</v>
          </cell>
          <cell r="K893">
            <v>1.31</v>
          </cell>
          <cell r="L893">
            <v>0</v>
          </cell>
        </row>
        <row r="894">
          <cell r="A894">
            <v>211010030</v>
          </cell>
          <cell r="B894" t="str">
            <v>OSCILOMETRIA</v>
          </cell>
          <cell r="C894">
            <v>2</v>
          </cell>
          <cell r="D894" t="str">
            <v>I</v>
          </cell>
          <cell r="E894">
            <v>9999</v>
          </cell>
          <cell r="F894">
            <v>9999</v>
          </cell>
          <cell r="G894">
            <v>0</v>
          </cell>
          <cell r="H894">
            <v>0</v>
          </cell>
          <cell r="I894">
            <v>1571</v>
          </cell>
          <cell r="J894">
            <v>0</v>
          </cell>
          <cell r="K894">
            <v>1.31</v>
          </cell>
          <cell r="L894">
            <v>0</v>
          </cell>
        </row>
        <row r="895">
          <cell r="A895">
            <v>211010049</v>
          </cell>
          <cell r="B895" t="str">
            <v>PLETISMOGRAFIA (POR LATERALIDADE / TERRITORIO)</v>
          </cell>
          <cell r="C895">
            <v>2</v>
          </cell>
          <cell r="D895" t="str">
            <v>I</v>
          </cell>
          <cell r="E895">
            <v>9999</v>
          </cell>
          <cell r="F895">
            <v>9999</v>
          </cell>
          <cell r="G895">
            <v>0</v>
          </cell>
          <cell r="H895">
            <v>0</v>
          </cell>
          <cell r="I895">
            <v>1571</v>
          </cell>
          <cell r="J895">
            <v>0</v>
          </cell>
          <cell r="K895">
            <v>1.31</v>
          </cell>
          <cell r="L895">
            <v>0</v>
          </cell>
        </row>
        <row r="896">
          <cell r="A896">
            <v>211020010</v>
          </cell>
          <cell r="B896" t="str">
            <v>CATETERISMO CARDIACO</v>
          </cell>
          <cell r="C896">
            <v>3</v>
          </cell>
          <cell r="D896" t="str">
            <v>I</v>
          </cell>
          <cell r="E896">
            <v>1</v>
          </cell>
          <cell r="F896">
            <v>9999</v>
          </cell>
          <cell r="G896">
            <v>0</v>
          </cell>
          <cell r="H896">
            <v>144</v>
          </cell>
          <cell r="I896">
            <v>1571</v>
          </cell>
          <cell r="J896">
            <v>492.52</v>
          </cell>
          <cell r="K896">
            <v>614.72</v>
          </cell>
          <cell r="L896">
            <v>122.2</v>
          </cell>
        </row>
        <row r="897">
          <cell r="A897">
            <v>211020028</v>
          </cell>
          <cell r="B897" t="str">
            <v>CATETERISMO CARDIACO EM PEDIATRIA</v>
          </cell>
          <cell r="C897">
            <v>3</v>
          </cell>
          <cell r="D897" t="str">
            <v>I</v>
          </cell>
          <cell r="E897">
            <v>1</v>
          </cell>
          <cell r="F897">
            <v>9999</v>
          </cell>
          <cell r="G897">
            <v>0</v>
          </cell>
          <cell r="H897">
            <v>0</v>
          </cell>
          <cell r="I897">
            <v>239</v>
          </cell>
          <cell r="J897">
            <v>492.52</v>
          </cell>
          <cell r="K897">
            <v>653.72</v>
          </cell>
          <cell r="L897">
            <v>161.19999999999999</v>
          </cell>
        </row>
        <row r="898">
          <cell r="A898">
            <v>211020036</v>
          </cell>
          <cell r="B898" t="str">
            <v>ELETROCARDIOGRAMA</v>
          </cell>
          <cell r="C898">
            <v>2</v>
          </cell>
          <cell r="D898" t="str">
            <v>I</v>
          </cell>
          <cell r="E898">
            <v>9999</v>
          </cell>
          <cell r="F898">
            <v>9999</v>
          </cell>
          <cell r="G898">
            <v>0</v>
          </cell>
          <cell r="H898">
            <v>0</v>
          </cell>
          <cell r="I898">
            <v>1571</v>
          </cell>
          <cell r="J898">
            <v>0</v>
          </cell>
          <cell r="K898">
            <v>5.15</v>
          </cell>
          <cell r="L898">
            <v>0</v>
          </cell>
        </row>
        <row r="899">
          <cell r="A899">
            <v>211020044</v>
          </cell>
          <cell r="B899" t="str">
            <v>MONITORAMENTO PELO SISTEMA HOLTER 24 HS (3 CANAIS)</v>
          </cell>
          <cell r="C899">
            <v>2</v>
          </cell>
          <cell r="D899" t="str">
            <v>I</v>
          </cell>
          <cell r="E899">
            <v>9999</v>
          </cell>
          <cell r="F899">
            <v>9999</v>
          </cell>
          <cell r="G899">
            <v>0</v>
          </cell>
          <cell r="H899">
            <v>0</v>
          </cell>
          <cell r="I899">
            <v>1571</v>
          </cell>
          <cell r="J899">
            <v>0</v>
          </cell>
          <cell r="K899">
            <v>30</v>
          </cell>
          <cell r="L899">
            <v>0</v>
          </cell>
        </row>
        <row r="900">
          <cell r="A900">
            <v>211020052</v>
          </cell>
          <cell r="B900" t="str">
            <v>MONITORIZACAO AMBULATORIAL DE PRESSAO ARTERIAL</v>
          </cell>
          <cell r="C900">
            <v>2</v>
          </cell>
          <cell r="D900" t="str">
            <v>I</v>
          </cell>
          <cell r="E900">
            <v>9999</v>
          </cell>
          <cell r="F900">
            <v>9999</v>
          </cell>
          <cell r="G900">
            <v>0</v>
          </cell>
          <cell r="H900">
            <v>0</v>
          </cell>
          <cell r="I900">
            <v>1571</v>
          </cell>
          <cell r="J900">
            <v>0</v>
          </cell>
          <cell r="K900">
            <v>10.07</v>
          </cell>
          <cell r="L900">
            <v>0</v>
          </cell>
        </row>
        <row r="901">
          <cell r="A901">
            <v>211020060</v>
          </cell>
          <cell r="B901" t="str">
            <v>TESTE DE ESFORCO / TESTE ERGOMETRICO</v>
          </cell>
          <cell r="C901">
            <v>2</v>
          </cell>
          <cell r="D901" t="str">
            <v>I</v>
          </cell>
          <cell r="E901">
            <v>9999</v>
          </cell>
          <cell r="F901">
            <v>9999</v>
          </cell>
          <cell r="G901">
            <v>0</v>
          </cell>
          <cell r="H901">
            <v>0</v>
          </cell>
          <cell r="I901">
            <v>1571</v>
          </cell>
          <cell r="J901">
            <v>0</v>
          </cell>
          <cell r="K901">
            <v>30</v>
          </cell>
          <cell r="L901">
            <v>0</v>
          </cell>
        </row>
        <row r="902">
          <cell r="A902">
            <v>211030015</v>
          </cell>
          <cell r="B902" t="str">
            <v>AVALIACAO CINEMATICA E DE PARAMETROS LINEARES</v>
          </cell>
          <cell r="C902">
            <v>2</v>
          </cell>
          <cell r="D902" t="str">
            <v>I</v>
          </cell>
          <cell r="E902">
            <v>1</v>
          </cell>
          <cell r="F902">
            <v>9999</v>
          </cell>
          <cell r="G902">
            <v>0</v>
          </cell>
          <cell r="H902">
            <v>48</v>
          </cell>
          <cell r="I902">
            <v>1571</v>
          </cell>
          <cell r="J902">
            <v>1.26</v>
          </cell>
          <cell r="K902">
            <v>1.26</v>
          </cell>
          <cell r="L902">
            <v>0</v>
          </cell>
        </row>
        <row r="903">
          <cell r="A903">
            <v>211030023</v>
          </cell>
          <cell r="B903" t="str">
            <v>AVALIACAO CINÉTICA, CINEMÁTICA E DE PARÂMETROS LINEARES</v>
          </cell>
          <cell r="C903">
            <v>2</v>
          </cell>
          <cell r="D903" t="str">
            <v>I</v>
          </cell>
          <cell r="E903">
            <v>1</v>
          </cell>
          <cell r="F903">
            <v>9999</v>
          </cell>
          <cell r="G903">
            <v>0</v>
          </cell>
          <cell r="H903">
            <v>48</v>
          </cell>
          <cell r="I903">
            <v>1571</v>
          </cell>
          <cell r="J903">
            <v>1.26</v>
          </cell>
          <cell r="K903">
            <v>1.26</v>
          </cell>
          <cell r="L903">
            <v>0</v>
          </cell>
        </row>
        <row r="904">
          <cell r="A904">
            <v>211030031</v>
          </cell>
          <cell r="B904" t="str">
            <v>AVALIAÇÃO DE EQUILÍBRIO ESTÁTICO EM PLACA DE FORÇA</v>
          </cell>
          <cell r="C904">
            <v>2</v>
          </cell>
          <cell r="D904" t="str">
            <v>I</v>
          </cell>
          <cell r="E904">
            <v>1</v>
          </cell>
          <cell r="F904">
            <v>9999</v>
          </cell>
          <cell r="G904">
            <v>0</v>
          </cell>
          <cell r="H904">
            <v>48</v>
          </cell>
          <cell r="I904">
            <v>1571</v>
          </cell>
          <cell r="J904">
            <v>1.26</v>
          </cell>
          <cell r="K904">
            <v>1.26</v>
          </cell>
          <cell r="L904">
            <v>0</v>
          </cell>
        </row>
        <row r="905">
          <cell r="A905">
            <v>211030040</v>
          </cell>
          <cell r="B905" t="str">
            <v>AVALIAÇÃO DE FUNÇÃO E MECÂNICA RESPIRATÓRIA</v>
          </cell>
          <cell r="C905">
            <v>2</v>
          </cell>
          <cell r="D905" t="str">
            <v>I</v>
          </cell>
          <cell r="E905">
            <v>1</v>
          </cell>
          <cell r="F905">
            <v>9999</v>
          </cell>
          <cell r="G905">
            <v>0</v>
          </cell>
          <cell r="H905">
            <v>0</v>
          </cell>
          <cell r="I905">
            <v>1571</v>
          </cell>
          <cell r="J905">
            <v>0</v>
          </cell>
          <cell r="K905">
            <v>10</v>
          </cell>
          <cell r="L905">
            <v>0</v>
          </cell>
        </row>
        <row r="906">
          <cell r="A906">
            <v>211030058</v>
          </cell>
          <cell r="B906" t="str">
            <v>AVALIAÇÃO DE FUNÇÃO E MECÂNICA RESPIRATÓRIA COM TRANSDUTORES MICROPROCESSADOS</v>
          </cell>
          <cell r="C906">
            <v>2</v>
          </cell>
          <cell r="D906" t="str">
            <v>I</v>
          </cell>
          <cell r="E906">
            <v>1</v>
          </cell>
          <cell r="F906">
            <v>9999</v>
          </cell>
          <cell r="G906">
            <v>0</v>
          </cell>
          <cell r="H906">
            <v>48</v>
          </cell>
          <cell r="I906">
            <v>1571</v>
          </cell>
          <cell r="J906">
            <v>0</v>
          </cell>
          <cell r="K906">
            <v>10</v>
          </cell>
          <cell r="L906">
            <v>0</v>
          </cell>
        </row>
        <row r="907">
          <cell r="A907">
            <v>211030066</v>
          </cell>
          <cell r="B907" t="str">
            <v>AVALIAÇÃO DE MOVIMENTO (POR IMAGEM)</v>
          </cell>
          <cell r="C907">
            <v>2</v>
          </cell>
          <cell r="D907" t="str">
            <v>I</v>
          </cell>
          <cell r="E907">
            <v>1</v>
          </cell>
          <cell r="F907">
            <v>9999</v>
          </cell>
          <cell r="G907">
            <v>0</v>
          </cell>
          <cell r="H907">
            <v>48</v>
          </cell>
          <cell r="I907">
            <v>1571</v>
          </cell>
          <cell r="J907">
            <v>1.26</v>
          </cell>
          <cell r="K907">
            <v>1.26</v>
          </cell>
          <cell r="L907">
            <v>0</v>
          </cell>
        </row>
        <row r="908">
          <cell r="A908">
            <v>211030074</v>
          </cell>
          <cell r="B908" t="str">
            <v>AVALIAÇÃO FUNCIONAL MUSCULAR</v>
          </cell>
          <cell r="C908">
            <v>2</v>
          </cell>
          <cell r="D908" t="str">
            <v>I</v>
          </cell>
          <cell r="E908">
            <v>1</v>
          </cell>
          <cell r="F908">
            <v>9999</v>
          </cell>
          <cell r="G908">
            <v>0</v>
          </cell>
          <cell r="H908">
            <v>0</v>
          </cell>
          <cell r="I908">
            <v>1571</v>
          </cell>
          <cell r="J908">
            <v>1.26</v>
          </cell>
          <cell r="K908">
            <v>1.26</v>
          </cell>
          <cell r="L908">
            <v>0</v>
          </cell>
        </row>
        <row r="909">
          <cell r="A909">
            <v>211030082</v>
          </cell>
          <cell r="B909" t="str">
            <v>ELETRODIAGNÓSTICO CINÉTICO FUNCIONAL</v>
          </cell>
          <cell r="C909">
            <v>2</v>
          </cell>
          <cell r="D909" t="str">
            <v>I</v>
          </cell>
          <cell r="E909">
            <v>1</v>
          </cell>
          <cell r="F909">
            <v>9999</v>
          </cell>
          <cell r="G909">
            <v>0</v>
          </cell>
          <cell r="H909">
            <v>0</v>
          </cell>
          <cell r="I909">
            <v>1571</v>
          </cell>
          <cell r="J909">
            <v>1.26</v>
          </cell>
          <cell r="K909">
            <v>1.26</v>
          </cell>
          <cell r="L909">
            <v>0</v>
          </cell>
        </row>
        <row r="910">
          <cell r="A910">
            <v>211030090</v>
          </cell>
          <cell r="B910" t="str">
            <v>ELETROMIOGRAFIA DINÂMICA, AVALIAÇÃO CINÉTICA, CINEMÁTICA E DE PARÂMETROS LINEARES</v>
          </cell>
          <cell r="C910">
            <v>2</v>
          </cell>
          <cell r="D910" t="str">
            <v>I</v>
          </cell>
          <cell r="E910">
            <v>1</v>
          </cell>
          <cell r="F910">
            <v>9999</v>
          </cell>
          <cell r="G910">
            <v>0</v>
          </cell>
          <cell r="H910">
            <v>0</v>
          </cell>
          <cell r="I910">
            <v>1571</v>
          </cell>
          <cell r="J910">
            <v>1.26</v>
          </cell>
          <cell r="K910">
            <v>1.26</v>
          </cell>
          <cell r="L910">
            <v>0</v>
          </cell>
        </row>
        <row r="911">
          <cell r="A911">
            <v>211040010</v>
          </cell>
          <cell r="B911" t="str">
            <v>AMNIOSCOPIA</v>
          </cell>
          <cell r="C911">
            <v>2</v>
          </cell>
          <cell r="D911" t="str">
            <v>F</v>
          </cell>
          <cell r="E911">
            <v>9999</v>
          </cell>
          <cell r="F911">
            <v>9999</v>
          </cell>
          <cell r="G911">
            <v>0</v>
          </cell>
          <cell r="H911">
            <v>108</v>
          </cell>
          <cell r="I911">
            <v>731</v>
          </cell>
          <cell r="J911">
            <v>0</v>
          </cell>
          <cell r="K911">
            <v>1.69</v>
          </cell>
          <cell r="L911">
            <v>0</v>
          </cell>
        </row>
        <row r="912">
          <cell r="A912">
            <v>211040029</v>
          </cell>
          <cell r="B912" t="str">
            <v>COLPOSCOPIA</v>
          </cell>
          <cell r="C912">
            <v>2</v>
          </cell>
          <cell r="D912" t="str">
            <v>F</v>
          </cell>
          <cell r="E912">
            <v>9999</v>
          </cell>
          <cell r="F912">
            <v>9999</v>
          </cell>
          <cell r="G912">
            <v>0</v>
          </cell>
          <cell r="H912">
            <v>120</v>
          </cell>
          <cell r="I912">
            <v>1571</v>
          </cell>
          <cell r="J912">
            <v>0</v>
          </cell>
          <cell r="K912">
            <v>3.38</v>
          </cell>
          <cell r="L912">
            <v>0</v>
          </cell>
        </row>
        <row r="913">
          <cell r="A913">
            <v>211040037</v>
          </cell>
          <cell r="B913" t="str">
            <v>EXAME MICROBIOLOGICO A FRESCO DO CONTEUDO CERVIC0-VAGINAL</v>
          </cell>
          <cell r="C913">
            <v>2</v>
          </cell>
          <cell r="D913" t="str">
            <v>F</v>
          </cell>
          <cell r="E913">
            <v>9999</v>
          </cell>
          <cell r="F913">
            <v>9999</v>
          </cell>
          <cell r="G913">
            <v>0</v>
          </cell>
          <cell r="H913">
            <v>120</v>
          </cell>
          <cell r="I913">
            <v>1571</v>
          </cell>
          <cell r="J913">
            <v>0</v>
          </cell>
          <cell r="K913">
            <v>2.8</v>
          </cell>
          <cell r="L913">
            <v>0</v>
          </cell>
        </row>
        <row r="914">
          <cell r="A914">
            <v>211040045</v>
          </cell>
          <cell r="B914" t="str">
            <v>HISTEROSCOPIA (DIAGNOSTICA)</v>
          </cell>
          <cell r="C914">
            <v>2</v>
          </cell>
          <cell r="D914" t="str">
            <v>F</v>
          </cell>
          <cell r="E914">
            <v>9999</v>
          </cell>
          <cell r="F914">
            <v>9999</v>
          </cell>
          <cell r="G914">
            <v>0</v>
          </cell>
          <cell r="H914">
            <v>120</v>
          </cell>
          <cell r="I914">
            <v>1571</v>
          </cell>
          <cell r="J914">
            <v>0</v>
          </cell>
          <cell r="K914">
            <v>25</v>
          </cell>
          <cell r="L914">
            <v>0</v>
          </cell>
        </row>
        <row r="915">
          <cell r="A915">
            <v>211040053</v>
          </cell>
          <cell r="B915" t="str">
            <v>PERSUFLACAO TUBARIA (DIAGNOSTICA)</v>
          </cell>
          <cell r="C915">
            <v>2</v>
          </cell>
          <cell r="D915" t="str">
            <v>F</v>
          </cell>
          <cell r="E915">
            <v>9999</v>
          </cell>
          <cell r="F915">
            <v>9999</v>
          </cell>
          <cell r="G915">
            <v>0</v>
          </cell>
          <cell r="H915">
            <v>108</v>
          </cell>
          <cell r="I915">
            <v>731</v>
          </cell>
          <cell r="J915">
            <v>0</v>
          </cell>
          <cell r="K915">
            <v>1.69</v>
          </cell>
          <cell r="L915">
            <v>0</v>
          </cell>
        </row>
        <row r="916">
          <cell r="A916">
            <v>211040061</v>
          </cell>
          <cell r="B916" t="str">
            <v>TOCOCARDIOGRAFIA ANTE-PARTO</v>
          </cell>
          <cell r="C916">
            <v>2</v>
          </cell>
          <cell r="D916" t="str">
            <v>F</v>
          </cell>
          <cell r="E916">
            <v>9999</v>
          </cell>
          <cell r="F916">
            <v>9999</v>
          </cell>
          <cell r="G916">
            <v>0</v>
          </cell>
          <cell r="H916">
            <v>108</v>
          </cell>
          <cell r="I916">
            <v>731</v>
          </cell>
          <cell r="J916">
            <v>0</v>
          </cell>
          <cell r="K916">
            <v>1.69</v>
          </cell>
          <cell r="L916">
            <v>0</v>
          </cell>
        </row>
        <row r="917">
          <cell r="A917">
            <v>211050016</v>
          </cell>
          <cell r="B917" t="str">
            <v>DETERMINACAO DE DURACAO DA CURVA DE INTENSIDADE</v>
          </cell>
          <cell r="C917">
            <v>2</v>
          </cell>
          <cell r="D917" t="str">
            <v>I</v>
          </cell>
          <cell r="E917">
            <v>9999</v>
          </cell>
          <cell r="F917">
            <v>9999</v>
          </cell>
          <cell r="G917">
            <v>0</v>
          </cell>
          <cell r="H917">
            <v>0</v>
          </cell>
          <cell r="I917">
            <v>1571</v>
          </cell>
          <cell r="J917">
            <v>0</v>
          </cell>
          <cell r="K917">
            <v>0</v>
          </cell>
          <cell r="L917">
            <v>0</v>
          </cell>
        </row>
        <row r="918">
          <cell r="A918">
            <v>211050024</v>
          </cell>
          <cell r="B918" t="str">
            <v>ELETROENCEFALOGRAFIA EM VIGILIA C/ OU S/ FOTO-ESTIMULO</v>
          </cell>
          <cell r="C918">
            <v>2</v>
          </cell>
          <cell r="D918" t="str">
            <v>I</v>
          </cell>
          <cell r="E918">
            <v>9999</v>
          </cell>
          <cell r="F918">
            <v>9999</v>
          </cell>
          <cell r="G918">
            <v>0</v>
          </cell>
          <cell r="H918">
            <v>0</v>
          </cell>
          <cell r="I918">
            <v>1571</v>
          </cell>
          <cell r="J918">
            <v>0</v>
          </cell>
          <cell r="K918">
            <v>11.34</v>
          </cell>
          <cell r="L918">
            <v>0</v>
          </cell>
        </row>
        <row r="919">
          <cell r="A919">
            <v>211050032</v>
          </cell>
          <cell r="B919" t="str">
            <v>ELETROENCEFALOGRAMA EM SONO INDUZIDO C/ OU S/ MEDICAMENTO (EEG)</v>
          </cell>
          <cell r="C919">
            <v>2</v>
          </cell>
          <cell r="D919" t="str">
            <v>I</v>
          </cell>
          <cell r="E919">
            <v>9999</v>
          </cell>
          <cell r="F919">
            <v>9999</v>
          </cell>
          <cell r="G919">
            <v>0</v>
          </cell>
          <cell r="H919">
            <v>0</v>
          </cell>
          <cell r="I919">
            <v>1571</v>
          </cell>
          <cell r="J919">
            <v>0</v>
          </cell>
          <cell r="K919">
            <v>25</v>
          </cell>
          <cell r="L919">
            <v>0</v>
          </cell>
        </row>
        <row r="920">
          <cell r="A920">
            <v>211050040</v>
          </cell>
          <cell r="B920" t="str">
            <v>ELETROENCEFALOGRAMA EM VIGILIA E SONO ESPONTANEO C/ OU S/ FOTOESTIMULO (EEG)</v>
          </cell>
          <cell r="C920">
            <v>2</v>
          </cell>
          <cell r="D920" t="str">
            <v>I</v>
          </cell>
          <cell r="E920">
            <v>9999</v>
          </cell>
          <cell r="F920">
            <v>9999</v>
          </cell>
          <cell r="G920">
            <v>0</v>
          </cell>
          <cell r="H920">
            <v>0</v>
          </cell>
          <cell r="I920">
            <v>1571</v>
          </cell>
          <cell r="J920">
            <v>0</v>
          </cell>
          <cell r="K920">
            <v>25</v>
          </cell>
          <cell r="L920">
            <v>0</v>
          </cell>
        </row>
        <row r="921">
          <cell r="A921">
            <v>211050059</v>
          </cell>
          <cell r="B921" t="str">
            <v>ELETROENCEFALOGRAMA QUANTITATIVO C/ MAPEAMENTO (EEG)</v>
          </cell>
          <cell r="C921">
            <v>2</v>
          </cell>
          <cell r="D921" t="str">
            <v>I</v>
          </cell>
          <cell r="E921">
            <v>9999</v>
          </cell>
          <cell r="F921">
            <v>9999</v>
          </cell>
          <cell r="G921">
            <v>0</v>
          </cell>
          <cell r="H921">
            <v>0</v>
          </cell>
          <cell r="I921">
            <v>1571</v>
          </cell>
          <cell r="J921">
            <v>0</v>
          </cell>
          <cell r="K921">
            <v>25</v>
          </cell>
          <cell r="L921">
            <v>0</v>
          </cell>
        </row>
        <row r="922">
          <cell r="A922">
            <v>211050067</v>
          </cell>
          <cell r="B922" t="str">
            <v>ELETROMIOGRAMA (EMG)</v>
          </cell>
          <cell r="C922">
            <v>2</v>
          </cell>
          <cell r="D922" t="str">
            <v>I</v>
          </cell>
          <cell r="E922">
            <v>9999</v>
          </cell>
          <cell r="F922">
            <v>9999</v>
          </cell>
          <cell r="G922">
            <v>0</v>
          </cell>
          <cell r="H922">
            <v>0</v>
          </cell>
          <cell r="I922">
            <v>1571</v>
          </cell>
          <cell r="J922">
            <v>0</v>
          </cell>
          <cell r="K922">
            <v>27</v>
          </cell>
          <cell r="L922">
            <v>0</v>
          </cell>
        </row>
        <row r="923">
          <cell r="A923">
            <v>211050075</v>
          </cell>
          <cell r="B923" t="str">
            <v>ELETROMIOGRAMA C/ ESTUDO DE FIBRA UNICA</v>
          </cell>
          <cell r="C923">
            <v>2</v>
          </cell>
          <cell r="D923" t="str">
            <v>I</v>
          </cell>
          <cell r="E923">
            <v>9999</v>
          </cell>
          <cell r="F923">
            <v>9999</v>
          </cell>
          <cell r="G923">
            <v>0</v>
          </cell>
          <cell r="H923">
            <v>0</v>
          </cell>
          <cell r="I923">
            <v>1571</v>
          </cell>
          <cell r="J923">
            <v>0</v>
          </cell>
          <cell r="K923">
            <v>27</v>
          </cell>
          <cell r="L923">
            <v>0</v>
          </cell>
        </row>
        <row r="924">
          <cell r="A924">
            <v>211050083</v>
          </cell>
          <cell r="B924" t="str">
            <v>ELETRONEUROMIOGRAMA (ENMG)</v>
          </cell>
          <cell r="C924">
            <v>2</v>
          </cell>
          <cell r="D924" t="str">
            <v>I</v>
          </cell>
          <cell r="E924">
            <v>4</v>
          </cell>
          <cell r="F924">
            <v>9999</v>
          </cell>
          <cell r="G924">
            <v>0</v>
          </cell>
          <cell r="H924">
            <v>0</v>
          </cell>
          <cell r="I924">
            <v>1571</v>
          </cell>
          <cell r="J924">
            <v>0</v>
          </cell>
          <cell r="K924">
            <v>27</v>
          </cell>
          <cell r="L924">
            <v>0</v>
          </cell>
        </row>
        <row r="925">
          <cell r="A925">
            <v>211050091</v>
          </cell>
          <cell r="B925" t="str">
            <v>EXPLORACAO DIAGNOSTICA PELO VIDEO-ELETROENCEFALOGRAMA COM OU SEM USO DE ELETRODO DE PROFUNDIDADE</v>
          </cell>
          <cell r="C925">
            <v>3</v>
          </cell>
          <cell r="D925" t="str">
            <v>I</v>
          </cell>
          <cell r="E925">
            <v>1</v>
          </cell>
          <cell r="F925">
            <v>3</v>
          </cell>
          <cell r="G925">
            <v>550</v>
          </cell>
          <cell r="H925">
            <v>0</v>
          </cell>
          <cell r="I925">
            <v>1571</v>
          </cell>
          <cell r="J925">
            <v>871.56</v>
          </cell>
          <cell r="K925">
            <v>0</v>
          </cell>
          <cell r="L925">
            <v>835.49</v>
          </cell>
        </row>
        <row r="926">
          <cell r="A926">
            <v>211050105</v>
          </cell>
          <cell r="B926" t="str">
            <v>POLISSONOGRAFIA</v>
          </cell>
          <cell r="C926">
            <v>3</v>
          </cell>
          <cell r="D926" t="str">
            <v>I</v>
          </cell>
          <cell r="E926">
            <v>1</v>
          </cell>
          <cell r="F926">
            <v>1</v>
          </cell>
          <cell r="G926">
            <v>120</v>
          </cell>
          <cell r="H926">
            <v>0</v>
          </cell>
          <cell r="I926">
            <v>1571</v>
          </cell>
          <cell r="J926">
            <v>125</v>
          </cell>
          <cell r="K926">
            <v>125</v>
          </cell>
          <cell r="L926">
            <v>45</v>
          </cell>
        </row>
        <row r="927">
          <cell r="A927">
            <v>211050113</v>
          </cell>
          <cell r="B927" t="str">
            <v>POTENCIAL EVOCADO AUDITIVO</v>
          </cell>
          <cell r="C927">
            <v>2</v>
          </cell>
          <cell r="D927" t="str">
            <v>I</v>
          </cell>
          <cell r="E927">
            <v>9999</v>
          </cell>
          <cell r="F927">
            <v>9999</v>
          </cell>
          <cell r="G927">
            <v>0</v>
          </cell>
          <cell r="H927">
            <v>0</v>
          </cell>
          <cell r="I927">
            <v>1571</v>
          </cell>
          <cell r="J927">
            <v>0</v>
          </cell>
          <cell r="K927">
            <v>4.0599999999999996</v>
          </cell>
          <cell r="L927">
            <v>0</v>
          </cell>
        </row>
        <row r="928">
          <cell r="A928">
            <v>211050121</v>
          </cell>
          <cell r="B928" t="str">
            <v>POTENCIAL EVOCADO VISUAL / OCCIPTO</v>
          </cell>
          <cell r="C928">
            <v>2</v>
          </cell>
          <cell r="D928" t="str">
            <v>I</v>
          </cell>
          <cell r="E928">
            <v>9999</v>
          </cell>
          <cell r="F928">
            <v>9999</v>
          </cell>
          <cell r="G928">
            <v>0</v>
          </cell>
          <cell r="H928">
            <v>0</v>
          </cell>
          <cell r="I928">
            <v>1571</v>
          </cell>
          <cell r="J928">
            <v>0</v>
          </cell>
          <cell r="K928">
            <v>4.0599999999999996</v>
          </cell>
          <cell r="L928">
            <v>0</v>
          </cell>
        </row>
        <row r="929">
          <cell r="A929">
            <v>211050130</v>
          </cell>
          <cell r="B929" t="str">
            <v>POTENCIAL SOSMATO-SENSITIVO</v>
          </cell>
          <cell r="C929">
            <v>2</v>
          </cell>
          <cell r="D929" t="str">
            <v>I</v>
          </cell>
          <cell r="E929">
            <v>9999</v>
          </cell>
          <cell r="F929">
            <v>9999</v>
          </cell>
          <cell r="G929">
            <v>0</v>
          </cell>
          <cell r="H929">
            <v>0</v>
          </cell>
          <cell r="I929">
            <v>1571</v>
          </cell>
          <cell r="J929">
            <v>0</v>
          </cell>
          <cell r="K929">
            <v>4.0599999999999996</v>
          </cell>
          <cell r="L929">
            <v>0</v>
          </cell>
        </row>
        <row r="930">
          <cell r="A930">
            <v>211050148</v>
          </cell>
          <cell r="B930" t="str">
            <v>TESTE DE WADA</v>
          </cell>
          <cell r="C930">
            <v>3</v>
          </cell>
          <cell r="D930" t="str">
            <v>I</v>
          </cell>
          <cell r="E930">
            <v>1</v>
          </cell>
          <cell r="F930">
            <v>2</v>
          </cell>
          <cell r="G930">
            <v>80</v>
          </cell>
          <cell r="H930">
            <v>0</v>
          </cell>
          <cell r="I930">
            <v>1571</v>
          </cell>
          <cell r="J930">
            <v>871.56</v>
          </cell>
          <cell r="K930">
            <v>0</v>
          </cell>
          <cell r="L930">
            <v>835.49</v>
          </cell>
        </row>
        <row r="931">
          <cell r="A931">
            <v>211050156</v>
          </cell>
          <cell r="B931" t="str">
            <v>VIDEO-ELETROENCEFALOGRAMA C/ REGISTRO PROLONGADO</v>
          </cell>
          <cell r="C931">
            <v>2</v>
          </cell>
          <cell r="D931" t="str">
            <v>I</v>
          </cell>
          <cell r="E931">
            <v>9999</v>
          </cell>
          <cell r="F931">
            <v>9999</v>
          </cell>
          <cell r="G931">
            <v>0</v>
          </cell>
          <cell r="H931">
            <v>0</v>
          </cell>
          <cell r="I931">
            <v>1571</v>
          </cell>
          <cell r="J931">
            <v>0</v>
          </cell>
          <cell r="K931">
            <v>27</v>
          </cell>
          <cell r="L931">
            <v>0</v>
          </cell>
        </row>
        <row r="932">
          <cell r="A932">
            <v>211060011</v>
          </cell>
          <cell r="B932" t="str">
            <v>BIOMETRIA ULTRASSÔNICA (MONOCULAR)</v>
          </cell>
          <cell r="C932">
            <v>2</v>
          </cell>
          <cell r="D932" t="str">
            <v>I</v>
          </cell>
          <cell r="E932">
            <v>2</v>
          </cell>
          <cell r="F932">
            <v>9999</v>
          </cell>
          <cell r="G932">
            <v>0</v>
          </cell>
          <cell r="H932">
            <v>0</v>
          </cell>
          <cell r="I932">
            <v>1571</v>
          </cell>
          <cell r="J932">
            <v>0</v>
          </cell>
          <cell r="K932">
            <v>24.24</v>
          </cell>
          <cell r="L932">
            <v>0</v>
          </cell>
        </row>
        <row r="933">
          <cell r="A933">
            <v>211060020</v>
          </cell>
          <cell r="B933" t="str">
            <v>BIOMICROSCOPIA DE FUNDO DE OLHO</v>
          </cell>
          <cell r="C933">
            <v>2</v>
          </cell>
          <cell r="D933" t="str">
            <v>I</v>
          </cell>
          <cell r="E933">
            <v>9999</v>
          </cell>
          <cell r="F933">
            <v>9999</v>
          </cell>
          <cell r="G933">
            <v>0</v>
          </cell>
          <cell r="H933">
            <v>0</v>
          </cell>
          <cell r="I933">
            <v>1571</v>
          </cell>
          <cell r="J933">
            <v>0</v>
          </cell>
          <cell r="K933">
            <v>12.34</v>
          </cell>
          <cell r="L933">
            <v>0</v>
          </cell>
        </row>
        <row r="934">
          <cell r="A934">
            <v>211060038</v>
          </cell>
          <cell r="B934" t="str">
            <v>CAMPIMETRIA COMPUTADORIZADA OU MANUAL COM GRÁFICO</v>
          </cell>
          <cell r="C934">
            <v>2</v>
          </cell>
          <cell r="D934" t="str">
            <v>I</v>
          </cell>
          <cell r="E934">
            <v>9999</v>
          </cell>
          <cell r="F934">
            <v>9999</v>
          </cell>
          <cell r="G934">
            <v>0</v>
          </cell>
          <cell r="H934">
            <v>0</v>
          </cell>
          <cell r="I934">
            <v>1571</v>
          </cell>
          <cell r="J934">
            <v>0</v>
          </cell>
          <cell r="K934">
            <v>40</v>
          </cell>
          <cell r="L934">
            <v>0</v>
          </cell>
        </row>
        <row r="935">
          <cell r="A935">
            <v>211060054</v>
          </cell>
          <cell r="B935" t="str">
            <v>CERATOMETRIA</v>
          </cell>
          <cell r="C935">
            <v>2</v>
          </cell>
          <cell r="D935" t="str">
            <v>I</v>
          </cell>
          <cell r="E935">
            <v>9999</v>
          </cell>
          <cell r="F935">
            <v>9999</v>
          </cell>
          <cell r="G935">
            <v>0</v>
          </cell>
          <cell r="H935">
            <v>0</v>
          </cell>
          <cell r="I935">
            <v>1571</v>
          </cell>
          <cell r="J935">
            <v>0</v>
          </cell>
          <cell r="K935">
            <v>3.37</v>
          </cell>
          <cell r="L935">
            <v>0</v>
          </cell>
        </row>
        <row r="936">
          <cell r="A936">
            <v>211060062</v>
          </cell>
          <cell r="B936" t="str">
            <v>CURVA DIARIA DE PRESSAO OCULAR CDPO (MINIMO 3 MEDIDAS)</v>
          </cell>
          <cell r="C936">
            <v>2</v>
          </cell>
          <cell r="D936" t="str">
            <v>I</v>
          </cell>
          <cell r="E936">
            <v>9999</v>
          </cell>
          <cell r="F936">
            <v>9999</v>
          </cell>
          <cell r="G936">
            <v>0</v>
          </cell>
          <cell r="H936">
            <v>0</v>
          </cell>
          <cell r="I936">
            <v>1571</v>
          </cell>
          <cell r="J936">
            <v>0</v>
          </cell>
          <cell r="K936">
            <v>10.11</v>
          </cell>
          <cell r="L936">
            <v>0</v>
          </cell>
        </row>
        <row r="937">
          <cell r="A937">
            <v>211060070</v>
          </cell>
          <cell r="B937" t="str">
            <v>ELETRO-OCULOGRAFIA</v>
          </cell>
          <cell r="C937">
            <v>2</v>
          </cell>
          <cell r="D937" t="str">
            <v>I</v>
          </cell>
          <cell r="E937">
            <v>9999</v>
          </cell>
          <cell r="F937">
            <v>9999</v>
          </cell>
          <cell r="G937">
            <v>0</v>
          </cell>
          <cell r="H937">
            <v>0</v>
          </cell>
          <cell r="I937">
            <v>1571</v>
          </cell>
          <cell r="J937">
            <v>0</v>
          </cell>
          <cell r="K937">
            <v>24.24</v>
          </cell>
          <cell r="L937">
            <v>0</v>
          </cell>
        </row>
        <row r="938">
          <cell r="A938">
            <v>211060089</v>
          </cell>
          <cell r="B938" t="str">
            <v>ELETRORETINOGRAFIA</v>
          </cell>
          <cell r="C938">
            <v>2</v>
          </cell>
          <cell r="D938" t="str">
            <v>I</v>
          </cell>
          <cell r="E938">
            <v>9999</v>
          </cell>
          <cell r="F938">
            <v>9999</v>
          </cell>
          <cell r="G938">
            <v>0</v>
          </cell>
          <cell r="H938">
            <v>0</v>
          </cell>
          <cell r="I938">
            <v>1571</v>
          </cell>
          <cell r="J938">
            <v>0</v>
          </cell>
          <cell r="K938">
            <v>24.24</v>
          </cell>
          <cell r="L938">
            <v>0</v>
          </cell>
        </row>
        <row r="939">
          <cell r="A939">
            <v>211060097</v>
          </cell>
          <cell r="B939" t="str">
            <v>ESTESIOMETRIA</v>
          </cell>
          <cell r="C939">
            <v>2</v>
          </cell>
          <cell r="D939" t="str">
            <v>I</v>
          </cell>
          <cell r="E939">
            <v>9999</v>
          </cell>
          <cell r="F939">
            <v>9999</v>
          </cell>
          <cell r="G939">
            <v>0</v>
          </cell>
          <cell r="H939">
            <v>0</v>
          </cell>
          <cell r="I939">
            <v>1571</v>
          </cell>
          <cell r="J939">
            <v>0</v>
          </cell>
          <cell r="K939">
            <v>3.37</v>
          </cell>
          <cell r="L939">
            <v>0</v>
          </cell>
        </row>
        <row r="940">
          <cell r="A940">
            <v>211060100</v>
          </cell>
          <cell r="B940" t="str">
            <v>FUNDOSCOPIA</v>
          </cell>
          <cell r="C940">
            <v>2</v>
          </cell>
          <cell r="D940" t="str">
            <v>I</v>
          </cell>
          <cell r="E940">
            <v>9999</v>
          </cell>
          <cell r="F940">
            <v>9999</v>
          </cell>
          <cell r="G940">
            <v>0</v>
          </cell>
          <cell r="H940">
            <v>0</v>
          </cell>
          <cell r="I940">
            <v>1571</v>
          </cell>
          <cell r="J940">
            <v>0</v>
          </cell>
          <cell r="K940">
            <v>3.37</v>
          </cell>
          <cell r="L940">
            <v>0</v>
          </cell>
        </row>
        <row r="941">
          <cell r="A941">
            <v>211060119</v>
          </cell>
          <cell r="B941" t="str">
            <v>GONIOSCOPIA</v>
          </cell>
          <cell r="C941">
            <v>2</v>
          </cell>
          <cell r="D941" t="str">
            <v>I</v>
          </cell>
          <cell r="E941">
            <v>1</v>
          </cell>
          <cell r="F941">
            <v>9999</v>
          </cell>
          <cell r="G941">
            <v>0</v>
          </cell>
          <cell r="H941">
            <v>0</v>
          </cell>
          <cell r="I941">
            <v>1571</v>
          </cell>
          <cell r="J941">
            <v>0</v>
          </cell>
          <cell r="K941">
            <v>6.74</v>
          </cell>
          <cell r="L941">
            <v>0</v>
          </cell>
        </row>
        <row r="942">
          <cell r="A942">
            <v>211060127</v>
          </cell>
          <cell r="B942" t="str">
            <v>MAPEAMENTO DE RETINA</v>
          </cell>
          <cell r="C942">
            <v>2</v>
          </cell>
          <cell r="D942" t="str">
            <v>I</v>
          </cell>
          <cell r="E942">
            <v>2</v>
          </cell>
          <cell r="F942">
            <v>9999</v>
          </cell>
          <cell r="G942">
            <v>0</v>
          </cell>
          <cell r="H942">
            <v>0</v>
          </cell>
          <cell r="I942">
            <v>1571</v>
          </cell>
          <cell r="J942">
            <v>0</v>
          </cell>
          <cell r="K942">
            <v>24.24</v>
          </cell>
          <cell r="L942">
            <v>0</v>
          </cell>
        </row>
        <row r="943">
          <cell r="A943">
            <v>211060135</v>
          </cell>
          <cell r="B943" t="str">
            <v>MEDIDA DE OFUSCAMENTO E CONTRASTE</v>
          </cell>
          <cell r="C943">
            <v>2</v>
          </cell>
          <cell r="D943" t="str">
            <v>I</v>
          </cell>
          <cell r="E943">
            <v>9999</v>
          </cell>
          <cell r="F943">
            <v>9999</v>
          </cell>
          <cell r="G943">
            <v>0</v>
          </cell>
          <cell r="H943">
            <v>0</v>
          </cell>
          <cell r="I943">
            <v>1571</v>
          </cell>
          <cell r="J943">
            <v>0</v>
          </cell>
          <cell r="K943">
            <v>3.37</v>
          </cell>
          <cell r="L943">
            <v>0</v>
          </cell>
        </row>
        <row r="944">
          <cell r="A944">
            <v>211060143</v>
          </cell>
          <cell r="B944" t="str">
            <v>MICROSCOPIA ESPECULAR DE CORNEA</v>
          </cell>
          <cell r="C944">
            <v>2</v>
          </cell>
          <cell r="D944" t="str">
            <v>I</v>
          </cell>
          <cell r="E944">
            <v>9999</v>
          </cell>
          <cell r="F944">
            <v>9999</v>
          </cell>
          <cell r="G944">
            <v>0</v>
          </cell>
          <cell r="H944">
            <v>0</v>
          </cell>
          <cell r="I944">
            <v>1571</v>
          </cell>
          <cell r="J944">
            <v>0</v>
          </cell>
          <cell r="K944">
            <v>24.24</v>
          </cell>
          <cell r="L944">
            <v>0</v>
          </cell>
        </row>
        <row r="945">
          <cell r="A945">
            <v>211060151</v>
          </cell>
          <cell r="B945" t="str">
            <v>POTENCIAL DE ACUIDADE VISUAL</v>
          </cell>
          <cell r="C945">
            <v>2</v>
          </cell>
          <cell r="D945" t="str">
            <v>I</v>
          </cell>
          <cell r="E945">
            <v>9999</v>
          </cell>
          <cell r="F945">
            <v>9999</v>
          </cell>
          <cell r="G945">
            <v>0</v>
          </cell>
          <cell r="H945">
            <v>0</v>
          </cell>
          <cell r="I945">
            <v>1571</v>
          </cell>
          <cell r="J945">
            <v>0</v>
          </cell>
          <cell r="K945">
            <v>3.37</v>
          </cell>
          <cell r="L945">
            <v>0</v>
          </cell>
        </row>
        <row r="946">
          <cell r="A946">
            <v>211060160</v>
          </cell>
          <cell r="B946" t="str">
            <v>POTENCIAL VISUAL EVOCADO</v>
          </cell>
          <cell r="C946">
            <v>2</v>
          </cell>
          <cell r="D946" t="str">
            <v>I</v>
          </cell>
          <cell r="E946">
            <v>9999</v>
          </cell>
          <cell r="F946">
            <v>9999</v>
          </cell>
          <cell r="G946">
            <v>0</v>
          </cell>
          <cell r="H946">
            <v>0</v>
          </cell>
          <cell r="I946">
            <v>1571</v>
          </cell>
          <cell r="J946">
            <v>0</v>
          </cell>
          <cell r="K946">
            <v>24.24</v>
          </cell>
          <cell r="L946">
            <v>0</v>
          </cell>
        </row>
        <row r="947">
          <cell r="A947">
            <v>211060178</v>
          </cell>
          <cell r="B947" t="str">
            <v>RETINOGRAFIA COLORIDA BINOCULAR</v>
          </cell>
          <cell r="C947">
            <v>2</v>
          </cell>
          <cell r="D947" t="str">
            <v>I</v>
          </cell>
          <cell r="E947">
            <v>1</v>
          </cell>
          <cell r="F947">
            <v>9999</v>
          </cell>
          <cell r="G947">
            <v>0</v>
          </cell>
          <cell r="H947">
            <v>0</v>
          </cell>
          <cell r="I947">
            <v>1571</v>
          </cell>
          <cell r="J947">
            <v>0</v>
          </cell>
          <cell r="K947">
            <v>24.68</v>
          </cell>
          <cell r="L947">
            <v>0</v>
          </cell>
        </row>
        <row r="948">
          <cell r="A948">
            <v>211060186</v>
          </cell>
          <cell r="B948" t="str">
            <v>RETINOGRAFIA FLUORESCENTE BINOCULAR</v>
          </cell>
          <cell r="C948">
            <v>2</v>
          </cell>
          <cell r="D948" t="str">
            <v>I</v>
          </cell>
          <cell r="E948">
            <v>1</v>
          </cell>
          <cell r="F948">
            <v>9999</v>
          </cell>
          <cell r="G948">
            <v>0</v>
          </cell>
          <cell r="H948">
            <v>0</v>
          </cell>
          <cell r="I948">
            <v>1571</v>
          </cell>
          <cell r="J948">
            <v>0</v>
          </cell>
          <cell r="K948">
            <v>64</v>
          </cell>
          <cell r="L948">
            <v>0</v>
          </cell>
        </row>
        <row r="949">
          <cell r="A949">
            <v>211060208</v>
          </cell>
          <cell r="B949" t="str">
            <v>TESTE DE PROVOCACAO DE GLAUCOMA</v>
          </cell>
          <cell r="C949">
            <v>2</v>
          </cell>
          <cell r="D949" t="str">
            <v>I</v>
          </cell>
          <cell r="E949">
            <v>9999</v>
          </cell>
          <cell r="F949">
            <v>9999</v>
          </cell>
          <cell r="G949">
            <v>0</v>
          </cell>
          <cell r="H949">
            <v>0</v>
          </cell>
          <cell r="I949">
            <v>1571</v>
          </cell>
          <cell r="J949">
            <v>0</v>
          </cell>
          <cell r="K949">
            <v>6.74</v>
          </cell>
          <cell r="L949">
            <v>0</v>
          </cell>
        </row>
        <row r="950">
          <cell r="A950">
            <v>211060216</v>
          </cell>
          <cell r="B950" t="str">
            <v>TESTE DE SCHIRMER</v>
          </cell>
          <cell r="C950">
            <v>2</v>
          </cell>
          <cell r="D950" t="str">
            <v>I</v>
          </cell>
          <cell r="E950">
            <v>9999</v>
          </cell>
          <cell r="F950">
            <v>9999</v>
          </cell>
          <cell r="G950">
            <v>0</v>
          </cell>
          <cell r="H950">
            <v>0</v>
          </cell>
          <cell r="I950">
            <v>1571</v>
          </cell>
          <cell r="J950">
            <v>0</v>
          </cell>
          <cell r="K950">
            <v>3.37</v>
          </cell>
          <cell r="L950">
            <v>0</v>
          </cell>
        </row>
        <row r="951">
          <cell r="A951">
            <v>211060224</v>
          </cell>
          <cell r="B951" t="str">
            <v>TESTE DE VISÃO DE CORES</v>
          </cell>
          <cell r="C951">
            <v>2</v>
          </cell>
          <cell r="D951" t="str">
            <v>I</v>
          </cell>
          <cell r="E951">
            <v>9999</v>
          </cell>
          <cell r="F951">
            <v>9999</v>
          </cell>
          <cell r="G951">
            <v>0</v>
          </cell>
          <cell r="H951">
            <v>0</v>
          </cell>
          <cell r="I951">
            <v>1571</v>
          </cell>
          <cell r="J951">
            <v>0</v>
          </cell>
          <cell r="K951">
            <v>3.37</v>
          </cell>
          <cell r="L951">
            <v>0</v>
          </cell>
        </row>
        <row r="952">
          <cell r="A952">
            <v>211060232</v>
          </cell>
          <cell r="B952" t="str">
            <v>TESTE ORTÓPTICO</v>
          </cell>
          <cell r="C952">
            <v>2</v>
          </cell>
          <cell r="D952" t="str">
            <v>I</v>
          </cell>
          <cell r="E952">
            <v>1</v>
          </cell>
          <cell r="F952">
            <v>9999</v>
          </cell>
          <cell r="G952">
            <v>0</v>
          </cell>
          <cell r="H952">
            <v>0</v>
          </cell>
          <cell r="I952">
            <v>1571</v>
          </cell>
          <cell r="J952">
            <v>0</v>
          </cell>
          <cell r="K952">
            <v>12.34</v>
          </cell>
          <cell r="L952">
            <v>0</v>
          </cell>
        </row>
        <row r="953">
          <cell r="A953">
            <v>211060240</v>
          </cell>
          <cell r="B953" t="str">
            <v>TESTE P/ ADAPTACAO DE LENTE DE CONTATO</v>
          </cell>
          <cell r="C953">
            <v>2</v>
          </cell>
          <cell r="D953" t="str">
            <v>I</v>
          </cell>
          <cell r="E953">
            <v>9999</v>
          </cell>
          <cell r="F953">
            <v>9999</v>
          </cell>
          <cell r="G953">
            <v>0</v>
          </cell>
          <cell r="H953">
            <v>0</v>
          </cell>
          <cell r="I953">
            <v>1571</v>
          </cell>
          <cell r="J953">
            <v>0</v>
          </cell>
          <cell r="K953">
            <v>12.34</v>
          </cell>
          <cell r="L953">
            <v>0</v>
          </cell>
        </row>
        <row r="954">
          <cell r="A954">
            <v>211060259</v>
          </cell>
          <cell r="B954" t="str">
            <v>TONOMETRIA</v>
          </cell>
          <cell r="C954">
            <v>2</v>
          </cell>
          <cell r="D954" t="str">
            <v>I</v>
          </cell>
          <cell r="E954">
            <v>2</v>
          </cell>
          <cell r="F954">
            <v>9999</v>
          </cell>
          <cell r="G954">
            <v>0</v>
          </cell>
          <cell r="H954">
            <v>0</v>
          </cell>
          <cell r="I954">
            <v>1571</v>
          </cell>
          <cell r="J954">
            <v>3.37</v>
          </cell>
          <cell r="K954">
            <v>3.37</v>
          </cell>
          <cell r="L954">
            <v>0</v>
          </cell>
        </row>
        <row r="955">
          <cell r="A955">
            <v>211060267</v>
          </cell>
          <cell r="B955" t="str">
            <v>TOPOGRAFIA COMPUTADORIZADA DE CÓRNEA</v>
          </cell>
          <cell r="C955">
            <v>2</v>
          </cell>
          <cell r="D955" t="str">
            <v>I</v>
          </cell>
          <cell r="E955">
            <v>1</v>
          </cell>
          <cell r="F955">
            <v>9999</v>
          </cell>
          <cell r="G955">
            <v>0</v>
          </cell>
          <cell r="H955">
            <v>0</v>
          </cell>
          <cell r="I955">
            <v>1571</v>
          </cell>
          <cell r="J955">
            <v>0</v>
          </cell>
          <cell r="K955">
            <v>24.24</v>
          </cell>
          <cell r="L955">
            <v>0</v>
          </cell>
        </row>
        <row r="956">
          <cell r="A956">
            <v>211060275</v>
          </cell>
          <cell r="B956" t="str">
            <v>TRIAGEM OFTALMOLÓGICA - PROJETO OLHAR BRASIL</v>
          </cell>
          <cell r="C956">
            <v>1</v>
          </cell>
          <cell r="D956" t="str">
            <v>I</v>
          </cell>
          <cell r="E956">
            <v>9999</v>
          </cell>
          <cell r="F956">
            <v>9999</v>
          </cell>
          <cell r="G956">
            <v>0</v>
          </cell>
          <cell r="H956">
            <v>48</v>
          </cell>
          <cell r="I956">
            <v>1571</v>
          </cell>
          <cell r="J956">
            <v>0</v>
          </cell>
          <cell r="K956">
            <v>0</v>
          </cell>
          <cell r="L956">
            <v>0</v>
          </cell>
        </row>
        <row r="957">
          <cell r="A957">
            <v>211070017</v>
          </cell>
          <cell r="B957" t="str">
            <v>ANALISE ACUSTICA DA VOZ POR MEIO DE LABORATORIO DE VOZ</v>
          </cell>
          <cell r="C957">
            <v>2</v>
          </cell>
          <cell r="D957" t="str">
            <v>I</v>
          </cell>
          <cell r="E957">
            <v>9999</v>
          </cell>
          <cell r="F957">
            <v>9999</v>
          </cell>
          <cell r="G957">
            <v>0</v>
          </cell>
          <cell r="H957">
            <v>0</v>
          </cell>
          <cell r="I957">
            <v>1571</v>
          </cell>
          <cell r="J957">
            <v>0</v>
          </cell>
          <cell r="K957">
            <v>4.1100000000000003</v>
          </cell>
          <cell r="L957">
            <v>0</v>
          </cell>
        </row>
        <row r="958">
          <cell r="A958">
            <v>211070025</v>
          </cell>
          <cell r="B958" t="str">
            <v>AUDIOMETRIA DE REFORCO VISUAL (VIA AEREA / OSSEA)</v>
          </cell>
          <cell r="C958">
            <v>2</v>
          </cell>
          <cell r="D958" t="str">
            <v>I</v>
          </cell>
          <cell r="E958">
            <v>9999</v>
          </cell>
          <cell r="F958">
            <v>9999</v>
          </cell>
          <cell r="G958">
            <v>0</v>
          </cell>
          <cell r="H958">
            <v>0</v>
          </cell>
          <cell r="I958">
            <v>1571</v>
          </cell>
          <cell r="J958">
            <v>0</v>
          </cell>
          <cell r="K958">
            <v>21</v>
          </cell>
          <cell r="L958">
            <v>0</v>
          </cell>
        </row>
        <row r="959">
          <cell r="A959">
            <v>211070033</v>
          </cell>
          <cell r="B959" t="str">
            <v>AUDIOMETRIA EM CAMPO LIVRE</v>
          </cell>
          <cell r="C959">
            <v>2</v>
          </cell>
          <cell r="D959" t="str">
            <v>I</v>
          </cell>
          <cell r="E959">
            <v>9999</v>
          </cell>
          <cell r="F959">
            <v>9999</v>
          </cell>
          <cell r="G959">
            <v>0</v>
          </cell>
          <cell r="H959">
            <v>0</v>
          </cell>
          <cell r="I959">
            <v>1571</v>
          </cell>
          <cell r="J959">
            <v>0</v>
          </cell>
          <cell r="K959">
            <v>20.13</v>
          </cell>
          <cell r="L959">
            <v>0</v>
          </cell>
        </row>
        <row r="960">
          <cell r="A960">
            <v>211070041</v>
          </cell>
          <cell r="B960" t="str">
            <v>AUDIOMETRIA TONAL LIMIAR (VIA AEREA / OSSEA)</v>
          </cell>
          <cell r="C960">
            <v>2</v>
          </cell>
          <cell r="D960" t="str">
            <v>I</v>
          </cell>
          <cell r="E960">
            <v>9999</v>
          </cell>
          <cell r="F960">
            <v>9999</v>
          </cell>
          <cell r="G960">
            <v>0</v>
          </cell>
          <cell r="H960">
            <v>0</v>
          </cell>
          <cell r="I960">
            <v>1571</v>
          </cell>
          <cell r="J960">
            <v>0</v>
          </cell>
          <cell r="K960">
            <v>21</v>
          </cell>
          <cell r="L960">
            <v>0</v>
          </cell>
        </row>
        <row r="961">
          <cell r="A961">
            <v>211070050</v>
          </cell>
          <cell r="B961" t="str">
            <v>AVALIACAO AUDITIVA COMPORTAMENTAL</v>
          </cell>
          <cell r="C961">
            <v>2</v>
          </cell>
          <cell r="D961" t="str">
            <v>I</v>
          </cell>
          <cell r="E961">
            <v>9999</v>
          </cell>
          <cell r="F961">
            <v>9999</v>
          </cell>
          <cell r="G961">
            <v>0</v>
          </cell>
          <cell r="H961">
            <v>0</v>
          </cell>
          <cell r="I961">
            <v>1571</v>
          </cell>
          <cell r="J961">
            <v>0</v>
          </cell>
          <cell r="K961">
            <v>18</v>
          </cell>
          <cell r="L961">
            <v>0</v>
          </cell>
        </row>
        <row r="962">
          <cell r="A962">
            <v>211070068</v>
          </cell>
          <cell r="B962" t="str">
            <v>AVALIACAO DE LINGUAGEM ESCRITA / LEITURA</v>
          </cell>
          <cell r="C962">
            <v>2</v>
          </cell>
          <cell r="D962" t="str">
            <v>I</v>
          </cell>
          <cell r="E962">
            <v>9999</v>
          </cell>
          <cell r="F962">
            <v>9999</v>
          </cell>
          <cell r="G962">
            <v>0</v>
          </cell>
          <cell r="H962">
            <v>0</v>
          </cell>
          <cell r="I962">
            <v>131</v>
          </cell>
          <cell r="J962">
            <v>0</v>
          </cell>
          <cell r="K962">
            <v>4.1100000000000003</v>
          </cell>
          <cell r="L962">
            <v>0</v>
          </cell>
        </row>
        <row r="963">
          <cell r="A963">
            <v>211070076</v>
          </cell>
          <cell r="B963" t="str">
            <v>AVALIACAO DE LINGUAGEM ORAL</v>
          </cell>
          <cell r="C963">
            <v>2</v>
          </cell>
          <cell r="D963" t="str">
            <v>I</v>
          </cell>
          <cell r="E963">
            <v>9999</v>
          </cell>
          <cell r="F963">
            <v>9999</v>
          </cell>
          <cell r="G963">
            <v>0</v>
          </cell>
          <cell r="H963">
            <v>0</v>
          </cell>
          <cell r="I963">
            <v>1571</v>
          </cell>
          <cell r="J963">
            <v>0</v>
          </cell>
          <cell r="K963">
            <v>4.1100000000000003</v>
          </cell>
          <cell r="L963">
            <v>0</v>
          </cell>
        </row>
        <row r="964">
          <cell r="A964">
            <v>211070084</v>
          </cell>
          <cell r="B964" t="str">
            <v>AVALIACAO MIOFUNCIONAL DE SISTEMA ESTOMATOGNATICO</v>
          </cell>
          <cell r="C964">
            <v>2</v>
          </cell>
          <cell r="D964" t="str">
            <v>I</v>
          </cell>
          <cell r="E964">
            <v>9999</v>
          </cell>
          <cell r="F964">
            <v>9999</v>
          </cell>
          <cell r="G964">
            <v>0</v>
          </cell>
          <cell r="H964">
            <v>0</v>
          </cell>
          <cell r="I964">
            <v>1571</v>
          </cell>
          <cell r="J964">
            <v>0</v>
          </cell>
          <cell r="K964">
            <v>4.1100000000000003</v>
          </cell>
          <cell r="L964">
            <v>0</v>
          </cell>
        </row>
        <row r="965">
          <cell r="A965">
            <v>211070092</v>
          </cell>
          <cell r="B965" t="str">
            <v>AVALIACAO P/ DIAGNOSTICO DE DEFICIENCIA AUDITIVA</v>
          </cell>
          <cell r="C965">
            <v>2</v>
          </cell>
          <cell r="D965" t="str">
            <v>I</v>
          </cell>
          <cell r="E965">
            <v>1</v>
          </cell>
          <cell r="F965">
            <v>9999</v>
          </cell>
          <cell r="G965">
            <v>0</v>
          </cell>
          <cell r="H965">
            <v>36</v>
          </cell>
          <cell r="I965">
            <v>1571</v>
          </cell>
          <cell r="J965">
            <v>0</v>
          </cell>
          <cell r="K965">
            <v>24.75</v>
          </cell>
          <cell r="L965">
            <v>0</v>
          </cell>
        </row>
        <row r="966">
          <cell r="A966">
            <v>211070106</v>
          </cell>
          <cell r="B966" t="str">
            <v>AVALIACAO P/ DIAGNOSTICO DIFERENCIAL DE DEFICIENCIA AUDITIVA</v>
          </cell>
          <cell r="C966">
            <v>3</v>
          </cell>
          <cell r="D966" t="str">
            <v>I</v>
          </cell>
          <cell r="E966">
            <v>1</v>
          </cell>
          <cell r="F966">
            <v>9999</v>
          </cell>
          <cell r="G966">
            <v>0</v>
          </cell>
          <cell r="H966">
            <v>0</v>
          </cell>
          <cell r="I966">
            <v>1571</v>
          </cell>
          <cell r="J966">
            <v>0</v>
          </cell>
          <cell r="K966">
            <v>46.56</v>
          </cell>
          <cell r="L966">
            <v>0</v>
          </cell>
        </row>
        <row r="967">
          <cell r="A967">
            <v>211070114</v>
          </cell>
          <cell r="B967" t="str">
            <v>AVALIACAO VOCAL</v>
          </cell>
          <cell r="C967">
            <v>2</v>
          </cell>
          <cell r="D967" t="str">
            <v>I</v>
          </cell>
          <cell r="E967">
            <v>9999</v>
          </cell>
          <cell r="F967">
            <v>9999</v>
          </cell>
          <cell r="G967">
            <v>0</v>
          </cell>
          <cell r="H967">
            <v>0</v>
          </cell>
          <cell r="I967">
            <v>1571</v>
          </cell>
          <cell r="J967">
            <v>0</v>
          </cell>
          <cell r="K967">
            <v>4.1100000000000003</v>
          </cell>
          <cell r="L967">
            <v>0</v>
          </cell>
        </row>
        <row r="968">
          <cell r="A968">
            <v>211070122</v>
          </cell>
          <cell r="B968" t="str">
            <v>ELETROCOCLEOGRAFIA</v>
          </cell>
          <cell r="C968">
            <v>2</v>
          </cell>
          <cell r="D968" t="str">
            <v>I</v>
          </cell>
          <cell r="E968">
            <v>9999</v>
          </cell>
          <cell r="F968">
            <v>9999</v>
          </cell>
          <cell r="G968">
            <v>0</v>
          </cell>
          <cell r="H968">
            <v>0</v>
          </cell>
          <cell r="I968">
            <v>1571</v>
          </cell>
          <cell r="J968">
            <v>0</v>
          </cell>
          <cell r="K968">
            <v>4.25</v>
          </cell>
          <cell r="L968">
            <v>0</v>
          </cell>
        </row>
        <row r="969">
          <cell r="A969">
            <v>211070130</v>
          </cell>
          <cell r="B969" t="str">
            <v>ELETROGUSTOMETRIA</v>
          </cell>
          <cell r="C969">
            <v>2</v>
          </cell>
          <cell r="D969" t="str">
            <v>I</v>
          </cell>
          <cell r="E969">
            <v>9999</v>
          </cell>
          <cell r="F969">
            <v>9999</v>
          </cell>
          <cell r="G969">
            <v>0</v>
          </cell>
          <cell r="H969">
            <v>0</v>
          </cell>
          <cell r="I969">
            <v>1571</v>
          </cell>
          <cell r="J969">
            <v>0</v>
          </cell>
          <cell r="K969">
            <v>1.37</v>
          </cell>
          <cell r="L969">
            <v>0</v>
          </cell>
        </row>
        <row r="970">
          <cell r="A970">
            <v>211070149</v>
          </cell>
          <cell r="B970" t="str">
            <v>EMISSOES OTOACUSTICAS EVOCADAS P/ TRIAGEM AUDITIVA</v>
          </cell>
          <cell r="C970">
            <v>2</v>
          </cell>
          <cell r="D970" t="str">
            <v>I</v>
          </cell>
          <cell r="E970">
            <v>9999</v>
          </cell>
          <cell r="F970">
            <v>9999</v>
          </cell>
          <cell r="G970">
            <v>0</v>
          </cell>
          <cell r="H970">
            <v>0</v>
          </cell>
          <cell r="I970">
            <v>155</v>
          </cell>
          <cell r="J970">
            <v>0</v>
          </cell>
          <cell r="K970">
            <v>13.51</v>
          </cell>
          <cell r="L970">
            <v>0</v>
          </cell>
        </row>
        <row r="971">
          <cell r="A971">
            <v>211070157</v>
          </cell>
          <cell r="B971" t="str">
            <v>ESTUDO DE EMISSOES OTOACUSTICAS EVOCADAS TRANSITORIAS E PRODUTOS DE DISTORCAO (EOA)</v>
          </cell>
          <cell r="C971">
            <v>2</v>
          </cell>
          <cell r="D971" t="str">
            <v>I</v>
          </cell>
          <cell r="E971">
            <v>9999</v>
          </cell>
          <cell r="F971">
            <v>9999</v>
          </cell>
          <cell r="G971">
            <v>0</v>
          </cell>
          <cell r="H971">
            <v>0</v>
          </cell>
          <cell r="I971">
            <v>1571</v>
          </cell>
          <cell r="J971">
            <v>0</v>
          </cell>
          <cell r="K971">
            <v>46.88</v>
          </cell>
          <cell r="L971">
            <v>0</v>
          </cell>
        </row>
        <row r="972">
          <cell r="A972">
            <v>211070165</v>
          </cell>
          <cell r="B972" t="str">
            <v>ESTUDO TOPODIAGNOSTICO DA PARALISIA FACIAL</v>
          </cell>
          <cell r="C972">
            <v>2</v>
          </cell>
          <cell r="D972" t="str">
            <v>I</v>
          </cell>
          <cell r="E972">
            <v>9999</v>
          </cell>
          <cell r="F972">
            <v>9999</v>
          </cell>
          <cell r="G972">
            <v>0</v>
          </cell>
          <cell r="H972">
            <v>0</v>
          </cell>
          <cell r="I972">
            <v>1571</v>
          </cell>
          <cell r="J972">
            <v>0</v>
          </cell>
          <cell r="K972">
            <v>8.1</v>
          </cell>
          <cell r="L972">
            <v>0</v>
          </cell>
        </row>
        <row r="973">
          <cell r="A973">
            <v>211070173</v>
          </cell>
          <cell r="B973" t="str">
            <v>EXAME DE ORGANIZACAO PERCEPTIVA</v>
          </cell>
          <cell r="C973">
            <v>2</v>
          </cell>
          <cell r="D973" t="str">
            <v>I</v>
          </cell>
          <cell r="E973">
            <v>9999</v>
          </cell>
          <cell r="F973">
            <v>9999</v>
          </cell>
          <cell r="G973">
            <v>0</v>
          </cell>
          <cell r="H973">
            <v>0</v>
          </cell>
          <cell r="I973">
            <v>1571</v>
          </cell>
          <cell r="J973">
            <v>0</v>
          </cell>
          <cell r="K973">
            <v>4.1100000000000003</v>
          </cell>
          <cell r="L973">
            <v>0</v>
          </cell>
        </row>
        <row r="974">
          <cell r="A974">
            <v>211070181</v>
          </cell>
          <cell r="B974" t="str">
            <v>EXAME NEUROPSICOMOTOR EVOLUTIVO</v>
          </cell>
          <cell r="C974">
            <v>2</v>
          </cell>
          <cell r="D974" t="str">
            <v>I</v>
          </cell>
          <cell r="E974">
            <v>9999</v>
          </cell>
          <cell r="F974">
            <v>9999</v>
          </cell>
          <cell r="G974">
            <v>0</v>
          </cell>
          <cell r="H974">
            <v>0</v>
          </cell>
          <cell r="I974">
            <v>1571</v>
          </cell>
          <cell r="J974">
            <v>0</v>
          </cell>
          <cell r="K974">
            <v>4.1100000000000003</v>
          </cell>
          <cell r="L974">
            <v>0</v>
          </cell>
        </row>
        <row r="975">
          <cell r="A975">
            <v>211070190</v>
          </cell>
          <cell r="B975" t="str">
            <v>GUSTOMETRIA</v>
          </cell>
          <cell r="C975">
            <v>2</v>
          </cell>
          <cell r="D975" t="str">
            <v>I</v>
          </cell>
          <cell r="E975">
            <v>9999</v>
          </cell>
          <cell r="F975">
            <v>9999</v>
          </cell>
          <cell r="G975">
            <v>0</v>
          </cell>
          <cell r="H975">
            <v>0</v>
          </cell>
          <cell r="I975">
            <v>1571</v>
          </cell>
          <cell r="J975">
            <v>0</v>
          </cell>
          <cell r="K975">
            <v>1.92</v>
          </cell>
          <cell r="L975">
            <v>0</v>
          </cell>
        </row>
        <row r="976">
          <cell r="A976">
            <v>211070203</v>
          </cell>
          <cell r="B976" t="str">
            <v>IMITANCIOMETRIA</v>
          </cell>
          <cell r="C976">
            <v>2</v>
          </cell>
          <cell r="D976" t="str">
            <v>I</v>
          </cell>
          <cell r="E976">
            <v>9999</v>
          </cell>
          <cell r="F976">
            <v>9999</v>
          </cell>
          <cell r="G976">
            <v>0</v>
          </cell>
          <cell r="H976">
            <v>0</v>
          </cell>
          <cell r="I976">
            <v>1571</v>
          </cell>
          <cell r="J976">
            <v>0</v>
          </cell>
          <cell r="K976">
            <v>23</v>
          </cell>
          <cell r="L976">
            <v>0</v>
          </cell>
        </row>
        <row r="977">
          <cell r="A977">
            <v>211070211</v>
          </cell>
          <cell r="B977" t="str">
            <v>LOGOAUDIOMETRIA (LDV-IRF-LRF)</v>
          </cell>
          <cell r="C977">
            <v>2</v>
          </cell>
          <cell r="D977" t="str">
            <v>I</v>
          </cell>
          <cell r="E977">
            <v>9999</v>
          </cell>
          <cell r="F977">
            <v>9999</v>
          </cell>
          <cell r="G977">
            <v>0</v>
          </cell>
          <cell r="H977">
            <v>0</v>
          </cell>
          <cell r="I977">
            <v>1571</v>
          </cell>
          <cell r="J977">
            <v>0</v>
          </cell>
          <cell r="K977">
            <v>26.25</v>
          </cell>
          <cell r="L977">
            <v>0</v>
          </cell>
        </row>
        <row r="978">
          <cell r="A978">
            <v>211070220</v>
          </cell>
          <cell r="B978" t="str">
            <v>OLFATOMETRIA</v>
          </cell>
          <cell r="C978">
            <v>2</v>
          </cell>
          <cell r="D978" t="str">
            <v>I</v>
          </cell>
          <cell r="E978">
            <v>9999</v>
          </cell>
          <cell r="F978">
            <v>9999</v>
          </cell>
          <cell r="G978">
            <v>0</v>
          </cell>
          <cell r="H978">
            <v>0</v>
          </cell>
          <cell r="I978">
            <v>1571</v>
          </cell>
          <cell r="J978">
            <v>0</v>
          </cell>
          <cell r="K978">
            <v>1.37</v>
          </cell>
          <cell r="L978">
            <v>0</v>
          </cell>
        </row>
        <row r="979">
          <cell r="A979">
            <v>211070238</v>
          </cell>
          <cell r="B979" t="str">
            <v>PESQUISA DE FISTULA PERILINFATICA</v>
          </cell>
          <cell r="C979">
            <v>2</v>
          </cell>
          <cell r="D979" t="str">
            <v>I</v>
          </cell>
          <cell r="E979">
            <v>9999</v>
          </cell>
          <cell r="F979">
            <v>9999</v>
          </cell>
          <cell r="G979">
            <v>0</v>
          </cell>
          <cell r="H979">
            <v>0</v>
          </cell>
          <cell r="I979">
            <v>1571</v>
          </cell>
          <cell r="J979">
            <v>0</v>
          </cell>
          <cell r="K979">
            <v>4.8</v>
          </cell>
          <cell r="L979">
            <v>0</v>
          </cell>
        </row>
        <row r="980">
          <cell r="A980">
            <v>211070246</v>
          </cell>
          <cell r="B980" t="str">
            <v>PESQUISA DE GANHO DE INSERCAO</v>
          </cell>
          <cell r="C980">
            <v>2</v>
          </cell>
          <cell r="D980" t="str">
            <v>I</v>
          </cell>
          <cell r="E980">
            <v>9999</v>
          </cell>
          <cell r="F980">
            <v>9999</v>
          </cell>
          <cell r="G980">
            <v>0</v>
          </cell>
          <cell r="H980">
            <v>0</v>
          </cell>
          <cell r="I980">
            <v>1571</v>
          </cell>
          <cell r="J980">
            <v>0</v>
          </cell>
          <cell r="K980">
            <v>12</v>
          </cell>
          <cell r="L980">
            <v>0</v>
          </cell>
        </row>
        <row r="981">
          <cell r="A981">
            <v>211070254</v>
          </cell>
          <cell r="B981" t="str">
            <v>PESQUISA DE PARES CRANIANOS</v>
          </cell>
          <cell r="C981">
            <v>2</v>
          </cell>
          <cell r="D981" t="str">
            <v>I</v>
          </cell>
          <cell r="E981">
            <v>9999</v>
          </cell>
          <cell r="F981">
            <v>9999</v>
          </cell>
          <cell r="G981">
            <v>0</v>
          </cell>
          <cell r="H981">
            <v>0</v>
          </cell>
          <cell r="I981">
            <v>1571</v>
          </cell>
          <cell r="J981">
            <v>0</v>
          </cell>
          <cell r="K981">
            <v>1.37</v>
          </cell>
          <cell r="L981">
            <v>0</v>
          </cell>
        </row>
        <row r="982">
          <cell r="A982">
            <v>211070262</v>
          </cell>
          <cell r="B982" t="str">
            <v>POTENCIAL EVOCADO AUDITIVO DE CURTA MEDIA E LONGA LATENCIA</v>
          </cell>
          <cell r="C982">
            <v>2</v>
          </cell>
          <cell r="D982" t="str">
            <v>I</v>
          </cell>
          <cell r="E982">
            <v>9999</v>
          </cell>
          <cell r="F982">
            <v>9999</v>
          </cell>
          <cell r="G982">
            <v>0</v>
          </cell>
          <cell r="H982">
            <v>0</v>
          </cell>
          <cell r="I982">
            <v>1571</v>
          </cell>
          <cell r="J982">
            <v>0</v>
          </cell>
          <cell r="K982">
            <v>46.88</v>
          </cell>
          <cell r="L982">
            <v>0</v>
          </cell>
        </row>
        <row r="983">
          <cell r="A983">
            <v>211070270</v>
          </cell>
          <cell r="B983" t="str">
            <v>POTENCIAL EVOCADO AUDITIVO P/ TRIAGEM AUDITIVA</v>
          </cell>
          <cell r="C983">
            <v>2</v>
          </cell>
          <cell r="D983" t="str">
            <v>I</v>
          </cell>
          <cell r="E983">
            <v>9999</v>
          </cell>
          <cell r="F983">
            <v>9999</v>
          </cell>
          <cell r="G983">
            <v>0</v>
          </cell>
          <cell r="H983">
            <v>0</v>
          </cell>
          <cell r="I983">
            <v>71</v>
          </cell>
          <cell r="J983">
            <v>0</v>
          </cell>
          <cell r="K983">
            <v>13.51</v>
          </cell>
          <cell r="L983">
            <v>0</v>
          </cell>
        </row>
        <row r="984">
          <cell r="A984">
            <v>211070289</v>
          </cell>
          <cell r="B984" t="str">
            <v>PROVA DE FUNCAO TUBARIA</v>
          </cell>
          <cell r="C984">
            <v>2</v>
          </cell>
          <cell r="D984" t="str">
            <v>I</v>
          </cell>
          <cell r="E984">
            <v>9999</v>
          </cell>
          <cell r="F984">
            <v>9999</v>
          </cell>
          <cell r="G984">
            <v>0</v>
          </cell>
          <cell r="H984">
            <v>0</v>
          </cell>
          <cell r="I984">
            <v>1571</v>
          </cell>
          <cell r="J984">
            <v>0</v>
          </cell>
          <cell r="K984">
            <v>4.8</v>
          </cell>
          <cell r="L984">
            <v>0</v>
          </cell>
        </row>
        <row r="985">
          <cell r="A985">
            <v>211070297</v>
          </cell>
          <cell r="B985" t="str">
            <v>REAVALIACAO DIAGNOSTICA DE DEFICIENCIA AUDITIVA EM PACIENTE MAIOR DE 3 ANOS</v>
          </cell>
          <cell r="C985">
            <v>2</v>
          </cell>
          <cell r="D985" t="str">
            <v>I</v>
          </cell>
          <cell r="E985">
            <v>1</v>
          </cell>
          <cell r="F985">
            <v>9999</v>
          </cell>
          <cell r="G985">
            <v>0</v>
          </cell>
          <cell r="H985">
            <v>36</v>
          </cell>
          <cell r="I985">
            <v>1571</v>
          </cell>
          <cell r="J985">
            <v>0</v>
          </cell>
          <cell r="K985">
            <v>22.55</v>
          </cell>
          <cell r="L985">
            <v>0</v>
          </cell>
        </row>
        <row r="986">
          <cell r="A986">
            <v>211070300</v>
          </cell>
          <cell r="B986" t="str">
            <v>REAVALIACAO DIAGNOSTICA DE DEFICIENCIA AUDITIVA EM PACIENTE MENOR DE 3 ANOS</v>
          </cell>
          <cell r="C986">
            <v>3</v>
          </cell>
          <cell r="D986" t="str">
            <v>I</v>
          </cell>
          <cell r="E986">
            <v>1</v>
          </cell>
          <cell r="F986">
            <v>9999</v>
          </cell>
          <cell r="G986">
            <v>0</v>
          </cell>
          <cell r="H986">
            <v>0</v>
          </cell>
          <cell r="I986">
            <v>1571</v>
          </cell>
          <cell r="J986">
            <v>0</v>
          </cell>
          <cell r="K986">
            <v>44.36</v>
          </cell>
          <cell r="L986">
            <v>0</v>
          </cell>
        </row>
        <row r="987">
          <cell r="A987">
            <v>211070319</v>
          </cell>
          <cell r="B987" t="str">
            <v>SELECAO E VERIFICACAO DE BENEFICIO DO AASI</v>
          </cell>
          <cell r="C987">
            <v>2</v>
          </cell>
          <cell r="D987" t="str">
            <v>I</v>
          </cell>
          <cell r="E987">
            <v>2</v>
          </cell>
          <cell r="F987">
            <v>9999</v>
          </cell>
          <cell r="G987">
            <v>0</v>
          </cell>
          <cell r="H987">
            <v>0</v>
          </cell>
          <cell r="I987">
            <v>1571</v>
          </cell>
          <cell r="J987">
            <v>0</v>
          </cell>
          <cell r="K987">
            <v>8.75</v>
          </cell>
          <cell r="L987">
            <v>0</v>
          </cell>
        </row>
        <row r="988">
          <cell r="A988">
            <v>211070327</v>
          </cell>
          <cell r="B988" t="str">
            <v>TESTES ACUMETRICOS (DIAPASAO)</v>
          </cell>
          <cell r="C988">
            <v>2</v>
          </cell>
          <cell r="D988" t="str">
            <v>I</v>
          </cell>
          <cell r="E988">
            <v>9999</v>
          </cell>
          <cell r="F988">
            <v>9999</v>
          </cell>
          <cell r="G988">
            <v>0</v>
          </cell>
          <cell r="H988">
            <v>0</v>
          </cell>
          <cell r="I988">
            <v>1571</v>
          </cell>
          <cell r="J988">
            <v>0</v>
          </cell>
          <cell r="K988">
            <v>1.37</v>
          </cell>
          <cell r="L988">
            <v>0</v>
          </cell>
        </row>
        <row r="989">
          <cell r="A989">
            <v>211070335</v>
          </cell>
          <cell r="B989" t="str">
            <v>TESTES AUDITIVOS SUPRALIMINARES</v>
          </cell>
          <cell r="C989">
            <v>2</v>
          </cell>
          <cell r="D989" t="str">
            <v>I</v>
          </cell>
          <cell r="E989">
            <v>9999</v>
          </cell>
          <cell r="F989">
            <v>9999</v>
          </cell>
          <cell r="G989">
            <v>0</v>
          </cell>
          <cell r="H989">
            <v>0</v>
          </cell>
          <cell r="I989">
            <v>1571</v>
          </cell>
          <cell r="J989">
            <v>0</v>
          </cell>
          <cell r="K989">
            <v>1.37</v>
          </cell>
          <cell r="L989">
            <v>0</v>
          </cell>
        </row>
        <row r="990">
          <cell r="A990">
            <v>211070343</v>
          </cell>
          <cell r="B990" t="str">
            <v>TESTES DE PROCESSAMENTO AUDITIVO</v>
          </cell>
          <cell r="C990">
            <v>2</v>
          </cell>
          <cell r="D990" t="str">
            <v>I</v>
          </cell>
          <cell r="E990">
            <v>9999</v>
          </cell>
          <cell r="F990">
            <v>9999</v>
          </cell>
          <cell r="G990">
            <v>0</v>
          </cell>
          <cell r="H990">
            <v>0</v>
          </cell>
          <cell r="I990">
            <v>1571</v>
          </cell>
          <cell r="J990">
            <v>0</v>
          </cell>
          <cell r="K990">
            <v>9.36</v>
          </cell>
          <cell r="L990">
            <v>0</v>
          </cell>
        </row>
        <row r="991">
          <cell r="A991">
            <v>211070351</v>
          </cell>
          <cell r="B991" t="str">
            <v>TESTES VESTIBULARES / OTONEUROLOGICOS</v>
          </cell>
          <cell r="C991">
            <v>2</v>
          </cell>
          <cell r="D991" t="str">
            <v>I</v>
          </cell>
          <cell r="E991">
            <v>9999</v>
          </cell>
          <cell r="F991">
            <v>9999</v>
          </cell>
          <cell r="G991">
            <v>0</v>
          </cell>
          <cell r="H991">
            <v>0</v>
          </cell>
          <cell r="I991">
            <v>1571</v>
          </cell>
          <cell r="J991">
            <v>0</v>
          </cell>
          <cell r="K991">
            <v>12.12</v>
          </cell>
          <cell r="L991">
            <v>0</v>
          </cell>
        </row>
        <row r="992">
          <cell r="A992">
            <v>211070360</v>
          </cell>
          <cell r="B992" t="str">
            <v>TRIAGEM AUDITIVA DE ESCOLARES</v>
          </cell>
          <cell r="C992">
            <v>2</v>
          </cell>
          <cell r="D992" t="str">
            <v>I</v>
          </cell>
          <cell r="E992">
            <v>9999</v>
          </cell>
          <cell r="F992">
            <v>9999</v>
          </cell>
          <cell r="G992">
            <v>0</v>
          </cell>
          <cell r="H992">
            <v>48</v>
          </cell>
          <cell r="I992">
            <v>155</v>
          </cell>
          <cell r="J992">
            <v>0</v>
          </cell>
          <cell r="K992">
            <v>12</v>
          </cell>
          <cell r="L992">
            <v>0</v>
          </cell>
        </row>
        <row r="993">
          <cell r="A993">
            <v>211070378</v>
          </cell>
          <cell r="B993" t="str">
            <v>AVALIAÇÃO E SELEÇÃO PRÉ-CIRÚRGICA PARA IMPLANTE COCLEAR</v>
          </cell>
          <cell r="C993">
            <v>3</v>
          </cell>
          <cell r="D993" t="str">
            <v>I</v>
          </cell>
          <cell r="E993">
            <v>1</v>
          </cell>
          <cell r="F993">
            <v>9999</v>
          </cell>
          <cell r="G993">
            <v>0</v>
          </cell>
          <cell r="H993">
            <v>0</v>
          </cell>
          <cell r="I993">
            <v>1571</v>
          </cell>
          <cell r="J993">
            <v>0</v>
          </cell>
          <cell r="K993">
            <v>46.56</v>
          </cell>
          <cell r="L993">
            <v>0</v>
          </cell>
        </row>
        <row r="994">
          <cell r="A994">
            <v>211070386</v>
          </cell>
          <cell r="B994" t="str">
            <v>MAPEAMENTO E BALANCEAMENTO DOS ELETRODOS</v>
          </cell>
          <cell r="C994">
            <v>3</v>
          </cell>
          <cell r="D994" t="str">
            <v>I</v>
          </cell>
          <cell r="E994">
            <v>2</v>
          </cell>
          <cell r="F994">
            <v>9999</v>
          </cell>
          <cell r="G994">
            <v>0</v>
          </cell>
          <cell r="H994">
            <v>0</v>
          </cell>
          <cell r="I994">
            <v>1571</v>
          </cell>
          <cell r="J994">
            <v>0</v>
          </cell>
          <cell r="K994">
            <v>33.909999999999997</v>
          </cell>
          <cell r="L994">
            <v>0</v>
          </cell>
        </row>
        <row r="995">
          <cell r="A995">
            <v>211070394</v>
          </cell>
          <cell r="B995" t="str">
            <v>POTENCIAL EVOCADO ELETRICAMENTE NO SISTEMA AUDITIVO</v>
          </cell>
          <cell r="C995">
            <v>3</v>
          </cell>
          <cell r="D995" t="str">
            <v>I</v>
          </cell>
          <cell r="E995">
            <v>2</v>
          </cell>
          <cell r="F995">
            <v>9999</v>
          </cell>
          <cell r="G995">
            <v>0</v>
          </cell>
          <cell r="H995">
            <v>0</v>
          </cell>
          <cell r="I995">
            <v>1571</v>
          </cell>
          <cell r="J995">
            <v>0</v>
          </cell>
          <cell r="K995">
            <v>93.76</v>
          </cell>
          <cell r="L995">
            <v>0</v>
          </cell>
        </row>
        <row r="996">
          <cell r="A996">
            <v>211070408</v>
          </cell>
          <cell r="B996" t="str">
            <v>REFLEXO ESTAPEDIANO ELICIADO ELETRICAMENTE</v>
          </cell>
          <cell r="C996">
            <v>3</v>
          </cell>
          <cell r="D996" t="str">
            <v>I</v>
          </cell>
          <cell r="E996">
            <v>2</v>
          </cell>
          <cell r="F996">
            <v>9999</v>
          </cell>
          <cell r="G996">
            <v>0</v>
          </cell>
          <cell r="H996">
            <v>0</v>
          </cell>
          <cell r="I996">
            <v>1571</v>
          </cell>
          <cell r="J996">
            <v>0</v>
          </cell>
          <cell r="K996">
            <v>46</v>
          </cell>
          <cell r="L996">
            <v>0</v>
          </cell>
        </row>
        <row r="997">
          <cell r="A997">
            <v>211070416</v>
          </cell>
          <cell r="B997" t="str">
            <v>AVALIAÇÃO E SELEÇÃO PRÉ-CIRÚRGICA PARA PRÓTESE AUDITIVA ANCORADA NO OSSO</v>
          </cell>
          <cell r="C997">
            <v>3</v>
          </cell>
          <cell r="D997" t="str">
            <v>I</v>
          </cell>
          <cell r="E997">
            <v>1</v>
          </cell>
          <cell r="F997">
            <v>9999</v>
          </cell>
          <cell r="G997">
            <v>0</v>
          </cell>
          <cell r="H997">
            <v>60</v>
          </cell>
          <cell r="I997">
            <v>1571</v>
          </cell>
          <cell r="J997">
            <v>0</v>
          </cell>
          <cell r="K997">
            <v>46.56</v>
          </cell>
          <cell r="L997">
            <v>0</v>
          </cell>
        </row>
        <row r="998">
          <cell r="A998">
            <v>211080012</v>
          </cell>
          <cell r="B998" t="str">
            <v>ESPIROGRAFIA C/ DETERMINACAO DO VOLUME RESIDUAL</v>
          </cell>
          <cell r="C998">
            <v>2</v>
          </cell>
          <cell r="D998" t="str">
            <v>I</v>
          </cell>
          <cell r="E998">
            <v>9999</v>
          </cell>
          <cell r="F998">
            <v>9999</v>
          </cell>
          <cell r="G998">
            <v>0</v>
          </cell>
          <cell r="H998">
            <v>48</v>
          </cell>
          <cell r="I998">
            <v>1571</v>
          </cell>
          <cell r="J998">
            <v>0</v>
          </cell>
          <cell r="K998">
            <v>2.78</v>
          </cell>
          <cell r="L998">
            <v>0</v>
          </cell>
        </row>
        <row r="999">
          <cell r="A999">
            <v>211080020</v>
          </cell>
          <cell r="B999" t="str">
            <v>GASOMETRIA</v>
          </cell>
          <cell r="C999">
            <v>2</v>
          </cell>
          <cell r="D999" t="str">
            <v>I</v>
          </cell>
          <cell r="E999">
            <v>9999</v>
          </cell>
          <cell r="F999">
            <v>9999</v>
          </cell>
          <cell r="G999">
            <v>0</v>
          </cell>
          <cell r="H999">
            <v>0</v>
          </cell>
          <cell r="I999">
            <v>1571</v>
          </cell>
          <cell r="J999">
            <v>0</v>
          </cell>
          <cell r="K999">
            <v>2.78</v>
          </cell>
          <cell r="L999">
            <v>0</v>
          </cell>
        </row>
        <row r="1000">
          <cell r="A1000">
            <v>211080039</v>
          </cell>
          <cell r="B1000" t="str">
            <v>GASOMETRIA (APOS EXERCICIO CICLO-ERGOMETRICO)</v>
          </cell>
          <cell r="C1000">
            <v>2</v>
          </cell>
          <cell r="D1000" t="str">
            <v>I</v>
          </cell>
          <cell r="E1000">
            <v>9999</v>
          </cell>
          <cell r="F1000">
            <v>9999</v>
          </cell>
          <cell r="G1000">
            <v>0</v>
          </cell>
          <cell r="H1000">
            <v>0</v>
          </cell>
          <cell r="I1000">
            <v>1571</v>
          </cell>
          <cell r="J1000">
            <v>0</v>
          </cell>
          <cell r="K1000">
            <v>2.78</v>
          </cell>
          <cell r="L1000">
            <v>0</v>
          </cell>
        </row>
        <row r="1001">
          <cell r="A1001">
            <v>211080047</v>
          </cell>
          <cell r="B1001" t="str">
            <v>GASOMETRIA (APOS OXIGENIO A 100  DURANTE A DIFUSAO ALVEOLO-CAPILAR)</v>
          </cell>
          <cell r="C1001">
            <v>2</v>
          </cell>
          <cell r="D1001" t="str">
            <v>I</v>
          </cell>
          <cell r="E1001">
            <v>9999</v>
          </cell>
          <cell r="F1001">
            <v>9999</v>
          </cell>
          <cell r="G1001">
            <v>0</v>
          </cell>
          <cell r="H1001">
            <v>0</v>
          </cell>
          <cell r="I1001">
            <v>1571</v>
          </cell>
          <cell r="J1001">
            <v>0</v>
          </cell>
          <cell r="K1001">
            <v>2.78</v>
          </cell>
          <cell r="L1001">
            <v>0</v>
          </cell>
        </row>
        <row r="1002">
          <cell r="A1002">
            <v>211080055</v>
          </cell>
          <cell r="B1002" t="str">
            <v>ESPIROMETRIA OU PROVA DE FUNCAO PULMONAR COMPLETA COM BRONCODILATADOR</v>
          </cell>
          <cell r="C1002">
            <v>2</v>
          </cell>
          <cell r="D1002" t="str">
            <v>I</v>
          </cell>
          <cell r="E1002">
            <v>9999</v>
          </cell>
          <cell r="F1002">
            <v>9999</v>
          </cell>
          <cell r="G1002">
            <v>0</v>
          </cell>
          <cell r="H1002">
            <v>0</v>
          </cell>
          <cell r="I1002">
            <v>1571</v>
          </cell>
          <cell r="J1002">
            <v>0</v>
          </cell>
          <cell r="K1002">
            <v>6.36</v>
          </cell>
          <cell r="L1002">
            <v>0</v>
          </cell>
        </row>
        <row r="1003">
          <cell r="A1003">
            <v>211080063</v>
          </cell>
          <cell r="B1003" t="str">
            <v>PROVA DE FUNCAO PULMONAR SIMPLES</v>
          </cell>
          <cell r="C1003">
            <v>2</v>
          </cell>
          <cell r="D1003" t="str">
            <v>I</v>
          </cell>
          <cell r="E1003">
            <v>9999</v>
          </cell>
          <cell r="F1003">
            <v>9999</v>
          </cell>
          <cell r="G1003">
            <v>0</v>
          </cell>
          <cell r="H1003">
            <v>0</v>
          </cell>
          <cell r="I1003">
            <v>1571</v>
          </cell>
          <cell r="J1003">
            <v>0</v>
          </cell>
          <cell r="K1003">
            <v>4.28</v>
          </cell>
          <cell r="L1003">
            <v>0</v>
          </cell>
        </row>
        <row r="1004">
          <cell r="A1004">
            <v>211080071</v>
          </cell>
          <cell r="B1004" t="str">
            <v>PROVA FARMACODINAMICA</v>
          </cell>
          <cell r="C1004">
            <v>2</v>
          </cell>
          <cell r="D1004" t="str">
            <v>I</v>
          </cell>
          <cell r="E1004">
            <v>9999</v>
          </cell>
          <cell r="F1004">
            <v>9999</v>
          </cell>
          <cell r="G1004">
            <v>0</v>
          </cell>
          <cell r="H1004">
            <v>0</v>
          </cell>
          <cell r="I1004">
            <v>1571</v>
          </cell>
          <cell r="J1004">
            <v>0</v>
          </cell>
          <cell r="K1004">
            <v>2.78</v>
          </cell>
          <cell r="L1004">
            <v>0</v>
          </cell>
        </row>
        <row r="1005">
          <cell r="A1005">
            <v>211080080</v>
          </cell>
          <cell r="B1005" t="str">
            <v>TESTE DA CAMINHADA DE 6 MINUTOS</v>
          </cell>
          <cell r="C1005">
            <v>2</v>
          </cell>
          <cell r="D1005" t="str">
            <v>I</v>
          </cell>
          <cell r="E1005">
            <v>9999</v>
          </cell>
          <cell r="F1005">
            <v>9999</v>
          </cell>
          <cell r="G1005">
            <v>0</v>
          </cell>
          <cell r="H1005">
            <v>48</v>
          </cell>
          <cell r="I1005">
            <v>1571</v>
          </cell>
          <cell r="J1005">
            <v>0</v>
          </cell>
          <cell r="K1005">
            <v>2.78</v>
          </cell>
          <cell r="L1005">
            <v>0</v>
          </cell>
        </row>
        <row r="1006">
          <cell r="A1006">
            <v>211090018</v>
          </cell>
          <cell r="B1006" t="str">
            <v>AVALIACAO URODINAMICA COMPLETA</v>
          </cell>
          <cell r="C1006">
            <v>2</v>
          </cell>
          <cell r="D1006" t="str">
            <v>I</v>
          </cell>
          <cell r="E1006">
            <v>9999</v>
          </cell>
          <cell r="F1006">
            <v>9999</v>
          </cell>
          <cell r="G1006">
            <v>0</v>
          </cell>
          <cell r="H1006">
            <v>0</v>
          </cell>
          <cell r="I1006">
            <v>1571</v>
          </cell>
          <cell r="J1006">
            <v>0</v>
          </cell>
          <cell r="K1006">
            <v>7.62</v>
          </cell>
          <cell r="L1006">
            <v>0</v>
          </cell>
        </row>
        <row r="1007">
          <cell r="A1007">
            <v>211090026</v>
          </cell>
          <cell r="B1007" t="str">
            <v>CATETERISMO DE URETRA</v>
          </cell>
          <cell r="C1007">
            <v>2</v>
          </cell>
          <cell r="D1007" t="str">
            <v>I</v>
          </cell>
          <cell r="E1007">
            <v>9999</v>
          </cell>
          <cell r="F1007">
            <v>9999</v>
          </cell>
          <cell r="G1007">
            <v>0</v>
          </cell>
          <cell r="H1007">
            <v>0</v>
          </cell>
          <cell r="I1007">
            <v>1571</v>
          </cell>
          <cell r="J1007">
            <v>0</v>
          </cell>
          <cell r="K1007">
            <v>8.82</v>
          </cell>
          <cell r="L1007">
            <v>0</v>
          </cell>
        </row>
        <row r="1008">
          <cell r="A1008">
            <v>211090034</v>
          </cell>
          <cell r="B1008" t="str">
            <v>CISTOMETRIA C/ CISTOMETRO</v>
          </cell>
          <cell r="C1008">
            <v>2</v>
          </cell>
          <cell r="D1008" t="str">
            <v>I</v>
          </cell>
          <cell r="E1008">
            <v>9999</v>
          </cell>
          <cell r="F1008">
            <v>9999</v>
          </cell>
          <cell r="G1008">
            <v>0</v>
          </cell>
          <cell r="H1008">
            <v>0</v>
          </cell>
          <cell r="I1008">
            <v>1571</v>
          </cell>
          <cell r="J1008">
            <v>0</v>
          </cell>
          <cell r="K1008">
            <v>8.82</v>
          </cell>
          <cell r="L1008">
            <v>0</v>
          </cell>
        </row>
        <row r="1009">
          <cell r="A1009">
            <v>211090042</v>
          </cell>
          <cell r="B1009" t="str">
            <v>CISTOMETRIA SIMPLES</v>
          </cell>
          <cell r="C1009">
            <v>2</v>
          </cell>
          <cell r="D1009" t="str">
            <v>I</v>
          </cell>
          <cell r="E1009">
            <v>9999</v>
          </cell>
          <cell r="F1009">
            <v>9999</v>
          </cell>
          <cell r="G1009">
            <v>0</v>
          </cell>
          <cell r="H1009">
            <v>0</v>
          </cell>
          <cell r="I1009">
            <v>1571</v>
          </cell>
          <cell r="J1009">
            <v>0</v>
          </cell>
          <cell r="K1009">
            <v>8.82</v>
          </cell>
          <cell r="L1009">
            <v>0</v>
          </cell>
        </row>
        <row r="1010">
          <cell r="A1010">
            <v>211090050</v>
          </cell>
          <cell r="B1010" t="str">
            <v>DETERMINACAO DE PRESSAO INTRA-ABDOMINAL</v>
          </cell>
          <cell r="C1010">
            <v>2</v>
          </cell>
          <cell r="D1010" t="str">
            <v>I</v>
          </cell>
          <cell r="E1010">
            <v>9999</v>
          </cell>
          <cell r="F1010">
            <v>9999</v>
          </cell>
          <cell r="G1010">
            <v>0</v>
          </cell>
          <cell r="H1010">
            <v>0</v>
          </cell>
          <cell r="I1010">
            <v>1571</v>
          </cell>
          <cell r="J1010">
            <v>0</v>
          </cell>
          <cell r="K1010">
            <v>8.82</v>
          </cell>
          <cell r="L1010">
            <v>0</v>
          </cell>
        </row>
        <row r="1011">
          <cell r="A1011">
            <v>211090069</v>
          </cell>
          <cell r="B1011" t="str">
            <v>PERFIL DE PRESSAO URETRAL</v>
          </cell>
          <cell r="C1011">
            <v>2</v>
          </cell>
          <cell r="D1011" t="str">
            <v>I</v>
          </cell>
          <cell r="E1011">
            <v>9999</v>
          </cell>
          <cell r="F1011">
            <v>9999</v>
          </cell>
          <cell r="G1011">
            <v>0</v>
          </cell>
          <cell r="H1011">
            <v>0</v>
          </cell>
          <cell r="I1011">
            <v>1571</v>
          </cell>
          <cell r="J1011">
            <v>0</v>
          </cell>
          <cell r="K1011">
            <v>8.82</v>
          </cell>
          <cell r="L1011">
            <v>0</v>
          </cell>
        </row>
        <row r="1012">
          <cell r="A1012">
            <v>211090077</v>
          </cell>
          <cell r="B1012" t="str">
            <v>UROFLUXOMETRIA</v>
          </cell>
          <cell r="C1012">
            <v>2</v>
          </cell>
          <cell r="D1012" t="str">
            <v>I</v>
          </cell>
          <cell r="E1012">
            <v>9999</v>
          </cell>
          <cell r="F1012">
            <v>9999</v>
          </cell>
          <cell r="G1012">
            <v>0</v>
          </cell>
          <cell r="H1012">
            <v>0</v>
          </cell>
          <cell r="I1012">
            <v>1571</v>
          </cell>
          <cell r="J1012">
            <v>0</v>
          </cell>
          <cell r="K1012">
            <v>8.82</v>
          </cell>
          <cell r="L1012">
            <v>0</v>
          </cell>
        </row>
        <row r="1013">
          <cell r="A1013">
            <v>211100013</v>
          </cell>
          <cell r="B1013" t="str">
            <v>APLICACAO DE TESTE P/ PSICODIAGNOSTICO</v>
          </cell>
          <cell r="C1013">
            <v>2</v>
          </cell>
          <cell r="D1013" t="str">
            <v>I</v>
          </cell>
          <cell r="E1013">
            <v>9999</v>
          </cell>
          <cell r="F1013">
            <v>9999</v>
          </cell>
          <cell r="G1013">
            <v>0</v>
          </cell>
          <cell r="H1013">
            <v>0</v>
          </cell>
          <cell r="I1013">
            <v>1571</v>
          </cell>
          <cell r="J1013">
            <v>0</v>
          </cell>
          <cell r="K1013">
            <v>2.74</v>
          </cell>
          <cell r="L1013">
            <v>0</v>
          </cell>
        </row>
        <row r="1014">
          <cell r="A1014">
            <v>212010018</v>
          </cell>
          <cell r="B1014" t="str">
            <v>EXAMES IMUNOHEMATOLOGICOS EM DOADOR DE SANGUE</v>
          </cell>
          <cell r="C1014">
            <v>2</v>
          </cell>
          <cell r="D1014" t="str">
            <v>I</v>
          </cell>
          <cell r="E1014">
            <v>9999</v>
          </cell>
          <cell r="F1014">
            <v>9999</v>
          </cell>
          <cell r="G1014">
            <v>0</v>
          </cell>
          <cell r="H1014">
            <v>192</v>
          </cell>
          <cell r="I1014">
            <v>839</v>
          </cell>
          <cell r="J1014">
            <v>0</v>
          </cell>
          <cell r="K1014">
            <v>15</v>
          </cell>
          <cell r="L1014">
            <v>0</v>
          </cell>
        </row>
        <row r="1015">
          <cell r="A1015">
            <v>212010026</v>
          </cell>
          <cell r="B1015" t="str">
            <v>EXAMES PRE-TRANSFUSIONAIS I</v>
          </cell>
          <cell r="C1015">
            <v>2</v>
          </cell>
          <cell r="D1015" t="str">
            <v>I</v>
          </cell>
          <cell r="E1015">
            <v>9999</v>
          </cell>
          <cell r="F1015">
            <v>9999</v>
          </cell>
          <cell r="G1015">
            <v>0</v>
          </cell>
          <cell r="H1015">
            <v>0</v>
          </cell>
          <cell r="I1015">
            <v>1571</v>
          </cell>
          <cell r="J1015">
            <v>17.04</v>
          </cell>
          <cell r="K1015">
            <v>17.04</v>
          </cell>
          <cell r="L1015">
            <v>0</v>
          </cell>
        </row>
        <row r="1016">
          <cell r="A1016">
            <v>212010034</v>
          </cell>
          <cell r="B1016" t="str">
            <v>EXAMES PRE-TRANSFUSIONAIS II</v>
          </cell>
          <cell r="C1016">
            <v>2</v>
          </cell>
          <cell r="D1016" t="str">
            <v>I</v>
          </cell>
          <cell r="E1016">
            <v>9999</v>
          </cell>
          <cell r="F1016">
            <v>9999</v>
          </cell>
          <cell r="G1016">
            <v>0</v>
          </cell>
          <cell r="H1016">
            <v>0</v>
          </cell>
          <cell r="I1016">
            <v>1571</v>
          </cell>
          <cell r="J1016">
            <v>17.04</v>
          </cell>
          <cell r="K1016">
            <v>17.04</v>
          </cell>
          <cell r="L1016">
            <v>0</v>
          </cell>
        </row>
        <row r="1017">
          <cell r="A1017">
            <v>212010042</v>
          </cell>
          <cell r="B1017" t="str">
            <v>FENOTIPAGEM K, FYA, FYB, JKA, JKB EM GEL</v>
          </cell>
          <cell r="C1017">
            <v>3</v>
          </cell>
          <cell r="D1017" t="str">
            <v>I</v>
          </cell>
          <cell r="E1017">
            <v>9999</v>
          </cell>
          <cell r="F1017">
            <v>9999</v>
          </cell>
          <cell r="G1017">
            <v>0</v>
          </cell>
          <cell r="H1017">
            <v>0</v>
          </cell>
          <cell r="I1017">
            <v>1571</v>
          </cell>
          <cell r="J1017">
            <v>0</v>
          </cell>
          <cell r="K1017">
            <v>10</v>
          </cell>
          <cell r="L1017">
            <v>0</v>
          </cell>
        </row>
        <row r="1018">
          <cell r="A1018">
            <v>212010050</v>
          </cell>
          <cell r="B1018" t="str">
            <v>SOROLOGIA DE DOADOR DE SANGUE</v>
          </cell>
          <cell r="C1018">
            <v>2</v>
          </cell>
          <cell r="D1018" t="str">
            <v>I</v>
          </cell>
          <cell r="E1018">
            <v>9999</v>
          </cell>
          <cell r="F1018">
            <v>9999</v>
          </cell>
          <cell r="G1018">
            <v>0</v>
          </cell>
          <cell r="H1018">
            <v>192</v>
          </cell>
          <cell r="I1018">
            <v>839</v>
          </cell>
          <cell r="J1018">
            <v>0</v>
          </cell>
          <cell r="K1018">
            <v>75</v>
          </cell>
          <cell r="L1018">
            <v>0</v>
          </cell>
        </row>
        <row r="1019">
          <cell r="A1019">
            <v>212010069</v>
          </cell>
          <cell r="B1019" t="str">
            <v>TESTE DO ÁCIDO NUCLEICO (NAT) EM AMOSTRAS DE SANGUE DO DOADOR DE SANGUE.</v>
          </cell>
          <cell r="C1019">
            <v>2</v>
          </cell>
          <cell r="D1019" t="str">
            <v>I</v>
          </cell>
          <cell r="E1019">
            <v>9999</v>
          </cell>
          <cell r="F1019">
            <v>9999</v>
          </cell>
          <cell r="G1019">
            <v>0</v>
          </cell>
          <cell r="H1019">
            <v>192</v>
          </cell>
          <cell r="I1019">
            <v>839</v>
          </cell>
          <cell r="J1019">
            <v>0</v>
          </cell>
          <cell r="K1019">
            <v>9.34</v>
          </cell>
          <cell r="L1019">
            <v>0</v>
          </cell>
        </row>
        <row r="1020">
          <cell r="A1020">
            <v>212020013</v>
          </cell>
          <cell r="B1020" t="str">
            <v>DELEUCOCITACAO DE CONCENTRADO DE HEMACIAS</v>
          </cell>
          <cell r="C1020">
            <v>2</v>
          </cell>
          <cell r="D1020" t="str">
            <v>I</v>
          </cell>
          <cell r="E1020">
            <v>9999</v>
          </cell>
          <cell r="F1020">
            <v>9999</v>
          </cell>
          <cell r="G1020">
            <v>0</v>
          </cell>
          <cell r="H1020">
            <v>0</v>
          </cell>
          <cell r="I1020">
            <v>1571</v>
          </cell>
          <cell r="J1020">
            <v>0</v>
          </cell>
          <cell r="K1020">
            <v>45</v>
          </cell>
          <cell r="L1020">
            <v>0</v>
          </cell>
        </row>
        <row r="1021">
          <cell r="A1021">
            <v>212020021</v>
          </cell>
          <cell r="B1021" t="str">
            <v>DELEUCOCITACAO DE CONCENTRADO DE PLAQUETAS</v>
          </cell>
          <cell r="C1021">
            <v>2</v>
          </cell>
          <cell r="D1021" t="str">
            <v>I</v>
          </cell>
          <cell r="E1021">
            <v>9999</v>
          </cell>
          <cell r="F1021">
            <v>9999</v>
          </cell>
          <cell r="G1021">
            <v>0</v>
          </cell>
          <cell r="H1021">
            <v>0</v>
          </cell>
          <cell r="I1021">
            <v>1571</v>
          </cell>
          <cell r="J1021">
            <v>0</v>
          </cell>
          <cell r="K1021">
            <v>70</v>
          </cell>
          <cell r="L1021">
            <v>0</v>
          </cell>
        </row>
        <row r="1022">
          <cell r="A1022">
            <v>212020030</v>
          </cell>
          <cell r="B1022" t="str">
            <v>IRRADIACAO DE SANGUE E COMPONENTES DESTINADOS A TRANSFUSAO</v>
          </cell>
          <cell r="C1022">
            <v>2</v>
          </cell>
          <cell r="D1022" t="str">
            <v>I</v>
          </cell>
          <cell r="E1022">
            <v>9999</v>
          </cell>
          <cell r="F1022">
            <v>9999</v>
          </cell>
          <cell r="G1022">
            <v>0</v>
          </cell>
          <cell r="H1022">
            <v>0</v>
          </cell>
          <cell r="I1022">
            <v>1571</v>
          </cell>
          <cell r="J1022">
            <v>0</v>
          </cell>
          <cell r="K1022">
            <v>13.61</v>
          </cell>
          <cell r="L1022">
            <v>0</v>
          </cell>
        </row>
        <row r="1023">
          <cell r="A1023">
            <v>212020048</v>
          </cell>
          <cell r="B1023" t="str">
            <v>PREPARO DE COMPONENTES ALIQUOTADOS</v>
          </cell>
          <cell r="C1023">
            <v>2</v>
          </cell>
          <cell r="D1023" t="str">
            <v>I</v>
          </cell>
          <cell r="E1023">
            <v>9999</v>
          </cell>
          <cell r="F1023">
            <v>9999</v>
          </cell>
          <cell r="G1023">
            <v>0</v>
          </cell>
          <cell r="H1023">
            <v>0</v>
          </cell>
          <cell r="I1023">
            <v>1571</v>
          </cell>
          <cell r="J1023">
            <v>0</v>
          </cell>
          <cell r="K1023">
            <v>5</v>
          </cell>
          <cell r="L1023">
            <v>0</v>
          </cell>
        </row>
        <row r="1024">
          <cell r="A1024">
            <v>212020056</v>
          </cell>
          <cell r="B1024" t="str">
            <v>PREPARO DE COMPONENTES LAVADOS</v>
          </cell>
          <cell r="C1024">
            <v>2</v>
          </cell>
          <cell r="D1024" t="str">
            <v>I</v>
          </cell>
          <cell r="E1024">
            <v>9999</v>
          </cell>
          <cell r="F1024">
            <v>9999</v>
          </cell>
          <cell r="G1024">
            <v>0</v>
          </cell>
          <cell r="H1024">
            <v>0</v>
          </cell>
          <cell r="I1024">
            <v>1571</v>
          </cell>
          <cell r="J1024">
            <v>0</v>
          </cell>
          <cell r="K1024">
            <v>5</v>
          </cell>
          <cell r="L1024">
            <v>0</v>
          </cell>
        </row>
        <row r="1025">
          <cell r="A1025">
            <v>212020064</v>
          </cell>
          <cell r="B1025" t="str">
            <v>PROCESSAMENTO DE SANGUE</v>
          </cell>
          <cell r="C1025">
            <v>2</v>
          </cell>
          <cell r="D1025" t="str">
            <v>I</v>
          </cell>
          <cell r="E1025">
            <v>9999</v>
          </cell>
          <cell r="F1025">
            <v>9999</v>
          </cell>
          <cell r="G1025">
            <v>0</v>
          </cell>
          <cell r="H1025">
            <v>192</v>
          </cell>
          <cell r="I1025">
            <v>839</v>
          </cell>
          <cell r="J1025">
            <v>0</v>
          </cell>
          <cell r="K1025">
            <v>10.15</v>
          </cell>
          <cell r="L1025">
            <v>0</v>
          </cell>
        </row>
        <row r="1026">
          <cell r="A1026">
            <v>213010011</v>
          </cell>
          <cell r="B1026" t="str">
            <v>DETERMINACAO DE CARGA VIRAL DO HIV POR RT-PCR</v>
          </cell>
          <cell r="C1026">
            <v>2</v>
          </cell>
          <cell r="D1026" t="str">
            <v>I</v>
          </cell>
          <cell r="E1026">
            <v>9999</v>
          </cell>
          <cell r="F1026">
            <v>9999</v>
          </cell>
          <cell r="G1026">
            <v>0</v>
          </cell>
          <cell r="H1026">
            <v>0</v>
          </cell>
          <cell r="I1026">
            <v>1571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>
            <v>213010020</v>
          </cell>
          <cell r="B1027" t="str">
            <v>ENSAIO IMUNOENZIMATICO -TESTE DE ELISA P/ IDENTIFICACAO DE LEPTOSPIRAS (LEPTOSPIROSE)</v>
          </cell>
          <cell r="C1027">
            <v>2</v>
          </cell>
          <cell r="D1027" t="str">
            <v>I</v>
          </cell>
          <cell r="E1027">
            <v>9999</v>
          </cell>
          <cell r="F1027">
            <v>9999</v>
          </cell>
          <cell r="G1027">
            <v>0</v>
          </cell>
          <cell r="H1027">
            <v>0</v>
          </cell>
          <cell r="I1027">
            <v>1571</v>
          </cell>
          <cell r="J1027">
            <v>0</v>
          </cell>
          <cell r="K1027">
            <v>0</v>
          </cell>
          <cell r="L1027">
            <v>0</v>
          </cell>
        </row>
        <row r="1028">
          <cell r="A1028">
            <v>213010038</v>
          </cell>
          <cell r="B1028" t="str">
            <v>ENSAIO IMUNOENZIMATICO-ELISA P/ IDENTIFICACAO DO VIRUS DA  FEBRE DO NILO OCIDENTAL</v>
          </cell>
          <cell r="C1028">
            <v>2</v>
          </cell>
          <cell r="D1028" t="str">
            <v>I</v>
          </cell>
          <cell r="E1028">
            <v>9999</v>
          </cell>
          <cell r="F1028">
            <v>9999</v>
          </cell>
          <cell r="G1028">
            <v>0</v>
          </cell>
          <cell r="H1028">
            <v>0</v>
          </cell>
          <cell r="I1028">
            <v>1571</v>
          </cell>
          <cell r="J1028">
            <v>0</v>
          </cell>
          <cell r="K1028">
            <v>0</v>
          </cell>
          <cell r="L1028">
            <v>0</v>
          </cell>
        </row>
        <row r="1029">
          <cell r="A1029">
            <v>213010046</v>
          </cell>
          <cell r="B1029" t="str">
            <v>ENSAIO IMUNOENZIMATICO-TESTE DE ELISA P/ IDENTIFICACAO DA PASTEURELLA PESTIS (PESTE BUBONICA)</v>
          </cell>
          <cell r="C1029">
            <v>2</v>
          </cell>
          <cell r="D1029" t="str">
            <v>I</v>
          </cell>
          <cell r="E1029">
            <v>9999</v>
          </cell>
          <cell r="F1029">
            <v>9999</v>
          </cell>
          <cell r="G1029">
            <v>0</v>
          </cell>
          <cell r="H1029">
            <v>0</v>
          </cell>
          <cell r="I1029">
            <v>1571</v>
          </cell>
          <cell r="J1029">
            <v>0</v>
          </cell>
          <cell r="K1029">
            <v>0</v>
          </cell>
          <cell r="L1029">
            <v>0</v>
          </cell>
        </row>
        <row r="1030">
          <cell r="A1030">
            <v>213010054</v>
          </cell>
          <cell r="B1030" t="str">
            <v>EXAME PARASITOLOGICO DIRETO  P/ LEISHMANIAS (LEISHMANIOSE TEGUMENTAR AMERICANA)</v>
          </cell>
          <cell r="C1030">
            <v>2</v>
          </cell>
          <cell r="D1030" t="str">
            <v>I</v>
          </cell>
          <cell r="E1030">
            <v>9999</v>
          </cell>
          <cell r="F1030">
            <v>9999</v>
          </cell>
          <cell r="G1030">
            <v>0</v>
          </cell>
          <cell r="H1030">
            <v>0</v>
          </cell>
          <cell r="I1030">
            <v>1571</v>
          </cell>
          <cell r="J1030">
            <v>0</v>
          </cell>
          <cell r="K1030">
            <v>0</v>
          </cell>
          <cell r="L1030">
            <v>0</v>
          </cell>
        </row>
        <row r="1031">
          <cell r="A1031">
            <v>213010062</v>
          </cell>
          <cell r="B1031" t="str">
            <v>EXAME PARASITOLOGICO DIRETO P/ LEISHMANIA CHAGAS1 (LEISHMANIOSE VISCERAL CANINA)</v>
          </cell>
          <cell r="C1031">
            <v>2</v>
          </cell>
          <cell r="D1031" t="str">
            <v>I</v>
          </cell>
          <cell r="E1031">
            <v>9999</v>
          </cell>
          <cell r="F1031">
            <v>9999</v>
          </cell>
          <cell r="G1031">
            <v>0</v>
          </cell>
          <cell r="H1031">
            <v>0</v>
          </cell>
          <cell r="I1031">
            <v>1571</v>
          </cell>
          <cell r="J1031">
            <v>0</v>
          </cell>
          <cell r="K1031">
            <v>0</v>
          </cell>
          <cell r="L1031">
            <v>0</v>
          </cell>
        </row>
        <row r="1032">
          <cell r="A1032">
            <v>213010070</v>
          </cell>
          <cell r="B1032" t="str">
            <v>EXAME PARASITOLOGICO DIRETO P/ LEISHMANIA CHAGASI (LEISHMANIOSE VISCERAL HUMANA)</v>
          </cell>
          <cell r="C1032">
            <v>2</v>
          </cell>
          <cell r="D1032" t="str">
            <v>I</v>
          </cell>
          <cell r="E1032">
            <v>9999</v>
          </cell>
          <cell r="F1032">
            <v>9999</v>
          </cell>
          <cell r="G1032">
            <v>0</v>
          </cell>
          <cell r="H1032">
            <v>0</v>
          </cell>
          <cell r="I1032">
            <v>1571</v>
          </cell>
          <cell r="J1032">
            <v>0</v>
          </cell>
          <cell r="K1032">
            <v>0</v>
          </cell>
          <cell r="L1032">
            <v>0</v>
          </cell>
        </row>
        <row r="1033">
          <cell r="A1033">
            <v>213010089</v>
          </cell>
          <cell r="B1033" t="str">
            <v>FAGOTIPAGEM P/ IDENTIFICACAO DA SALMONELA TYPHI (FEBRE TIFOIDE)</v>
          </cell>
          <cell r="C1033">
            <v>2</v>
          </cell>
          <cell r="D1033" t="str">
            <v>I</v>
          </cell>
          <cell r="E1033">
            <v>9999</v>
          </cell>
          <cell r="F1033">
            <v>9999</v>
          </cell>
          <cell r="G1033">
            <v>0</v>
          </cell>
          <cell r="H1033">
            <v>0</v>
          </cell>
          <cell r="I1033">
            <v>1571</v>
          </cell>
          <cell r="J1033">
            <v>0</v>
          </cell>
          <cell r="K1033">
            <v>0</v>
          </cell>
          <cell r="L1033">
            <v>0</v>
          </cell>
        </row>
        <row r="1034">
          <cell r="A1034">
            <v>213010097</v>
          </cell>
          <cell r="B1034" t="str">
            <v>HISTOPATOLOGIA P/ IDENTIFICACAO  DA HEPATITE A</v>
          </cell>
          <cell r="C1034">
            <v>3</v>
          </cell>
          <cell r="D1034" t="str">
            <v>I</v>
          </cell>
          <cell r="E1034">
            <v>9999</v>
          </cell>
          <cell r="F1034">
            <v>9999</v>
          </cell>
          <cell r="G1034">
            <v>0</v>
          </cell>
          <cell r="H1034">
            <v>0</v>
          </cell>
          <cell r="I1034">
            <v>1571</v>
          </cell>
          <cell r="J1034">
            <v>0</v>
          </cell>
          <cell r="K1034">
            <v>0</v>
          </cell>
          <cell r="L1034">
            <v>0</v>
          </cell>
        </row>
        <row r="1035">
          <cell r="A1035">
            <v>213010100</v>
          </cell>
          <cell r="B1035" t="str">
            <v>HISTOPATOLOGIA P/ IDENTIFICACAO DA HEPATITE D</v>
          </cell>
          <cell r="C1035">
            <v>2</v>
          </cell>
          <cell r="D1035" t="str">
            <v>I</v>
          </cell>
          <cell r="E1035">
            <v>9999</v>
          </cell>
          <cell r="F1035">
            <v>9999</v>
          </cell>
          <cell r="G1035">
            <v>0</v>
          </cell>
          <cell r="H1035">
            <v>0</v>
          </cell>
          <cell r="I1035">
            <v>1571</v>
          </cell>
          <cell r="J1035">
            <v>0</v>
          </cell>
          <cell r="K1035">
            <v>0</v>
          </cell>
          <cell r="L1035">
            <v>0</v>
          </cell>
        </row>
        <row r="1036">
          <cell r="A1036">
            <v>213010119</v>
          </cell>
          <cell r="B1036" t="str">
            <v>HISTOPATOLOGIA P/ IDENTIFICACAO DE DENGUE</v>
          </cell>
          <cell r="C1036">
            <v>2</v>
          </cell>
          <cell r="D1036" t="str">
            <v>I</v>
          </cell>
          <cell r="E1036">
            <v>9999</v>
          </cell>
          <cell r="F1036">
            <v>9999</v>
          </cell>
          <cell r="G1036">
            <v>0</v>
          </cell>
          <cell r="H1036">
            <v>0</v>
          </cell>
          <cell r="I1036">
            <v>1571</v>
          </cell>
          <cell r="J1036">
            <v>0</v>
          </cell>
          <cell r="K1036">
            <v>0</v>
          </cell>
          <cell r="L1036">
            <v>0</v>
          </cell>
        </row>
        <row r="1037">
          <cell r="A1037">
            <v>213010127</v>
          </cell>
          <cell r="B1037" t="str">
            <v>HISTOPATOLOGIA P/ IDENTIFICACAO DE FEBRE AMARELA</v>
          </cell>
          <cell r="C1037">
            <v>2</v>
          </cell>
          <cell r="D1037" t="str">
            <v>I</v>
          </cell>
          <cell r="E1037">
            <v>9999</v>
          </cell>
          <cell r="F1037">
            <v>9999</v>
          </cell>
          <cell r="G1037">
            <v>0</v>
          </cell>
          <cell r="H1037">
            <v>0</v>
          </cell>
          <cell r="I1037">
            <v>1571</v>
          </cell>
          <cell r="J1037">
            <v>0</v>
          </cell>
          <cell r="K1037">
            <v>0</v>
          </cell>
          <cell r="L1037">
            <v>0</v>
          </cell>
        </row>
        <row r="1038">
          <cell r="A1038">
            <v>213010135</v>
          </cell>
          <cell r="B1038" t="str">
            <v>HISTOPATOLOGIA P/ IDENTIFICACAO DE HEPATITE B</v>
          </cell>
          <cell r="C1038">
            <v>2</v>
          </cell>
          <cell r="D1038" t="str">
            <v>I</v>
          </cell>
          <cell r="E1038">
            <v>9999</v>
          </cell>
          <cell r="F1038">
            <v>9999</v>
          </cell>
          <cell r="G1038">
            <v>0</v>
          </cell>
          <cell r="H1038">
            <v>0</v>
          </cell>
          <cell r="I1038">
            <v>1571</v>
          </cell>
          <cell r="J1038">
            <v>0</v>
          </cell>
          <cell r="K1038">
            <v>0</v>
          </cell>
          <cell r="L1038">
            <v>0</v>
          </cell>
        </row>
        <row r="1039">
          <cell r="A1039">
            <v>213010143</v>
          </cell>
          <cell r="B1039" t="str">
            <v>HISTOPATOLOGIA P/ IDENTIFICACAO DE HEPATITE C</v>
          </cell>
          <cell r="C1039">
            <v>3</v>
          </cell>
          <cell r="D1039" t="str">
            <v>I</v>
          </cell>
          <cell r="E1039">
            <v>9999</v>
          </cell>
          <cell r="F1039">
            <v>9999</v>
          </cell>
          <cell r="G1039">
            <v>0</v>
          </cell>
          <cell r="H1039">
            <v>0</v>
          </cell>
          <cell r="I1039">
            <v>1571</v>
          </cell>
          <cell r="J1039">
            <v>0</v>
          </cell>
          <cell r="K1039">
            <v>0</v>
          </cell>
          <cell r="L1039">
            <v>0</v>
          </cell>
        </row>
        <row r="1040">
          <cell r="A1040">
            <v>213010151</v>
          </cell>
          <cell r="B1040" t="str">
            <v>HISTOPATOLOGIA P/ IDENTIFICACAO DO ANTRAZ / CARBUNCULO</v>
          </cell>
          <cell r="C1040">
            <v>3</v>
          </cell>
          <cell r="D1040" t="str">
            <v>I</v>
          </cell>
          <cell r="E1040">
            <v>9999</v>
          </cell>
          <cell r="F1040">
            <v>9999</v>
          </cell>
          <cell r="G1040">
            <v>0</v>
          </cell>
          <cell r="H1040">
            <v>0</v>
          </cell>
          <cell r="I1040">
            <v>1571</v>
          </cell>
          <cell r="J1040">
            <v>0</v>
          </cell>
          <cell r="K1040">
            <v>0</v>
          </cell>
          <cell r="L1040">
            <v>0</v>
          </cell>
        </row>
        <row r="1041">
          <cell r="A1041">
            <v>213010160</v>
          </cell>
          <cell r="B1041" t="str">
            <v>HISTOQUIMICA P/ IDENTIFICACAO  DO VIRUS DA HEPATITE A</v>
          </cell>
          <cell r="C1041">
            <v>3</v>
          </cell>
          <cell r="D1041" t="str">
            <v>I</v>
          </cell>
          <cell r="E1041">
            <v>9999</v>
          </cell>
          <cell r="F1041">
            <v>9999</v>
          </cell>
          <cell r="G1041">
            <v>0</v>
          </cell>
          <cell r="H1041">
            <v>0</v>
          </cell>
          <cell r="I1041">
            <v>1571</v>
          </cell>
          <cell r="J1041">
            <v>0</v>
          </cell>
          <cell r="K1041">
            <v>0</v>
          </cell>
          <cell r="L1041">
            <v>0</v>
          </cell>
        </row>
        <row r="1042">
          <cell r="A1042">
            <v>213010178</v>
          </cell>
          <cell r="B1042" t="str">
            <v>HISTOQUIMICA P/ IDENTIFICACAO DE HEPATITE C</v>
          </cell>
          <cell r="C1042">
            <v>3</v>
          </cell>
          <cell r="D1042" t="str">
            <v>I</v>
          </cell>
          <cell r="E1042">
            <v>9999</v>
          </cell>
          <cell r="F1042">
            <v>9999</v>
          </cell>
          <cell r="G1042">
            <v>0</v>
          </cell>
          <cell r="H1042">
            <v>0</v>
          </cell>
          <cell r="I1042">
            <v>1571</v>
          </cell>
          <cell r="J1042">
            <v>0</v>
          </cell>
          <cell r="K1042">
            <v>0</v>
          </cell>
          <cell r="L1042">
            <v>0</v>
          </cell>
        </row>
        <row r="1043">
          <cell r="A1043">
            <v>213010186</v>
          </cell>
          <cell r="B1043" t="str">
            <v>IDENTIFICACAO DE VIRUS DA RAIVA POR RT-PCR</v>
          </cell>
          <cell r="C1043">
            <v>3</v>
          </cell>
          <cell r="D1043" t="str">
            <v>I</v>
          </cell>
          <cell r="E1043">
            <v>9999</v>
          </cell>
          <cell r="F1043">
            <v>9999</v>
          </cell>
          <cell r="G1043">
            <v>0</v>
          </cell>
          <cell r="H1043">
            <v>0</v>
          </cell>
          <cell r="I1043">
            <v>1571</v>
          </cell>
          <cell r="J1043">
            <v>0</v>
          </cell>
          <cell r="K1043">
            <v>0</v>
          </cell>
          <cell r="L1043">
            <v>0</v>
          </cell>
        </row>
        <row r="1044">
          <cell r="A1044">
            <v>213010194</v>
          </cell>
          <cell r="B1044" t="str">
            <v>IDENTIFICACAO DO HANTAVIRUS POR RT-PCR (HANTAVIROSE)</v>
          </cell>
          <cell r="C1044">
            <v>3</v>
          </cell>
          <cell r="D1044" t="str">
            <v>I</v>
          </cell>
          <cell r="E1044">
            <v>9999</v>
          </cell>
          <cell r="F1044">
            <v>9999</v>
          </cell>
          <cell r="G1044">
            <v>0</v>
          </cell>
          <cell r="H1044">
            <v>0</v>
          </cell>
          <cell r="I1044">
            <v>1571</v>
          </cell>
          <cell r="J1044">
            <v>0</v>
          </cell>
          <cell r="K1044">
            <v>0</v>
          </cell>
          <cell r="L1044">
            <v>0</v>
          </cell>
        </row>
        <row r="1045">
          <cell r="A1045">
            <v>213010208</v>
          </cell>
          <cell r="B1045" t="str">
            <v>IDENTIFICACAO DO VIRUS DA HEPATITE B POR PCR (QUANTITATIVO)</v>
          </cell>
          <cell r="C1045">
            <v>2</v>
          </cell>
          <cell r="D1045" t="str">
            <v>I</v>
          </cell>
          <cell r="E1045">
            <v>9999</v>
          </cell>
          <cell r="F1045">
            <v>9999</v>
          </cell>
          <cell r="G1045">
            <v>0</v>
          </cell>
          <cell r="H1045">
            <v>0</v>
          </cell>
          <cell r="I1045">
            <v>1571</v>
          </cell>
          <cell r="J1045">
            <v>0</v>
          </cell>
          <cell r="K1045">
            <v>0</v>
          </cell>
          <cell r="L1045">
            <v>0</v>
          </cell>
        </row>
        <row r="1046">
          <cell r="A1046">
            <v>213010216</v>
          </cell>
          <cell r="B1046" t="str">
            <v>IMUNOCROMATOGRAFIA P/ IDENTIFICACAO DE PLASMODIOS (MALARIA)</v>
          </cell>
          <cell r="C1046">
            <v>3</v>
          </cell>
          <cell r="D1046" t="str">
            <v>I</v>
          </cell>
          <cell r="E1046">
            <v>9999</v>
          </cell>
          <cell r="F1046">
            <v>9999</v>
          </cell>
          <cell r="G1046">
            <v>0</v>
          </cell>
          <cell r="H1046">
            <v>0</v>
          </cell>
          <cell r="I1046">
            <v>1571</v>
          </cell>
          <cell r="J1046">
            <v>0</v>
          </cell>
          <cell r="K1046">
            <v>0</v>
          </cell>
          <cell r="L1046">
            <v>0</v>
          </cell>
        </row>
        <row r="1047">
          <cell r="A1047">
            <v>213010224</v>
          </cell>
          <cell r="B1047" t="str">
            <v>IMUNOFLUORESCENCIA DIRETA P/ IDENTIFICACAO DO VIRUS DA INFLUENZA</v>
          </cell>
          <cell r="C1047">
            <v>2</v>
          </cell>
          <cell r="D1047" t="str">
            <v>I</v>
          </cell>
          <cell r="E1047">
            <v>9999</v>
          </cell>
          <cell r="F1047">
            <v>9999</v>
          </cell>
          <cell r="G1047">
            <v>0</v>
          </cell>
          <cell r="H1047">
            <v>0</v>
          </cell>
          <cell r="I1047">
            <v>1571</v>
          </cell>
          <cell r="J1047">
            <v>0</v>
          </cell>
          <cell r="K1047">
            <v>0</v>
          </cell>
          <cell r="L1047">
            <v>0</v>
          </cell>
        </row>
        <row r="1048">
          <cell r="A1048">
            <v>213010232</v>
          </cell>
          <cell r="B1048" t="str">
            <v>IMUNOFLUORESCENCIA DIRETA P/ IDENTIFICACAO DO VIRUS DA RAIVA</v>
          </cell>
          <cell r="C1048">
            <v>2</v>
          </cell>
          <cell r="D1048" t="str">
            <v>I</v>
          </cell>
          <cell r="E1048">
            <v>9999</v>
          </cell>
          <cell r="F1048">
            <v>9999</v>
          </cell>
          <cell r="G1048">
            <v>0</v>
          </cell>
          <cell r="H1048">
            <v>0</v>
          </cell>
          <cell r="I1048">
            <v>1571</v>
          </cell>
          <cell r="J1048">
            <v>0</v>
          </cell>
          <cell r="K1048">
            <v>0</v>
          </cell>
          <cell r="L1048">
            <v>0</v>
          </cell>
        </row>
        <row r="1049">
          <cell r="A1049">
            <v>213010240</v>
          </cell>
          <cell r="B1049" t="str">
            <v>IMUNOFLUORESCENCIA INDIRETA P/ (IDENTIFICACAO DE LEPTOSPIRAS (LEPTOSPIROSE)</v>
          </cell>
          <cell r="C1049">
            <v>3</v>
          </cell>
          <cell r="D1049" t="str">
            <v>I</v>
          </cell>
          <cell r="E1049">
            <v>9999</v>
          </cell>
          <cell r="F1049">
            <v>9999</v>
          </cell>
          <cell r="G1049">
            <v>0</v>
          </cell>
          <cell r="H1049">
            <v>0</v>
          </cell>
          <cell r="I1049">
            <v>1571</v>
          </cell>
          <cell r="J1049">
            <v>0</v>
          </cell>
          <cell r="K1049">
            <v>0</v>
          </cell>
          <cell r="L1049">
            <v>0</v>
          </cell>
        </row>
        <row r="1050">
          <cell r="A1050">
            <v>213010259</v>
          </cell>
          <cell r="B1050" t="str">
            <v>IMUNOFLUORESCENCIA INDIRETA P/ IDENTIFICACAO DA RICKETTSIA RICKTTSII (FEBRE MACULOSA)</v>
          </cell>
          <cell r="C1050">
            <v>2</v>
          </cell>
          <cell r="D1050" t="str">
            <v>I</v>
          </cell>
          <cell r="E1050">
            <v>9999</v>
          </cell>
          <cell r="F1050">
            <v>9999</v>
          </cell>
          <cell r="G1050">
            <v>0</v>
          </cell>
          <cell r="H1050">
            <v>0</v>
          </cell>
          <cell r="I1050">
            <v>1571</v>
          </cell>
          <cell r="J1050">
            <v>0</v>
          </cell>
          <cell r="K1050">
            <v>0</v>
          </cell>
          <cell r="L1050">
            <v>0</v>
          </cell>
        </row>
        <row r="1051">
          <cell r="A1051">
            <v>213010267</v>
          </cell>
          <cell r="B1051" t="str">
            <v>IMUNOFLUORESCENCIA INDIRETA P/ IDENTIFICACAO DE PLASMODIOS (MALARIA)</v>
          </cell>
          <cell r="C1051">
            <v>2</v>
          </cell>
          <cell r="D1051" t="str">
            <v>I</v>
          </cell>
          <cell r="E1051">
            <v>9999</v>
          </cell>
          <cell r="F1051">
            <v>9999</v>
          </cell>
          <cell r="G1051">
            <v>0</v>
          </cell>
          <cell r="H1051">
            <v>0</v>
          </cell>
          <cell r="I1051">
            <v>1571</v>
          </cell>
          <cell r="J1051">
            <v>0</v>
          </cell>
          <cell r="K1051">
            <v>0</v>
          </cell>
          <cell r="L1051">
            <v>0</v>
          </cell>
        </row>
        <row r="1052">
          <cell r="A1052">
            <v>213010275</v>
          </cell>
          <cell r="B1052" t="str">
            <v>IMUNOFLUORESCENCIA INDIRETA P/ IDENTIFICACAO DO SHISTOSSOMA MANSONI</v>
          </cell>
          <cell r="C1052">
            <v>2</v>
          </cell>
          <cell r="D1052" t="str">
            <v>I</v>
          </cell>
          <cell r="E1052">
            <v>9999</v>
          </cell>
          <cell r="F1052">
            <v>9999</v>
          </cell>
          <cell r="G1052">
            <v>0</v>
          </cell>
          <cell r="H1052">
            <v>0</v>
          </cell>
          <cell r="I1052">
            <v>1571</v>
          </cell>
          <cell r="J1052">
            <v>0</v>
          </cell>
          <cell r="K1052">
            <v>0</v>
          </cell>
          <cell r="L1052">
            <v>0</v>
          </cell>
        </row>
        <row r="1053">
          <cell r="A1053">
            <v>213010283</v>
          </cell>
          <cell r="B1053" t="str">
            <v>IMUNOFLUORESCENCIA INDIRETA P/ IDENTIFICACAO DO VIRUS DA RAIVA</v>
          </cell>
          <cell r="C1053">
            <v>2</v>
          </cell>
          <cell r="D1053" t="str">
            <v>I</v>
          </cell>
          <cell r="E1053">
            <v>9999</v>
          </cell>
          <cell r="F1053">
            <v>9999</v>
          </cell>
          <cell r="G1053">
            <v>0</v>
          </cell>
          <cell r="H1053">
            <v>0</v>
          </cell>
          <cell r="I1053">
            <v>1571</v>
          </cell>
          <cell r="J1053">
            <v>0</v>
          </cell>
          <cell r="K1053">
            <v>0</v>
          </cell>
          <cell r="L1053">
            <v>0</v>
          </cell>
        </row>
        <row r="1054">
          <cell r="A1054">
            <v>213010291</v>
          </cell>
          <cell r="B1054" t="str">
            <v>IMUNOHISTOQUIMICA P/ IDENTIFICACAO DA RICKETTISIA RICKETTSII (FEBRE MACULOSA)</v>
          </cell>
          <cell r="C1054">
            <v>2</v>
          </cell>
          <cell r="D1054" t="str">
            <v>I</v>
          </cell>
          <cell r="E1054">
            <v>9999</v>
          </cell>
          <cell r="F1054">
            <v>9999</v>
          </cell>
          <cell r="G1054">
            <v>0</v>
          </cell>
          <cell r="H1054">
            <v>0</v>
          </cell>
          <cell r="I1054">
            <v>1571</v>
          </cell>
          <cell r="J1054">
            <v>0</v>
          </cell>
          <cell r="K1054">
            <v>0</v>
          </cell>
          <cell r="L1054">
            <v>0</v>
          </cell>
        </row>
        <row r="1055">
          <cell r="A1055">
            <v>213010305</v>
          </cell>
          <cell r="B1055" t="str">
            <v>IMUNOHISTOQUIMICA P/ IDENTIFICACAO DE LEPTOSPIRAS (LEPTOSPIROSE)</v>
          </cell>
          <cell r="C1055">
            <v>3</v>
          </cell>
          <cell r="D1055" t="str">
            <v>I</v>
          </cell>
          <cell r="E1055">
            <v>9999</v>
          </cell>
          <cell r="F1055">
            <v>9999</v>
          </cell>
          <cell r="G1055">
            <v>0</v>
          </cell>
          <cell r="H1055">
            <v>0</v>
          </cell>
          <cell r="I1055">
            <v>1571</v>
          </cell>
          <cell r="J1055">
            <v>0</v>
          </cell>
          <cell r="K1055">
            <v>0</v>
          </cell>
          <cell r="L1055">
            <v>0</v>
          </cell>
        </row>
        <row r="1056">
          <cell r="A1056">
            <v>213010313</v>
          </cell>
          <cell r="B1056" t="str">
            <v>IMUNOHISTOQUIMICA P/ IDENTIFICACAO DE PLASMODIOS (MALARIA)</v>
          </cell>
          <cell r="C1056">
            <v>3</v>
          </cell>
          <cell r="D1056" t="str">
            <v>I</v>
          </cell>
          <cell r="E1056">
            <v>9999</v>
          </cell>
          <cell r="F1056">
            <v>9999</v>
          </cell>
          <cell r="G1056">
            <v>0</v>
          </cell>
          <cell r="H1056">
            <v>0</v>
          </cell>
          <cell r="I1056">
            <v>1571</v>
          </cell>
          <cell r="J1056">
            <v>0</v>
          </cell>
          <cell r="K1056">
            <v>0</v>
          </cell>
          <cell r="L1056">
            <v>0</v>
          </cell>
        </row>
        <row r="1057">
          <cell r="A1057">
            <v>213010321</v>
          </cell>
          <cell r="B1057" t="str">
            <v>IMUNOHISTOQUIMICA P/ IDENTIFICACAO DO HANTAVIRUS (HANTAVIROSE)</v>
          </cell>
          <cell r="C1057">
            <v>2</v>
          </cell>
          <cell r="D1057" t="str">
            <v>I</v>
          </cell>
          <cell r="E1057">
            <v>9999</v>
          </cell>
          <cell r="F1057">
            <v>9999</v>
          </cell>
          <cell r="G1057">
            <v>0</v>
          </cell>
          <cell r="H1057">
            <v>0</v>
          </cell>
          <cell r="I1057">
            <v>1571</v>
          </cell>
          <cell r="J1057">
            <v>0</v>
          </cell>
          <cell r="K1057">
            <v>0</v>
          </cell>
          <cell r="L1057">
            <v>0</v>
          </cell>
        </row>
        <row r="1058">
          <cell r="A1058">
            <v>213010330</v>
          </cell>
          <cell r="B1058" t="str">
            <v>IMUNOHISTOQUIMICA P/ IDENTIFICACAO DO VIRUS DA DENGUE</v>
          </cell>
          <cell r="C1058">
            <v>3</v>
          </cell>
          <cell r="D1058" t="str">
            <v>I</v>
          </cell>
          <cell r="E1058">
            <v>9999</v>
          </cell>
          <cell r="F1058">
            <v>9999</v>
          </cell>
          <cell r="G1058">
            <v>0</v>
          </cell>
          <cell r="H1058">
            <v>0</v>
          </cell>
          <cell r="I1058">
            <v>1571</v>
          </cell>
          <cell r="J1058">
            <v>0</v>
          </cell>
          <cell r="K1058">
            <v>0</v>
          </cell>
          <cell r="L1058">
            <v>0</v>
          </cell>
        </row>
        <row r="1059">
          <cell r="A1059">
            <v>213010348</v>
          </cell>
          <cell r="B1059" t="str">
            <v>IMUNOHISTOQUIMICA P/ IDENTIFICACAO DO VIRUS DA FEBRE AMARELA</v>
          </cell>
          <cell r="C1059">
            <v>3</v>
          </cell>
          <cell r="D1059" t="str">
            <v>I</v>
          </cell>
          <cell r="E1059">
            <v>9999</v>
          </cell>
          <cell r="F1059">
            <v>9999</v>
          </cell>
          <cell r="G1059">
            <v>0</v>
          </cell>
          <cell r="H1059">
            <v>0</v>
          </cell>
          <cell r="I1059">
            <v>1571</v>
          </cell>
          <cell r="J1059">
            <v>0</v>
          </cell>
          <cell r="K1059">
            <v>0</v>
          </cell>
          <cell r="L1059">
            <v>0</v>
          </cell>
        </row>
        <row r="1060">
          <cell r="A1060">
            <v>213010356</v>
          </cell>
          <cell r="B1060" t="str">
            <v>IMUNOHISTOQUIMICA P/ IDENTIFICACAO DO VIRUS DA HEPATITE B</v>
          </cell>
          <cell r="C1060">
            <v>2</v>
          </cell>
          <cell r="D1060" t="str">
            <v>I</v>
          </cell>
          <cell r="E1060">
            <v>9999</v>
          </cell>
          <cell r="F1060">
            <v>9999</v>
          </cell>
          <cell r="G1060">
            <v>0</v>
          </cell>
          <cell r="H1060">
            <v>0</v>
          </cell>
          <cell r="I1060">
            <v>1571</v>
          </cell>
          <cell r="J1060">
            <v>0</v>
          </cell>
          <cell r="K1060">
            <v>0</v>
          </cell>
          <cell r="L1060">
            <v>0</v>
          </cell>
        </row>
        <row r="1061">
          <cell r="A1061">
            <v>213010364</v>
          </cell>
          <cell r="B1061" t="str">
            <v>IMUNOHISTOQUIMICA P/ IDENTIFICACAO DO VIRUS DA HEPATITE D</v>
          </cell>
          <cell r="C1061">
            <v>3</v>
          </cell>
          <cell r="D1061" t="str">
            <v>I</v>
          </cell>
          <cell r="E1061">
            <v>9999</v>
          </cell>
          <cell r="F1061">
            <v>9999</v>
          </cell>
          <cell r="G1061">
            <v>0</v>
          </cell>
          <cell r="H1061">
            <v>0</v>
          </cell>
          <cell r="I1061">
            <v>1571</v>
          </cell>
          <cell r="J1061">
            <v>0</v>
          </cell>
          <cell r="K1061">
            <v>0</v>
          </cell>
          <cell r="L1061">
            <v>0</v>
          </cell>
        </row>
        <row r="1062">
          <cell r="A1062">
            <v>213010372</v>
          </cell>
          <cell r="B1062" t="str">
            <v>ISOLAMENTO DA RICKETTSIA RICKTTSII (FEBRE MACULOSA)</v>
          </cell>
          <cell r="C1062">
            <v>3</v>
          </cell>
          <cell r="D1062" t="str">
            <v>I</v>
          </cell>
          <cell r="E1062">
            <v>9999</v>
          </cell>
          <cell r="F1062">
            <v>9999</v>
          </cell>
          <cell r="G1062">
            <v>0</v>
          </cell>
          <cell r="H1062">
            <v>0</v>
          </cell>
          <cell r="I1062">
            <v>1571</v>
          </cell>
          <cell r="J1062">
            <v>0</v>
          </cell>
          <cell r="K1062">
            <v>0</v>
          </cell>
          <cell r="L1062">
            <v>0</v>
          </cell>
        </row>
        <row r="1063">
          <cell r="A1063">
            <v>213010380</v>
          </cell>
          <cell r="B1063" t="str">
            <v>ISOLAMENTO DO VIRUS DA DENGUE</v>
          </cell>
          <cell r="C1063">
            <v>2</v>
          </cell>
          <cell r="D1063" t="str">
            <v>I</v>
          </cell>
          <cell r="E1063">
            <v>9999</v>
          </cell>
          <cell r="F1063">
            <v>9999</v>
          </cell>
          <cell r="G1063">
            <v>0</v>
          </cell>
          <cell r="H1063">
            <v>0</v>
          </cell>
          <cell r="I1063">
            <v>1571</v>
          </cell>
          <cell r="J1063">
            <v>0</v>
          </cell>
          <cell r="K1063">
            <v>0</v>
          </cell>
          <cell r="L1063">
            <v>0</v>
          </cell>
        </row>
        <row r="1064">
          <cell r="A1064">
            <v>213010399</v>
          </cell>
          <cell r="B1064" t="str">
            <v>ISOLAMENTO DO VIRUS DA FEBRE DO NILO OCIDENTAL</v>
          </cell>
          <cell r="C1064">
            <v>2</v>
          </cell>
          <cell r="D1064" t="str">
            <v>I</v>
          </cell>
          <cell r="E1064">
            <v>9999</v>
          </cell>
          <cell r="F1064">
            <v>9999</v>
          </cell>
          <cell r="G1064">
            <v>0</v>
          </cell>
          <cell r="H1064">
            <v>0</v>
          </cell>
          <cell r="I1064">
            <v>1571</v>
          </cell>
          <cell r="J1064">
            <v>0</v>
          </cell>
          <cell r="K1064">
            <v>0</v>
          </cell>
          <cell r="L1064">
            <v>0</v>
          </cell>
        </row>
        <row r="1065">
          <cell r="A1065">
            <v>213010402</v>
          </cell>
          <cell r="B1065" t="str">
            <v>ISOLAMENTO DO VIRUS DA INFLUENZA</v>
          </cell>
          <cell r="C1065">
            <v>3</v>
          </cell>
          <cell r="D1065" t="str">
            <v>I</v>
          </cell>
          <cell r="E1065">
            <v>9999</v>
          </cell>
          <cell r="F1065">
            <v>9999</v>
          </cell>
          <cell r="G1065">
            <v>0</v>
          </cell>
          <cell r="H1065">
            <v>0</v>
          </cell>
          <cell r="I1065">
            <v>1571</v>
          </cell>
          <cell r="J1065">
            <v>0</v>
          </cell>
          <cell r="K1065">
            <v>0</v>
          </cell>
          <cell r="L1065">
            <v>0</v>
          </cell>
        </row>
        <row r="1066">
          <cell r="A1066">
            <v>213010410</v>
          </cell>
          <cell r="B1066" t="str">
            <v>ISOLAMENTO DO VIRUS DA MENINGITE VIRAL</v>
          </cell>
          <cell r="C1066">
            <v>2</v>
          </cell>
          <cell r="D1066" t="str">
            <v>I</v>
          </cell>
          <cell r="E1066">
            <v>9999</v>
          </cell>
          <cell r="F1066">
            <v>9999</v>
          </cell>
          <cell r="G1066">
            <v>0</v>
          </cell>
          <cell r="H1066">
            <v>0</v>
          </cell>
          <cell r="I1066">
            <v>1571</v>
          </cell>
          <cell r="J1066">
            <v>0</v>
          </cell>
          <cell r="K1066">
            <v>0</v>
          </cell>
          <cell r="L1066">
            <v>0</v>
          </cell>
        </row>
        <row r="1067">
          <cell r="A1067">
            <v>213010429</v>
          </cell>
          <cell r="B1067" t="str">
            <v>ISOLAMENTO DO VIRUS DA POLIOMIELITE</v>
          </cell>
          <cell r="C1067">
            <v>3</v>
          </cell>
          <cell r="D1067" t="str">
            <v>N</v>
          </cell>
          <cell r="E1067">
            <v>9999</v>
          </cell>
          <cell r="F1067">
            <v>9999</v>
          </cell>
          <cell r="G1067">
            <v>0</v>
          </cell>
          <cell r="H1067">
            <v>0</v>
          </cell>
          <cell r="I1067">
            <v>1571</v>
          </cell>
          <cell r="J1067">
            <v>0</v>
          </cell>
          <cell r="K1067">
            <v>0</v>
          </cell>
          <cell r="L1067">
            <v>0</v>
          </cell>
        </row>
        <row r="1068">
          <cell r="A1068">
            <v>213010437</v>
          </cell>
          <cell r="B1068" t="str">
            <v>ISOLAMENTO DO VIRUS DA RAIVA</v>
          </cell>
          <cell r="C1068">
            <v>3</v>
          </cell>
          <cell r="D1068" t="str">
            <v>I</v>
          </cell>
          <cell r="E1068">
            <v>9999</v>
          </cell>
          <cell r="F1068">
            <v>9999</v>
          </cell>
          <cell r="G1068">
            <v>0</v>
          </cell>
          <cell r="H1068">
            <v>0</v>
          </cell>
          <cell r="I1068">
            <v>1571</v>
          </cell>
          <cell r="J1068">
            <v>0</v>
          </cell>
          <cell r="K1068">
            <v>0</v>
          </cell>
          <cell r="L1068">
            <v>0</v>
          </cell>
        </row>
        <row r="1069">
          <cell r="A1069">
            <v>213010445</v>
          </cell>
          <cell r="B1069" t="str">
            <v>ISOLAMENTO DO VIRUS DO SARAMPO</v>
          </cell>
          <cell r="C1069">
            <v>3</v>
          </cell>
          <cell r="D1069" t="str">
            <v>I</v>
          </cell>
          <cell r="E1069">
            <v>9999</v>
          </cell>
          <cell r="F1069">
            <v>9999</v>
          </cell>
          <cell r="G1069">
            <v>0</v>
          </cell>
          <cell r="H1069">
            <v>0</v>
          </cell>
          <cell r="I1069">
            <v>1571</v>
          </cell>
          <cell r="J1069">
            <v>0</v>
          </cell>
          <cell r="K1069">
            <v>0</v>
          </cell>
          <cell r="L1069">
            <v>0</v>
          </cell>
        </row>
        <row r="1070">
          <cell r="A1070">
            <v>213010453</v>
          </cell>
          <cell r="B1070" t="str">
            <v>MICRO-AGLUTINACAO P/ IDENTIFICACAO DE LEPTOSPIRAS (LEPTOSPIROSE)</v>
          </cell>
          <cell r="C1070">
            <v>2</v>
          </cell>
          <cell r="D1070" t="str">
            <v>I</v>
          </cell>
          <cell r="E1070">
            <v>9999</v>
          </cell>
          <cell r="F1070">
            <v>9999</v>
          </cell>
          <cell r="G1070">
            <v>0</v>
          </cell>
          <cell r="H1070">
            <v>0</v>
          </cell>
          <cell r="I1070">
            <v>1571</v>
          </cell>
          <cell r="J1070">
            <v>0</v>
          </cell>
          <cell r="K1070">
            <v>0</v>
          </cell>
          <cell r="L1070">
            <v>0</v>
          </cell>
        </row>
        <row r="1071">
          <cell r="A1071">
            <v>213010461</v>
          </cell>
          <cell r="B1071" t="str">
            <v>PESQUISA DE TRIPANOSSOMAS (NO BARBEIRO)</v>
          </cell>
          <cell r="C1071">
            <v>2</v>
          </cell>
          <cell r="D1071" t="str">
            <v>I</v>
          </cell>
          <cell r="E1071">
            <v>9999</v>
          </cell>
          <cell r="F1071">
            <v>9999</v>
          </cell>
          <cell r="G1071">
            <v>0</v>
          </cell>
          <cell r="H1071">
            <v>0</v>
          </cell>
          <cell r="I1071">
            <v>1571</v>
          </cell>
          <cell r="J1071">
            <v>0</v>
          </cell>
          <cell r="K1071">
            <v>0</v>
          </cell>
          <cell r="L1071">
            <v>0</v>
          </cell>
        </row>
        <row r="1072">
          <cell r="A1072">
            <v>213010470</v>
          </cell>
          <cell r="B1072" t="str">
            <v>PROVA BIOLOGICA P/ IDENTIFICACAO DO VIRUS DA RAIVA</v>
          </cell>
          <cell r="C1072">
            <v>2</v>
          </cell>
          <cell r="D1072" t="str">
            <v>I</v>
          </cell>
          <cell r="E1072">
            <v>9999</v>
          </cell>
          <cell r="F1072">
            <v>9999</v>
          </cell>
          <cell r="G1072">
            <v>0</v>
          </cell>
          <cell r="H1072">
            <v>0</v>
          </cell>
          <cell r="I1072">
            <v>1571</v>
          </cell>
          <cell r="J1072">
            <v>0</v>
          </cell>
          <cell r="K1072">
            <v>0</v>
          </cell>
          <cell r="L1072">
            <v>0</v>
          </cell>
        </row>
        <row r="1073">
          <cell r="A1073">
            <v>213010488</v>
          </cell>
          <cell r="B1073" t="str">
            <v>PROVA CONTRA-IMUNOELETROFORESE P/ MENINGOCOCOS (MENINGITE BACTERIANA)</v>
          </cell>
          <cell r="C1073">
            <v>2</v>
          </cell>
          <cell r="D1073" t="str">
            <v>I</v>
          </cell>
          <cell r="E1073">
            <v>9999</v>
          </cell>
          <cell r="F1073">
            <v>9999</v>
          </cell>
          <cell r="G1073">
            <v>0</v>
          </cell>
          <cell r="H1073">
            <v>0</v>
          </cell>
          <cell r="I1073">
            <v>1571</v>
          </cell>
          <cell r="J1073">
            <v>0</v>
          </cell>
          <cell r="K1073">
            <v>0</v>
          </cell>
          <cell r="L1073">
            <v>0</v>
          </cell>
        </row>
        <row r="1074">
          <cell r="A1074">
            <v>213010496</v>
          </cell>
          <cell r="B1074" t="str">
            <v>PROVA DE TOXIGENICIDADE P/ BACILO DIFTERICO (IN VITRO)</v>
          </cell>
          <cell r="C1074">
            <v>2</v>
          </cell>
          <cell r="D1074" t="str">
            <v>I</v>
          </cell>
          <cell r="E1074">
            <v>9999</v>
          </cell>
          <cell r="F1074">
            <v>9999</v>
          </cell>
          <cell r="G1074">
            <v>0</v>
          </cell>
          <cell r="H1074">
            <v>0</v>
          </cell>
          <cell r="I1074">
            <v>1571</v>
          </cell>
          <cell r="J1074">
            <v>0</v>
          </cell>
          <cell r="K1074">
            <v>0</v>
          </cell>
          <cell r="L1074">
            <v>0</v>
          </cell>
        </row>
        <row r="1075">
          <cell r="A1075">
            <v>213010500</v>
          </cell>
          <cell r="B1075" t="str">
            <v>QUANTIFICACAO DA CARGA VIRAL DO HIV (RNA)</v>
          </cell>
          <cell r="C1075">
            <v>2</v>
          </cell>
          <cell r="D1075" t="str">
            <v>I</v>
          </cell>
          <cell r="E1075">
            <v>9999</v>
          </cell>
          <cell r="F1075">
            <v>9999</v>
          </cell>
          <cell r="G1075">
            <v>0</v>
          </cell>
          <cell r="H1075">
            <v>0</v>
          </cell>
          <cell r="I1075">
            <v>1571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>
            <v>213010518</v>
          </cell>
          <cell r="B1076" t="str">
            <v>SEQUENCIAMENTO P/ IDENTIFICACAO DO VIRUS DA MENINGITE VIRAL</v>
          </cell>
          <cell r="C1076">
            <v>2</v>
          </cell>
          <cell r="D1076" t="str">
            <v>I</v>
          </cell>
          <cell r="E1076">
            <v>9999</v>
          </cell>
          <cell r="F1076">
            <v>9999</v>
          </cell>
          <cell r="G1076">
            <v>0</v>
          </cell>
          <cell r="H1076">
            <v>0</v>
          </cell>
          <cell r="I1076">
            <v>1571</v>
          </cell>
          <cell r="J1076">
            <v>0</v>
          </cell>
          <cell r="K1076">
            <v>0</v>
          </cell>
          <cell r="L1076">
            <v>0</v>
          </cell>
        </row>
        <row r="1077">
          <cell r="A1077">
            <v>213010526</v>
          </cell>
          <cell r="B1077" t="str">
            <v>SEQUENCIAMENTO P/ IDENTIFICACAO DO VIRUS DA POLIOMIELITE</v>
          </cell>
          <cell r="C1077">
            <v>2</v>
          </cell>
          <cell r="D1077" t="str">
            <v>I</v>
          </cell>
          <cell r="E1077">
            <v>9999</v>
          </cell>
          <cell r="F1077">
            <v>9999</v>
          </cell>
          <cell r="G1077">
            <v>0</v>
          </cell>
          <cell r="H1077">
            <v>0</v>
          </cell>
          <cell r="I1077">
            <v>1571</v>
          </cell>
          <cell r="J1077">
            <v>0</v>
          </cell>
          <cell r="K1077">
            <v>0</v>
          </cell>
          <cell r="L1077">
            <v>0</v>
          </cell>
        </row>
        <row r="1078">
          <cell r="A1078">
            <v>213010534</v>
          </cell>
          <cell r="B1078" t="str">
            <v>SEQUENCIAMENTO P/ IDENTIFICACAO DO VIRUS DO SARAMPO</v>
          </cell>
          <cell r="C1078">
            <v>2</v>
          </cell>
          <cell r="D1078" t="str">
            <v>I</v>
          </cell>
          <cell r="E1078">
            <v>9999</v>
          </cell>
          <cell r="F1078">
            <v>9999</v>
          </cell>
          <cell r="G1078">
            <v>0</v>
          </cell>
          <cell r="H1078">
            <v>0</v>
          </cell>
          <cell r="I1078">
            <v>1571</v>
          </cell>
          <cell r="J1078">
            <v>0</v>
          </cell>
          <cell r="K1078">
            <v>0</v>
          </cell>
          <cell r="L1078">
            <v>0</v>
          </cell>
        </row>
        <row r="1079">
          <cell r="A1079">
            <v>213010542</v>
          </cell>
          <cell r="B1079" t="str">
            <v>SEQUENCIAMENTO P/ IDENTIFICACAO Do VIRUS DA HEPATITE C</v>
          </cell>
          <cell r="C1079">
            <v>3</v>
          </cell>
          <cell r="D1079" t="str">
            <v>I</v>
          </cell>
          <cell r="E1079">
            <v>9999</v>
          </cell>
          <cell r="F1079">
            <v>9999</v>
          </cell>
          <cell r="G1079">
            <v>0</v>
          </cell>
          <cell r="H1079">
            <v>0</v>
          </cell>
          <cell r="I1079">
            <v>1571</v>
          </cell>
          <cell r="J1079">
            <v>0</v>
          </cell>
          <cell r="K1079">
            <v>0</v>
          </cell>
          <cell r="L1079">
            <v>0</v>
          </cell>
        </row>
        <row r="1080">
          <cell r="A1080">
            <v>213010550</v>
          </cell>
          <cell r="B1080" t="str">
            <v>SOROLOGIA P/ IDENTIFICACAO DO VIBRIO CHOLERAE</v>
          </cell>
          <cell r="C1080">
            <v>2</v>
          </cell>
          <cell r="D1080" t="str">
            <v>I</v>
          </cell>
          <cell r="E1080">
            <v>9999</v>
          </cell>
          <cell r="F1080">
            <v>9999</v>
          </cell>
          <cell r="G1080">
            <v>0</v>
          </cell>
          <cell r="H1080">
            <v>0</v>
          </cell>
          <cell r="I1080">
            <v>1571</v>
          </cell>
          <cell r="J1080">
            <v>0</v>
          </cell>
          <cell r="K1080">
            <v>0</v>
          </cell>
          <cell r="L1080">
            <v>0</v>
          </cell>
        </row>
        <row r="1081">
          <cell r="A1081">
            <v>213010569</v>
          </cell>
          <cell r="B1081" t="str">
            <v>TESTE DE ELISA IGG P/ IDENTIFICACAO DE PARVOVIRUS (PARVOVIROSE)</v>
          </cell>
          <cell r="C1081">
            <v>2</v>
          </cell>
          <cell r="D1081" t="str">
            <v>I</v>
          </cell>
          <cell r="E1081">
            <v>9999</v>
          </cell>
          <cell r="F1081">
            <v>9999</v>
          </cell>
          <cell r="G1081">
            <v>0</v>
          </cell>
          <cell r="H1081">
            <v>0</v>
          </cell>
          <cell r="I1081">
            <v>1571</v>
          </cell>
          <cell r="J1081">
            <v>0</v>
          </cell>
          <cell r="K1081">
            <v>0</v>
          </cell>
          <cell r="L1081">
            <v>0</v>
          </cell>
        </row>
        <row r="1082">
          <cell r="A1082">
            <v>213010577</v>
          </cell>
          <cell r="B1082" t="str">
            <v>TESTE DE ELISA IGG P/ IDENTIFICACAO DO TOXOPLASMA GONDII (TOXOPLASMOSE)</v>
          </cell>
          <cell r="C1082">
            <v>2</v>
          </cell>
          <cell r="D1082" t="str">
            <v>I</v>
          </cell>
          <cell r="E1082">
            <v>9999</v>
          </cell>
          <cell r="F1082">
            <v>9999</v>
          </cell>
          <cell r="G1082">
            <v>0</v>
          </cell>
          <cell r="H1082">
            <v>0</v>
          </cell>
          <cell r="I1082">
            <v>1571</v>
          </cell>
          <cell r="J1082">
            <v>0</v>
          </cell>
          <cell r="K1082">
            <v>0</v>
          </cell>
          <cell r="L1082">
            <v>0</v>
          </cell>
        </row>
        <row r="1083">
          <cell r="A1083">
            <v>213010585</v>
          </cell>
          <cell r="B1083" t="str">
            <v>TESTE DE ELISA IGG P/ IDENTIFICACAO DO VIRUS DO SARAMPO</v>
          </cell>
          <cell r="C1083">
            <v>2</v>
          </cell>
          <cell r="D1083" t="str">
            <v>I</v>
          </cell>
          <cell r="E1083">
            <v>9999</v>
          </cell>
          <cell r="F1083">
            <v>9999</v>
          </cell>
          <cell r="G1083">
            <v>0</v>
          </cell>
          <cell r="H1083">
            <v>0</v>
          </cell>
          <cell r="I1083">
            <v>1571</v>
          </cell>
          <cell r="J1083">
            <v>0</v>
          </cell>
          <cell r="K1083">
            <v>0</v>
          </cell>
          <cell r="L1083">
            <v>0</v>
          </cell>
        </row>
        <row r="1084">
          <cell r="A1084">
            <v>213010593</v>
          </cell>
          <cell r="B1084" t="str">
            <v>TESTE DE ELISA IGM P/ IDENTIFICACAO DE SHIGUELAS (SHIGUELOSE)</v>
          </cell>
          <cell r="C1084">
            <v>2</v>
          </cell>
          <cell r="D1084" t="str">
            <v>I</v>
          </cell>
          <cell r="E1084">
            <v>9999</v>
          </cell>
          <cell r="F1084">
            <v>9999</v>
          </cell>
          <cell r="G1084">
            <v>0</v>
          </cell>
          <cell r="H1084">
            <v>0</v>
          </cell>
          <cell r="I1084">
            <v>1571</v>
          </cell>
          <cell r="J1084">
            <v>0</v>
          </cell>
          <cell r="K1084">
            <v>0</v>
          </cell>
          <cell r="L1084">
            <v>0</v>
          </cell>
        </row>
        <row r="1085">
          <cell r="A1085">
            <v>213010607</v>
          </cell>
          <cell r="B1085" t="str">
            <v>TESTE DE ELISA IGM P/ IDENTIFICACAO DO PARVOVIRUS (PARVOVIROSE)</v>
          </cell>
          <cell r="C1085">
            <v>2</v>
          </cell>
          <cell r="D1085" t="str">
            <v>I</v>
          </cell>
          <cell r="E1085">
            <v>9999</v>
          </cell>
          <cell r="F1085">
            <v>9999</v>
          </cell>
          <cell r="G1085">
            <v>0</v>
          </cell>
          <cell r="H1085">
            <v>0</v>
          </cell>
          <cell r="I1085">
            <v>1571</v>
          </cell>
          <cell r="J1085">
            <v>0</v>
          </cell>
          <cell r="K1085">
            <v>0</v>
          </cell>
          <cell r="L1085">
            <v>0</v>
          </cell>
        </row>
        <row r="1086">
          <cell r="A1086">
            <v>213010615</v>
          </cell>
          <cell r="B1086" t="str">
            <v>TESTE DE ELISA IGM P/ IDENTIFICACAO DO VIRUS DO SARAMPO</v>
          </cell>
          <cell r="C1086">
            <v>2</v>
          </cell>
          <cell r="D1086" t="str">
            <v>I</v>
          </cell>
          <cell r="E1086">
            <v>9999</v>
          </cell>
          <cell r="F1086">
            <v>9999</v>
          </cell>
          <cell r="G1086">
            <v>0</v>
          </cell>
          <cell r="H1086">
            <v>0</v>
          </cell>
          <cell r="I1086">
            <v>1571</v>
          </cell>
          <cell r="J1086">
            <v>0</v>
          </cell>
          <cell r="K1086">
            <v>0</v>
          </cell>
          <cell r="L1086">
            <v>0</v>
          </cell>
        </row>
        <row r="1087">
          <cell r="A1087">
            <v>213010623</v>
          </cell>
          <cell r="B1087" t="str">
            <v>TESTE DE ELISA P/ IDENTIFICACAO DO VIRUS DA FEBRE AMARELA (ENSAIO IMUNOENZIMATICO)</v>
          </cell>
          <cell r="C1087">
            <v>2</v>
          </cell>
          <cell r="D1087" t="str">
            <v>I</v>
          </cell>
          <cell r="E1087">
            <v>9999</v>
          </cell>
          <cell r="F1087">
            <v>9999</v>
          </cell>
          <cell r="G1087">
            <v>0</v>
          </cell>
          <cell r="H1087">
            <v>0</v>
          </cell>
          <cell r="I1087">
            <v>1571</v>
          </cell>
          <cell r="J1087">
            <v>0</v>
          </cell>
          <cell r="K1087">
            <v>0</v>
          </cell>
          <cell r="L1087">
            <v>0</v>
          </cell>
        </row>
        <row r="1088">
          <cell r="A1088">
            <v>213010631</v>
          </cell>
          <cell r="B1088" t="str">
            <v>TESTE DE HEMAGLUTINACAO INDIRETA P/ IDENTIFICACAO DO VIRUS DA INFLUENZA</v>
          </cell>
          <cell r="C1088">
            <v>2</v>
          </cell>
          <cell r="D1088" t="str">
            <v>I</v>
          </cell>
          <cell r="E1088">
            <v>9999</v>
          </cell>
          <cell r="F1088">
            <v>9999</v>
          </cell>
          <cell r="G1088">
            <v>0</v>
          </cell>
          <cell r="H1088">
            <v>0</v>
          </cell>
          <cell r="I1088">
            <v>1571</v>
          </cell>
          <cell r="J1088">
            <v>0</v>
          </cell>
          <cell r="K1088">
            <v>0</v>
          </cell>
          <cell r="L1088">
            <v>0</v>
          </cell>
        </row>
        <row r="1089">
          <cell r="A1089">
            <v>213010640</v>
          </cell>
          <cell r="B1089" t="str">
            <v>TESTE DE HEMAGLUTINACAO P/ IDENTIFICACAO DA PASTEURELLA PESTIS (PESTE BUBONICA)</v>
          </cell>
          <cell r="C1089">
            <v>2</v>
          </cell>
          <cell r="D1089" t="str">
            <v>I</v>
          </cell>
          <cell r="E1089">
            <v>9999</v>
          </cell>
          <cell r="F1089">
            <v>9999</v>
          </cell>
          <cell r="G1089">
            <v>0</v>
          </cell>
          <cell r="H1089">
            <v>0</v>
          </cell>
          <cell r="I1089">
            <v>1571</v>
          </cell>
          <cell r="J1089">
            <v>0</v>
          </cell>
          <cell r="K1089">
            <v>0</v>
          </cell>
          <cell r="L1089">
            <v>0</v>
          </cell>
        </row>
        <row r="1090">
          <cell r="A1090">
            <v>213010658</v>
          </cell>
          <cell r="B1090" t="str">
            <v>TESTE DE HEMAGLUTINACAO P/ IDENTIFICACAO DO VIRUS DA FEBRE AMARELA</v>
          </cell>
          <cell r="C1090">
            <v>2</v>
          </cell>
          <cell r="D1090" t="str">
            <v>I</v>
          </cell>
          <cell r="E1090">
            <v>9999</v>
          </cell>
          <cell r="F1090">
            <v>9999</v>
          </cell>
          <cell r="G1090">
            <v>0</v>
          </cell>
          <cell r="H1090">
            <v>0</v>
          </cell>
          <cell r="I1090">
            <v>1571</v>
          </cell>
          <cell r="J1090">
            <v>0</v>
          </cell>
          <cell r="K1090">
            <v>0</v>
          </cell>
          <cell r="L1090">
            <v>0</v>
          </cell>
        </row>
        <row r="1091">
          <cell r="A1091">
            <v>213010666</v>
          </cell>
          <cell r="B1091" t="str">
            <v>TESTE DE HEMAGLUTINACAO P/ IDENTIFICACAO DO VIRUS DA FEBRE DO NILO OCIDENTAL</v>
          </cell>
          <cell r="C1091">
            <v>2</v>
          </cell>
          <cell r="D1091" t="str">
            <v>I</v>
          </cell>
          <cell r="E1091">
            <v>9999</v>
          </cell>
          <cell r="F1091">
            <v>9999</v>
          </cell>
          <cell r="G1091">
            <v>0</v>
          </cell>
          <cell r="H1091">
            <v>0</v>
          </cell>
          <cell r="I1091">
            <v>1571</v>
          </cell>
          <cell r="J1091">
            <v>0</v>
          </cell>
          <cell r="K1091">
            <v>0</v>
          </cell>
          <cell r="L1091">
            <v>0</v>
          </cell>
        </row>
        <row r="1092">
          <cell r="A1092">
            <v>213010674</v>
          </cell>
          <cell r="B1092" t="str">
            <v>TESTE DE HIBRIDIZACAO IN SITU P/ IDENTIFICACAO DO VIRUS DA DENGUE</v>
          </cell>
          <cell r="C1092">
            <v>3</v>
          </cell>
          <cell r="D1092" t="str">
            <v>I</v>
          </cell>
          <cell r="E1092">
            <v>9999</v>
          </cell>
          <cell r="F1092">
            <v>9999</v>
          </cell>
          <cell r="G1092">
            <v>0</v>
          </cell>
          <cell r="H1092">
            <v>0</v>
          </cell>
          <cell r="I1092">
            <v>1571</v>
          </cell>
          <cell r="J1092">
            <v>0</v>
          </cell>
          <cell r="K1092">
            <v>0</v>
          </cell>
          <cell r="L1092">
            <v>0</v>
          </cell>
        </row>
        <row r="1093">
          <cell r="A1093">
            <v>213010682</v>
          </cell>
          <cell r="B1093" t="str">
            <v>TESTE DE NEUTRALIZACAO P/ IDENTIFICACAO DO VIRUS DA FEBRE AMARELA</v>
          </cell>
          <cell r="C1093">
            <v>2</v>
          </cell>
          <cell r="D1093" t="str">
            <v>I</v>
          </cell>
          <cell r="E1093">
            <v>9999</v>
          </cell>
          <cell r="F1093">
            <v>9999</v>
          </cell>
          <cell r="G1093">
            <v>0</v>
          </cell>
          <cell r="H1093">
            <v>0</v>
          </cell>
          <cell r="I1093">
            <v>1571</v>
          </cell>
          <cell r="J1093">
            <v>0</v>
          </cell>
          <cell r="K1093">
            <v>0</v>
          </cell>
          <cell r="L1093">
            <v>0</v>
          </cell>
        </row>
        <row r="1094">
          <cell r="A1094">
            <v>213010690</v>
          </cell>
          <cell r="B1094" t="str">
            <v>TESTE DE SENSIBILIDADE A DROGAS CONTRA A TUBERCULOSE</v>
          </cell>
          <cell r="C1094">
            <v>2</v>
          </cell>
          <cell r="D1094" t="str">
            <v>I</v>
          </cell>
          <cell r="E1094">
            <v>9999</v>
          </cell>
          <cell r="F1094">
            <v>9999</v>
          </cell>
          <cell r="G1094">
            <v>0</v>
          </cell>
          <cell r="H1094">
            <v>0</v>
          </cell>
          <cell r="I1094">
            <v>1571</v>
          </cell>
          <cell r="J1094">
            <v>0</v>
          </cell>
          <cell r="K1094">
            <v>0</v>
          </cell>
          <cell r="L1094">
            <v>0</v>
          </cell>
        </row>
        <row r="1095">
          <cell r="A1095">
            <v>213010704</v>
          </cell>
          <cell r="B1095" t="str">
            <v>TESTE DE SORONEUTRALIZACAO P/ IDENTIFICACAO DO VIRUS DA RAIVA</v>
          </cell>
          <cell r="C1095">
            <v>2</v>
          </cell>
          <cell r="D1095" t="str">
            <v>I</v>
          </cell>
          <cell r="E1095">
            <v>9999</v>
          </cell>
          <cell r="F1095">
            <v>9999</v>
          </cell>
          <cell r="G1095">
            <v>0</v>
          </cell>
          <cell r="H1095">
            <v>0</v>
          </cell>
          <cell r="I1095">
            <v>1571</v>
          </cell>
          <cell r="J1095">
            <v>0</v>
          </cell>
          <cell r="K1095">
            <v>0</v>
          </cell>
          <cell r="L1095">
            <v>0</v>
          </cell>
        </row>
        <row r="1096">
          <cell r="A1096">
            <v>213010712</v>
          </cell>
          <cell r="B1096" t="str">
            <v>TESTE DOT-ELISA P/ IDENTIFICACAO DA PASTEURELLA PESTIS (PESTE BUBONICA)</v>
          </cell>
          <cell r="C1096">
            <v>2</v>
          </cell>
          <cell r="D1096" t="str">
            <v>I</v>
          </cell>
          <cell r="E1096">
            <v>9999</v>
          </cell>
          <cell r="F1096">
            <v>9999</v>
          </cell>
          <cell r="G1096">
            <v>0</v>
          </cell>
          <cell r="H1096">
            <v>0</v>
          </cell>
          <cell r="I1096">
            <v>1571</v>
          </cell>
          <cell r="J1096">
            <v>0</v>
          </cell>
          <cell r="K1096">
            <v>0</v>
          </cell>
          <cell r="L1096">
            <v>0</v>
          </cell>
        </row>
        <row r="1097">
          <cell r="A1097">
            <v>213020017</v>
          </cell>
          <cell r="B1097" t="str">
            <v>ANALISE DE BACTERIAS PATOGENICAS EM AGUA</v>
          </cell>
          <cell r="C1097">
            <v>2</v>
          </cell>
          <cell r="D1097" t="str">
            <v>N</v>
          </cell>
          <cell r="E1097">
            <v>9999</v>
          </cell>
          <cell r="F1097">
            <v>9999</v>
          </cell>
          <cell r="G1097">
            <v>0</v>
          </cell>
          <cell r="H1097">
            <v>9999</v>
          </cell>
          <cell r="I1097">
            <v>9999</v>
          </cell>
          <cell r="J1097">
            <v>0</v>
          </cell>
          <cell r="K1097">
            <v>0</v>
          </cell>
          <cell r="L1097">
            <v>0</v>
          </cell>
        </row>
        <row r="1098">
          <cell r="A1098">
            <v>213020025</v>
          </cell>
          <cell r="B1098" t="str">
            <v>ANALISE DE BACTERIAS PATOGENICAS EM SOLO</v>
          </cell>
          <cell r="C1098">
            <v>2</v>
          </cell>
          <cell r="D1098" t="str">
            <v>N</v>
          </cell>
          <cell r="E1098">
            <v>9999</v>
          </cell>
          <cell r="F1098">
            <v>9999</v>
          </cell>
          <cell r="G1098">
            <v>0</v>
          </cell>
          <cell r="H1098">
            <v>9999</v>
          </cell>
          <cell r="I1098">
            <v>9999</v>
          </cell>
          <cell r="J1098">
            <v>0</v>
          </cell>
          <cell r="K1098">
            <v>0</v>
          </cell>
          <cell r="L1098">
            <v>0</v>
          </cell>
        </row>
        <row r="1099">
          <cell r="A1099">
            <v>213020033</v>
          </cell>
          <cell r="B1099" t="str">
            <v>ANALISE DE COLIFORMES E BACTERIAS HETEROTROFICAS EM AGUA</v>
          </cell>
          <cell r="C1099">
            <v>2</v>
          </cell>
          <cell r="D1099" t="str">
            <v>N</v>
          </cell>
          <cell r="E1099">
            <v>9999</v>
          </cell>
          <cell r="F1099">
            <v>9999</v>
          </cell>
          <cell r="G1099">
            <v>0</v>
          </cell>
          <cell r="H1099">
            <v>9999</v>
          </cell>
          <cell r="I1099">
            <v>9999</v>
          </cell>
          <cell r="J1099">
            <v>0</v>
          </cell>
          <cell r="K1099">
            <v>0</v>
          </cell>
          <cell r="L1099">
            <v>0</v>
          </cell>
        </row>
        <row r="1100">
          <cell r="A1100">
            <v>213020041</v>
          </cell>
          <cell r="B1100" t="str">
            <v>ANALISE DE METAIS PESADOS</v>
          </cell>
          <cell r="C1100">
            <v>2</v>
          </cell>
          <cell r="D1100" t="str">
            <v>N</v>
          </cell>
          <cell r="E1100">
            <v>9999</v>
          </cell>
          <cell r="F1100">
            <v>9999</v>
          </cell>
          <cell r="G1100">
            <v>0</v>
          </cell>
          <cell r="H1100">
            <v>9999</v>
          </cell>
          <cell r="I1100">
            <v>9999</v>
          </cell>
          <cell r="J1100">
            <v>0</v>
          </cell>
          <cell r="K1100">
            <v>0</v>
          </cell>
          <cell r="L1100">
            <v>0</v>
          </cell>
        </row>
        <row r="1101">
          <cell r="A1101">
            <v>213020050</v>
          </cell>
          <cell r="B1101" t="str">
            <v>ANALISE DE RESIDUOS DE PESTICIDAS</v>
          </cell>
          <cell r="C1101">
            <v>2</v>
          </cell>
          <cell r="D1101" t="str">
            <v>N</v>
          </cell>
          <cell r="E1101">
            <v>9999</v>
          </cell>
          <cell r="F1101">
            <v>9999</v>
          </cell>
          <cell r="G1101">
            <v>0</v>
          </cell>
          <cell r="H1101">
            <v>9999</v>
          </cell>
          <cell r="I1101">
            <v>9999</v>
          </cell>
          <cell r="J1101">
            <v>0</v>
          </cell>
          <cell r="K1101">
            <v>0</v>
          </cell>
          <cell r="L1101">
            <v>0</v>
          </cell>
        </row>
        <row r="1102">
          <cell r="A1102">
            <v>213020068</v>
          </cell>
          <cell r="B1102" t="str">
            <v>ANALISE FISICO-QUIMICA DE AGUA</v>
          </cell>
          <cell r="C1102">
            <v>2</v>
          </cell>
          <cell r="D1102" t="str">
            <v>N</v>
          </cell>
          <cell r="E1102">
            <v>9999</v>
          </cell>
          <cell r="F1102">
            <v>9999</v>
          </cell>
          <cell r="G1102">
            <v>0</v>
          </cell>
          <cell r="H1102">
            <v>9999</v>
          </cell>
          <cell r="I1102">
            <v>9999</v>
          </cell>
          <cell r="J1102">
            <v>0</v>
          </cell>
          <cell r="K1102">
            <v>0</v>
          </cell>
          <cell r="L1102">
            <v>0</v>
          </cell>
        </row>
        <row r="1103">
          <cell r="A1103">
            <v>213020076</v>
          </cell>
          <cell r="B1103" t="str">
            <v>CULTURA P/ IDENTIFICACAO DO VIBRIO CHOLERAE EM ANALISE DE AGUA</v>
          </cell>
          <cell r="C1103">
            <v>2</v>
          </cell>
          <cell r="D1103" t="str">
            <v>N</v>
          </cell>
          <cell r="E1103">
            <v>9999</v>
          </cell>
          <cell r="F1103">
            <v>9999</v>
          </cell>
          <cell r="G1103">
            <v>0</v>
          </cell>
          <cell r="H1103">
            <v>9999</v>
          </cell>
          <cell r="I1103">
            <v>9999</v>
          </cell>
          <cell r="J1103">
            <v>0</v>
          </cell>
          <cell r="K1103">
            <v>0</v>
          </cell>
          <cell r="L1103">
            <v>0</v>
          </cell>
        </row>
        <row r="1104">
          <cell r="A1104">
            <v>213020084</v>
          </cell>
          <cell r="B1104" t="str">
            <v>CULTURA P/ IDENTIFICACAO DO VIBRIO CHOLERAE EM ANALISE DE ALIMENTOS</v>
          </cell>
          <cell r="C1104">
            <v>2</v>
          </cell>
          <cell r="D1104" t="str">
            <v>N</v>
          </cell>
          <cell r="E1104">
            <v>9999</v>
          </cell>
          <cell r="F1104">
            <v>9999</v>
          </cell>
          <cell r="G1104">
            <v>0</v>
          </cell>
          <cell r="H1104">
            <v>9999</v>
          </cell>
          <cell r="I1104">
            <v>9999</v>
          </cell>
          <cell r="J1104">
            <v>0</v>
          </cell>
          <cell r="K1104">
            <v>0</v>
          </cell>
          <cell r="L1104">
            <v>0</v>
          </cell>
        </row>
        <row r="1105">
          <cell r="A1105">
            <v>214010015</v>
          </cell>
          <cell r="B1105" t="str">
            <v>GLICEMIA CAPILAR</v>
          </cell>
          <cell r="C1105">
            <v>1</v>
          </cell>
          <cell r="D1105" t="str">
            <v>I</v>
          </cell>
          <cell r="E1105">
            <v>9999</v>
          </cell>
          <cell r="F1105">
            <v>9999</v>
          </cell>
          <cell r="G1105">
            <v>0</v>
          </cell>
          <cell r="H1105">
            <v>0</v>
          </cell>
          <cell r="I1105">
            <v>1571</v>
          </cell>
          <cell r="J1105">
            <v>0</v>
          </cell>
          <cell r="K1105">
            <v>0</v>
          </cell>
          <cell r="L1105">
            <v>0</v>
          </cell>
        </row>
        <row r="1106">
          <cell r="A1106">
            <v>214010023</v>
          </cell>
          <cell r="B1106" t="str">
            <v>PESQUISA DE CORPOS CETONICOS NA URINA</v>
          </cell>
          <cell r="C1106">
            <v>1</v>
          </cell>
          <cell r="D1106" t="str">
            <v>I</v>
          </cell>
          <cell r="E1106">
            <v>9999</v>
          </cell>
          <cell r="F1106">
            <v>9999</v>
          </cell>
          <cell r="G1106">
            <v>0</v>
          </cell>
          <cell r="H1106">
            <v>0</v>
          </cell>
          <cell r="I1106">
            <v>1571</v>
          </cell>
          <cell r="J1106">
            <v>0</v>
          </cell>
          <cell r="K1106">
            <v>0</v>
          </cell>
          <cell r="L1106">
            <v>0</v>
          </cell>
        </row>
        <row r="1107">
          <cell r="A1107">
            <v>214010031</v>
          </cell>
          <cell r="B1107" t="str">
            <v>PESQUISA DE GLICOSE NA URINA</v>
          </cell>
          <cell r="C1107">
            <v>1</v>
          </cell>
          <cell r="D1107" t="str">
            <v>I</v>
          </cell>
          <cell r="E1107">
            <v>9999</v>
          </cell>
          <cell r="F1107">
            <v>9999</v>
          </cell>
          <cell r="G1107">
            <v>0</v>
          </cell>
          <cell r="H1107">
            <v>0</v>
          </cell>
          <cell r="I1107">
            <v>1571</v>
          </cell>
          <cell r="J1107">
            <v>0</v>
          </cell>
          <cell r="K1107">
            <v>0</v>
          </cell>
          <cell r="L1107">
            <v>0</v>
          </cell>
        </row>
        <row r="1108">
          <cell r="A1108">
            <v>214010040</v>
          </cell>
          <cell r="B1108" t="str">
            <v>TESTE RAPIDO PARA DETECCAO DE HIV EM GESTANTE</v>
          </cell>
          <cell r="C1108">
            <v>2</v>
          </cell>
          <cell r="D1108" t="str">
            <v>F</v>
          </cell>
          <cell r="E1108">
            <v>9999</v>
          </cell>
          <cell r="F1108">
            <v>9999</v>
          </cell>
          <cell r="G1108">
            <v>0</v>
          </cell>
          <cell r="H1108">
            <v>108</v>
          </cell>
          <cell r="I1108">
            <v>731</v>
          </cell>
          <cell r="J1108">
            <v>1</v>
          </cell>
          <cell r="K1108">
            <v>1</v>
          </cell>
          <cell r="L1108">
            <v>0</v>
          </cell>
        </row>
        <row r="1109">
          <cell r="A1109">
            <v>214010058</v>
          </cell>
          <cell r="B1109" t="str">
            <v>TESTE RÁPIDO PARA DETECÇÃO DE INFECÇÃO PELO HIV</v>
          </cell>
          <cell r="C1109">
            <v>2</v>
          </cell>
          <cell r="D1109" t="str">
            <v>I</v>
          </cell>
          <cell r="E1109">
            <v>9999</v>
          </cell>
          <cell r="F1109">
            <v>9999</v>
          </cell>
          <cell r="G1109">
            <v>0</v>
          </cell>
          <cell r="H1109">
            <v>24</v>
          </cell>
          <cell r="I1109">
            <v>1571</v>
          </cell>
          <cell r="J1109">
            <v>1</v>
          </cell>
          <cell r="K1109">
            <v>1</v>
          </cell>
          <cell r="L1109">
            <v>0</v>
          </cell>
        </row>
        <row r="1110">
          <cell r="A1110">
            <v>214010066</v>
          </cell>
          <cell r="B1110" t="str">
            <v>TESTE RÁPIDO DE GRAVIDEZ</v>
          </cell>
          <cell r="C1110">
            <v>1</v>
          </cell>
          <cell r="D1110" t="str">
            <v>F</v>
          </cell>
          <cell r="E1110">
            <v>9999</v>
          </cell>
          <cell r="F1110">
            <v>9999</v>
          </cell>
          <cell r="G1110">
            <v>0</v>
          </cell>
          <cell r="H1110">
            <v>108</v>
          </cell>
          <cell r="I1110">
            <v>671</v>
          </cell>
          <cell r="J1110">
            <v>0</v>
          </cell>
          <cell r="K1110">
            <v>0</v>
          </cell>
          <cell r="L1110">
            <v>0</v>
          </cell>
        </row>
        <row r="1111">
          <cell r="A1111">
            <v>214010074</v>
          </cell>
          <cell r="B1111" t="str">
            <v>TESTE RÁPIDO PARA SÍFILIS</v>
          </cell>
          <cell r="C1111">
            <v>2</v>
          </cell>
          <cell r="D1111" t="str">
            <v>I</v>
          </cell>
          <cell r="E1111">
            <v>9999</v>
          </cell>
          <cell r="F1111">
            <v>9999</v>
          </cell>
          <cell r="G1111">
            <v>0</v>
          </cell>
          <cell r="H1111">
            <v>24</v>
          </cell>
          <cell r="I1111">
            <v>1571</v>
          </cell>
          <cell r="J1111">
            <v>0</v>
          </cell>
          <cell r="K1111">
            <v>1</v>
          </cell>
          <cell r="L1111">
            <v>0</v>
          </cell>
        </row>
        <row r="1112">
          <cell r="A1112">
            <v>214010082</v>
          </cell>
          <cell r="B1112" t="str">
            <v>TESTE RÁPIDO PARA SÍFILIS EM GESTANTE</v>
          </cell>
          <cell r="C1112">
            <v>1</v>
          </cell>
          <cell r="D1112" t="str">
            <v>I</v>
          </cell>
          <cell r="E1112">
            <v>3</v>
          </cell>
          <cell r="F1112">
            <v>9999</v>
          </cell>
          <cell r="G1112">
            <v>0</v>
          </cell>
          <cell r="H1112">
            <v>120</v>
          </cell>
          <cell r="I1112">
            <v>1571</v>
          </cell>
          <cell r="J1112">
            <v>0</v>
          </cell>
          <cell r="K1112">
            <v>0</v>
          </cell>
          <cell r="L1112">
            <v>0</v>
          </cell>
        </row>
        <row r="1113">
          <cell r="A1113">
            <v>214010090</v>
          </cell>
          <cell r="B1113" t="str">
            <v>TESTE RÁPIDO PARA DETECÇÃO DE HEPATITE C</v>
          </cell>
          <cell r="C1113">
            <v>1</v>
          </cell>
          <cell r="D1113" t="str">
            <v>I</v>
          </cell>
          <cell r="E1113">
            <v>3</v>
          </cell>
          <cell r="F1113">
            <v>9999</v>
          </cell>
          <cell r="G1113">
            <v>0</v>
          </cell>
          <cell r="H1113">
            <v>120</v>
          </cell>
          <cell r="I1113">
            <v>1571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>
            <v>301010013</v>
          </cell>
          <cell r="B1114" t="str">
            <v>CONSULTA AO PACIENTE CURADO DE TUBERCULOSE (TRATAMENTO SUPERVISIONADO)</v>
          </cell>
          <cell r="C1114">
            <v>1</v>
          </cell>
          <cell r="D1114" t="str">
            <v>I</v>
          </cell>
          <cell r="E1114">
            <v>9999</v>
          </cell>
          <cell r="F1114">
            <v>9999</v>
          </cell>
          <cell r="G1114">
            <v>0</v>
          </cell>
          <cell r="H1114">
            <v>0</v>
          </cell>
          <cell r="I1114">
            <v>1571</v>
          </cell>
          <cell r="J1114">
            <v>0</v>
          </cell>
          <cell r="K1114">
            <v>0</v>
          </cell>
          <cell r="L1114">
            <v>0</v>
          </cell>
        </row>
        <row r="1115">
          <cell r="A1115">
            <v>301010021</v>
          </cell>
          <cell r="B1115" t="str">
            <v>CONSULTA C/ IDENTIFICAÇÃO DE CASOS NOVOS DE TUBERCULOSE</v>
          </cell>
          <cell r="C1115">
            <v>1</v>
          </cell>
          <cell r="D1115" t="str">
            <v>I</v>
          </cell>
          <cell r="E1115">
            <v>9999</v>
          </cell>
          <cell r="F1115">
            <v>9999</v>
          </cell>
          <cell r="G1115">
            <v>0</v>
          </cell>
          <cell r="H1115">
            <v>0</v>
          </cell>
          <cell r="I1115">
            <v>1571</v>
          </cell>
          <cell r="J1115">
            <v>0</v>
          </cell>
          <cell r="K1115">
            <v>0</v>
          </cell>
          <cell r="L1115">
            <v>0</v>
          </cell>
        </row>
        <row r="1116">
          <cell r="A1116">
            <v>301010030</v>
          </cell>
          <cell r="B1116" t="str">
            <v>CONSULTA DE PROFISSIONAIS DE NIVEL SUPERIOR NA ATENÇÃO BÁSICA (EXCETO MÉDICO)</v>
          </cell>
          <cell r="C1116">
            <v>1</v>
          </cell>
          <cell r="D1116" t="str">
            <v>I</v>
          </cell>
          <cell r="E1116">
            <v>9999</v>
          </cell>
          <cell r="F1116">
            <v>9999</v>
          </cell>
          <cell r="G1116">
            <v>0</v>
          </cell>
          <cell r="H1116">
            <v>0</v>
          </cell>
          <cell r="I1116">
            <v>1571</v>
          </cell>
          <cell r="J1116">
            <v>0</v>
          </cell>
          <cell r="K1116">
            <v>0</v>
          </cell>
          <cell r="L1116">
            <v>0</v>
          </cell>
        </row>
        <row r="1117">
          <cell r="A1117">
            <v>301010048</v>
          </cell>
          <cell r="B1117" t="str">
            <v>CONSULTA DE PROFISSIONAIS DE NIVEL SUPERIOR NA ATENÇÃO ESPECIALIZADA (EXCETO MÉDICO)</v>
          </cell>
          <cell r="C1117">
            <v>2</v>
          </cell>
          <cell r="D1117" t="str">
            <v>I</v>
          </cell>
          <cell r="E1117">
            <v>9999</v>
          </cell>
          <cell r="F1117">
            <v>9999</v>
          </cell>
          <cell r="G1117">
            <v>0</v>
          </cell>
          <cell r="H1117">
            <v>0</v>
          </cell>
          <cell r="I1117">
            <v>1571</v>
          </cell>
          <cell r="J1117">
            <v>0</v>
          </cell>
          <cell r="K1117">
            <v>6.3</v>
          </cell>
          <cell r="L1117">
            <v>0</v>
          </cell>
        </row>
        <row r="1118">
          <cell r="A1118">
            <v>301010056</v>
          </cell>
          <cell r="B1118" t="str">
            <v>CONSULTA MEDICA EM SAUDE DO TRABALHADOR</v>
          </cell>
          <cell r="C1118">
            <v>2</v>
          </cell>
          <cell r="D1118" t="str">
            <v>I</v>
          </cell>
          <cell r="E1118">
            <v>9999</v>
          </cell>
          <cell r="F1118">
            <v>9999</v>
          </cell>
          <cell r="G1118">
            <v>0</v>
          </cell>
          <cell r="H1118">
            <v>60</v>
          </cell>
          <cell r="I1118">
            <v>1571</v>
          </cell>
          <cell r="J1118">
            <v>0</v>
          </cell>
          <cell r="K1118">
            <v>10</v>
          </cell>
          <cell r="L1118">
            <v>0</v>
          </cell>
        </row>
        <row r="1119">
          <cell r="A1119">
            <v>301010064</v>
          </cell>
          <cell r="B1119" t="str">
            <v>CONSULTA MEDICA EM ATENÇAO BASICA</v>
          </cell>
          <cell r="C1119">
            <v>1</v>
          </cell>
          <cell r="D1119" t="str">
            <v>I</v>
          </cell>
          <cell r="E1119">
            <v>9999</v>
          </cell>
          <cell r="F1119">
            <v>9999</v>
          </cell>
          <cell r="G1119">
            <v>0</v>
          </cell>
          <cell r="H1119">
            <v>0</v>
          </cell>
          <cell r="I1119">
            <v>1571</v>
          </cell>
          <cell r="J1119">
            <v>0</v>
          </cell>
          <cell r="K1119">
            <v>0</v>
          </cell>
          <cell r="L1119">
            <v>0</v>
          </cell>
        </row>
        <row r="1120">
          <cell r="A1120">
            <v>301010072</v>
          </cell>
          <cell r="B1120" t="str">
            <v>CONSULTA MEDICA EM ATENÇÃO ESPECIALIZADA</v>
          </cell>
          <cell r="C1120">
            <v>2</v>
          </cell>
          <cell r="D1120" t="str">
            <v>I</v>
          </cell>
          <cell r="E1120">
            <v>9999</v>
          </cell>
          <cell r="F1120">
            <v>9999</v>
          </cell>
          <cell r="G1120">
            <v>0</v>
          </cell>
          <cell r="H1120">
            <v>0</v>
          </cell>
          <cell r="I1120">
            <v>1571</v>
          </cell>
          <cell r="J1120">
            <v>0</v>
          </cell>
          <cell r="K1120">
            <v>10</v>
          </cell>
          <cell r="L1120">
            <v>0</v>
          </cell>
        </row>
        <row r="1121">
          <cell r="A1121">
            <v>301010080</v>
          </cell>
          <cell r="B1121" t="str">
            <v>CONSULTA P/ ACOMPANHAMENTO DE CRESCIMENTO E DESENVOLVIMENTO (PUERICULTURA)</v>
          </cell>
          <cell r="C1121">
            <v>1</v>
          </cell>
          <cell r="D1121" t="str">
            <v>I</v>
          </cell>
          <cell r="E1121">
            <v>9999</v>
          </cell>
          <cell r="F1121">
            <v>9999</v>
          </cell>
          <cell r="G1121">
            <v>0</v>
          </cell>
          <cell r="H1121">
            <v>0</v>
          </cell>
          <cell r="I1121">
            <v>167</v>
          </cell>
          <cell r="J1121">
            <v>0</v>
          </cell>
          <cell r="K1121">
            <v>0</v>
          </cell>
          <cell r="L1121">
            <v>0</v>
          </cell>
        </row>
        <row r="1122">
          <cell r="A1122">
            <v>301010099</v>
          </cell>
          <cell r="B1122" t="str">
            <v>CONSULTA PARA AVALIAÇÃO CLÍNICA DO FUMANTE</v>
          </cell>
          <cell r="C1122">
            <v>1</v>
          </cell>
          <cell r="D1122" t="str">
            <v>I</v>
          </cell>
          <cell r="E1122">
            <v>9999</v>
          </cell>
          <cell r="F1122">
            <v>9999</v>
          </cell>
          <cell r="G1122">
            <v>0</v>
          </cell>
          <cell r="H1122">
            <v>120</v>
          </cell>
          <cell r="I1122">
            <v>1571</v>
          </cell>
          <cell r="J1122">
            <v>0</v>
          </cell>
          <cell r="K1122">
            <v>0</v>
          </cell>
          <cell r="L1122">
            <v>0</v>
          </cell>
        </row>
        <row r="1123">
          <cell r="A1123">
            <v>301010102</v>
          </cell>
          <cell r="B1123" t="str">
            <v>CONSULTA PARA DIAGNÓSTICO/REAVALIAÇÃO DE GLAUCOMA (TONOMETRIA, FUNDOSCOPIA E CAMPIMETRIA)</v>
          </cell>
          <cell r="C1123">
            <v>2</v>
          </cell>
          <cell r="D1123" t="str">
            <v>I</v>
          </cell>
          <cell r="E1123">
            <v>1</v>
          </cell>
          <cell r="F1123">
            <v>9999</v>
          </cell>
          <cell r="G1123">
            <v>0</v>
          </cell>
          <cell r="H1123">
            <v>0</v>
          </cell>
          <cell r="I1123">
            <v>1571</v>
          </cell>
          <cell r="J1123">
            <v>0</v>
          </cell>
          <cell r="K1123">
            <v>57.74</v>
          </cell>
          <cell r="L1123">
            <v>0</v>
          </cell>
        </row>
        <row r="1124">
          <cell r="A1124">
            <v>301010110</v>
          </cell>
          <cell r="B1124" t="str">
            <v>CONSULTA PRE-NATAL</v>
          </cell>
          <cell r="C1124">
            <v>1</v>
          </cell>
          <cell r="D1124" t="str">
            <v>F</v>
          </cell>
          <cell r="E1124">
            <v>9999</v>
          </cell>
          <cell r="F1124">
            <v>9999</v>
          </cell>
          <cell r="G1124">
            <v>0</v>
          </cell>
          <cell r="H1124">
            <v>108</v>
          </cell>
          <cell r="I1124">
            <v>731</v>
          </cell>
          <cell r="J1124">
            <v>0</v>
          </cell>
          <cell r="K1124">
            <v>0</v>
          </cell>
          <cell r="L1124">
            <v>0</v>
          </cell>
        </row>
        <row r="1125">
          <cell r="A1125">
            <v>301010129</v>
          </cell>
          <cell r="B1125" t="str">
            <v>CONSULTA PUERPERAL</v>
          </cell>
          <cell r="C1125">
            <v>1</v>
          </cell>
          <cell r="D1125" t="str">
            <v>F</v>
          </cell>
          <cell r="E1125">
            <v>9999</v>
          </cell>
          <cell r="F1125">
            <v>9999</v>
          </cell>
          <cell r="G1125">
            <v>0</v>
          </cell>
          <cell r="H1125">
            <v>108</v>
          </cell>
          <cell r="I1125">
            <v>731</v>
          </cell>
          <cell r="J1125">
            <v>0</v>
          </cell>
          <cell r="K1125">
            <v>0</v>
          </cell>
          <cell r="L1125">
            <v>0</v>
          </cell>
        </row>
        <row r="1126">
          <cell r="A1126">
            <v>301010137</v>
          </cell>
          <cell r="B1126" t="str">
            <v>CONSULTA/ATENDIMENTO DOMICILIAR</v>
          </cell>
          <cell r="C1126">
            <v>1</v>
          </cell>
          <cell r="D1126" t="str">
            <v>I</v>
          </cell>
          <cell r="E1126">
            <v>9999</v>
          </cell>
          <cell r="F1126">
            <v>9999</v>
          </cell>
          <cell r="G1126">
            <v>0</v>
          </cell>
          <cell r="H1126">
            <v>0</v>
          </cell>
          <cell r="I1126">
            <v>1571</v>
          </cell>
          <cell r="J1126">
            <v>0</v>
          </cell>
          <cell r="K1126">
            <v>0</v>
          </cell>
          <cell r="L1126">
            <v>0</v>
          </cell>
        </row>
        <row r="1127">
          <cell r="A1127">
            <v>301010145</v>
          </cell>
          <cell r="B1127" t="str">
            <v>PRIMEIRA CONSULTA DE PEDIATRIA AO RECEM-NASCIDO</v>
          </cell>
          <cell r="C1127">
            <v>2</v>
          </cell>
          <cell r="D1127" t="str">
            <v>I</v>
          </cell>
          <cell r="E1127">
            <v>1</v>
          </cell>
          <cell r="F1127">
            <v>9999</v>
          </cell>
          <cell r="G1127">
            <v>0</v>
          </cell>
          <cell r="H1127">
            <v>9999</v>
          </cell>
          <cell r="I1127">
            <v>9999</v>
          </cell>
          <cell r="J1127">
            <v>0</v>
          </cell>
          <cell r="K1127">
            <v>0</v>
          </cell>
          <cell r="L1127">
            <v>10</v>
          </cell>
        </row>
        <row r="1128">
          <cell r="A1128">
            <v>301010153</v>
          </cell>
          <cell r="B1128" t="str">
            <v>PRIMEIRA CONSULTA ODONTOLOGICA PROGRAMÁTICA</v>
          </cell>
          <cell r="C1128">
            <v>1</v>
          </cell>
          <cell r="D1128" t="str">
            <v>I</v>
          </cell>
          <cell r="E1128">
            <v>9999</v>
          </cell>
          <cell r="F1128">
            <v>9999</v>
          </cell>
          <cell r="G1128">
            <v>0</v>
          </cell>
          <cell r="H1128">
            <v>0</v>
          </cell>
          <cell r="I1128">
            <v>1571</v>
          </cell>
          <cell r="J1128">
            <v>0</v>
          </cell>
          <cell r="K1128">
            <v>0</v>
          </cell>
          <cell r="L1128">
            <v>0</v>
          </cell>
        </row>
        <row r="1129">
          <cell r="A1129">
            <v>301010161</v>
          </cell>
          <cell r="B1129" t="str">
            <v>CONSULTA/ATENDIMENTO DOMICILIAR NA ATENÇÃO ESPECIALIZADA</v>
          </cell>
          <cell r="C1129">
            <v>2</v>
          </cell>
          <cell r="D1129" t="str">
            <v>I</v>
          </cell>
          <cell r="E1129">
            <v>9999</v>
          </cell>
          <cell r="F1129">
            <v>9999</v>
          </cell>
          <cell r="G1129">
            <v>0</v>
          </cell>
          <cell r="H1129">
            <v>0</v>
          </cell>
          <cell r="I1129">
            <v>1571</v>
          </cell>
          <cell r="J1129">
            <v>0</v>
          </cell>
          <cell r="K1129">
            <v>3.14</v>
          </cell>
          <cell r="L1129">
            <v>0</v>
          </cell>
        </row>
        <row r="1130">
          <cell r="A1130">
            <v>301010170</v>
          </cell>
          <cell r="B1130" t="str">
            <v>CONSULTA/AVALIAÇÃO EM PACIENTE INTERNADO</v>
          </cell>
          <cell r="C1130">
            <v>2</v>
          </cell>
          <cell r="D1130" t="str">
            <v>I</v>
          </cell>
          <cell r="E1130">
            <v>9999</v>
          </cell>
          <cell r="F1130">
            <v>9999</v>
          </cell>
          <cell r="G1130">
            <v>20</v>
          </cell>
          <cell r="H1130">
            <v>0</v>
          </cell>
          <cell r="I1130">
            <v>1571</v>
          </cell>
          <cell r="J1130">
            <v>0</v>
          </cell>
          <cell r="K1130">
            <v>0</v>
          </cell>
          <cell r="L1130">
            <v>0</v>
          </cell>
        </row>
        <row r="1131">
          <cell r="A1131">
            <v>301010188</v>
          </cell>
          <cell r="B1131" t="str">
            <v>CONSULTA MÉDICA OFTALMOLOGICA ESPECIALIZADA - PROJETO OLHAR BRASIL</v>
          </cell>
          <cell r="C1131">
            <v>2</v>
          </cell>
          <cell r="D1131" t="str">
            <v>I</v>
          </cell>
          <cell r="E1131">
            <v>1</v>
          </cell>
          <cell r="F1131">
            <v>9999</v>
          </cell>
          <cell r="G1131">
            <v>0</v>
          </cell>
          <cell r="H1131">
            <v>48</v>
          </cell>
          <cell r="I1131">
            <v>1571</v>
          </cell>
          <cell r="J1131">
            <v>0</v>
          </cell>
          <cell r="K1131">
            <v>10</v>
          </cell>
          <cell r="L1131">
            <v>0</v>
          </cell>
        </row>
        <row r="1132">
          <cell r="A1132">
            <v>301010196</v>
          </cell>
          <cell r="B1132" t="str">
            <v>AVALIAÇÃO CLÍNICA PARA DIAGNÓSTICO DE DOENÇAS RARAS - EIXO I: 1-ANOMAILIAS CONGENITAS OU DE MANIFESTAÇÃO TARDIA</v>
          </cell>
          <cell r="C1132">
            <v>3</v>
          </cell>
          <cell r="D1132" t="str">
            <v>I</v>
          </cell>
          <cell r="E1132">
            <v>1</v>
          </cell>
          <cell r="F1132">
            <v>9999</v>
          </cell>
          <cell r="G1132">
            <v>0</v>
          </cell>
          <cell r="H1132">
            <v>0</v>
          </cell>
          <cell r="I1132">
            <v>1571</v>
          </cell>
          <cell r="J1132">
            <v>0</v>
          </cell>
          <cell r="K1132">
            <v>800</v>
          </cell>
          <cell r="L1132">
            <v>0</v>
          </cell>
        </row>
        <row r="1133">
          <cell r="A1133">
            <v>301010200</v>
          </cell>
          <cell r="B1133" t="str">
            <v>AVALIAÇÃO CLÍNICA PARA DIAGNÓSTICO DE DOENÇAS RARAS - EIXO I: 2- DEFICIENCIA INTELECTUAL</v>
          </cell>
          <cell r="C1133">
            <v>3</v>
          </cell>
          <cell r="D1133" t="str">
            <v>I</v>
          </cell>
          <cell r="E1133">
            <v>1</v>
          </cell>
          <cell r="F1133">
            <v>9999</v>
          </cell>
          <cell r="G1133">
            <v>0</v>
          </cell>
          <cell r="H1133">
            <v>0</v>
          </cell>
          <cell r="I1133">
            <v>1571</v>
          </cell>
          <cell r="J1133">
            <v>0</v>
          </cell>
          <cell r="K1133">
            <v>800</v>
          </cell>
          <cell r="L1133">
            <v>0</v>
          </cell>
        </row>
        <row r="1134">
          <cell r="A1134">
            <v>301010218</v>
          </cell>
          <cell r="B1134" t="str">
            <v>AVALIAÇÃO CLÍNICA DE DIAGNÓSTICO DE DOENÇAS RARAS EIXO I: 3 - ERROS INATOS DE METABOLISSMO</v>
          </cell>
          <cell r="C1134">
            <v>3</v>
          </cell>
          <cell r="D1134" t="str">
            <v>I</v>
          </cell>
          <cell r="E1134">
            <v>1</v>
          </cell>
          <cell r="F1134">
            <v>9999</v>
          </cell>
          <cell r="G1134">
            <v>0</v>
          </cell>
          <cell r="H1134">
            <v>0</v>
          </cell>
          <cell r="I1134">
            <v>1571</v>
          </cell>
          <cell r="J1134">
            <v>0</v>
          </cell>
          <cell r="K1134">
            <v>600</v>
          </cell>
          <cell r="L1134">
            <v>0</v>
          </cell>
        </row>
        <row r="1135">
          <cell r="A1135">
            <v>301010226</v>
          </cell>
          <cell r="B1135" t="str">
            <v>ACONSELHAMENTO GENÉTICO</v>
          </cell>
          <cell r="C1135">
            <v>3</v>
          </cell>
          <cell r="D1135" t="str">
            <v>I</v>
          </cell>
          <cell r="E1135">
            <v>1</v>
          </cell>
          <cell r="F1135">
            <v>9999</v>
          </cell>
          <cell r="G1135">
            <v>0</v>
          </cell>
          <cell r="H1135">
            <v>0</v>
          </cell>
          <cell r="I1135">
            <v>1571</v>
          </cell>
          <cell r="J1135">
            <v>0</v>
          </cell>
          <cell r="K1135">
            <v>100</v>
          </cell>
          <cell r="L1135">
            <v>0</v>
          </cell>
        </row>
        <row r="1136">
          <cell r="A1136">
            <v>301020019</v>
          </cell>
          <cell r="B1136" t="str">
            <v>ACOMPANHAMENTO DE PACIENTE PORTADOR DE AGRAVOS RELACIONADOS AO TRABALHO</v>
          </cell>
          <cell r="C1136">
            <v>2</v>
          </cell>
          <cell r="D1136" t="str">
            <v>I</v>
          </cell>
          <cell r="E1136">
            <v>9999</v>
          </cell>
          <cell r="F1136">
            <v>9999</v>
          </cell>
          <cell r="G1136">
            <v>0</v>
          </cell>
          <cell r="H1136">
            <v>60</v>
          </cell>
          <cell r="I1136">
            <v>1571</v>
          </cell>
          <cell r="J1136">
            <v>0</v>
          </cell>
          <cell r="K1136">
            <v>0</v>
          </cell>
          <cell r="L1136">
            <v>0</v>
          </cell>
        </row>
        <row r="1137">
          <cell r="A1137">
            <v>301020027</v>
          </cell>
          <cell r="B1137" t="str">
            <v>ACOMPANHAMENTO DE PACIENTE PORTADOR DE SEQUELAS RELACIONADAS AO TRABALHO</v>
          </cell>
          <cell r="C1137">
            <v>2</v>
          </cell>
          <cell r="D1137" t="str">
            <v>I</v>
          </cell>
          <cell r="E1137">
            <v>9999</v>
          </cell>
          <cell r="F1137">
            <v>9999</v>
          </cell>
          <cell r="G1137">
            <v>0</v>
          </cell>
          <cell r="H1137">
            <v>60</v>
          </cell>
          <cell r="I1137">
            <v>1571</v>
          </cell>
          <cell r="J1137">
            <v>0</v>
          </cell>
          <cell r="K1137">
            <v>0</v>
          </cell>
          <cell r="L1137">
            <v>0</v>
          </cell>
        </row>
        <row r="1138">
          <cell r="A1138">
            <v>301020035</v>
          </cell>
          <cell r="B1138" t="str">
            <v>EMISSÃO DE PARECER SOBRE NEXO CAUSAL</v>
          </cell>
          <cell r="C1138">
            <v>2</v>
          </cell>
          <cell r="D1138" t="str">
            <v>I</v>
          </cell>
          <cell r="E1138">
            <v>1</v>
          </cell>
          <cell r="F1138">
            <v>9999</v>
          </cell>
          <cell r="G1138">
            <v>0</v>
          </cell>
          <cell r="H1138">
            <v>60</v>
          </cell>
          <cell r="I1138">
            <v>1571</v>
          </cell>
          <cell r="J1138">
            <v>0</v>
          </cell>
          <cell r="K1138">
            <v>7.26</v>
          </cell>
          <cell r="L1138">
            <v>0</v>
          </cell>
        </row>
        <row r="1139">
          <cell r="A1139">
            <v>301030014</v>
          </cell>
          <cell r="B1139" t="str">
            <v>SAMU 192:ATENDIMENTO DAS CHAMADAS RECEBIDAS PELA CENTRAL DE REGULAÇÃO DAS URGÊNCIAS</v>
          </cell>
          <cell r="C1139">
            <v>0</v>
          </cell>
          <cell r="D1139" t="str">
            <v>I</v>
          </cell>
          <cell r="E1139">
            <v>9999</v>
          </cell>
          <cell r="F1139">
            <v>9999</v>
          </cell>
          <cell r="G1139">
            <v>0</v>
          </cell>
          <cell r="H1139">
            <v>0</v>
          </cell>
          <cell r="I1139">
            <v>1571</v>
          </cell>
          <cell r="J1139">
            <v>0</v>
          </cell>
          <cell r="K1139">
            <v>0</v>
          </cell>
          <cell r="L1139">
            <v>0</v>
          </cell>
        </row>
        <row r="1140">
          <cell r="A1140">
            <v>301030022</v>
          </cell>
          <cell r="B1140" t="str">
            <v>ATENDIMENTO PRE-HOSPITALAR MOVEL (VEICULO DE INTERVENÇÃO RÁPIDA)</v>
          </cell>
          <cell r="C1140">
            <v>2</v>
          </cell>
          <cell r="D1140" t="str">
            <v>I</v>
          </cell>
          <cell r="E1140">
            <v>9999</v>
          </cell>
          <cell r="F1140">
            <v>9999</v>
          </cell>
          <cell r="G1140">
            <v>0</v>
          </cell>
          <cell r="H1140">
            <v>0</v>
          </cell>
          <cell r="I1140">
            <v>1571</v>
          </cell>
          <cell r="J1140">
            <v>0</v>
          </cell>
          <cell r="K1140">
            <v>0</v>
          </cell>
          <cell r="L1140">
            <v>0</v>
          </cell>
        </row>
        <row r="1141">
          <cell r="A1141">
            <v>301030049</v>
          </cell>
          <cell r="B1141" t="str">
            <v>SAMU 192:ATENDIMENTO PRÉ-HOSPITALAR MOVEL REALIZADO POR AEROMÉDICO</v>
          </cell>
          <cell r="C1141">
            <v>2</v>
          </cell>
          <cell r="D1141" t="str">
            <v>I</v>
          </cell>
          <cell r="E1141">
            <v>9999</v>
          </cell>
          <cell r="F1141">
            <v>9999</v>
          </cell>
          <cell r="G1141">
            <v>0</v>
          </cell>
          <cell r="H1141">
            <v>0</v>
          </cell>
          <cell r="I1141">
            <v>1571</v>
          </cell>
          <cell r="J1141">
            <v>0</v>
          </cell>
          <cell r="K1141">
            <v>0</v>
          </cell>
          <cell r="L1141">
            <v>0</v>
          </cell>
        </row>
        <row r="1142">
          <cell r="A1142">
            <v>301030057</v>
          </cell>
          <cell r="B1142" t="str">
            <v>SAMU 192: ATENDIMENTO PRÉ-HOSPITALAR MOVEL REALIZADO POR EMBARCAÇÃO</v>
          </cell>
          <cell r="C1142">
            <v>2</v>
          </cell>
          <cell r="D1142" t="str">
            <v>I</v>
          </cell>
          <cell r="E1142">
            <v>9999</v>
          </cell>
          <cell r="F1142">
            <v>9999</v>
          </cell>
          <cell r="G1142">
            <v>0</v>
          </cell>
          <cell r="H1142">
            <v>0</v>
          </cell>
          <cell r="I1142">
            <v>1571</v>
          </cell>
          <cell r="J1142">
            <v>0</v>
          </cell>
          <cell r="K1142">
            <v>0</v>
          </cell>
          <cell r="L1142">
            <v>0</v>
          </cell>
        </row>
        <row r="1143">
          <cell r="A1143">
            <v>301030065</v>
          </cell>
          <cell r="B1143" t="str">
            <v>ATENDIMENTO PRE-HOSPITALAR MOVEL DE SALVAMENTO E RESGATE</v>
          </cell>
          <cell r="C1143">
            <v>2</v>
          </cell>
          <cell r="D1143" t="str">
            <v>I</v>
          </cell>
          <cell r="E1143">
            <v>9999</v>
          </cell>
          <cell r="F1143">
            <v>9999</v>
          </cell>
          <cell r="G1143">
            <v>0</v>
          </cell>
          <cell r="H1143">
            <v>0</v>
          </cell>
          <cell r="I1143">
            <v>1571</v>
          </cell>
          <cell r="J1143">
            <v>0</v>
          </cell>
          <cell r="K1143">
            <v>19.809999999999999</v>
          </cell>
          <cell r="L1143">
            <v>0</v>
          </cell>
        </row>
        <row r="1144">
          <cell r="A1144">
            <v>301030073</v>
          </cell>
          <cell r="B1144" t="str">
            <v>ATENDIMENTO PRE-HOSPITALAR MOVEL DE SALVAMENTO E RESGATE MEDICALIZADO</v>
          </cell>
          <cell r="C1144">
            <v>2</v>
          </cell>
          <cell r="D1144" t="str">
            <v>I</v>
          </cell>
          <cell r="E1144">
            <v>9999</v>
          </cell>
          <cell r="F1144">
            <v>9999</v>
          </cell>
          <cell r="G1144">
            <v>0</v>
          </cell>
          <cell r="H1144">
            <v>0</v>
          </cell>
          <cell r="I1144">
            <v>1571</v>
          </cell>
          <cell r="J1144">
            <v>0</v>
          </cell>
          <cell r="K1144">
            <v>29.73</v>
          </cell>
          <cell r="L1144">
            <v>0</v>
          </cell>
        </row>
        <row r="1145">
          <cell r="A1145">
            <v>301030081</v>
          </cell>
          <cell r="B1145" t="str">
            <v>ATENDIMENTO PRE-HOSPITALAR MOVEL PELO SAMU 192: SALVAMENTO E RESGATE (AMBULANCIA TIPO C)</v>
          </cell>
          <cell r="C1145">
            <v>2</v>
          </cell>
          <cell r="D1145" t="str">
            <v>I</v>
          </cell>
          <cell r="E1145">
            <v>9999</v>
          </cell>
          <cell r="F1145">
            <v>9999</v>
          </cell>
          <cell r="G1145">
            <v>0</v>
          </cell>
          <cell r="H1145">
            <v>0</v>
          </cell>
          <cell r="I1145">
            <v>1571</v>
          </cell>
          <cell r="J1145">
            <v>0</v>
          </cell>
          <cell r="K1145">
            <v>0</v>
          </cell>
          <cell r="L1145">
            <v>0</v>
          </cell>
        </row>
        <row r="1146">
          <cell r="A1146">
            <v>301030090</v>
          </cell>
          <cell r="B1146" t="str">
            <v>SAMU 192: ATENDIMENTO PRÉ-HOSPITALAR MÓVEL REALIZADO PELA EQUIPE DA UNIDADE DE SUPORTE AVANÇADO DE VIDA TERRESTRE (USA)</v>
          </cell>
          <cell r="C1146">
            <v>2</v>
          </cell>
          <cell r="D1146" t="str">
            <v>I</v>
          </cell>
          <cell r="E1146">
            <v>9999</v>
          </cell>
          <cell r="F1146">
            <v>9999</v>
          </cell>
          <cell r="G1146">
            <v>0</v>
          </cell>
          <cell r="H1146">
            <v>0</v>
          </cell>
          <cell r="I1146">
            <v>1571</v>
          </cell>
          <cell r="J1146">
            <v>0</v>
          </cell>
          <cell r="K1146">
            <v>0</v>
          </cell>
          <cell r="L1146">
            <v>0</v>
          </cell>
        </row>
        <row r="1147">
          <cell r="A1147">
            <v>301030103</v>
          </cell>
          <cell r="B1147" t="str">
            <v>SAMU 192: ATENDIMENTO PRÉ-HOSPITALAR MOVEL REALIZADO PELA EQUIPE DE SUPORTE BASICO DE VIDA TERRESTRE (USB)</v>
          </cell>
          <cell r="C1147">
            <v>2</v>
          </cell>
          <cell r="D1147" t="str">
            <v>I</v>
          </cell>
          <cell r="E1147">
            <v>9999</v>
          </cell>
          <cell r="F1147">
            <v>9999</v>
          </cell>
          <cell r="G1147">
            <v>0</v>
          </cell>
          <cell r="H1147">
            <v>0</v>
          </cell>
          <cell r="I1147">
            <v>1571</v>
          </cell>
          <cell r="J1147">
            <v>0</v>
          </cell>
          <cell r="K1147">
            <v>0</v>
          </cell>
          <cell r="L1147">
            <v>0</v>
          </cell>
        </row>
        <row r="1148">
          <cell r="A1148">
            <v>301030111</v>
          </cell>
          <cell r="B1148" t="str">
            <v>REGULACAO MEDICA DE URGENCIA DA CENTRAL SAMU 192 C/ ACIONAMENTO DE MULTIPLOS MEIOS</v>
          </cell>
          <cell r="C1148">
            <v>2</v>
          </cell>
          <cell r="D1148" t="str">
            <v>I</v>
          </cell>
          <cell r="E1148">
            <v>9999</v>
          </cell>
          <cell r="F1148">
            <v>9999</v>
          </cell>
          <cell r="G1148">
            <v>0</v>
          </cell>
          <cell r="H1148">
            <v>0</v>
          </cell>
          <cell r="I1148">
            <v>1571</v>
          </cell>
          <cell r="J1148">
            <v>0</v>
          </cell>
          <cell r="K1148">
            <v>0</v>
          </cell>
          <cell r="L1148">
            <v>0</v>
          </cell>
        </row>
        <row r="1149">
          <cell r="A1149">
            <v>301030120</v>
          </cell>
          <cell r="B1149" t="str">
            <v>SAMU 192: ENVIO DE UNIDADE DE SUPORTE AVANÇADO DE VIDA TERRESTRE (USA) E/OU AQUATICO (EQUIPE DE EMBARCAÇÃO) E/OU EQUIPE DE AEROMEDICO.</v>
          </cell>
          <cell r="C1149">
            <v>2</v>
          </cell>
          <cell r="D1149" t="str">
            <v>I</v>
          </cell>
          <cell r="E1149">
            <v>9999</v>
          </cell>
          <cell r="F1149">
            <v>9999</v>
          </cell>
          <cell r="G1149">
            <v>0</v>
          </cell>
          <cell r="H1149">
            <v>0</v>
          </cell>
          <cell r="I1149">
            <v>1571</v>
          </cell>
          <cell r="J1149">
            <v>0</v>
          </cell>
          <cell r="K1149">
            <v>0</v>
          </cell>
          <cell r="L1149">
            <v>0</v>
          </cell>
        </row>
        <row r="1150">
          <cell r="A1150">
            <v>301030138</v>
          </cell>
          <cell r="B1150" t="str">
            <v>SAMU 192: ENVIO DE UNIDADE DE SUPORTE BASICO DE VIDA TERRESTRE (USB) E/OU AQUATICO (EQUIPE DE EMBARCAÇÃO E/OU MOTOLÂNCIA</v>
          </cell>
          <cell r="C1150">
            <v>2</v>
          </cell>
          <cell r="D1150" t="str">
            <v>I</v>
          </cell>
          <cell r="E1150">
            <v>9999</v>
          </cell>
          <cell r="F1150">
            <v>9999</v>
          </cell>
          <cell r="G1150">
            <v>0</v>
          </cell>
          <cell r="H1150">
            <v>0</v>
          </cell>
          <cell r="I1150">
            <v>1571</v>
          </cell>
          <cell r="J1150">
            <v>0</v>
          </cell>
          <cell r="K1150">
            <v>0</v>
          </cell>
          <cell r="L1150">
            <v>0</v>
          </cell>
        </row>
        <row r="1151">
          <cell r="A1151">
            <v>301030146</v>
          </cell>
          <cell r="B1151" t="str">
            <v>SAMU 192: ATENDIMENTO DAS CHAMADAS RECEBIDAS PELA CENTRAL DE REGULAÇÃO DAS URGÊNCIAS COM ORIENTAÇÃO</v>
          </cell>
          <cell r="C1151">
            <v>2</v>
          </cell>
          <cell r="D1151" t="str">
            <v>I</v>
          </cell>
          <cell r="E1151">
            <v>9999</v>
          </cell>
          <cell r="F1151">
            <v>9999</v>
          </cell>
          <cell r="G1151">
            <v>0</v>
          </cell>
          <cell r="H1151">
            <v>0</v>
          </cell>
          <cell r="I1151">
            <v>1571</v>
          </cell>
          <cell r="J1151">
            <v>0</v>
          </cell>
          <cell r="K1151">
            <v>0</v>
          </cell>
          <cell r="L1151">
            <v>0</v>
          </cell>
        </row>
        <row r="1152">
          <cell r="A1152">
            <v>301030154</v>
          </cell>
          <cell r="B1152" t="str">
            <v>REMOCAO EM AMBULANCIA DE SIMPLES TRANSPORTE (AMBULANCIA TIPO A)</v>
          </cell>
          <cell r="C1152">
            <v>2</v>
          </cell>
          <cell r="D1152" t="str">
            <v>I</v>
          </cell>
          <cell r="E1152">
            <v>9999</v>
          </cell>
          <cell r="F1152">
            <v>9999</v>
          </cell>
          <cell r="G1152">
            <v>0</v>
          </cell>
          <cell r="H1152">
            <v>0</v>
          </cell>
          <cell r="I1152">
            <v>1571</v>
          </cell>
          <cell r="J1152">
            <v>0</v>
          </cell>
          <cell r="K1152">
            <v>0</v>
          </cell>
          <cell r="L1152">
            <v>0</v>
          </cell>
        </row>
        <row r="1153">
          <cell r="A1153">
            <v>301030162</v>
          </cell>
          <cell r="B1153" t="str">
            <v>TENDIMENTO PRE-HOSPITALAR MOVEL - SAMU 192: SUPORTE AVANCADO DE VIDA REALIZADO POR EMBARCACAO (AMBULANCIA TIPO F)</v>
          </cell>
          <cell r="C1153">
            <v>2</v>
          </cell>
          <cell r="D1153" t="str">
            <v>I</v>
          </cell>
          <cell r="E1153">
            <v>9999</v>
          </cell>
          <cell r="F1153">
            <v>9999</v>
          </cell>
          <cell r="G1153">
            <v>0</v>
          </cell>
          <cell r="H1153">
            <v>0</v>
          </cell>
          <cell r="I1153">
            <v>1571</v>
          </cell>
          <cell r="J1153">
            <v>0</v>
          </cell>
          <cell r="K1153">
            <v>0</v>
          </cell>
          <cell r="L1153">
            <v>0</v>
          </cell>
        </row>
        <row r="1154">
          <cell r="A1154">
            <v>301030170</v>
          </cell>
          <cell r="B1154" t="str">
            <v>SAMU 192: TRANSPORTE INTER-HOSPITALAR PELA UNIDADE DE SUPORTE AVANÇADO DE VIDA TERRESTRE (USA)</v>
          </cell>
          <cell r="C1154">
            <v>2</v>
          </cell>
          <cell r="D1154" t="str">
            <v>I</v>
          </cell>
          <cell r="E1154">
            <v>9999</v>
          </cell>
          <cell r="F1154">
            <v>9999</v>
          </cell>
          <cell r="G1154">
            <v>0</v>
          </cell>
          <cell r="H1154">
            <v>0</v>
          </cell>
          <cell r="I1154">
            <v>1571</v>
          </cell>
          <cell r="J1154">
            <v>0</v>
          </cell>
          <cell r="K1154">
            <v>0</v>
          </cell>
          <cell r="L1154">
            <v>0</v>
          </cell>
        </row>
        <row r="1155">
          <cell r="A1155">
            <v>301030189</v>
          </cell>
          <cell r="B1155" t="str">
            <v>SAMU 192: TRANSPORTE INTER-HOSPITALAR PELA UNIDADE DE SUPORET BASICO DE VIDA TERRESTRE (USB)</v>
          </cell>
          <cell r="C1155">
            <v>2</v>
          </cell>
          <cell r="D1155" t="str">
            <v>I</v>
          </cell>
          <cell r="E1155">
            <v>9999</v>
          </cell>
          <cell r="F1155">
            <v>9999</v>
          </cell>
          <cell r="G1155">
            <v>0</v>
          </cell>
          <cell r="H1155">
            <v>0</v>
          </cell>
          <cell r="I1155">
            <v>1571</v>
          </cell>
          <cell r="J1155">
            <v>0</v>
          </cell>
          <cell r="K1155">
            <v>0</v>
          </cell>
          <cell r="L1155">
            <v>0</v>
          </cell>
        </row>
        <row r="1156">
          <cell r="A1156">
            <v>301030197</v>
          </cell>
          <cell r="B1156" t="str">
            <v>ATENDIMENTO PRÉ-HOSPITALAR MÓVEL (MOTOLÂNCIA)</v>
          </cell>
          <cell r="C1156">
            <v>2</v>
          </cell>
          <cell r="D1156" t="str">
            <v>I</v>
          </cell>
          <cell r="E1156">
            <v>9999</v>
          </cell>
          <cell r="F1156">
            <v>9999</v>
          </cell>
          <cell r="G1156">
            <v>0</v>
          </cell>
          <cell r="H1156">
            <v>0</v>
          </cell>
          <cell r="I1156">
            <v>1571</v>
          </cell>
          <cell r="J1156">
            <v>0</v>
          </cell>
          <cell r="K1156">
            <v>0</v>
          </cell>
          <cell r="L1156">
            <v>0</v>
          </cell>
        </row>
        <row r="1157">
          <cell r="A1157">
            <v>301040010</v>
          </cell>
          <cell r="B1157" t="str">
            <v>ATENDIMENTO CLINICO PARA INDICAÇÃO E FORNECIMENTO DO DIAFRAGMA UTERINO</v>
          </cell>
          <cell r="C1157">
            <v>1</v>
          </cell>
          <cell r="D1157" t="str">
            <v>F</v>
          </cell>
          <cell r="E1157">
            <v>9999</v>
          </cell>
          <cell r="F1157">
            <v>9999</v>
          </cell>
          <cell r="G1157">
            <v>0</v>
          </cell>
          <cell r="H1157">
            <v>216</v>
          </cell>
          <cell r="I1157">
            <v>599</v>
          </cell>
          <cell r="J1157">
            <v>0</v>
          </cell>
          <cell r="K1157">
            <v>0</v>
          </cell>
          <cell r="L1157">
            <v>0</v>
          </cell>
        </row>
        <row r="1158">
          <cell r="A1158">
            <v>301040028</v>
          </cell>
          <cell r="B1158" t="str">
            <v>ATENDIMENTO CLINICO P/ INDICACAO, FORNECIMENTO E INSERCAO DO DISPOSITIVO INTRA-UTERINO (DIU)</v>
          </cell>
          <cell r="C1158">
            <v>1</v>
          </cell>
          <cell r="D1158" t="str">
            <v>F</v>
          </cell>
          <cell r="E1158">
            <v>9999</v>
          </cell>
          <cell r="F1158">
            <v>9999</v>
          </cell>
          <cell r="G1158">
            <v>0</v>
          </cell>
          <cell r="H1158">
            <v>168</v>
          </cell>
          <cell r="I1158">
            <v>671</v>
          </cell>
          <cell r="J1158">
            <v>0</v>
          </cell>
          <cell r="K1158">
            <v>0</v>
          </cell>
          <cell r="L1158">
            <v>0</v>
          </cell>
        </row>
        <row r="1159">
          <cell r="A1159">
            <v>301040036</v>
          </cell>
          <cell r="B1159" t="str">
            <v>TERAPIA EM GRUPO</v>
          </cell>
          <cell r="C1159">
            <v>2</v>
          </cell>
          <cell r="D1159" t="str">
            <v>I</v>
          </cell>
          <cell r="E1159">
            <v>9999</v>
          </cell>
          <cell r="F1159">
            <v>9999</v>
          </cell>
          <cell r="G1159">
            <v>0</v>
          </cell>
          <cell r="H1159">
            <v>9999</v>
          </cell>
          <cell r="I1159">
            <v>9999</v>
          </cell>
          <cell r="J1159">
            <v>0</v>
          </cell>
          <cell r="K1159">
            <v>6.15</v>
          </cell>
          <cell r="L1159">
            <v>0</v>
          </cell>
        </row>
        <row r="1160">
          <cell r="A1160">
            <v>301040044</v>
          </cell>
          <cell r="B1160" t="str">
            <v>TERAPIA INDIVIDUAL</v>
          </cell>
          <cell r="C1160">
            <v>2</v>
          </cell>
          <cell r="D1160" t="str">
            <v>I</v>
          </cell>
          <cell r="E1160">
            <v>9999</v>
          </cell>
          <cell r="F1160">
            <v>9999</v>
          </cell>
          <cell r="G1160">
            <v>0</v>
          </cell>
          <cell r="H1160">
            <v>0</v>
          </cell>
          <cell r="I1160">
            <v>1571</v>
          </cell>
          <cell r="J1160">
            <v>0</v>
          </cell>
          <cell r="K1160">
            <v>2.81</v>
          </cell>
          <cell r="L1160">
            <v>0</v>
          </cell>
        </row>
        <row r="1161">
          <cell r="A1161">
            <v>301040052</v>
          </cell>
          <cell r="B1161" t="str">
            <v>ATENDIMENTO MULTIPROFISSIONAL PARA ATENÇÃO ÀS PESSOAS EM SITUAÇÃO DE VIOLÊNCIA SEXUAL</v>
          </cell>
          <cell r="C1161">
            <v>2</v>
          </cell>
          <cell r="D1161" t="str">
            <v>I</v>
          </cell>
          <cell r="E1161">
            <v>1</v>
          </cell>
          <cell r="F1161">
            <v>9999</v>
          </cell>
          <cell r="G1161">
            <v>0</v>
          </cell>
          <cell r="H1161">
            <v>0</v>
          </cell>
          <cell r="I1161">
            <v>1571</v>
          </cell>
          <cell r="J1161">
            <v>0</v>
          </cell>
          <cell r="K1161">
            <v>100</v>
          </cell>
          <cell r="L1161">
            <v>0</v>
          </cell>
        </row>
        <row r="1162">
          <cell r="A1162">
            <v>301040060</v>
          </cell>
          <cell r="B1162" t="str">
            <v>COLETA DE VESTÍGIOS DE VIOLÊNCIA SEXUAL</v>
          </cell>
          <cell r="C1162">
            <v>2</v>
          </cell>
          <cell r="D1162" t="str">
            <v>I</v>
          </cell>
          <cell r="E1162">
            <v>1</v>
          </cell>
          <cell r="F1162">
            <v>9999</v>
          </cell>
          <cell r="G1162">
            <v>0</v>
          </cell>
          <cell r="H1162">
            <v>0</v>
          </cell>
          <cell r="I1162">
            <v>1571</v>
          </cell>
          <cell r="J1162">
            <v>0</v>
          </cell>
          <cell r="K1162">
            <v>50</v>
          </cell>
          <cell r="L1162">
            <v>0</v>
          </cell>
        </row>
        <row r="1163">
          <cell r="A1163">
            <v>301050015</v>
          </cell>
          <cell r="B1163" t="str">
            <v>ACOMPANHAMENTO E AVALIACAO DOMICILIAR DE PACIENTE SUBMETIDO À VENTILAÇÃO MECANICA NÃO INVASIVA - paciente/mês</v>
          </cell>
          <cell r="C1163">
            <v>2</v>
          </cell>
          <cell r="D1163" t="str">
            <v>I</v>
          </cell>
          <cell r="E1163">
            <v>1</v>
          </cell>
          <cell r="F1163">
            <v>9999</v>
          </cell>
          <cell r="G1163">
            <v>0</v>
          </cell>
          <cell r="H1163">
            <v>0</v>
          </cell>
          <cell r="I1163">
            <v>1571</v>
          </cell>
          <cell r="J1163">
            <v>0</v>
          </cell>
          <cell r="K1163">
            <v>55</v>
          </cell>
          <cell r="L1163">
            <v>0</v>
          </cell>
        </row>
        <row r="1164">
          <cell r="A1164">
            <v>301050023</v>
          </cell>
          <cell r="B1164" t="str">
            <v>ASSISTÊNCIA DOMICILIAR POR EQUIPE MULTIPROFISSIONAL.</v>
          </cell>
          <cell r="C1164">
            <v>1</v>
          </cell>
          <cell r="D1164" t="str">
            <v>I</v>
          </cell>
          <cell r="E1164">
            <v>9999</v>
          </cell>
          <cell r="F1164">
            <v>9999</v>
          </cell>
          <cell r="G1164">
            <v>0</v>
          </cell>
          <cell r="H1164">
            <v>0</v>
          </cell>
          <cell r="I1164">
            <v>1571</v>
          </cell>
          <cell r="J1164">
            <v>0</v>
          </cell>
          <cell r="K1164">
            <v>0</v>
          </cell>
          <cell r="L1164">
            <v>0</v>
          </cell>
        </row>
        <row r="1165">
          <cell r="A1165">
            <v>301050031</v>
          </cell>
          <cell r="B1165" t="str">
            <v>ASSISTÊNCIA DOMICILIAR POR EQUIPE MULTIPROFISSIONAL NA ATENÇÃO ESPECIALIZADA</v>
          </cell>
          <cell r="C1165">
            <v>2</v>
          </cell>
          <cell r="D1165" t="str">
            <v>I</v>
          </cell>
          <cell r="E1165">
            <v>12</v>
          </cell>
          <cell r="F1165">
            <v>9999</v>
          </cell>
          <cell r="G1165">
            <v>0</v>
          </cell>
          <cell r="H1165">
            <v>0</v>
          </cell>
          <cell r="I1165">
            <v>1571</v>
          </cell>
          <cell r="J1165">
            <v>0</v>
          </cell>
          <cell r="K1165">
            <v>18.29</v>
          </cell>
          <cell r="L1165">
            <v>0</v>
          </cell>
        </row>
        <row r="1166">
          <cell r="A1166">
            <v>301050040</v>
          </cell>
          <cell r="B1166" t="str">
            <v>ASSISTENCIA DOMICILIAR TERAPEUTICA MULTIPROFISSIONAL EM HIV/AIDS (ADTM)</v>
          </cell>
          <cell r="C1166">
            <v>2</v>
          </cell>
          <cell r="D1166" t="str">
            <v>I</v>
          </cell>
          <cell r="E1166">
            <v>16</v>
          </cell>
          <cell r="F1166">
            <v>9999</v>
          </cell>
          <cell r="G1166">
            <v>0</v>
          </cell>
          <cell r="H1166">
            <v>0</v>
          </cell>
          <cell r="I1166">
            <v>1571</v>
          </cell>
          <cell r="J1166">
            <v>0</v>
          </cell>
          <cell r="K1166">
            <v>18.29</v>
          </cell>
          <cell r="L1166">
            <v>0</v>
          </cell>
        </row>
        <row r="1167">
          <cell r="A1167">
            <v>301050058</v>
          </cell>
          <cell r="B1167" t="str">
            <v>ASSISTENCIA DOMICILIAR POR PROFISSIONAL DE NIVEL MEDIO</v>
          </cell>
          <cell r="C1167">
            <v>1</v>
          </cell>
          <cell r="D1167" t="str">
            <v>I</v>
          </cell>
          <cell r="E1167">
            <v>9999</v>
          </cell>
          <cell r="F1167">
            <v>9999</v>
          </cell>
          <cell r="G1167">
            <v>0</v>
          </cell>
          <cell r="H1167">
            <v>0</v>
          </cell>
          <cell r="I1167">
            <v>1571</v>
          </cell>
          <cell r="J1167">
            <v>0</v>
          </cell>
          <cell r="K1167">
            <v>0</v>
          </cell>
          <cell r="L1167">
            <v>0</v>
          </cell>
        </row>
        <row r="1168">
          <cell r="A1168">
            <v>301050066</v>
          </cell>
          <cell r="B1168" t="str">
            <v>INSTALACAO / MANUTENCAO DE VENTILAÇÃO MECÂNICA NÃO INVASIVA DOMICILIAR</v>
          </cell>
          <cell r="C1168">
            <v>2</v>
          </cell>
          <cell r="D1168" t="str">
            <v>I</v>
          </cell>
          <cell r="E1168">
            <v>31</v>
          </cell>
          <cell r="F1168">
            <v>9999</v>
          </cell>
          <cell r="G1168">
            <v>0</v>
          </cell>
          <cell r="H1168">
            <v>0</v>
          </cell>
          <cell r="I1168">
            <v>1331</v>
          </cell>
          <cell r="J1168">
            <v>0</v>
          </cell>
          <cell r="K1168">
            <v>27.5</v>
          </cell>
          <cell r="L1168">
            <v>0</v>
          </cell>
        </row>
        <row r="1169">
          <cell r="A1169">
            <v>301050074</v>
          </cell>
          <cell r="B1169" t="str">
            <v>INTERNAÇÃO DOMICILIAR</v>
          </cell>
          <cell r="C1169">
            <v>2</v>
          </cell>
          <cell r="D1169" t="str">
            <v>I</v>
          </cell>
          <cell r="E1169">
            <v>31</v>
          </cell>
          <cell r="F1169">
            <v>9999</v>
          </cell>
          <cell r="G1169">
            <v>50</v>
          </cell>
          <cell r="H1169">
            <v>0</v>
          </cell>
          <cell r="I1169">
            <v>1571</v>
          </cell>
          <cell r="J1169">
            <v>19.03</v>
          </cell>
          <cell r="K1169">
            <v>0</v>
          </cell>
          <cell r="L1169">
            <v>5.0999999999999996</v>
          </cell>
        </row>
        <row r="1170">
          <cell r="A1170">
            <v>301050082</v>
          </cell>
          <cell r="B1170" t="str">
            <v>ANTIBIOTICOTERAPIA PARENTERAL</v>
          </cell>
          <cell r="C1170">
            <v>1</v>
          </cell>
          <cell r="D1170" t="str">
            <v>I</v>
          </cell>
          <cell r="E1170">
            <v>9999</v>
          </cell>
          <cell r="F1170">
            <v>9999</v>
          </cell>
          <cell r="G1170">
            <v>0</v>
          </cell>
          <cell r="H1170">
            <v>0</v>
          </cell>
          <cell r="I1170">
            <v>1571</v>
          </cell>
          <cell r="J1170">
            <v>0</v>
          </cell>
          <cell r="K1170">
            <v>0</v>
          </cell>
          <cell r="L1170">
            <v>0</v>
          </cell>
        </row>
        <row r="1171">
          <cell r="A1171">
            <v>301050090</v>
          </cell>
          <cell r="B1171" t="str">
            <v>ATENDIMENTO MEDICO COM FINALIDADE DE ATESTAR OBITO</v>
          </cell>
          <cell r="C1171">
            <v>1</v>
          </cell>
          <cell r="D1171" t="str">
            <v>I</v>
          </cell>
          <cell r="E1171">
            <v>9999</v>
          </cell>
          <cell r="F1171">
            <v>9999</v>
          </cell>
          <cell r="G1171">
            <v>0</v>
          </cell>
          <cell r="H1171">
            <v>0</v>
          </cell>
          <cell r="I1171">
            <v>1571</v>
          </cell>
          <cell r="J1171">
            <v>0</v>
          </cell>
          <cell r="K1171">
            <v>0</v>
          </cell>
          <cell r="L1171">
            <v>0</v>
          </cell>
        </row>
        <row r="1172">
          <cell r="A1172">
            <v>301050104</v>
          </cell>
          <cell r="B1172" t="str">
            <v>VISITA DOMICILIAR POS OBITO</v>
          </cell>
          <cell r="C1172">
            <v>1</v>
          </cell>
          <cell r="D1172" t="str">
            <v>I</v>
          </cell>
          <cell r="E1172">
            <v>9999</v>
          </cell>
          <cell r="F1172">
            <v>9999</v>
          </cell>
          <cell r="G1172">
            <v>0</v>
          </cell>
          <cell r="H1172">
            <v>0</v>
          </cell>
          <cell r="I1172">
            <v>1571</v>
          </cell>
          <cell r="J1172">
            <v>0</v>
          </cell>
          <cell r="K1172">
            <v>0</v>
          </cell>
          <cell r="L1172">
            <v>0</v>
          </cell>
        </row>
        <row r="1173">
          <cell r="A1173">
            <v>301050112</v>
          </cell>
          <cell r="B1173" t="str">
            <v>ADMINISTRAÇÃO DE IMUNODERIVADOS (ORAL E/OU PARENTERAL)</v>
          </cell>
          <cell r="C1173">
            <v>1</v>
          </cell>
          <cell r="D1173" t="str">
            <v>I</v>
          </cell>
          <cell r="E1173">
            <v>9999</v>
          </cell>
          <cell r="F1173">
            <v>9999</v>
          </cell>
          <cell r="G1173">
            <v>0</v>
          </cell>
          <cell r="H1173">
            <v>0</v>
          </cell>
          <cell r="I1173">
            <v>1571</v>
          </cell>
          <cell r="J1173">
            <v>0</v>
          </cell>
          <cell r="K1173">
            <v>0</v>
          </cell>
          <cell r="L1173">
            <v>0</v>
          </cell>
        </row>
        <row r="1174">
          <cell r="A1174">
            <v>301050120</v>
          </cell>
          <cell r="B1174" t="str">
            <v>TERAPIA DE REIDRATAÇÃO PARENTERAL</v>
          </cell>
          <cell r="C1174">
            <v>1</v>
          </cell>
          <cell r="D1174" t="str">
            <v>I</v>
          </cell>
          <cell r="E1174">
            <v>9999</v>
          </cell>
          <cell r="F1174">
            <v>9999</v>
          </cell>
          <cell r="G1174">
            <v>0</v>
          </cell>
          <cell r="H1174">
            <v>0</v>
          </cell>
          <cell r="I1174">
            <v>1571</v>
          </cell>
          <cell r="J1174">
            <v>0</v>
          </cell>
          <cell r="K1174">
            <v>0</v>
          </cell>
          <cell r="L1174">
            <v>0</v>
          </cell>
        </row>
        <row r="1175">
          <cell r="A1175">
            <v>301050139</v>
          </cell>
          <cell r="B1175" t="str">
            <v>BUSCA ATIVA</v>
          </cell>
          <cell r="C1175">
            <v>1</v>
          </cell>
          <cell r="D1175" t="str">
            <v>N</v>
          </cell>
          <cell r="E1175">
            <v>9999</v>
          </cell>
          <cell r="F1175">
            <v>9999</v>
          </cell>
          <cell r="G1175">
            <v>0</v>
          </cell>
          <cell r="H1175">
            <v>9999</v>
          </cell>
          <cell r="I1175">
            <v>9999</v>
          </cell>
          <cell r="J1175">
            <v>0</v>
          </cell>
          <cell r="K1175">
            <v>0</v>
          </cell>
          <cell r="L1175">
            <v>0</v>
          </cell>
        </row>
        <row r="1176">
          <cell r="A1176">
            <v>301050147</v>
          </cell>
          <cell r="B1176" t="str">
            <v>VISITA DOMICILIAR POR PROFISSIONAL DE NIVEL SUPERIOR</v>
          </cell>
          <cell r="C1176">
            <v>1</v>
          </cell>
          <cell r="D1176" t="str">
            <v>I</v>
          </cell>
          <cell r="E1176">
            <v>9999</v>
          </cell>
          <cell r="F1176">
            <v>9999</v>
          </cell>
          <cell r="G1176">
            <v>0</v>
          </cell>
          <cell r="H1176">
            <v>9999</v>
          </cell>
          <cell r="I1176">
            <v>9999</v>
          </cell>
          <cell r="J1176">
            <v>0</v>
          </cell>
          <cell r="K1176">
            <v>0</v>
          </cell>
          <cell r="L1176">
            <v>0</v>
          </cell>
        </row>
        <row r="1177">
          <cell r="A1177">
            <v>301050155</v>
          </cell>
          <cell r="B1177" t="str">
            <v>ACOMPANHAMENTO DE PACIENTE EM TERAPIA NUTRICIONAL</v>
          </cell>
          <cell r="C1177">
            <v>1</v>
          </cell>
          <cell r="D1177" t="str">
            <v>I</v>
          </cell>
          <cell r="E1177">
            <v>9999</v>
          </cell>
          <cell r="F1177">
            <v>9999</v>
          </cell>
          <cell r="G1177">
            <v>0</v>
          </cell>
          <cell r="H1177">
            <v>0</v>
          </cell>
          <cell r="I1177">
            <v>1571</v>
          </cell>
          <cell r="J1177">
            <v>0</v>
          </cell>
          <cell r="K1177">
            <v>0</v>
          </cell>
          <cell r="L1177">
            <v>0</v>
          </cell>
        </row>
        <row r="1178">
          <cell r="A1178">
            <v>301060010</v>
          </cell>
          <cell r="B1178" t="str">
            <v>DIAGNOSTICO E/OU ATENDIMENTO DE URGENCIA  EM CLINICA PEDIATRICA</v>
          </cell>
          <cell r="C1178">
            <v>2</v>
          </cell>
          <cell r="D1178" t="str">
            <v>I</v>
          </cell>
          <cell r="E1178">
            <v>1</v>
          </cell>
          <cell r="F1178">
            <v>1</v>
          </cell>
          <cell r="G1178">
            <v>50</v>
          </cell>
          <cell r="H1178">
            <v>0</v>
          </cell>
          <cell r="I1178">
            <v>239</v>
          </cell>
          <cell r="J1178">
            <v>35.65</v>
          </cell>
          <cell r="K1178">
            <v>0</v>
          </cell>
          <cell r="L1178">
            <v>11.62</v>
          </cell>
        </row>
        <row r="1179">
          <cell r="A1179">
            <v>301060029</v>
          </cell>
          <cell r="B1179" t="str">
            <v>ATENDIMENTO DE URGENCIA C/ OBSERVACAO ATE 24 HORAS EM ATENCAO ESPECIALIZADA</v>
          </cell>
          <cell r="C1179">
            <v>2</v>
          </cell>
          <cell r="D1179" t="str">
            <v>I</v>
          </cell>
          <cell r="E1179">
            <v>9999</v>
          </cell>
          <cell r="F1179">
            <v>9999</v>
          </cell>
          <cell r="G1179">
            <v>0</v>
          </cell>
          <cell r="H1179">
            <v>0</v>
          </cell>
          <cell r="I1179">
            <v>1571</v>
          </cell>
          <cell r="J1179">
            <v>0</v>
          </cell>
          <cell r="K1179">
            <v>12.47</v>
          </cell>
          <cell r="L1179">
            <v>0</v>
          </cell>
        </row>
        <row r="1180">
          <cell r="A1180">
            <v>301060037</v>
          </cell>
          <cell r="B1180" t="str">
            <v>ATENDIMENTO DE URGÊNCIA EM ATENÇÃO BÁSICA</v>
          </cell>
          <cell r="C1180">
            <v>1</v>
          </cell>
          <cell r="D1180" t="str">
            <v>I</v>
          </cell>
          <cell r="E1180">
            <v>9999</v>
          </cell>
          <cell r="F1180">
            <v>9999</v>
          </cell>
          <cell r="G1180">
            <v>0</v>
          </cell>
          <cell r="H1180">
            <v>0</v>
          </cell>
          <cell r="I1180">
            <v>1571</v>
          </cell>
          <cell r="J1180">
            <v>0</v>
          </cell>
          <cell r="K1180">
            <v>0</v>
          </cell>
          <cell r="L1180">
            <v>0</v>
          </cell>
        </row>
        <row r="1181">
          <cell r="A1181">
            <v>301060045</v>
          </cell>
          <cell r="B1181" t="str">
            <v>ATENDIMENTO DE URGÊNCIA EM ATENÇÃO BÁSICA COM OBSERVAÇÃO ATÉ 8 HORAS</v>
          </cell>
          <cell r="C1181">
            <v>1</v>
          </cell>
          <cell r="D1181" t="str">
            <v>I</v>
          </cell>
          <cell r="E1181">
            <v>9999</v>
          </cell>
          <cell r="F1181">
            <v>9999</v>
          </cell>
          <cell r="G1181">
            <v>0</v>
          </cell>
          <cell r="H1181">
            <v>0</v>
          </cell>
          <cell r="I1181">
            <v>1571</v>
          </cell>
          <cell r="J1181">
            <v>0</v>
          </cell>
          <cell r="K1181">
            <v>0</v>
          </cell>
          <cell r="L1181">
            <v>0</v>
          </cell>
        </row>
        <row r="1182">
          <cell r="A1182">
            <v>301060053</v>
          </cell>
          <cell r="B1182" t="str">
            <v>ATENDIMENTO DE URGÊNCIA EM ATENÇÃO BÁSICA COM REMOÇÃO</v>
          </cell>
          <cell r="C1182">
            <v>1</v>
          </cell>
          <cell r="D1182" t="str">
            <v>I</v>
          </cell>
          <cell r="E1182">
            <v>9999</v>
          </cell>
          <cell r="F1182">
            <v>9999</v>
          </cell>
          <cell r="G1182">
            <v>0</v>
          </cell>
          <cell r="H1182">
            <v>0</v>
          </cell>
          <cell r="I1182">
            <v>1571</v>
          </cell>
          <cell r="J1182">
            <v>0</v>
          </cell>
          <cell r="K1182">
            <v>0</v>
          </cell>
          <cell r="L1182">
            <v>0</v>
          </cell>
        </row>
        <row r="1183">
          <cell r="A1183">
            <v>301060061</v>
          </cell>
          <cell r="B1183" t="str">
            <v>ATENDIMENTO DE URGENCIA EM ATENCAO ESPECIALIZADA</v>
          </cell>
          <cell r="C1183">
            <v>2</v>
          </cell>
          <cell r="D1183" t="str">
            <v>I</v>
          </cell>
          <cell r="E1183">
            <v>9999</v>
          </cell>
          <cell r="F1183">
            <v>9999</v>
          </cell>
          <cell r="G1183">
            <v>0</v>
          </cell>
          <cell r="H1183">
            <v>0</v>
          </cell>
          <cell r="I1183">
            <v>1571</v>
          </cell>
          <cell r="J1183">
            <v>0</v>
          </cell>
          <cell r="K1183">
            <v>11</v>
          </cell>
          <cell r="L1183">
            <v>0</v>
          </cell>
        </row>
        <row r="1184">
          <cell r="A1184">
            <v>301060070</v>
          </cell>
          <cell r="B1184" t="str">
            <v>DIAGNOSTICO E/OU ATENDIMENTO DE URGENCIA EM CLINICA CIRURGICA</v>
          </cell>
          <cell r="C1184">
            <v>2</v>
          </cell>
          <cell r="D1184" t="str">
            <v>I</v>
          </cell>
          <cell r="E1184">
            <v>9999</v>
          </cell>
          <cell r="F1184">
            <v>1</v>
          </cell>
          <cell r="G1184">
            <v>50</v>
          </cell>
          <cell r="H1184">
            <v>0</v>
          </cell>
          <cell r="I1184">
            <v>1571</v>
          </cell>
          <cell r="J1184">
            <v>30.47</v>
          </cell>
          <cell r="K1184">
            <v>0</v>
          </cell>
          <cell r="L1184">
            <v>9.91</v>
          </cell>
        </row>
        <row r="1185">
          <cell r="A1185">
            <v>301060088</v>
          </cell>
          <cell r="B1185" t="str">
            <v>DIAGNOSTICO E/OU ATENDIMENTO DE URGENCIA EM CLINICA MEDICA</v>
          </cell>
          <cell r="C1185">
            <v>2</v>
          </cell>
          <cell r="D1185" t="str">
            <v>I</v>
          </cell>
          <cell r="E1185">
            <v>1</v>
          </cell>
          <cell r="F1185">
            <v>1</v>
          </cell>
          <cell r="G1185">
            <v>50</v>
          </cell>
          <cell r="H1185">
            <v>228</v>
          </cell>
          <cell r="I1185">
            <v>1571</v>
          </cell>
          <cell r="J1185">
            <v>33.340000000000003</v>
          </cell>
          <cell r="K1185">
            <v>0</v>
          </cell>
          <cell r="L1185">
            <v>10.88</v>
          </cell>
        </row>
        <row r="1186">
          <cell r="A1186">
            <v>301060096</v>
          </cell>
          <cell r="B1186" t="str">
            <v>ATENDIMENTO MEDICO EM UNIDADE DE PRONTO ATENDIMENTO</v>
          </cell>
          <cell r="C1186">
            <v>2</v>
          </cell>
          <cell r="D1186" t="str">
            <v>I</v>
          </cell>
          <cell r="E1186">
            <v>9999</v>
          </cell>
          <cell r="F1186">
            <v>9999</v>
          </cell>
          <cell r="G1186">
            <v>0</v>
          </cell>
          <cell r="H1186">
            <v>0</v>
          </cell>
          <cell r="I1186">
            <v>1571</v>
          </cell>
          <cell r="J1186">
            <v>0</v>
          </cell>
          <cell r="K1186">
            <v>11</v>
          </cell>
          <cell r="L1186">
            <v>0</v>
          </cell>
        </row>
        <row r="1187">
          <cell r="A1187">
            <v>301060100</v>
          </cell>
          <cell r="B1187" t="str">
            <v>ATENDIMENTO ORTOPÉDICO COM IMOBILIZAÇÃO PROVISÓRIA</v>
          </cell>
          <cell r="C1187">
            <v>2</v>
          </cell>
          <cell r="D1187" t="str">
            <v>I</v>
          </cell>
          <cell r="E1187">
            <v>9999</v>
          </cell>
          <cell r="F1187">
            <v>9999</v>
          </cell>
          <cell r="G1187">
            <v>0</v>
          </cell>
          <cell r="H1187">
            <v>0</v>
          </cell>
          <cell r="I1187">
            <v>1571</v>
          </cell>
          <cell r="J1187">
            <v>0</v>
          </cell>
          <cell r="K1187">
            <v>13</v>
          </cell>
          <cell r="L1187">
            <v>0</v>
          </cell>
        </row>
        <row r="1188">
          <cell r="A1188">
            <v>301060118</v>
          </cell>
          <cell r="B1188" t="str">
            <v>ACOLHIMENTO COM CLASSIFICAÇÃO DE RISCO</v>
          </cell>
          <cell r="C1188">
            <v>2</v>
          </cell>
          <cell r="D1188" t="str">
            <v>I</v>
          </cell>
          <cell r="E1188">
            <v>1</v>
          </cell>
          <cell r="F1188">
            <v>9999</v>
          </cell>
          <cell r="G1188">
            <v>0</v>
          </cell>
          <cell r="H1188">
            <v>0</v>
          </cell>
          <cell r="I1188">
            <v>1571</v>
          </cell>
          <cell r="J1188">
            <v>0</v>
          </cell>
          <cell r="K1188">
            <v>0</v>
          </cell>
          <cell r="L1188">
            <v>0</v>
          </cell>
        </row>
        <row r="1189">
          <cell r="A1189">
            <v>301070016</v>
          </cell>
          <cell r="B1189" t="str">
            <v>ACOMPANHAMENTO DE PACIENTE C/ IMPLANTE COCLEAR</v>
          </cell>
          <cell r="C1189">
            <v>3</v>
          </cell>
          <cell r="D1189" t="str">
            <v>I</v>
          </cell>
          <cell r="E1189">
            <v>1</v>
          </cell>
          <cell r="F1189">
            <v>9999</v>
          </cell>
          <cell r="G1189">
            <v>0</v>
          </cell>
          <cell r="H1189">
            <v>0</v>
          </cell>
          <cell r="I1189">
            <v>1571</v>
          </cell>
          <cell r="J1189">
            <v>0</v>
          </cell>
          <cell r="K1189">
            <v>58.62</v>
          </cell>
          <cell r="L1189">
            <v>0</v>
          </cell>
        </row>
        <row r="1190">
          <cell r="A1190">
            <v>301070024</v>
          </cell>
          <cell r="B1190" t="str">
            <v>ACOMPANHAMENTO DE PACIENTE EM REABILITACAO EM COMUNICACAO ALTERNATIVA</v>
          </cell>
          <cell r="C1190">
            <v>2</v>
          </cell>
          <cell r="D1190" t="str">
            <v>I</v>
          </cell>
          <cell r="E1190">
            <v>20</v>
          </cell>
          <cell r="F1190">
            <v>9999</v>
          </cell>
          <cell r="G1190">
            <v>0</v>
          </cell>
          <cell r="H1190">
            <v>0</v>
          </cell>
          <cell r="I1190">
            <v>1571</v>
          </cell>
          <cell r="J1190">
            <v>0</v>
          </cell>
          <cell r="K1190">
            <v>15.26</v>
          </cell>
          <cell r="L1190">
            <v>0</v>
          </cell>
        </row>
        <row r="1191">
          <cell r="A1191">
            <v>301070032</v>
          </cell>
          <cell r="B1191" t="str">
            <v>ACOMPANHAMENTO DE PACIENTE P/ ADAPTACAO DE APARELHO DE AMPLIFICACAO SONORA INDIVIDUAL (AASI) UNI / BILATERAL</v>
          </cell>
          <cell r="C1191">
            <v>3</v>
          </cell>
          <cell r="D1191" t="str">
            <v>I</v>
          </cell>
          <cell r="E1191">
            <v>1</v>
          </cell>
          <cell r="F1191">
            <v>9999</v>
          </cell>
          <cell r="G1191">
            <v>0</v>
          </cell>
          <cell r="H1191">
            <v>0</v>
          </cell>
          <cell r="I1191">
            <v>1571</v>
          </cell>
          <cell r="J1191">
            <v>0</v>
          </cell>
          <cell r="K1191">
            <v>21.68</v>
          </cell>
          <cell r="L1191">
            <v>0</v>
          </cell>
        </row>
        <row r="1192">
          <cell r="A1192">
            <v>301070040</v>
          </cell>
          <cell r="B1192" t="str">
            <v>ACOMPANHAMENTO NEUROPSICOLOGICO DE PACIENTE EM REABILITACAO</v>
          </cell>
          <cell r="C1192">
            <v>2</v>
          </cell>
          <cell r="D1192" t="str">
            <v>I</v>
          </cell>
          <cell r="E1192">
            <v>20</v>
          </cell>
          <cell r="F1192">
            <v>9999</v>
          </cell>
          <cell r="G1192">
            <v>0</v>
          </cell>
          <cell r="H1192">
            <v>0</v>
          </cell>
          <cell r="I1192">
            <v>1571</v>
          </cell>
          <cell r="J1192">
            <v>0</v>
          </cell>
          <cell r="K1192">
            <v>15.26</v>
          </cell>
          <cell r="L1192">
            <v>0</v>
          </cell>
        </row>
        <row r="1193">
          <cell r="A1193">
            <v>301070059</v>
          </cell>
          <cell r="B1193" t="str">
            <v>ACOMPANHAMENTO PSICOPEDAGOGICO DE PACIENTE EM REABILITACAO</v>
          </cell>
          <cell r="C1193">
            <v>2</v>
          </cell>
          <cell r="D1193" t="str">
            <v>I</v>
          </cell>
          <cell r="E1193">
            <v>20</v>
          </cell>
          <cell r="F1193">
            <v>9999</v>
          </cell>
          <cell r="G1193">
            <v>0</v>
          </cell>
          <cell r="H1193">
            <v>84</v>
          </cell>
          <cell r="I1193">
            <v>1571</v>
          </cell>
          <cell r="J1193">
            <v>0</v>
          </cell>
          <cell r="K1193">
            <v>15.26</v>
          </cell>
          <cell r="L1193">
            <v>0</v>
          </cell>
        </row>
        <row r="1194">
          <cell r="A1194">
            <v>301070067</v>
          </cell>
          <cell r="B1194" t="str">
            <v>ATENDIMENTO / ACOMPANHAMENTO EM REABILITAÇÃO NAS MULTIPLAS DEFICIÊNCIAS</v>
          </cell>
          <cell r="C1194">
            <v>2</v>
          </cell>
          <cell r="D1194" t="str">
            <v>I</v>
          </cell>
          <cell r="E1194">
            <v>20</v>
          </cell>
          <cell r="F1194">
            <v>9999</v>
          </cell>
          <cell r="G1194">
            <v>0</v>
          </cell>
          <cell r="H1194">
            <v>0</v>
          </cell>
          <cell r="I1194">
            <v>1571</v>
          </cell>
          <cell r="J1194">
            <v>0</v>
          </cell>
          <cell r="K1194">
            <v>6.49</v>
          </cell>
          <cell r="L1194">
            <v>0</v>
          </cell>
        </row>
        <row r="1195">
          <cell r="A1195">
            <v>301070075</v>
          </cell>
          <cell r="B1195" t="str">
            <v>ATENDIMENTO / ACOMPANHAMENTO DE PACIENTE EM REABILITACAO DO DESENVOLVIMENTO NEUROPSICOMOTOR</v>
          </cell>
          <cell r="C1195">
            <v>2</v>
          </cell>
          <cell r="D1195" t="str">
            <v>I</v>
          </cell>
          <cell r="E1195">
            <v>20</v>
          </cell>
          <cell r="F1195">
            <v>9999</v>
          </cell>
          <cell r="G1195">
            <v>0</v>
          </cell>
          <cell r="H1195">
            <v>0</v>
          </cell>
          <cell r="I1195">
            <v>1571</v>
          </cell>
          <cell r="J1195">
            <v>0</v>
          </cell>
          <cell r="K1195">
            <v>15.26</v>
          </cell>
          <cell r="L1195">
            <v>0</v>
          </cell>
        </row>
        <row r="1196">
          <cell r="A1196">
            <v>301070083</v>
          </cell>
          <cell r="B1196" t="str">
            <v>ATENDIMENTO EM OFICINA TERAPÊUTICA I PARA PORTADOR DE NECESSIDADES ESPECIAIS (POR OFICINA)</v>
          </cell>
          <cell r="C1196">
            <v>2</v>
          </cell>
          <cell r="D1196" t="str">
            <v>I</v>
          </cell>
          <cell r="E1196">
            <v>9999</v>
          </cell>
          <cell r="F1196">
            <v>9999</v>
          </cell>
          <cell r="G1196">
            <v>0</v>
          </cell>
          <cell r="H1196">
            <v>0</v>
          </cell>
          <cell r="I1196">
            <v>1571</v>
          </cell>
          <cell r="J1196">
            <v>0</v>
          </cell>
          <cell r="K1196">
            <v>6.66</v>
          </cell>
          <cell r="L1196">
            <v>0</v>
          </cell>
        </row>
        <row r="1197">
          <cell r="A1197">
            <v>301070091</v>
          </cell>
          <cell r="B1197" t="str">
            <v>ATENDIMENTO EM OFICINA TERAPÊUTICA II PARA PORTADOR DE NECESSIDADES ESPECIAIS (POR OFICINA)</v>
          </cell>
          <cell r="C1197">
            <v>2</v>
          </cell>
          <cell r="D1197" t="str">
            <v>N</v>
          </cell>
          <cell r="E1197">
            <v>9999</v>
          </cell>
          <cell r="F1197">
            <v>9999</v>
          </cell>
          <cell r="G1197">
            <v>0</v>
          </cell>
          <cell r="H1197">
            <v>0</v>
          </cell>
          <cell r="I1197">
            <v>1571</v>
          </cell>
          <cell r="J1197">
            <v>0</v>
          </cell>
          <cell r="K1197">
            <v>25.24</v>
          </cell>
          <cell r="L1197">
            <v>0</v>
          </cell>
        </row>
        <row r="1198">
          <cell r="A1198">
            <v>301070105</v>
          </cell>
          <cell r="B1198" t="str">
            <v>ATENDIMENTO/ACOMPANHAMENTO INTENSIVO DE PACIENTE EM REABILITAÇÃO FÍSICA (1 TURNO PACIENTE-DIA - 15 ATENDIMENTOS-MÊS)</v>
          </cell>
          <cell r="C1198">
            <v>2</v>
          </cell>
          <cell r="D1198" t="str">
            <v>I</v>
          </cell>
          <cell r="E1198">
            <v>15</v>
          </cell>
          <cell r="F1198">
            <v>9999</v>
          </cell>
          <cell r="G1198">
            <v>0</v>
          </cell>
          <cell r="H1198">
            <v>0</v>
          </cell>
          <cell r="I1198">
            <v>1571</v>
          </cell>
          <cell r="J1198">
            <v>0</v>
          </cell>
          <cell r="K1198">
            <v>17.55</v>
          </cell>
          <cell r="L1198">
            <v>0</v>
          </cell>
        </row>
        <row r="1199">
          <cell r="A1199">
            <v>301070113</v>
          </cell>
          <cell r="B1199" t="str">
            <v>TERAPIA FONOAUDIOLÓGICA INDIVIDUAL</v>
          </cell>
          <cell r="C1199">
            <v>2</v>
          </cell>
          <cell r="D1199" t="str">
            <v>I</v>
          </cell>
          <cell r="E1199">
            <v>9999</v>
          </cell>
          <cell r="F1199">
            <v>9999</v>
          </cell>
          <cell r="G1199">
            <v>0</v>
          </cell>
          <cell r="H1199">
            <v>0</v>
          </cell>
          <cell r="I1199">
            <v>1571</v>
          </cell>
          <cell r="J1199">
            <v>0</v>
          </cell>
          <cell r="K1199">
            <v>10.9</v>
          </cell>
          <cell r="L1199">
            <v>0</v>
          </cell>
        </row>
        <row r="1200">
          <cell r="A1200">
            <v>301070121</v>
          </cell>
          <cell r="B1200" t="str">
            <v>TRATAMENTO INTENSIVO DE PACIENTE EM REABILITAÇÃO FÍSICA (1 TURNO PACIENTE- DIA - 20 ATENDIMENTOS-MÊS)</v>
          </cell>
          <cell r="C1200">
            <v>3</v>
          </cell>
          <cell r="D1200" t="str">
            <v>I</v>
          </cell>
          <cell r="E1200">
            <v>20</v>
          </cell>
          <cell r="F1200">
            <v>9999</v>
          </cell>
          <cell r="G1200">
            <v>0</v>
          </cell>
          <cell r="H1200">
            <v>0</v>
          </cell>
          <cell r="I1200">
            <v>1571</v>
          </cell>
          <cell r="J1200">
            <v>0</v>
          </cell>
          <cell r="K1200">
            <v>21.69</v>
          </cell>
          <cell r="L1200">
            <v>0</v>
          </cell>
        </row>
        <row r="1201">
          <cell r="A1201">
            <v>301070130</v>
          </cell>
          <cell r="B1201" t="str">
            <v>TRATAMENTO INTENSIVO DE PACIENTE EM REABILITAÇÃO FÍSICA (2 TURNOS PACIENTE-DIA - 20 ATENDIMENTOS-MÊS)</v>
          </cell>
          <cell r="C1201">
            <v>2</v>
          </cell>
          <cell r="D1201" t="str">
            <v>I</v>
          </cell>
          <cell r="E1201">
            <v>20</v>
          </cell>
          <cell r="F1201">
            <v>9999</v>
          </cell>
          <cell r="G1201">
            <v>0</v>
          </cell>
          <cell r="H1201">
            <v>0</v>
          </cell>
          <cell r="I1201">
            <v>1571</v>
          </cell>
          <cell r="J1201">
            <v>0</v>
          </cell>
          <cell r="K1201">
            <v>33.700000000000003</v>
          </cell>
          <cell r="L1201">
            <v>0</v>
          </cell>
        </row>
        <row r="1202">
          <cell r="A1202">
            <v>301070148</v>
          </cell>
          <cell r="B1202" t="str">
            <v>TREINO DE ORIENTAÇÃO E MOBILIDADE</v>
          </cell>
          <cell r="C1202">
            <v>2</v>
          </cell>
          <cell r="D1202" t="str">
            <v>I</v>
          </cell>
          <cell r="E1202">
            <v>8</v>
          </cell>
          <cell r="F1202">
            <v>9999</v>
          </cell>
          <cell r="G1202">
            <v>0</v>
          </cell>
          <cell r="H1202">
            <v>0</v>
          </cell>
          <cell r="I1202">
            <v>1571</v>
          </cell>
          <cell r="J1202">
            <v>0</v>
          </cell>
          <cell r="K1202">
            <v>6</v>
          </cell>
          <cell r="L1202">
            <v>0</v>
          </cell>
        </row>
        <row r="1203">
          <cell r="A1203">
            <v>301070156</v>
          </cell>
          <cell r="B1203" t="str">
            <v>AVALIAÇÃO MULTIPROFISSIONAL EM DEFICIÊNCIA VISUAL</v>
          </cell>
          <cell r="C1203">
            <v>2</v>
          </cell>
          <cell r="D1203" t="str">
            <v>I</v>
          </cell>
          <cell r="E1203">
            <v>1</v>
          </cell>
          <cell r="F1203">
            <v>9999</v>
          </cell>
          <cell r="G1203">
            <v>0</v>
          </cell>
          <cell r="H1203">
            <v>0</v>
          </cell>
          <cell r="I1203">
            <v>1571</v>
          </cell>
          <cell r="J1203">
            <v>0</v>
          </cell>
          <cell r="K1203">
            <v>24.68</v>
          </cell>
          <cell r="L1203">
            <v>0</v>
          </cell>
        </row>
        <row r="1204">
          <cell r="A1204">
            <v>301070164</v>
          </cell>
          <cell r="B1204" t="str">
            <v>ATENDIMENTO/ACOMPANHAMENTO EM REABILITAÇÃO VISUAL</v>
          </cell>
          <cell r="C1204">
            <v>2</v>
          </cell>
          <cell r="D1204" t="str">
            <v>I</v>
          </cell>
          <cell r="E1204">
            <v>12</v>
          </cell>
          <cell r="F1204">
            <v>9999</v>
          </cell>
          <cell r="G1204">
            <v>0</v>
          </cell>
          <cell r="H1204">
            <v>0</v>
          </cell>
          <cell r="I1204">
            <v>1571</v>
          </cell>
          <cell r="J1204">
            <v>0</v>
          </cell>
          <cell r="K1204">
            <v>12</v>
          </cell>
          <cell r="L1204">
            <v>0</v>
          </cell>
        </row>
        <row r="1205">
          <cell r="A1205">
            <v>301070172</v>
          </cell>
          <cell r="B1205" t="str">
            <v>MANUTENÇÃO DA PRÓTESE DE IMPLANTE COCLEAR</v>
          </cell>
          <cell r="C1205">
            <v>3</v>
          </cell>
          <cell r="D1205" t="str">
            <v>I</v>
          </cell>
          <cell r="E1205">
            <v>1</v>
          </cell>
          <cell r="F1205">
            <v>9999</v>
          </cell>
          <cell r="G1205">
            <v>0</v>
          </cell>
          <cell r="H1205">
            <v>0</v>
          </cell>
          <cell r="I1205">
            <v>1571</v>
          </cell>
          <cell r="J1205">
            <v>0</v>
          </cell>
          <cell r="K1205">
            <v>1226.3499999999999</v>
          </cell>
          <cell r="L1205">
            <v>0</v>
          </cell>
        </row>
        <row r="1206">
          <cell r="A1206">
            <v>301070180</v>
          </cell>
          <cell r="B1206" t="str">
            <v>ACOMPANHAMENTO DE PACIENTE COM PRÓTESE AUDITIVA ANCORADA NO OSSO</v>
          </cell>
          <cell r="C1206">
            <v>3</v>
          </cell>
          <cell r="D1206" t="str">
            <v>I</v>
          </cell>
          <cell r="E1206">
            <v>1</v>
          </cell>
          <cell r="F1206">
            <v>9999</v>
          </cell>
          <cell r="G1206">
            <v>0</v>
          </cell>
          <cell r="H1206">
            <v>0</v>
          </cell>
          <cell r="I1206">
            <v>1571</v>
          </cell>
          <cell r="J1206">
            <v>0</v>
          </cell>
          <cell r="K1206">
            <v>58.62</v>
          </cell>
          <cell r="L1206">
            <v>0</v>
          </cell>
        </row>
        <row r="1207">
          <cell r="A1207">
            <v>301070199</v>
          </cell>
          <cell r="B1207" t="str">
            <v>ACOMPANHAMENTO DE PACIENTE COM IMPLANTE COCLEAR</v>
          </cell>
          <cell r="C1207">
            <v>3</v>
          </cell>
          <cell r="D1207" t="str">
            <v>I</v>
          </cell>
          <cell r="E1207">
            <v>1</v>
          </cell>
          <cell r="F1207">
            <v>9999</v>
          </cell>
          <cell r="G1207">
            <v>0</v>
          </cell>
          <cell r="H1207">
            <v>0</v>
          </cell>
          <cell r="I1207">
            <v>1571</v>
          </cell>
          <cell r="J1207">
            <v>0</v>
          </cell>
          <cell r="K1207">
            <v>58.62</v>
          </cell>
          <cell r="L1207">
            <v>0</v>
          </cell>
        </row>
        <row r="1208">
          <cell r="A1208">
            <v>301080011</v>
          </cell>
          <cell r="B1208" t="str">
            <v>ABORDAGEM COGNITIVA COMPORTAMENTAL DO FUMANTE (POR ATENDIMENTO / PACIENTE)</v>
          </cell>
          <cell r="C1208">
            <v>1</v>
          </cell>
          <cell r="D1208" t="str">
            <v>I</v>
          </cell>
          <cell r="E1208">
            <v>9999</v>
          </cell>
          <cell r="F1208">
            <v>9999</v>
          </cell>
          <cell r="G1208">
            <v>0</v>
          </cell>
          <cell r="H1208">
            <v>120</v>
          </cell>
          <cell r="I1208">
            <v>1571</v>
          </cell>
          <cell r="J1208">
            <v>0</v>
          </cell>
          <cell r="K1208">
            <v>0</v>
          </cell>
          <cell r="L1208">
            <v>0</v>
          </cell>
        </row>
        <row r="1209">
          <cell r="A1209">
            <v>301080020</v>
          </cell>
          <cell r="B1209" t="str">
            <v>ACOLHIMENTO NOTURNO DE PACIENTE EM CENTRO DE ATENÇÃO PSICOSSOCIAL</v>
          </cell>
          <cell r="C1209">
            <v>2</v>
          </cell>
          <cell r="D1209" t="str">
            <v>I</v>
          </cell>
          <cell r="E1209">
            <v>14</v>
          </cell>
          <cell r="F1209">
            <v>9999</v>
          </cell>
          <cell r="G1209">
            <v>0</v>
          </cell>
          <cell r="H1209">
            <v>0</v>
          </cell>
          <cell r="I1209">
            <v>1571</v>
          </cell>
          <cell r="J1209">
            <v>0</v>
          </cell>
          <cell r="K1209">
            <v>0</v>
          </cell>
          <cell r="L1209">
            <v>0</v>
          </cell>
        </row>
        <row r="1210">
          <cell r="A1210">
            <v>301080038</v>
          </cell>
          <cell r="B1210" t="str">
            <v>ACOLHIMENTO EM TERCEIRO TURNO DE PACIENTE EM CENTRO DE ATENÇÃO PSICOSSOCIAL</v>
          </cell>
          <cell r="C1210">
            <v>2</v>
          </cell>
          <cell r="D1210" t="str">
            <v>I</v>
          </cell>
          <cell r="E1210">
            <v>30</v>
          </cell>
          <cell r="F1210">
            <v>9999</v>
          </cell>
          <cell r="G1210">
            <v>0</v>
          </cell>
          <cell r="H1210">
            <v>0</v>
          </cell>
          <cell r="I1210">
            <v>1571</v>
          </cell>
          <cell r="J1210">
            <v>0</v>
          </cell>
          <cell r="K1210">
            <v>0</v>
          </cell>
          <cell r="L1210">
            <v>0</v>
          </cell>
        </row>
        <row r="1211">
          <cell r="A1211">
            <v>301080046</v>
          </cell>
          <cell r="B1211" t="str">
            <v>ACOMPANHAMENTO DE PACIENTE EM SAUDE MENTAL (RESIDENCIA TERAPEUTICA)</v>
          </cell>
          <cell r="C1211">
            <v>2</v>
          </cell>
          <cell r="D1211" t="str">
            <v>I</v>
          </cell>
          <cell r="E1211">
            <v>1</v>
          </cell>
          <cell r="F1211">
            <v>9999</v>
          </cell>
          <cell r="G1211">
            <v>0</v>
          </cell>
          <cell r="H1211">
            <v>216</v>
          </cell>
          <cell r="I1211">
            <v>1571</v>
          </cell>
          <cell r="J1211">
            <v>0</v>
          </cell>
          <cell r="K1211">
            <v>0</v>
          </cell>
          <cell r="L1211">
            <v>0</v>
          </cell>
        </row>
        <row r="1212">
          <cell r="A1212">
            <v>301080143</v>
          </cell>
          <cell r="B1212" t="str">
            <v>ATENDIMENTO EM OFICINA TERAPEUTICA I - SAUDE MENTAL</v>
          </cell>
          <cell r="C1212">
            <v>2</v>
          </cell>
          <cell r="D1212" t="str">
            <v>I</v>
          </cell>
          <cell r="E1212">
            <v>9999</v>
          </cell>
          <cell r="F1212">
            <v>9999</v>
          </cell>
          <cell r="G1212">
            <v>0</v>
          </cell>
          <cell r="H1212">
            <v>0</v>
          </cell>
          <cell r="I1212">
            <v>1571</v>
          </cell>
          <cell r="J1212">
            <v>0</v>
          </cell>
          <cell r="K1212">
            <v>6.11</v>
          </cell>
          <cell r="L1212">
            <v>0</v>
          </cell>
        </row>
        <row r="1213">
          <cell r="A1213">
            <v>301080151</v>
          </cell>
          <cell r="B1213" t="str">
            <v>ATENDIMENTO EM OFICINA TERAPEUTICA II - SAUDE MENTAL</v>
          </cell>
          <cell r="C1213">
            <v>2</v>
          </cell>
          <cell r="D1213" t="str">
            <v>N</v>
          </cell>
          <cell r="E1213">
            <v>9999</v>
          </cell>
          <cell r="F1213">
            <v>9999</v>
          </cell>
          <cell r="G1213">
            <v>0</v>
          </cell>
          <cell r="H1213">
            <v>0</v>
          </cell>
          <cell r="I1213">
            <v>1571</v>
          </cell>
          <cell r="J1213">
            <v>0</v>
          </cell>
          <cell r="K1213">
            <v>23.16</v>
          </cell>
          <cell r="L1213">
            <v>0</v>
          </cell>
        </row>
        <row r="1214">
          <cell r="A1214">
            <v>301080160</v>
          </cell>
          <cell r="B1214" t="str">
            <v>ATENDIMENTO EM PSICOTERAPIA DE GRUPO</v>
          </cell>
          <cell r="C1214">
            <v>2</v>
          </cell>
          <cell r="D1214" t="str">
            <v>I</v>
          </cell>
          <cell r="E1214">
            <v>9999</v>
          </cell>
          <cell r="F1214">
            <v>9999</v>
          </cell>
          <cell r="G1214">
            <v>0</v>
          </cell>
          <cell r="H1214">
            <v>72</v>
          </cell>
          <cell r="I1214">
            <v>1571</v>
          </cell>
          <cell r="J1214">
            <v>0</v>
          </cell>
          <cell r="K1214">
            <v>5.59</v>
          </cell>
          <cell r="L1214">
            <v>0</v>
          </cell>
        </row>
        <row r="1215">
          <cell r="A1215">
            <v>301080178</v>
          </cell>
          <cell r="B1215" t="str">
            <v>ATENDIMENTO INDIVIDUAL EM PSICOTERAPIA</v>
          </cell>
          <cell r="C1215">
            <v>2</v>
          </cell>
          <cell r="D1215" t="str">
            <v>N</v>
          </cell>
          <cell r="E1215">
            <v>9999</v>
          </cell>
          <cell r="F1215">
            <v>9999</v>
          </cell>
          <cell r="G1215">
            <v>0</v>
          </cell>
          <cell r="H1215">
            <v>0</v>
          </cell>
          <cell r="I1215">
            <v>1571</v>
          </cell>
          <cell r="J1215">
            <v>0</v>
          </cell>
          <cell r="K1215">
            <v>2.5499999999999998</v>
          </cell>
          <cell r="L1215">
            <v>0</v>
          </cell>
        </row>
        <row r="1216">
          <cell r="A1216">
            <v>301080194</v>
          </cell>
          <cell r="B1216" t="str">
            <v>ACOLHIMENTO DIURNO DE PACIENTE EM CENTRO DE ATENÇÃO PSICOSSOCIAL</v>
          </cell>
          <cell r="C1216">
            <v>2</v>
          </cell>
          <cell r="D1216" t="str">
            <v>I</v>
          </cell>
          <cell r="E1216">
            <v>30</v>
          </cell>
          <cell r="F1216">
            <v>9999</v>
          </cell>
          <cell r="G1216">
            <v>0</v>
          </cell>
          <cell r="H1216">
            <v>0</v>
          </cell>
          <cell r="I1216">
            <v>1571</v>
          </cell>
          <cell r="J1216">
            <v>0</v>
          </cell>
          <cell r="K1216">
            <v>0</v>
          </cell>
          <cell r="L1216">
            <v>0</v>
          </cell>
        </row>
        <row r="1217">
          <cell r="A1217">
            <v>301080208</v>
          </cell>
          <cell r="B1217" t="str">
            <v>ATENDIMENTO INDIVIDUAL DE PACIENTE EM CENTRO DE ATENÇÃO PSICOSSOCIAL</v>
          </cell>
          <cell r="C1217">
            <v>2</v>
          </cell>
          <cell r="D1217" t="str">
            <v>I</v>
          </cell>
          <cell r="E1217">
            <v>9999</v>
          </cell>
          <cell r="F1217">
            <v>9999</v>
          </cell>
          <cell r="G1217">
            <v>0</v>
          </cell>
          <cell r="H1217">
            <v>0</v>
          </cell>
          <cell r="I1217">
            <v>1571</v>
          </cell>
          <cell r="J1217">
            <v>0</v>
          </cell>
          <cell r="K1217">
            <v>0</v>
          </cell>
          <cell r="L1217">
            <v>0</v>
          </cell>
        </row>
        <row r="1218">
          <cell r="A1218">
            <v>301080216</v>
          </cell>
          <cell r="B1218" t="str">
            <v>ATENDIMENTO EM GRUPO DE PACIENTE EM CENTRO DE ATENÇÃO PSICOSSOCIAL</v>
          </cell>
          <cell r="C1218">
            <v>2</v>
          </cell>
          <cell r="D1218" t="str">
            <v>I</v>
          </cell>
          <cell r="E1218">
            <v>9999</v>
          </cell>
          <cell r="F1218">
            <v>9999</v>
          </cell>
          <cell r="G1218">
            <v>0</v>
          </cell>
          <cell r="H1218">
            <v>0</v>
          </cell>
          <cell r="I1218">
            <v>1571</v>
          </cell>
          <cell r="J1218">
            <v>0</v>
          </cell>
          <cell r="K1218">
            <v>0</v>
          </cell>
          <cell r="L1218">
            <v>0</v>
          </cell>
        </row>
        <row r="1219">
          <cell r="A1219">
            <v>301080224</v>
          </cell>
          <cell r="B1219" t="str">
            <v>ATENDIMENTO FAMILIAR EM CENTRO DE ATENÇÃO PSICOSSOCIAL</v>
          </cell>
          <cell r="C1219">
            <v>2</v>
          </cell>
          <cell r="D1219" t="str">
            <v>I</v>
          </cell>
          <cell r="E1219">
            <v>9999</v>
          </cell>
          <cell r="F1219">
            <v>9999</v>
          </cell>
          <cell r="G1219">
            <v>0</v>
          </cell>
          <cell r="H1219">
            <v>0</v>
          </cell>
          <cell r="I1219">
            <v>1571</v>
          </cell>
          <cell r="J1219">
            <v>0</v>
          </cell>
          <cell r="K1219">
            <v>0</v>
          </cell>
          <cell r="L1219">
            <v>0</v>
          </cell>
        </row>
        <row r="1220">
          <cell r="A1220">
            <v>301080232</v>
          </cell>
          <cell r="B1220" t="str">
            <v>ACOLHIMENTO INICIAL POR CENTRO DE ATENÇÃO PSICOSSOCIAL</v>
          </cell>
          <cell r="C1220">
            <v>2</v>
          </cell>
          <cell r="D1220" t="str">
            <v>I</v>
          </cell>
          <cell r="E1220">
            <v>9999</v>
          </cell>
          <cell r="F1220">
            <v>9999</v>
          </cell>
          <cell r="G1220">
            <v>0</v>
          </cell>
          <cell r="H1220">
            <v>0</v>
          </cell>
          <cell r="I1220">
            <v>1571</v>
          </cell>
          <cell r="J1220">
            <v>0</v>
          </cell>
          <cell r="K1220">
            <v>0</v>
          </cell>
          <cell r="L1220">
            <v>0</v>
          </cell>
        </row>
        <row r="1221">
          <cell r="A1221">
            <v>301080240</v>
          </cell>
          <cell r="B1221" t="str">
            <v>ATENDIMENTO DOMICILIAR PARA PACIENTES DE CENTRO DE ATENÇÃO PSICOSSOCIAL E/OU FAMILIARES</v>
          </cell>
          <cell r="C1221">
            <v>2</v>
          </cell>
          <cell r="D1221" t="str">
            <v>I</v>
          </cell>
          <cell r="E1221">
            <v>9999</v>
          </cell>
          <cell r="F1221">
            <v>9999</v>
          </cell>
          <cell r="G1221">
            <v>0</v>
          </cell>
          <cell r="H1221">
            <v>0</v>
          </cell>
          <cell r="I1221">
            <v>1571</v>
          </cell>
          <cell r="J1221">
            <v>0</v>
          </cell>
          <cell r="K1221">
            <v>0</v>
          </cell>
          <cell r="L1221">
            <v>0</v>
          </cell>
        </row>
        <row r="1222">
          <cell r="A1222">
            <v>301080259</v>
          </cell>
          <cell r="B1222" t="str">
            <v>AÇÕES DE ARTICULAÇÃO DE REDES INTRA E INTERSETORIAIS</v>
          </cell>
          <cell r="C1222">
            <v>2</v>
          </cell>
          <cell r="D1222" t="str">
            <v>I</v>
          </cell>
          <cell r="E1222">
            <v>9999</v>
          </cell>
          <cell r="F1222">
            <v>9999</v>
          </cell>
          <cell r="G1222">
            <v>0</v>
          </cell>
          <cell r="H1222">
            <v>0</v>
          </cell>
          <cell r="I1222">
            <v>1571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>
            <v>301080267</v>
          </cell>
          <cell r="B1223" t="str">
            <v>FORTALECIMENTO DO PROTAGONISMO DE USUÁRIOS DE CENTRO DE ATENÇÃO PSICOSSOCIAL E SEUS FAMILIARES</v>
          </cell>
          <cell r="C1223">
            <v>2</v>
          </cell>
          <cell r="D1223" t="str">
            <v>I</v>
          </cell>
          <cell r="E1223">
            <v>9999</v>
          </cell>
          <cell r="F1223">
            <v>9999</v>
          </cell>
          <cell r="G1223">
            <v>0</v>
          </cell>
          <cell r="H1223">
            <v>0</v>
          </cell>
          <cell r="I1223">
            <v>1571</v>
          </cell>
          <cell r="J1223">
            <v>0</v>
          </cell>
          <cell r="K1223">
            <v>0</v>
          </cell>
          <cell r="L1223">
            <v>0</v>
          </cell>
        </row>
        <row r="1224">
          <cell r="A1224">
            <v>301080275</v>
          </cell>
          <cell r="B1224" t="str">
            <v>PRÁTICAS CORPORAIS EM CENTRO DE ATENÇÃO PSICOSSOCIAL</v>
          </cell>
          <cell r="C1224">
            <v>2</v>
          </cell>
          <cell r="D1224" t="str">
            <v>I</v>
          </cell>
          <cell r="E1224">
            <v>9999</v>
          </cell>
          <cell r="F1224">
            <v>9999</v>
          </cell>
          <cell r="G1224">
            <v>0</v>
          </cell>
          <cell r="H1224">
            <v>0</v>
          </cell>
          <cell r="I1224">
            <v>1571</v>
          </cell>
          <cell r="J1224">
            <v>0</v>
          </cell>
          <cell r="K1224">
            <v>0</v>
          </cell>
          <cell r="L1224">
            <v>0</v>
          </cell>
        </row>
        <row r="1225">
          <cell r="A1225">
            <v>301080283</v>
          </cell>
          <cell r="B1225" t="str">
            <v>PRÁTICAS EXPRESSIVAS E COMUNICATIVAS EM CENTRO DE ATENÇÃO PSICOSSOCIAL</v>
          </cell>
          <cell r="C1225">
            <v>2</v>
          </cell>
          <cell r="D1225" t="str">
            <v>I</v>
          </cell>
          <cell r="E1225">
            <v>9999</v>
          </cell>
          <cell r="F1225">
            <v>9999</v>
          </cell>
          <cell r="G1225">
            <v>0</v>
          </cell>
          <cell r="H1225">
            <v>0</v>
          </cell>
          <cell r="I1225">
            <v>1571</v>
          </cell>
          <cell r="J1225">
            <v>0</v>
          </cell>
          <cell r="K1225">
            <v>0</v>
          </cell>
          <cell r="L1225">
            <v>0</v>
          </cell>
        </row>
        <row r="1226">
          <cell r="A1226">
            <v>301080291</v>
          </cell>
          <cell r="B1226" t="str">
            <v>ATENÇÃO ÀS SITUAÇÕES DE CRISE</v>
          </cell>
          <cell r="C1226">
            <v>2</v>
          </cell>
          <cell r="D1226" t="str">
            <v>I</v>
          </cell>
          <cell r="E1226">
            <v>9999</v>
          </cell>
          <cell r="F1226">
            <v>9999</v>
          </cell>
          <cell r="G1226">
            <v>0</v>
          </cell>
          <cell r="H1226">
            <v>0</v>
          </cell>
          <cell r="I1226">
            <v>1571</v>
          </cell>
          <cell r="J1226">
            <v>0</v>
          </cell>
          <cell r="K1226">
            <v>0</v>
          </cell>
          <cell r="L1226">
            <v>0</v>
          </cell>
        </row>
        <row r="1227">
          <cell r="A1227">
            <v>301080305</v>
          </cell>
          <cell r="B1227" t="str">
            <v>MATRICIAMENTO DE EQUIPES DA ATENÇÃO BÁSICA</v>
          </cell>
          <cell r="C1227">
            <v>2</v>
          </cell>
          <cell r="D1227" t="str">
            <v>I</v>
          </cell>
          <cell r="E1227">
            <v>9999</v>
          </cell>
          <cell r="F1227">
            <v>9999</v>
          </cell>
          <cell r="G1227">
            <v>0</v>
          </cell>
          <cell r="H1227">
            <v>0</v>
          </cell>
          <cell r="I1227">
            <v>1571</v>
          </cell>
          <cell r="J1227">
            <v>0</v>
          </cell>
          <cell r="K1227">
            <v>0</v>
          </cell>
          <cell r="L1227">
            <v>0</v>
          </cell>
        </row>
        <row r="1228">
          <cell r="A1228">
            <v>301080313</v>
          </cell>
          <cell r="B1228" t="str">
            <v>AÇÕES DE REDUÇÃO DE DANOS</v>
          </cell>
          <cell r="C1228">
            <v>2</v>
          </cell>
          <cell r="D1228" t="str">
            <v>I</v>
          </cell>
          <cell r="E1228">
            <v>9999</v>
          </cell>
          <cell r="F1228">
            <v>9999</v>
          </cell>
          <cell r="G1228">
            <v>0</v>
          </cell>
          <cell r="H1228">
            <v>0</v>
          </cell>
          <cell r="I1228">
            <v>1571</v>
          </cell>
          <cell r="J1228">
            <v>0</v>
          </cell>
          <cell r="K1228">
            <v>0</v>
          </cell>
          <cell r="L1228">
            <v>0</v>
          </cell>
        </row>
        <row r="1229">
          <cell r="A1229">
            <v>301080321</v>
          </cell>
          <cell r="B1229" t="str">
            <v>ACOMPANHAMENTO DE SERVIÇO RESIDENCIAL TERAPÊUTICO POR CENTRO DE ATENÇÃO PSICOSSOCIAL</v>
          </cell>
          <cell r="C1229">
            <v>2</v>
          </cell>
          <cell r="D1229" t="str">
            <v>I</v>
          </cell>
          <cell r="E1229">
            <v>9999</v>
          </cell>
          <cell r="F1229">
            <v>9999</v>
          </cell>
          <cell r="G1229">
            <v>0</v>
          </cell>
          <cell r="H1229">
            <v>0</v>
          </cell>
          <cell r="I1229">
            <v>1571</v>
          </cell>
          <cell r="J1229">
            <v>0</v>
          </cell>
          <cell r="K1229">
            <v>0</v>
          </cell>
          <cell r="L1229">
            <v>0</v>
          </cell>
        </row>
        <row r="1230">
          <cell r="A1230">
            <v>301080330</v>
          </cell>
          <cell r="B1230" t="str">
            <v>APOIO À SERVIÇO RESIDENCIAL DE CARÁTER TRANSITÓRIO POR CENTRO DE ATENÇÃO PSICOSSOCIAL</v>
          </cell>
          <cell r="C1230">
            <v>2</v>
          </cell>
          <cell r="D1230" t="str">
            <v>I</v>
          </cell>
          <cell r="E1230">
            <v>9999</v>
          </cell>
          <cell r="F1230">
            <v>9999</v>
          </cell>
          <cell r="G1230">
            <v>0</v>
          </cell>
          <cell r="H1230">
            <v>0</v>
          </cell>
          <cell r="I1230">
            <v>1571</v>
          </cell>
          <cell r="J1230">
            <v>0</v>
          </cell>
          <cell r="K1230">
            <v>0</v>
          </cell>
          <cell r="L1230">
            <v>0</v>
          </cell>
        </row>
        <row r="1231">
          <cell r="A1231">
            <v>301080348</v>
          </cell>
          <cell r="B1231" t="str">
            <v>AÇÕES DE REABILITAÇÃO PSICOSSOCIAL</v>
          </cell>
          <cell r="C1231">
            <v>2</v>
          </cell>
          <cell r="D1231" t="str">
            <v>I</v>
          </cell>
          <cell r="E1231">
            <v>9999</v>
          </cell>
          <cell r="F1231">
            <v>9999</v>
          </cell>
          <cell r="G1231">
            <v>0</v>
          </cell>
          <cell r="H1231">
            <v>0</v>
          </cell>
          <cell r="I1231">
            <v>1571</v>
          </cell>
          <cell r="J1231">
            <v>0</v>
          </cell>
          <cell r="K1231">
            <v>0</v>
          </cell>
          <cell r="L1231">
            <v>0</v>
          </cell>
        </row>
        <row r="1232">
          <cell r="A1232">
            <v>301080356</v>
          </cell>
          <cell r="B1232" t="str">
            <v>PROMOÇÃO DE CONTRATUALIDADE NO TERRITÓRIO</v>
          </cell>
          <cell r="C1232">
            <v>2</v>
          </cell>
          <cell r="D1232" t="str">
            <v>I</v>
          </cell>
          <cell r="E1232">
            <v>9999</v>
          </cell>
          <cell r="F1232">
            <v>9999</v>
          </cell>
          <cell r="G1232">
            <v>0</v>
          </cell>
          <cell r="H1232">
            <v>0</v>
          </cell>
          <cell r="I1232">
            <v>1571</v>
          </cell>
          <cell r="J1232">
            <v>0</v>
          </cell>
          <cell r="K1232">
            <v>0</v>
          </cell>
          <cell r="L1232">
            <v>0</v>
          </cell>
        </row>
        <row r="1233">
          <cell r="A1233">
            <v>301080364</v>
          </cell>
          <cell r="B1233" t="str">
            <v>ACOMPANHAMENTO DE PESSOAS COM NECESSIDADES DECORRENTES DO USO DE ÁLCOOL, CRACK E OUTRAS DROGAS EM SERVIÇO RESIDENCIAL DE CARÁTER TRANSITÓRIO (COMUNIDADES TERAPÊUTICAS).</v>
          </cell>
          <cell r="C1233">
            <v>2</v>
          </cell>
          <cell r="D1233" t="str">
            <v>I</v>
          </cell>
          <cell r="E1233">
            <v>1</v>
          </cell>
          <cell r="F1233">
            <v>9999</v>
          </cell>
          <cell r="G1233">
            <v>0</v>
          </cell>
          <cell r="H1233">
            <v>216</v>
          </cell>
          <cell r="I1233">
            <v>1571</v>
          </cell>
          <cell r="J1233">
            <v>0</v>
          </cell>
          <cell r="K1233">
            <v>0</v>
          </cell>
          <cell r="L1233">
            <v>0</v>
          </cell>
        </row>
        <row r="1234">
          <cell r="A1234">
            <v>301080372</v>
          </cell>
          <cell r="B1234" t="str">
            <v>ACOMPANHAMENTO DE PESSOAS ADULTAS COM SOFRIMENTO OU TRANSTORNOS MENTAIS DECORRENTES DO USO DE CRACK, ÁLCOOL E OUTRAS DROGAS-UNIDADE DE ACOLHIMENTO ADULTO (UAA).</v>
          </cell>
          <cell r="C1234">
            <v>2</v>
          </cell>
          <cell r="D1234" t="str">
            <v>I</v>
          </cell>
          <cell r="E1234">
            <v>1</v>
          </cell>
          <cell r="F1234">
            <v>9999</v>
          </cell>
          <cell r="G1234">
            <v>0</v>
          </cell>
          <cell r="H1234">
            <v>216</v>
          </cell>
          <cell r="I1234">
            <v>1571</v>
          </cell>
          <cell r="J1234">
            <v>0</v>
          </cell>
          <cell r="K1234">
            <v>0</v>
          </cell>
          <cell r="L1234">
            <v>0</v>
          </cell>
        </row>
        <row r="1235">
          <cell r="A1235">
            <v>301080380</v>
          </cell>
          <cell r="B1235" t="str">
            <v>ACOMPANHAMENTO DA POPULAÇÃO INFANTO-JUVENIL COM SOFRIMENTO OU TRANSTORNOS MENTAIS DECORRENTES DO USO DE CRACK, ÁLCOOL E OUTRAS DROGAS-UNIDADE DE ACOLHIMENTO INFANTO-JUVENIL (UAI).</v>
          </cell>
          <cell r="C1235">
            <v>2</v>
          </cell>
          <cell r="D1235" t="str">
            <v>I</v>
          </cell>
          <cell r="E1235">
            <v>1</v>
          </cell>
          <cell r="F1235">
            <v>9999</v>
          </cell>
          <cell r="G1235">
            <v>0</v>
          </cell>
          <cell r="H1235">
            <v>120</v>
          </cell>
          <cell r="I1235">
            <v>227</v>
          </cell>
          <cell r="J1235">
            <v>0</v>
          </cell>
          <cell r="K1235">
            <v>0</v>
          </cell>
          <cell r="L1235">
            <v>0</v>
          </cell>
        </row>
        <row r="1236">
          <cell r="A1236">
            <v>301080399</v>
          </cell>
          <cell r="B1236" t="str">
            <v>MATRICIAMENTO  DE EQUIPES DOS  PONTOS DE ATENÇÃO DA URGENCIA E EMERGÊNCIA, E DOS SERVIÇOS  HOSPITALARES DE REFERÊNCIA PARA ATENÇÃO A PESSOAS COM SOFRIMENTO OU TRANSTORNO MENTAL E COM NECESSIDADES DE SAUDE DECORRENTE DO USO DE ALCOOL, CRACK E OUTRAS D</v>
          </cell>
          <cell r="C1236">
            <v>2</v>
          </cell>
          <cell r="D1236" t="str">
            <v>I</v>
          </cell>
          <cell r="E1236">
            <v>9999</v>
          </cell>
          <cell r="F1236">
            <v>9999</v>
          </cell>
          <cell r="G1236">
            <v>0</v>
          </cell>
          <cell r="H1236">
            <v>0</v>
          </cell>
          <cell r="I1236">
            <v>1571</v>
          </cell>
          <cell r="J1236">
            <v>0</v>
          </cell>
          <cell r="K1236">
            <v>0</v>
          </cell>
          <cell r="L1236">
            <v>0</v>
          </cell>
        </row>
        <row r="1237">
          <cell r="A1237">
            <v>301090017</v>
          </cell>
          <cell r="B1237" t="str">
            <v>ATENDIMENTO EM GERIATRIA (1 TURNO)</v>
          </cell>
          <cell r="C1237">
            <v>2</v>
          </cell>
          <cell r="D1237" t="str">
            <v>I</v>
          </cell>
          <cell r="E1237">
            <v>31</v>
          </cell>
          <cell r="F1237">
            <v>9999</v>
          </cell>
          <cell r="G1237">
            <v>50</v>
          </cell>
          <cell r="H1237">
            <v>720</v>
          </cell>
          <cell r="I1237">
            <v>1571</v>
          </cell>
          <cell r="J1237">
            <v>17.12</v>
          </cell>
          <cell r="K1237">
            <v>0</v>
          </cell>
          <cell r="L1237">
            <v>4.8600000000000003</v>
          </cell>
        </row>
        <row r="1238">
          <cell r="A1238">
            <v>301090025</v>
          </cell>
          <cell r="B1238" t="str">
            <v>ATENDIMENTO EM GERIATRIA (2 TURNOS)</v>
          </cell>
          <cell r="C1238">
            <v>2</v>
          </cell>
          <cell r="D1238" t="str">
            <v>I</v>
          </cell>
          <cell r="E1238">
            <v>31</v>
          </cell>
          <cell r="F1238">
            <v>9999</v>
          </cell>
          <cell r="G1238">
            <v>50</v>
          </cell>
          <cell r="H1238">
            <v>720</v>
          </cell>
          <cell r="I1238">
            <v>1571</v>
          </cell>
          <cell r="J1238">
            <v>20.03</v>
          </cell>
          <cell r="K1238">
            <v>0</v>
          </cell>
          <cell r="L1238">
            <v>5</v>
          </cell>
        </row>
        <row r="1239">
          <cell r="A1239">
            <v>301100012</v>
          </cell>
          <cell r="B1239" t="str">
            <v>ADMINISTRACAO DE MEDICAMENTOS  NA ATENCAO ESPECIALIZADA.</v>
          </cell>
          <cell r="C1239">
            <v>2</v>
          </cell>
          <cell r="D1239" t="str">
            <v>I</v>
          </cell>
          <cell r="E1239">
            <v>9999</v>
          </cell>
          <cell r="F1239">
            <v>9999</v>
          </cell>
          <cell r="G1239">
            <v>0</v>
          </cell>
          <cell r="H1239">
            <v>0</v>
          </cell>
          <cell r="I1239">
            <v>1571</v>
          </cell>
          <cell r="J1239">
            <v>0</v>
          </cell>
          <cell r="K1239">
            <v>0.63</v>
          </cell>
          <cell r="L1239">
            <v>0</v>
          </cell>
        </row>
        <row r="1240">
          <cell r="A1240">
            <v>301100020</v>
          </cell>
          <cell r="B1240" t="str">
            <v>ADMINISTRACAO DE MEDICAMENTOS EM ATENCAO BASICA (POR PACIENTE)</v>
          </cell>
          <cell r="C1240">
            <v>1</v>
          </cell>
          <cell r="D1240" t="str">
            <v>I</v>
          </cell>
          <cell r="E1240">
            <v>9999</v>
          </cell>
          <cell r="F1240">
            <v>9999</v>
          </cell>
          <cell r="G1240">
            <v>0</v>
          </cell>
          <cell r="H1240">
            <v>0</v>
          </cell>
          <cell r="I1240">
            <v>1571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>
            <v>301100039</v>
          </cell>
          <cell r="B1241" t="str">
            <v>AFERICAO DE PRESSAO ARTERIAL</v>
          </cell>
          <cell r="C1241">
            <v>1</v>
          </cell>
          <cell r="D1241" t="str">
            <v>I</v>
          </cell>
          <cell r="E1241">
            <v>9999</v>
          </cell>
          <cell r="F1241">
            <v>9999</v>
          </cell>
          <cell r="G1241">
            <v>0</v>
          </cell>
          <cell r="H1241">
            <v>0</v>
          </cell>
          <cell r="I1241">
            <v>1571</v>
          </cell>
          <cell r="J1241">
            <v>0</v>
          </cell>
          <cell r="K1241">
            <v>0</v>
          </cell>
          <cell r="L1241">
            <v>0</v>
          </cell>
        </row>
        <row r="1242">
          <cell r="A1242">
            <v>301100047</v>
          </cell>
          <cell r="B1242" t="str">
            <v>CATETERISMO VESICAL DE ALIVIO</v>
          </cell>
          <cell r="C1242">
            <v>1</v>
          </cell>
          <cell r="D1242" t="str">
            <v>I</v>
          </cell>
          <cell r="E1242">
            <v>9999</v>
          </cell>
          <cell r="F1242">
            <v>9999</v>
          </cell>
          <cell r="G1242">
            <v>0</v>
          </cell>
          <cell r="H1242">
            <v>0</v>
          </cell>
          <cell r="I1242">
            <v>1571</v>
          </cell>
          <cell r="J1242">
            <v>0</v>
          </cell>
          <cell r="K1242">
            <v>0</v>
          </cell>
          <cell r="L1242">
            <v>0</v>
          </cell>
        </row>
        <row r="1243">
          <cell r="A1243">
            <v>301100055</v>
          </cell>
          <cell r="B1243" t="str">
            <v>CATETERISMO VESICAL DE DEMORA</v>
          </cell>
          <cell r="C1243">
            <v>1</v>
          </cell>
          <cell r="D1243" t="str">
            <v>I</v>
          </cell>
          <cell r="E1243">
            <v>9999</v>
          </cell>
          <cell r="F1243">
            <v>9999</v>
          </cell>
          <cell r="G1243">
            <v>0</v>
          </cell>
          <cell r="H1243">
            <v>0</v>
          </cell>
          <cell r="I1243">
            <v>1571</v>
          </cell>
          <cell r="J1243">
            <v>0</v>
          </cell>
          <cell r="K1243">
            <v>0</v>
          </cell>
          <cell r="L1243">
            <v>0</v>
          </cell>
        </row>
        <row r="1244">
          <cell r="A1244">
            <v>301100063</v>
          </cell>
          <cell r="B1244" t="str">
            <v>CUIDADOS COM ESTOMAS</v>
          </cell>
          <cell r="C1244">
            <v>2</v>
          </cell>
          <cell r="D1244" t="str">
            <v>I</v>
          </cell>
          <cell r="E1244">
            <v>9999</v>
          </cell>
          <cell r="F1244">
            <v>9999</v>
          </cell>
          <cell r="G1244">
            <v>0</v>
          </cell>
          <cell r="H1244">
            <v>0</v>
          </cell>
          <cell r="I1244">
            <v>1571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>
            <v>301100071</v>
          </cell>
          <cell r="B1245" t="str">
            <v>CUIDADOS C/ TRAQUEOSTOMIA</v>
          </cell>
          <cell r="C1245">
            <v>2</v>
          </cell>
          <cell r="D1245" t="str">
            <v>I</v>
          </cell>
          <cell r="E1245">
            <v>9999</v>
          </cell>
          <cell r="F1245">
            <v>9999</v>
          </cell>
          <cell r="G1245">
            <v>0</v>
          </cell>
          <cell r="H1245">
            <v>0</v>
          </cell>
          <cell r="I1245">
            <v>1571</v>
          </cell>
          <cell r="J1245">
            <v>0</v>
          </cell>
          <cell r="K1245">
            <v>0</v>
          </cell>
          <cell r="L1245">
            <v>0</v>
          </cell>
        </row>
        <row r="1246">
          <cell r="A1246">
            <v>301100080</v>
          </cell>
          <cell r="B1246" t="str">
            <v>DETERMINACAO DE PRESSAO VENOSA CENTRAL (PVC)</v>
          </cell>
          <cell r="C1246">
            <v>2</v>
          </cell>
          <cell r="D1246" t="str">
            <v>I</v>
          </cell>
          <cell r="E1246">
            <v>9999</v>
          </cell>
          <cell r="F1246">
            <v>9999</v>
          </cell>
          <cell r="G1246">
            <v>0</v>
          </cell>
          <cell r="H1246">
            <v>0</v>
          </cell>
          <cell r="I1246">
            <v>1571</v>
          </cell>
          <cell r="J1246">
            <v>0</v>
          </cell>
          <cell r="K1246">
            <v>0</v>
          </cell>
          <cell r="L1246">
            <v>0</v>
          </cell>
        </row>
        <row r="1247">
          <cell r="A1247">
            <v>301100098</v>
          </cell>
          <cell r="B1247" t="str">
            <v>ENEMA</v>
          </cell>
          <cell r="C1247">
            <v>2</v>
          </cell>
          <cell r="D1247" t="str">
            <v>I</v>
          </cell>
          <cell r="E1247">
            <v>9999</v>
          </cell>
          <cell r="F1247">
            <v>9999</v>
          </cell>
          <cell r="G1247">
            <v>0</v>
          </cell>
          <cell r="H1247">
            <v>0</v>
          </cell>
          <cell r="I1247">
            <v>1571</v>
          </cell>
          <cell r="J1247">
            <v>0</v>
          </cell>
          <cell r="K1247">
            <v>0</v>
          </cell>
          <cell r="L1247">
            <v>0</v>
          </cell>
        </row>
        <row r="1248">
          <cell r="A1248">
            <v>301100101</v>
          </cell>
          <cell r="B1248" t="str">
            <v>INALACAO / NEBULIZACAO</v>
          </cell>
          <cell r="C1248">
            <v>1</v>
          </cell>
          <cell r="D1248" t="str">
            <v>I</v>
          </cell>
          <cell r="E1248">
            <v>9999</v>
          </cell>
          <cell r="F1248">
            <v>9999</v>
          </cell>
          <cell r="G1248">
            <v>0</v>
          </cell>
          <cell r="H1248">
            <v>0</v>
          </cell>
          <cell r="I1248">
            <v>1571</v>
          </cell>
          <cell r="J1248">
            <v>0</v>
          </cell>
          <cell r="K1248">
            <v>0</v>
          </cell>
          <cell r="L1248">
            <v>0</v>
          </cell>
        </row>
        <row r="1249">
          <cell r="A1249">
            <v>301100110</v>
          </cell>
          <cell r="B1249" t="str">
            <v>IRRIGACAO VESICAL</v>
          </cell>
          <cell r="C1249">
            <v>2</v>
          </cell>
          <cell r="D1249" t="str">
            <v>I</v>
          </cell>
          <cell r="E1249">
            <v>9999</v>
          </cell>
          <cell r="F1249">
            <v>9999</v>
          </cell>
          <cell r="G1249">
            <v>0</v>
          </cell>
          <cell r="H1249">
            <v>0</v>
          </cell>
          <cell r="I1249">
            <v>1571</v>
          </cell>
          <cell r="J1249">
            <v>0</v>
          </cell>
          <cell r="K1249">
            <v>0</v>
          </cell>
          <cell r="L1249">
            <v>0</v>
          </cell>
        </row>
        <row r="1250">
          <cell r="A1250">
            <v>301100128</v>
          </cell>
          <cell r="B1250" t="str">
            <v>LAVAGEM GASTRICA</v>
          </cell>
          <cell r="C1250">
            <v>1</v>
          </cell>
          <cell r="D1250" t="str">
            <v>I</v>
          </cell>
          <cell r="E1250">
            <v>9999</v>
          </cell>
          <cell r="F1250">
            <v>9999</v>
          </cell>
          <cell r="G1250">
            <v>0</v>
          </cell>
          <cell r="H1250">
            <v>0</v>
          </cell>
          <cell r="I1250">
            <v>1571</v>
          </cell>
          <cell r="J1250">
            <v>0</v>
          </cell>
          <cell r="K1250">
            <v>0</v>
          </cell>
          <cell r="L1250">
            <v>0</v>
          </cell>
        </row>
        <row r="1251">
          <cell r="A1251">
            <v>301100136</v>
          </cell>
          <cell r="B1251" t="str">
            <v>ORDENHA MAMARIA</v>
          </cell>
          <cell r="C1251">
            <v>1</v>
          </cell>
          <cell r="D1251" t="str">
            <v>F</v>
          </cell>
          <cell r="E1251">
            <v>9999</v>
          </cell>
          <cell r="F1251">
            <v>9999</v>
          </cell>
          <cell r="G1251">
            <v>0</v>
          </cell>
          <cell r="H1251">
            <v>108</v>
          </cell>
          <cell r="I1251">
            <v>731</v>
          </cell>
          <cell r="J1251">
            <v>0</v>
          </cell>
          <cell r="K1251">
            <v>0</v>
          </cell>
          <cell r="L1251">
            <v>0</v>
          </cell>
        </row>
        <row r="1252">
          <cell r="A1252">
            <v>301100144</v>
          </cell>
          <cell r="B1252" t="str">
            <v>OXIGENOTERAPIA</v>
          </cell>
          <cell r="C1252">
            <v>1</v>
          </cell>
          <cell r="D1252" t="str">
            <v>I</v>
          </cell>
          <cell r="E1252">
            <v>9999</v>
          </cell>
          <cell r="F1252">
            <v>9999</v>
          </cell>
          <cell r="G1252">
            <v>0</v>
          </cell>
          <cell r="H1252">
            <v>0</v>
          </cell>
          <cell r="I1252">
            <v>1571</v>
          </cell>
          <cell r="J1252">
            <v>0</v>
          </cell>
          <cell r="K1252">
            <v>0</v>
          </cell>
          <cell r="L1252">
            <v>0</v>
          </cell>
        </row>
        <row r="1253">
          <cell r="A1253">
            <v>301100152</v>
          </cell>
          <cell r="B1253" t="str">
            <v>RETIRADA DE PONTOS DE CIRURGIAS BASICAS (POR PACIENTE)</v>
          </cell>
          <cell r="C1253">
            <v>1</v>
          </cell>
          <cell r="D1253" t="str">
            <v>I</v>
          </cell>
          <cell r="E1253">
            <v>9999</v>
          </cell>
          <cell r="F1253">
            <v>9999</v>
          </cell>
          <cell r="G1253">
            <v>0</v>
          </cell>
          <cell r="H1253">
            <v>0</v>
          </cell>
          <cell r="I1253">
            <v>1571</v>
          </cell>
          <cell r="J1253">
            <v>0</v>
          </cell>
          <cell r="K1253">
            <v>0</v>
          </cell>
          <cell r="L1253">
            <v>0</v>
          </cell>
        </row>
        <row r="1254">
          <cell r="A1254">
            <v>301100179</v>
          </cell>
          <cell r="B1254" t="str">
            <v>SONDAGEM GASTRICA</v>
          </cell>
          <cell r="C1254">
            <v>1</v>
          </cell>
          <cell r="D1254" t="str">
            <v>I</v>
          </cell>
          <cell r="E1254">
            <v>9999</v>
          </cell>
          <cell r="F1254">
            <v>9999</v>
          </cell>
          <cell r="G1254">
            <v>0</v>
          </cell>
          <cell r="H1254">
            <v>0</v>
          </cell>
          <cell r="I1254">
            <v>1571</v>
          </cell>
          <cell r="J1254">
            <v>0</v>
          </cell>
          <cell r="K1254">
            <v>0</v>
          </cell>
          <cell r="L1254">
            <v>0</v>
          </cell>
        </row>
        <row r="1255">
          <cell r="A1255">
            <v>301100187</v>
          </cell>
          <cell r="B1255" t="str">
            <v>TERAPIA DE REHIDRATACAO ORAL</v>
          </cell>
          <cell r="C1255">
            <v>1</v>
          </cell>
          <cell r="D1255" t="str">
            <v>I</v>
          </cell>
          <cell r="E1255">
            <v>9999</v>
          </cell>
          <cell r="F1255">
            <v>9999</v>
          </cell>
          <cell r="G1255">
            <v>0</v>
          </cell>
          <cell r="H1255">
            <v>0</v>
          </cell>
          <cell r="I1255">
            <v>1571</v>
          </cell>
          <cell r="J1255">
            <v>0</v>
          </cell>
          <cell r="K1255">
            <v>0</v>
          </cell>
          <cell r="L1255">
            <v>0</v>
          </cell>
        </row>
        <row r="1256">
          <cell r="A1256">
            <v>301110018</v>
          </cell>
          <cell r="B1256" t="str">
            <v>ACOMPANHAMENTO DE PACIENTE MEDIO / GRANDE QUEIMADO</v>
          </cell>
          <cell r="C1256">
            <v>3</v>
          </cell>
          <cell r="D1256" t="str">
            <v>I</v>
          </cell>
          <cell r="E1256">
            <v>1</v>
          </cell>
          <cell r="F1256">
            <v>9999</v>
          </cell>
          <cell r="G1256">
            <v>0</v>
          </cell>
          <cell r="H1256">
            <v>0</v>
          </cell>
          <cell r="I1256">
            <v>1571</v>
          </cell>
          <cell r="J1256">
            <v>0</v>
          </cell>
          <cell r="K1256">
            <v>15.75</v>
          </cell>
          <cell r="L1256">
            <v>0</v>
          </cell>
        </row>
        <row r="1257">
          <cell r="A1257">
            <v>301110026</v>
          </cell>
          <cell r="B1257" t="str">
            <v>ACOMPANHAMENTO DE PACIENTE PEQUENO QUEIMADO</v>
          </cell>
          <cell r="C1257">
            <v>2</v>
          </cell>
          <cell r="D1257" t="str">
            <v>I</v>
          </cell>
          <cell r="E1257">
            <v>1</v>
          </cell>
          <cell r="F1257">
            <v>9999</v>
          </cell>
          <cell r="G1257">
            <v>0</v>
          </cell>
          <cell r="H1257">
            <v>0</v>
          </cell>
          <cell r="I1257">
            <v>1571</v>
          </cell>
          <cell r="J1257">
            <v>0</v>
          </cell>
          <cell r="K1257">
            <v>10.5</v>
          </cell>
          <cell r="L1257">
            <v>0</v>
          </cell>
        </row>
        <row r="1258">
          <cell r="A1258">
            <v>301120013</v>
          </cell>
          <cell r="B1258" t="str">
            <v>ACOMPANHAMENTO DE PACIENTE C/  FENILCETONURIA</v>
          </cell>
          <cell r="C1258">
            <v>3</v>
          </cell>
          <cell r="D1258" t="str">
            <v>I</v>
          </cell>
          <cell r="E1258">
            <v>9999</v>
          </cell>
          <cell r="F1258">
            <v>9999</v>
          </cell>
          <cell r="G1258">
            <v>0</v>
          </cell>
          <cell r="H1258">
            <v>0</v>
          </cell>
          <cell r="I1258">
            <v>1571</v>
          </cell>
          <cell r="J1258">
            <v>0</v>
          </cell>
          <cell r="K1258">
            <v>27.5</v>
          </cell>
          <cell r="L1258">
            <v>0</v>
          </cell>
        </row>
        <row r="1259">
          <cell r="A1259">
            <v>301120021</v>
          </cell>
          <cell r="B1259" t="str">
            <v>ACOMPANHAMENTO DE PACIENTE C/ FIBROSE CISTICA</v>
          </cell>
          <cell r="C1259">
            <v>3</v>
          </cell>
          <cell r="D1259" t="str">
            <v>I</v>
          </cell>
          <cell r="E1259">
            <v>1</v>
          </cell>
          <cell r="F1259">
            <v>9999</v>
          </cell>
          <cell r="G1259">
            <v>0</v>
          </cell>
          <cell r="H1259">
            <v>0</v>
          </cell>
          <cell r="I1259">
            <v>1571</v>
          </cell>
          <cell r="J1259">
            <v>0</v>
          </cell>
          <cell r="K1259">
            <v>27.5</v>
          </cell>
          <cell r="L1259">
            <v>0</v>
          </cell>
        </row>
        <row r="1260">
          <cell r="A1260">
            <v>301120030</v>
          </cell>
          <cell r="B1260" t="str">
            <v>ACOMPANHAMENTO DE PACIENTE COM HEMOGLOBINOPATIAS</v>
          </cell>
          <cell r="C1260">
            <v>3</v>
          </cell>
          <cell r="D1260" t="str">
            <v>I</v>
          </cell>
          <cell r="E1260">
            <v>1</v>
          </cell>
          <cell r="F1260">
            <v>9999</v>
          </cell>
          <cell r="G1260">
            <v>0</v>
          </cell>
          <cell r="H1260">
            <v>0</v>
          </cell>
          <cell r="I1260">
            <v>1571</v>
          </cell>
          <cell r="J1260">
            <v>0</v>
          </cell>
          <cell r="K1260">
            <v>27.5</v>
          </cell>
          <cell r="L1260">
            <v>0</v>
          </cell>
        </row>
        <row r="1261">
          <cell r="A1261">
            <v>301120048</v>
          </cell>
          <cell r="B1261" t="str">
            <v>ACOMPANHAMENTO DE PACIENTE C/ HIPOTIREOIDISMO CONGENITO</v>
          </cell>
          <cell r="C1261">
            <v>3</v>
          </cell>
          <cell r="D1261" t="str">
            <v>I</v>
          </cell>
          <cell r="E1261">
            <v>1</v>
          </cell>
          <cell r="F1261">
            <v>9999</v>
          </cell>
          <cell r="G1261">
            <v>0</v>
          </cell>
          <cell r="H1261">
            <v>0</v>
          </cell>
          <cell r="I1261">
            <v>1571</v>
          </cell>
          <cell r="J1261">
            <v>0</v>
          </cell>
          <cell r="K1261">
            <v>27.5</v>
          </cell>
          <cell r="L1261">
            <v>0</v>
          </cell>
        </row>
        <row r="1262">
          <cell r="A1262">
            <v>301120056</v>
          </cell>
          <cell r="B1262" t="str">
            <v>ACOMPANHAMENTO DE PACIENTE POS-CIRURGIA BARIATRICA POR EQUIPE MULTIPROFISSIONAL</v>
          </cell>
          <cell r="C1262">
            <v>3</v>
          </cell>
          <cell r="D1262" t="str">
            <v>I</v>
          </cell>
          <cell r="E1262">
            <v>1</v>
          </cell>
          <cell r="F1262">
            <v>9999</v>
          </cell>
          <cell r="G1262">
            <v>0</v>
          </cell>
          <cell r="H1262">
            <v>192</v>
          </cell>
          <cell r="I1262">
            <v>1571</v>
          </cell>
          <cell r="J1262">
            <v>0</v>
          </cell>
          <cell r="K1262">
            <v>40</v>
          </cell>
          <cell r="L1262">
            <v>0</v>
          </cell>
        </row>
        <row r="1263">
          <cell r="A1263">
            <v>301120064</v>
          </cell>
          <cell r="B1263" t="str">
            <v>ACOMPANHAMENTO EM SERVIÇO DE REFERÊNCIA EM TRIAGEM NEONATAL (SRTN) - HIPERPLASIA ADRENAL CONGÊNITA.</v>
          </cell>
          <cell r="C1263">
            <v>2</v>
          </cell>
          <cell r="D1263" t="str">
            <v>I</v>
          </cell>
          <cell r="E1263">
            <v>1</v>
          </cell>
          <cell r="F1263">
            <v>9999</v>
          </cell>
          <cell r="G1263">
            <v>0</v>
          </cell>
          <cell r="H1263">
            <v>0</v>
          </cell>
          <cell r="I1263">
            <v>1571</v>
          </cell>
          <cell r="J1263">
            <v>0</v>
          </cell>
          <cell r="K1263">
            <v>27.5</v>
          </cell>
          <cell r="L1263">
            <v>0</v>
          </cell>
        </row>
        <row r="1264">
          <cell r="A1264">
            <v>301120072</v>
          </cell>
          <cell r="B1264" t="str">
            <v>ACOMPANHAMENTO EM SERVIÇO DE REFERÊNCIA DE TRIAGEM NEONATAL (SRTN) PACIENTE COM DEFICIÊNCIA DE BIOTINIDASE</v>
          </cell>
          <cell r="C1264">
            <v>3</v>
          </cell>
          <cell r="D1264" t="str">
            <v>I</v>
          </cell>
          <cell r="E1264">
            <v>1</v>
          </cell>
          <cell r="F1264">
            <v>9999</v>
          </cell>
          <cell r="G1264">
            <v>0</v>
          </cell>
          <cell r="H1264">
            <v>0</v>
          </cell>
          <cell r="I1264">
            <v>1571</v>
          </cell>
          <cell r="J1264">
            <v>0</v>
          </cell>
          <cell r="K1264">
            <v>27.5</v>
          </cell>
          <cell r="L1264">
            <v>0</v>
          </cell>
        </row>
        <row r="1265">
          <cell r="A1265">
            <v>301120080</v>
          </cell>
          <cell r="B1265" t="str">
            <v>ACOMPANHAMENTO DE PACIENTE PRÉ-CIRURGIA BARIÁTRICA POR EQUIPE MULTIPROFISSIONAL</v>
          </cell>
          <cell r="C1265">
            <v>3</v>
          </cell>
          <cell r="D1265" t="str">
            <v>I</v>
          </cell>
          <cell r="E1265">
            <v>1</v>
          </cell>
          <cell r="F1265">
            <v>9999</v>
          </cell>
          <cell r="G1265">
            <v>0</v>
          </cell>
          <cell r="H1265">
            <v>192</v>
          </cell>
          <cell r="I1265">
            <v>1571</v>
          </cell>
          <cell r="J1265">
            <v>0</v>
          </cell>
          <cell r="K1265">
            <v>40</v>
          </cell>
          <cell r="L1265">
            <v>0</v>
          </cell>
        </row>
        <row r="1266">
          <cell r="A1266">
            <v>301130019</v>
          </cell>
          <cell r="B1266" t="str">
            <v>AVALIACAO CLINICA E ELETRONICA DE DISPOSITIVO ELETRICO CARDIACO IMPLANTAVEL</v>
          </cell>
          <cell r="C1266">
            <v>3</v>
          </cell>
          <cell r="D1266" t="str">
            <v>I</v>
          </cell>
          <cell r="E1266">
            <v>1</v>
          </cell>
          <cell r="F1266">
            <v>9999</v>
          </cell>
          <cell r="G1266">
            <v>0</v>
          </cell>
          <cell r="H1266">
            <v>0</v>
          </cell>
          <cell r="I1266">
            <v>1571</v>
          </cell>
          <cell r="J1266">
            <v>0</v>
          </cell>
          <cell r="K1266">
            <v>31.5</v>
          </cell>
          <cell r="L1266">
            <v>0</v>
          </cell>
        </row>
        <row r="1267">
          <cell r="A1267">
            <v>301130035</v>
          </cell>
          <cell r="B1267" t="str">
            <v>ACOMPANHAMENTO DE USUARIO/A NO PROCESSO TRANSEXUALIZADO  EXCLUSIVAMENTE PARA ATENDIMENTO CLINICO</v>
          </cell>
          <cell r="C1267">
            <v>2</v>
          </cell>
          <cell r="D1267" t="str">
            <v>I</v>
          </cell>
          <cell r="E1267">
            <v>1</v>
          </cell>
          <cell r="F1267">
            <v>9999</v>
          </cell>
          <cell r="G1267">
            <v>0</v>
          </cell>
          <cell r="H1267">
            <v>216</v>
          </cell>
          <cell r="I1267">
            <v>1571</v>
          </cell>
          <cell r="J1267">
            <v>0</v>
          </cell>
          <cell r="K1267">
            <v>39.380000000000003</v>
          </cell>
          <cell r="L1267">
            <v>0</v>
          </cell>
        </row>
        <row r="1268">
          <cell r="A1268">
            <v>301130043</v>
          </cell>
          <cell r="B1268" t="str">
            <v>ACOMPANHAMENTO DO USUARIO (A) NO PROCESSO TRANSEXUALIZADOR EXCLUSIVO NAS ETAPAS DO PRÉ E PÓS-OPERATORIO</v>
          </cell>
          <cell r="C1268">
            <v>2</v>
          </cell>
          <cell r="D1268" t="str">
            <v>I</v>
          </cell>
          <cell r="E1268">
            <v>2</v>
          </cell>
          <cell r="F1268">
            <v>9999</v>
          </cell>
          <cell r="G1268">
            <v>0</v>
          </cell>
          <cell r="H1268">
            <v>216</v>
          </cell>
          <cell r="I1268">
            <v>911</v>
          </cell>
          <cell r="J1268">
            <v>0</v>
          </cell>
          <cell r="K1268">
            <v>39.380000000000003</v>
          </cell>
          <cell r="L1268">
            <v>0</v>
          </cell>
        </row>
        <row r="1269">
          <cell r="A1269">
            <v>301130051</v>
          </cell>
          <cell r="B1269" t="str">
            <v>ACOMPANHAMENTO  MULTIPROFISSIONAL EM DRC ESTÁGIO 04 PRÉ DIÁLISE</v>
          </cell>
          <cell r="C1269">
            <v>2</v>
          </cell>
          <cell r="D1269" t="str">
            <v>I</v>
          </cell>
          <cell r="E1269">
            <v>1</v>
          </cell>
          <cell r="F1269">
            <v>9999</v>
          </cell>
          <cell r="G1269">
            <v>0</v>
          </cell>
          <cell r="H1269">
            <v>0</v>
          </cell>
          <cell r="I1269">
            <v>1571</v>
          </cell>
          <cell r="J1269">
            <v>0</v>
          </cell>
          <cell r="K1269">
            <v>0</v>
          </cell>
          <cell r="L1269">
            <v>0</v>
          </cell>
        </row>
        <row r="1270">
          <cell r="A1270">
            <v>301130060</v>
          </cell>
          <cell r="B1270" t="str">
            <v>ACOMPANHAMENTO  MULTIPROFISSIONAL EM DRC ESTÁGIO 05 PRÉ DIÁLISE</v>
          </cell>
          <cell r="C1270">
            <v>2</v>
          </cell>
          <cell r="D1270" t="str">
            <v>I</v>
          </cell>
          <cell r="E1270">
            <v>1</v>
          </cell>
          <cell r="F1270">
            <v>9999</v>
          </cell>
          <cell r="G1270">
            <v>0</v>
          </cell>
          <cell r="H1270">
            <v>0</v>
          </cell>
          <cell r="I1270">
            <v>1571</v>
          </cell>
          <cell r="J1270">
            <v>0</v>
          </cell>
          <cell r="K1270">
            <v>0</v>
          </cell>
          <cell r="L1270">
            <v>0</v>
          </cell>
        </row>
        <row r="1271">
          <cell r="A1271">
            <v>301140014</v>
          </cell>
          <cell r="B1271" t="str">
            <v>ATENDIMENTO DE PACIENTE EM CUIDADOS PALIATIVOS</v>
          </cell>
          <cell r="C1271">
            <v>1</v>
          </cell>
          <cell r="D1271" t="str">
            <v>I</v>
          </cell>
          <cell r="E1271">
            <v>9999</v>
          </cell>
          <cell r="F1271">
            <v>9999</v>
          </cell>
          <cell r="G1271">
            <v>0</v>
          </cell>
          <cell r="H1271">
            <v>0</v>
          </cell>
          <cell r="I1271">
            <v>1571</v>
          </cell>
          <cell r="J1271">
            <v>0</v>
          </cell>
          <cell r="K1271">
            <v>0</v>
          </cell>
          <cell r="L1271">
            <v>0</v>
          </cell>
        </row>
        <row r="1272">
          <cell r="A1272">
            <v>302010017</v>
          </cell>
          <cell r="B1272" t="str">
            <v>ATENDIMENTO FISIOTERAPÊUTICO EM PACIENTE NO PRÉ/PÓS CIRURGIAS UROGINECOLÓGICAS</v>
          </cell>
          <cell r="C1272">
            <v>2</v>
          </cell>
          <cell r="D1272" t="str">
            <v>I</v>
          </cell>
          <cell r="E1272">
            <v>20</v>
          </cell>
          <cell r="F1272">
            <v>9999</v>
          </cell>
          <cell r="G1272">
            <v>0</v>
          </cell>
          <cell r="H1272">
            <v>0</v>
          </cell>
          <cell r="I1272">
            <v>1571</v>
          </cell>
          <cell r="J1272">
            <v>6.35</v>
          </cell>
          <cell r="K1272">
            <v>6.35</v>
          </cell>
          <cell r="L1272">
            <v>0</v>
          </cell>
        </row>
        <row r="1273">
          <cell r="A1273">
            <v>302010025</v>
          </cell>
          <cell r="B1273" t="str">
            <v>ATENDIMENTO FISIOTERAPÊUTICO EM PACIENTES C/ DISFUNÇÕES UROGINECOLÓGICAS</v>
          </cell>
          <cell r="C1273">
            <v>2</v>
          </cell>
          <cell r="D1273" t="str">
            <v>I</v>
          </cell>
          <cell r="E1273">
            <v>20</v>
          </cell>
          <cell r="F1273">
            <v>9999</v>
          </cell>
          <cell r="G1273">
            <v>0</v>
          </cell>
          <cell r="H1273">
            <v>0</v>
          </cell>
          <cell r="I1273">
            <v>1571</v>
          </cell>
          <cell r="J1273">
            <v>4.67</v>
          </cell>
          <cell r="K1273">
            <v>4.67</v>
          </cell>
          <cell r="L1273">
            <v>0</v>
          </cell>
        </row>
        <row r="1274">
          <cell r="A1274">
            <v>302010033</v>
          </cell>
          <cell r="B1274" t="str">
            <v>ATENDIMENTO FISIOTERAPÊUTICO EM PACIENTE NEONATO</v>
          </cell>
          <cell r="C1274">
            <v>2</v>
          </cell>
          <cell r="D1274" t="str">
            <v>I</v>
          </cell>
          <cell r="E1274">
            <v>9999</v>
          </cell>
          <cell r="F1274">
            <v>9999</v>
          </cell>
          <cell r="G1274">
            <v>0</v>
          </cell>
          <cell r="H1274">
            <v>0</v>
          </cell>
          <cell r="I1274">
            <v>1</v>
          </cell>
          <cell r="J1274">
            <v>6.35</v>
          </cell>
          <cell r="K1274">
            <v>0</v>
          </cell>
          <cell r="L1274">
            <v>0</v>
          </cell>
        </row>
        <row r="1275">
          <cell r="A1275">
            <v>302020012</v>
          </cell>
          <cell r="B1275" t="str">
            <v>ATENDIMENTO FISIOTERAPÊUTICO DE PACIENTE COM CUIDADOS PALIATIVOS</v>
          </cell>
          <cell r="C1275">
            <v>2</v>
          </cell>
          <cell r="D1275" t="str">
            <v>I</v>
          </cell>
          <cell r="E1275">
            <v>20</v>
          </cell>
          <cell r="F1275">
            <v>9999</v>
          </cell>
          <cell r="G1275">
            <v>0</v>
          </cell>
          <cell r="H1275">
            <v>0</v>
          </cell>
          <cell r="I1275">
            <v>1571</v>
          </cell>
          <cell r="J1275">
            <v>6.35</v>
          </cell>
          <cell r="K1275">
            <v>6.35</v>
          </cell>
          <cell r="L1275">
            <v>0</v>
          </cell>
        </row>
        <row r="1276">
          <cell r="A1276">
            <v>302020020</v>
          </cell>
          <cell r="B1276" t="str">
            <v>ATENDIMENTO FISIOTERAPÊUTICO EM PACIENTE ONCOLÓGICO CLÍNICO</v>
          </cell>
          <cell r="C1276">
            <v>2</v>
          </cell>
          <cell r="D1276" t="str">
            <v>I</v>
          </cell>
          <cell r="E1276">
            <v>20</v>
          </cell>
          <cell r="F1276">
            <v>9999</v>
          </cell>
          <cell r="G1276">
            <v>0</v>
          </cell>
          <cell r="H1276">
            <v>0</v>
          </cell>
          <cell r="I1276">
            <v>1571</v>
          </cell>
          <cell r="J1276">
            <v>4.67</v>
          </cell>
          <cell r="K1276">
            <v>4.67</v>
          </cell>
          <cell r="L1276">
            <v>0</v>
          </cell>
        </row>
        <row r="1277">
          <cell r="A1277">
            <v>302020039</v>
          </cell>
          <cell r="B1277" t="str">
            <v>ATENDIMENTO FISIOTERAPÊUTICO EM PACIENTE NO PRÉ E PÓS CIRURGIA ONCOLÓGICA</v>
          </cell>
          <cell r="C1277">
            <v>2</v>
          </cell>
          <cell r="D1277" t="str">
            <v>I</v>
          </cell>
          <cell r="E1277">
            <v>20</v>
          </cell>
          <cell r="F1277">
            <v>9999</v>
          </cell>
          <cell r="G1277">
            <v>0</v>
          </cell>
          <cell r="H1277">
            <v>0</v>
          </cell>
          <cell r="I1277">
            <v>1571</v>
          </cell>
          <cell r="J1277">
            <v>6.35</v>
          </cell>
          <cell r="K1277">
            <v>6.35</v>
          </cell>
          <cell r="L1277">
            <v>0</v>
          </cell>
        </row>
        <row r="1278">
          <cell r="A1278">
            <v>302030018</v>
          </cell>
          <cell r="B1278" t="str">
            <v>ATENDIMENTO FISIOTERAPÊUTICO EM PACIENTES COM ALTERAÇÕES OCULOMOTORAS CENTRAIS C/ COMPROMETIMENTO SISTÊMICO</v>
          </cell>
          <cell r="C1278">
            <v>2</v>
          </cell>
          <cell r="D1278" t="str">
            <v>I</v>
          </cell>
          <cell r="E1278">
            <v>20</v>
          </cell>
          <cell r="F1278">
            <v>9999</v>
          </cell>
          <cell r="G1278">
            <v>0</v>
          </cell>
          <cell r="H1278">
            <v>0</v>
          </cell>
          <cell r="I1278">
            <v>1571</v>
          </cell>
          <cell r="J1278">
            <v>6.35</v>
          </cell>
          <cell r="K1278">
            <v>6.35</v>
          </cell>
          <cell r="L1278">
            <v>0</v>
          </cell>
        </row>
        <row r="1279">
          <cell r="A1279">
            <v>302030026</v>
          </cell>
          <cell r="B1279" t="str">
            <v>ATENDIMENTO FISIOTERAPÊUTICO EM PACIENTE COM ALTERAÇÕES OCULOMOTORAS PERIFÉRICAS</v>
          </cell>
          <cell r="C1279">
            <v>2</v>
          </cell>
          <cell r="D1279" t="str">
            <v>I</v>
          </cell>
          <cell r="E1279">
            <v>20</v>
          </cell>
          <cell r="F1279">
            <v>9999</v>
          </cell>
          <cell r="G1279">
            <v>0</v>
          </cell>
          <cell r="H1279">
            <v>0</v>
          </cell>
          <cell r="I1279">
            <v>1571</v>
          </cell>
          <cell r="J1279">
            <v>4.67</v>
          </cell>
          <cell r="K1279">
            <v>4.67</v>
          </cell>
          <cell r="L1279">
            <v>0</v>
          </cell>
        </row>
        <row r="1280">
          <cell r="A1280">
            <v>302040013</v>
          </cell>
          <cell r="B1280" t="str">
            <v>ATENDIMENTO FISIOTERAPÊUTICO EM PACIENTE COM TRANSTORNO RESPIRATÓRIO COM COMPLICAÇÕES SISTÊMICAS</v>
          </cell>
          <cell r="C1280">
            <v>2</v>
          </cell>
          <cell r="D1280" t="str">
            <v>I</v>
          </cell>
          <cell r="E1280">
            <v>20</v>
          </cell>
          <cell r="F1280">
            <v>9999</v>
          </cell>
          <cell r="G1280">
            <v>0</v>
          </cell>
          <cell r="H1280">
            <v>0</v>
          </cell>
          <cell r="I1280">
            <v>1571</v>
          </cell>
          <cell r="J1280">
            <v>6.35</v>
          </cell>
          <cell r="K1280">
            <v>6.35</v>
          </cell>
          <cell r="L1280">
            <v>0</v>
          </cell>
        </row>
        <row r="1281">
          <cell r="A1281">
            <v>302040021</v>
          </cell>
          <cell r="B1281" t="str">
            <v>ATENDIMENTO FISIOTERAPÊUTICO EM PACIENTE COM TRANSTORNO RESPIRATÓRIO SEM COMPLICAÇÕES SISTÊMICAS</v>
          </cell>
          <cell r="C1281">
            <v>2</v>
          </cell>
          <cell r="D1281" t="str">
            <v>I</v>
          </cell>
          <cell r="E1281">
            <v>20</v>
          </cell>
          <cell r="F1281">
            <v>9999</v>
          </cell>
          <cell r="G1281">
            <v>0</v>
          </cell>
          <cell r="H1281">
            <v>0</v>
          </cell>
          <cell r="I1281">
            <v>1571</v>
          </cell>
          <cell r="J1281">
            <v>4.67</v>
          </cell>
          <cell r="K1281">
            <v>4.67</v>
          </cell>
          <cell r="L1281">
            <v>0</v>
          </cell>
        </row>
        <row r="1282">
          <cell r="A1282">
            <v>302040030</v>
          </cell>
          <cell r="B1282" t="str">
            <v>ATENDIMENTO FISIOTERAPÊUTICO EM PACIENTE COM TRANSTORNO CLÍNICO CARDIOVASCULAR</v>
          </cell>
          <cell r="C1282">
            <v>2</v>
          </cell>
          <cell r="D1282" t="str">
            <v>I</v>
          </cell>
          <cell r="E1282">
            <v>20</v>
          </cell>
          <cell r="F1282">
            <v>9999</v>
          </cell>
          <cell r="G1282">
            <v>0</v>
          </cell>
          <cell r="H1282">
            <v>0</v>
          </cell>
          <cell r="I1282">
            <v>1571</v>
          </cell>
          <cell r="J1282">
            <v>4.67</v>
          </cell>
          <cell r="K1282">
            <v>4.67</v>
          </cell>
          <cell r="L1282">
            <v>0</v>
          </cell>
        </row>
        <row r="1283">
          <cell r="A1283">
            <v>302040048</v>
          </cell>
          <cell r="B1283" t="str">
            <v>ATENDIMENTO FISIOTERAPÊUTICO EM PACIENTE PRÉ/PÓS CIRURGIA CARDIOVASCULAR</v>
          </cell>
          <cell r="C1283">
            <v>2</v>
          </cell>
          <cell r="D1283" t="str">
            <v>I</v>
          </cell>
          <cell r="E1283">
            <v>20</v>
          </cell>
          <cell r="F1283">
            <v>9999</v>
          </cell>
          <cell r="G1283">
            <v>0</v>
          </cell>
          <cell r="H1283">
            <v>0</v>
          </cell>
          <cell r="I1283">
            <v>1571</v>
          </cell>
          <cell r="J1283">
            <v>6.35</v>
          </cell>
          <cell r="K1283">
            <v>6.35</v>
          </cell>
          <cell r="L1283">
            <v>0</v>
          </cell>
        </row>
        <row r="1284">
          <cell r="A1284">
            <v>302040056</v>
          </cell>
          <cell r="B1284" t="str">
            <v>ATENDIMENTO FISIOTERAPÊUTICO NAS DISFUNÇÕES VASCULARES PERIFÉRICAS</v>
          </cell>
          <cell r="C1284">
            <v>2</v>
          </cell>
          <cell r="D1284" t="str">
            <v>I</v>
          </cell>
          <cell r="E1284">
            <v>20</v>
          </cell>
          <cell r="F1284">
            <v>9999</v>
          </cell>
          <cell r="G1284">
            <v>0</v>
          </cell>
          <cell r="H1284">
            <v>0</v>
          </cell>
          <cell r="I1284">
            <v>1571</v>
          </cell>
          <cell r="J1284">
            <v>4.67</v>
          </cell>
          <cell r="K1284">
            <v>4.67</v>
          </cell>
          <cell r="L1284">
            <v>0</v>
          </cell>
        </row>
        <row r="1285">
          <cell r="A1285">
            <v>302050019</v>
          </cell>
          <cell r="B1285" t="str">
            <v>ATENDIMENTO FISIOTERAPÊUTICO EM PACIENTES NO PRÉ E PÓS-OPERATÓRIO NAS DISFUNÇÕES MÚSCULO ESQUELÉTICAS</v>
          </cell>
          <cell r="C1285">
            <v>2</v>
          </cell>
          <cell r="D1285" t="str">
            <v>I</v>
          </cell>
          <cell r="E1285">
            <v>20</v>
          </cell>
          <cell r="F1285">
            <v>9999</v>
          </cell>
          <cell r="G1285">
            <v>0</v>
          </cell>
          <cell r="H1285">
            <v>0</v>
          </cell>
          <cell r="I1285">
            <v>1571</v>
          </cell>
          <cell r="J1285">
            <v>6.35</v>
          </cell>
          <cell r="K1285">
            <v>6.35</v>
          </cell>
          <cell r="L1285">
            <v>0</v>
          </cell>
        </row>
        <row r="1286">
          <cell r="A1286">
            <v>302050027</v>
          </cell>
          <cell r="B1286" t="str">
            <v>ATENDIMENTO FISIOTERAPÊUTICO NAS ALTERAÇÕES MOTORAS</v>
          </cell>
          <cell r="C1286">
            <v>2</v>
          </cell>
          <cell r="D1286" t="str">
            <v>I</v>
          </cell>
          <cell r="E1286">
            <v>20</v>
          </cell>
          <cell r="F1286">
            <v>9999</v>
          </cell>
          <cell r="G1286">
            <v>0</v>
          </cell>
          <cell r="H1286">
            <v>0</v>
          </cell>
          <cell r="I1286">
            <v>1571</v>
          </cell>
          <cell r="J1286">
            <v>0</v>
          </cell>
          <cell r="K1286">
            <v>4.67</v>
          </cell>
          <cell r="L1286">
            <v>0</v>
          </cell>
        </row>
        <row r="1287">
          <cell r="A1287">
            <v>302050035</v>
          </cell>
          <cell r="B1287" t="str">
            <v>ATENDIMENTO FISIOTERAPÊUTICO EM PACIENTES NO PRÉ E PÓS-OPERATÓRIO NAS DISFUNÇÕES MUSCULO- ESQUELETICAS C/ COMPLICAÇÕES SISTEMICAS</v>
          </cell>
          <cell r="C1287">
            <v>2</v>
          </cell>
          <cell r="D1287" t="str">
            <v>I</v>
          </cell>
          <cell r="E1287">
            <v>9999</v>
          </cell>
          <cell r="F1287">
            <v>9999</v>
          </cell>
          <cell r="G1287">
            <v>0</v>
          </cell>
          <cell r="H1287">
            <v>0</v>
          </cell>
          <cell r="I1287">
            <v>1571</v>
          </cell>
          <cell r="J1287">
            <v>6.35</v>
          </cell>
          <cell r="K1287">
            <v>0</v>
          </cell>
          <cell r="L1287">
            <v>0</v>
          </cell>
        </row>
        <row r="1288">
          <cell r="A1288">
            <v>302060014</v>
          </cell>
          <cell r="B1288" t="str">
            <v>ATENDIMENTO FISIOTERAPÊUTICO EM PACIENTES COM DISTÚRBIOS NEURO-CINÉTICO-FUNCIONAIS SEM COMPLICAÇÕES SISTÊMICAS</v>
          </cell>
          <cell r="C1288">
            <v>2</v>
          </cell>
          <cell r="D1288" t="str">
            <v>I</v>
          </cell>
          <cell r="E1288">
            <v>20</v>
          </cell>
          <cell r="F1288">
            <v>9999</v>
          </cell>
          <cell r="G1288">
            <v>0</v>
          </cell>
          <cell r="H1288">
            <v>0</v>
          </cell>
          <cell r="I1288">
            <v>1571</v>
          </cell>
          <cell r="J1288">
            <v>4.67</v>
          </cell>
          <cell r="K1288">
            <v>4.67</v>
          </cell>
          <cell r="L1288">
            <v>0</v>
          </cell>
        </row>
        <row r="1289">
          <cell r="A1289">
            <v>302060022</v>
          </cell>
          <cell r="B1289" t="str">
            <v>ATENDIMENTO FISIOTERAPÊUTICO EM PACIENTES COM DISTÚRBIOS NEURO-CINÉTICO-FUNCIONAIS COM COMPLICAÇÕES SISTÊMICAS</v>
          </cell>
          <cell r="C1289">
            <v>2</v>
          </cell>
          <cell r="D1289" t="str">
            <v>I</v>
          </cell>
          <cell r="E1289">
            <v>20</v>
          </cell>
          <cell r="F1289">
            <v>9999</v>
          </cell>
          <cell r="G1289">
            <v>0</v>
          </cell>
          <cell r="H1289">
            <v>0</v>
          </cell>
          <cell r="I1289">
            <v>1571</v>
          </cell>
          <cell r="J1289">
            <v>6.35</v>
          </cell>
          <cell r="K1289">
            <v>6.35</v>
          </cell>
          <cell r="L1289">
            <v>0</v>
          </cell>
        </row>
        <row r="1290">
          <cell r="A1290">
            <v>302060030</v>
          </cell>
          <cell r="B1290" t="str">
            <v>ATENDIMENTO FISIOTERAPÊUTICO NAS DESORDENS DO DESENVOLVIMENTO NEURO MOTOR</v>
          </cell>
          <cell r="C1290">
            <v>2</v>
          </cell>
          <cell r="D1290" t="str">
            <v>I</v>
          </cell>
          <cell r="E1290">
            <v>20</v>
          </cell>
          <cell r="F1290">
            <v>9999</v>
          </cell>
          <cell r="G1290">
            <v>0</v>
          </cell>
          <cell r="H1290">
            <v>0</v>
          </cell>
          <cell r="I1290">
            <v>1571</v>
          </cell>
          <cell r="J1290">
            <v>4.67</v>
          </cell>
          <cell r="K1290">
            <v>4.67</v>
          </cell>
          <cell r="L1290">
            <v>0</v>
          </cell>
        </row>
        <row r="1291">
          <cell r="A1291">
            <v>302060049</v>
          </cell>
          <cell r="B1291" t="str">
            <v>ATENDIMENTO FISIOTERAPÊUTICO  EM PACIENTE C/ COMPROMETIMENTO COGNITIVO</v>
          </cell>
          <cell r="C1291">
            <v>2</v>
          </cell>
          <cell r="D1291" t="str">
            <v>I</v>
          </cell>
          <cell r="E1291">
            <v>20</v>
          </cell>
          <cell r="F1291">
            <v>9999</v>
          </cell>
          <cell r="G1291">
            <v>0</v>
          </cell>
          <cell r="H1291">
            <v>0</v>
          </cell>
          <cell r="I1291">
            <v>1571</v>
          </cell>
          <cell r="J1291">
            <v>0</v>
          </cell>
          <cell r="K1291">
            <v>6.35</v>
          </cell>
          <cell r="L1291">
            <v>0</v>
          </cell>
        </row>
        <row r="1292">
          <cell r="A1292">
            <v>302060057</v>
          </cell>
          <cell r="B1292" t="str">
            <v>ATENDIMENTO FISIOTERAPÊUTICO  EM PACIENTE NO PRÉ/PÓS-OPERATÓRIO  DE NEUROCIRURGIA</v>
          </cell>
          <cell r="C1292">
            <v>2</v>
          </cell>
          <cell r="D1292" t="str">
            <v>I</v>
          </cell>
          <cell r="E1292">
            <v>20</v>
          </cell>
          <cell r="F1292">
            <v>9999</v>
          </cell>
          <cell r="G1292">
            <v>0</v>
          </cell>
          <cell r="H1292">
            <v>0</v>
          </cell>
          <cell r="I1292">
            <v>1571</v>
          </cell>
          <cell r="J1292">
            <v>6.35</v>
          </cell>
          <cell r="K1292">
            <v>6.35</v>
          </cell>
          <cell r="L1292">
            <v>0</v>
          </cell>
        </row>
        <row r="1293">
          <cell r="A1293">
            <v>302070010</v>
          </cell>
          <cell r="B1293" t="str">
            <v>ATENDIMENTO FISIOTERAPÊUTICO EM PACIENTE MÉDIO QUEIMADO</v>
          </cell>
          <cell r="C1293">
            <v>2</v>
          </cell>
          <cell r="D1293" t="str">
            <v>I</v>
          </cell>
          <cell r="E1293">
            <v>20</v>
          </cell>
          <cell r="F1293">
            <v>9999</v>
          </cell>
          <cell r="G1293">
            <v>0</v>
          </cell>
          <cell r="H1293">
            <v>0</v>
          </cell>
          <cell r="I1293">
            <v>1571</v>
          </cell>
          <cell r="J1293">
            <v>4.67</v>
          </cell>
          <cell r="K1293">
            <v>4.67</v>
          </cell>
          <cell r="L1293">
            <v>0</v>
          </cell>
        </row>
        <row r="1294">
          <cell r="A1294">
            <v>302070028</v>
          </cell>
          <cell r="B1294" t="str">
            <v>ATENDIMENTO FISIOTERAPÊUTICO EM PACIENTE GRANDE QUEIMADO</v>
          </cell>
          <cell r="C1294">
            <v>2</v>
          </cell>
          <cell r="D1294" t="str">
            <v>I</v>
          </cell>
          <cell r="E1294">
            <v>9999</v>
          </cell>
          <cell r="F1294">
            <v>9999</v>
          </cell>
          <cell r="G1294">
            <v>0</v>
          </cell>
          <cell r="H1294">
            <v>0</v>
          </cell>
          <cell r="I1294">
            <v>1571</v>
          </cell>
          <cell r="J1294">
            <v>6.35</v>
          </cell>
          <cell r="K1294">
            <v>0</v>
          </cell>
          <cell r="L1294">
            <v>0</v>
          </cell>
        </row>
        <row r="1295">
          <cell r="A1295">
            <v>302070036</v>
          </cell>
          <cell r="B1295" t="str">
            <v>ATENDIMENTO FISIOTERAPÊUTICO EM PACIENTE COM SEQÜELAS POR QUEIMADURAS (MÉDIO E GRANDE QUEIMADOS)</v>
          </cell>
          <cell r="C1295">
            <v>2</v>
          </cell>
          <cell r="D1295" t="str">
            <v>I</v>
          </cell>
          <cell r="E1295">
            <v>20</v>
          </cell>
          <cell r="F1295">
            <v>9999</v>
          </cell>
          <cell r="G1295">
            <v>0</v>
          </cell>
          <cell r="H1295">
            <v>0</v>
          </cell>
          <cell r="I1295">
            <v>1571</v>
          </cell>
          <cell r="J1295">
            <v>0</v>
          </cell>
          <cell r="K1295">
            <v>4.67</v>
          </cell>
          <cell r="L1295">
            <v>0</v>
          </cell>
        </row>
        <row r="1296">
          <cell r="A1296">
            <v>303010010</v>
          </cell>
          <cell r="B1296" t="str">
            <v>TRATAMENTO DE DENGUE CLÁSSICA</v>
          </cell>
          <cell r="C1296">
            <v>2</v>
          </cell>
          <cell r="D1296" t="str">
            <v>I</v>
          </cell>
          <cell r="E1296">
            <v>1</v>
          </cell>
          <cell r="F1296">
            <v>3</v>
          </cell>
          <cell r="G1296">
            <v>80</v>
          </cell>
          <cell r="H1296">
            <v>0</v>
          </cell>
          <cell r="I1296">
            <v>1571</v>
          </cell>
          <cell r="J1296">
            <v>229.44</v>
          </cell>
          <cell r="K1296">
            <v>0</v>
          </cell>
          <cell r="L1296">
            <v>58.32</v>
          </cell>
        </row>
        <row r="1297">
          <cell r="A1297">
            <v>303010029</v>
          </cell>
          <cell r="B1297" t="str">
            <v>TRATAMENTO DE DENGUE HEMORRÁGICA</v>
          </cell>
          <cell r="C1297">
            <v>2</v>
          </cell>
          <cell r="D1297" t="str">
            <v>I</v>
          </cell>
          <cell r="E1297">
            <v>1</v>
          </cell>
          <cell r="F1297">
            <v>5</v>
          </cell>
          <cell r="G1297">
            <v>80</v>
          </cell>
          <cell r="H1297">
            <v>0</v>
          </cell>
          <cell r="I1297">
            <v>1571</v>
          </cell>
          <cell r="J1297">
            <v>232.81</v>
          </cell>
          <cell r="K1297">
            <v>0</v>
          </cell>
          <cell r="L1297">
            <v>56.36</v>
          </cell>
        </row>
        <row r="1298">
          <cell r="A1298">
            <v>303010037</v>
          </cell>
          <cell r="B1298" t="str">
            <v>TRATAMENTO DE OUTRAS DOENÇAS BACTERIANAS</v>
          </cell>
          <cell r="C1298">
            <v>2</v>
          </cell>
          <cell r="D1298" t="str">
            <v>I</v>
          </cell>
          <cell r="E1298">
            <v>1</v>
          </cell>
          <cell r="F1298">
            <v>6</v>
          </cell>
          <cell r="G1298">
            <v>80</v>
          </cell>
          <cell r="H1298">
            <v>0</v>
          </cell>
          <cell r="I1298">
            <v>1571</v>
          </cell>
          <cell r="J1298">
            <v>793.69</v>
          </cell>
          <cell r="K1298">
            <v>0</v>
          </cell>
          <cell r="L1298">
            <v>72.22</v>
          </cell>
        </row>
        <row r="1299">
          <cell r="A1299">
            <v>303010045</v>
          </cell>
          <cell r="B1299" t="str">
            <v>TRATAMENTO DE DOENÇAS BACTERIANAS ZOONÓTICAS</v>
          </cell>
          <cell r="C1299">
            <v>2</v>
          </cell>
          <cell r="D1299" t="str">
            <v>I</v>
          </cell>
          <cell r="E1299">
            <v>1</v>
          </cell>
          <cell r="F1299">
            <v>4</v>
          </cell>
          <cell r="G1299">
            <v>80</v>
          </cell>
          <cell r="H1299">
            <v>0</v>
          </cell>
          <cell r="I1299">
            <v>1571</v>
          </cell>
          <cell r="J1299">
            <v>286.45999999999998</v>
          </cell>
          <cell r="K1299">
            <v>0</v>
          </cell>
          <cell r="L1299">
            <v>53.47</v>
          </cell>
        </row>
        <row r="1300">
          <cell r="A1300">
            <v>303010053</v>
          </cell>
          <cell r="B1300" t="str">
            <v>TRATAMENTO DE OUTRAS DOENÇAS DEVIDAS A PROTOZOÁRIOS (B55 a B64)</v>
          </cell>
          <cell r="C1300">
            <v>2</v>
          </cell>
          <cell r="D1300" t="str">
            <v>I</v>
          </cell>
          <cell r="E1300">
            <v>1</v>
          </cell>
          <cell r="F1300">
            <v>5</v>
          </cell>
          <cell r="G1300">
            <v>80</v>
          </cell>
          <cell r="H1300">
            <v>0</v>
          </cell>
          <cell r="I1300">
            <v>1571</v>
          </cell>
          <cell r="J1300">
            <v>108.94</v>
          </cell>
          <cell r="K1300">
            <v>0</v>
          </cell>
          <cell r="L1300">
            <v>29.8</v>
          </cell>
        </row>
        <row r="1301">
          <cell r="A1301">
            <v>303010061</v>
          </cell>
          <cell r="B1301" t="str">
            <v>TRATAMENTO DE DOENÇAS INFECCIOSAS E INTESTINAIS</v>
          </cell>
          <cell r="C1301">
            <v>2</v>
          </cell>
          <cell r="D1301" t="str">
            <v>I</v>
          </cell>
          <cell r="E1301">
            <v>1</v>
          </cell>
          <cell r="F1301">
            <v>4</v>
          </cell>
          <cell r="G1301">
            <v>80</v>
          </cell>
          <cell r="H1301">
            <v>0</v>
          </cell>
          <cell r="I1301">
            <v>1571</v>
          </cell>
          <cell r="J1301">
            <v>285.39999999999998</v>
          </cell>
          <cell r="K1301">
            <v>0</v>
          </cell>
          <cell r="L1301">
            <v>39.5</v>
          </cell>
        </row>
        <row r="1302">
          <cell r="A1302">
            <v>303010070</v>
          </cell>
          <cell r="B1302" t="str">
            <v>TRATAMENTO DE FEBRES POR ARBOVÍRUS E FEBRES HEMORRÁGICAS VIRAIS</v>
          </cell>
          <cell r="C1302">
            <v>2</v>
          </cell>
          <cell r="D1302" t="str">
            <v>I</v>
          </cell>
          <cell r="E1302">
            <v>1</v>
          </cell>
          <cell r="F1302">
            <v>5</v>
          </cell>
          <cell r="G1302">
            <v>80</v>
          </cell>
          <cell r="H1302">
            <v>0</v>
          </cell>
          <cell r="I1302">
            <v>1571</v>
          </cell>
          <cell r="J1302">
            <v>139.1</v>
          </cell>
          <cell r="K1302">
            <v>0</v>
          </cell>
          <cell r="L1302">
            <v>35.35</v>
          </cell>
        </row>
        <row r="1303">
          <cell r="A1303">
            <v>303010088</v>
          </cell>
          <cell r="B1303" t="str">
            <v>TRATAMENTO DE HANSENÍASE</v>
          </cell>
          <cell r="C1303">
            <v>2</v>
          </cell>
          <cell r="D1303" t="str">
            <v>I</v>
          </cell>
          <cell r="E1303">
            <v>1</v>
          </cell>
          <cell r="F1303">
            <v>4</v>
          </cell>
          <cell r="G1303">
            <v>100</v>
          </cell>
          <cell r="H1303">
            <v>0</v>
          </cell>
          <cell r="I1303">
            <v>1571</v>
          </cell>
          <cell r="J1303">
            <v>194.65</v>
          </cell>
          <cell r="K1303">
            <v>0</v>
          </cell>
          <cell r="L1303">
            <v>42.62</v>
          </cell>
        </row>
        <row r="1304">
          <cell r="A1304">
            <v>303010096</v>
          </cell>
          <cell r="B1304" t="str">
            <v>TRATAMENTO DE HANTAVIROSE</v>
          </cell>
          <cell r="C1304">
            <v>2</v>
          </cell>
          <cell r="D1304" t="str">
            <v>I</v>
          </cell>
          <cell r="E1304">
            <v>1</v>
          </cell>
          <cell r="F1304">
            <v>4</v>
          </cell>
          <cell r="G1304">
            <v>100</v>
          </cell>
          <cell r="H1304">
            <v>0</v>
          </cell>
          <cell r="I1304">
            <v>1571</v>
          </cell>
          <cell r="J1304">
            <v>138.43</v>
          </cell>
          <cell r="K1304">
            <v>0</v>
          </cell>
          <cell r="L1304">
            <v>38.74</v>
          </cell>
        </row>
        <row r="1305">
          <cell r="A1305">
            <v>303010100</v>
          </cell>
          <cell r="B1305" t="str">
            <v>TRATAMENTO DE HELMINTÍASES (B65 a B83)</v>
          </cell>
          <cell r="C1305">
            <v>2</v>
          </cell>
          <cell r="D1305" t="str">
            <v>I</v>
          </cell>
          <cell r="E1305">
            <v>1</v>
          </cell>
          <cell r="F1305">
            <v>4</v>
          </cell>
          <cell r="G1305">
            <v>80</v>
          </cell>
          <cell r="H1305">
            <v>0</v>
          </cell>
          <cell r="I1305">
            <v>1571</v>
          </cell>
          <cell r="J1305">
            <v>146.49</v>
          </cell>
          <cell r="K1305">
            <v>0</v>
          </cell>
          <cell r="L1305">
            <v>43.18</v>
          </cell>
        </row>
        <row r="1306">
          <cell r="A1306">
            <v>303010118</v>
          </cell>
          <cell r="B1306" t="str">
            <v>TRATAMENTO DE HEPATITES VIRAIS</v>
          </cell>
          <cell r="C1306">
            <v>2</v>
          </cell>
          <cell r="D1306" t="str">
            <v>I</v>
          </cell>
          <cell r="E1306">
            <v>1</v>
          </cell>
          <cell r="F1306">
            <v>5</v>
          </cell>
          <cell r="G1306">
            <v>80</v>
          </cell>
          <cell r="H1306">
            <v>0</v>
          </cell>
          <cell r="I1306">
            <v>1571</v>
          </cell>
          <cell r="J1306">
            <v>165.9</v>
          </cell>
          <cell r="K1306">
            <v>0</v>
          </cell>
          <cell r="L1306">
            <v>37.21</v>
          </cell>
        </row>
        <row r="1307">
          <cell r="A1307">
            <v>303010126</v>
          </cell>
          <cell r="B1307" t="str">
            <v>TRATAMENTO DE INFECÇÕES DE TRANSMISSÃO PREDOMINANTEMENTE SEXUAL (A50 A A64)</v>
          </cell>
          <cell r="C1307">
            <v>2</v>
          </cell>
          <cell r="D1307" t="str">
            <v>I</v>
          </cell>
          <cell r="E1307">
            <v>1</v>
          </cell>
          <cell r="F1307">
            <v>6</v>
          </cell>
          <cell r="G1307">
            <v>80</v>
          </cell>
          <cell r="H1307">
            <v>0</v>
          </cell>
          <cell r="I1307">
            <v>1571</v>
          </cell>
          <cell r="J1307">
            <v>211.04</v>
          </cell>
          <cell r="K1307">
            <v>0</v>
          </cell>
          <cell r="L1307">
            <v>47.73</v>
          </cell>
        </row>
        <row r="1308">
          <cell r="A1308">
            <v>303010134</v>
          </cell>
          <cell r="B1308" t="str">
            <v>TRATAMENTO DE INFECÇÕES VIRAIS CARACTERIZADAS POR LESÕES DE PELE E MUCOSAS (B00 A B09)</v>
          </cell>
          <cell r="C1308">
            <v>2</v>
          </cell>
          <cell r="D1308" t="str">
            <v>I</v>
          </cell>
          <cell r="E1308">
            <v>1</v>
          </cell>
          <cell r="F1308">
            <v>4</v>
          </cell>
          <cell r="G1308">
            <v>80</v>
          </cell>
          <cell r="H1308">
            <v>0</v>
          </cell>
          <cell r="I1308">
            <v>1571</v>
          </cell>
          <cell r="J1308">
            <v>139.07</v>
          </cell>
          <cell r="K1308">
            <v>0</v>
          </cell>
          <cell r="L1308">
            <v>35.35</v>
          </cell>
        </row>
        <row r="1309">
          <cell r="A1309">
            <v>303010142</v>
          </cell>
          <cell r="B1309" t="str">
            <v>TRATAMENTO DE INFECÇÕES VIRAIS DO SISTEMA NERVOSO CENTRAL</v>
          </cell>
          <cell r="C1309">
            <v>2</v>
          </cell>
          <cell r="D1309" t="str">
            <v>I</v>
          </cell>
          <cell r="E1309">
            <v>1</v>
          </cell>
          <cell r="F1309">
            <v>8</v>
          </cell>
          <cell r="G1309">
            <v>80</v>
          </cell>
          <cell r="H1309">
            <v>0</v>
          </cell>
          <cell r="I1309">
            <v>1571</v>
          </cell>
          <cell r="J1309">
            <v>595.71</v>
          </cell>
          <cell r="K1309">
            <v>0</v>
          </cell>
          <cell r="L1309">
            <v>57.34</v>
          </cell>
        </row>
        <row r="1310">
          <cell r="A1310">
            <v>303010150</v>
          </cell>
          <cell r="B1310" t="str">
            <v>TRATAMENTO DE MALÁRIA</v>
          </cell>
          <cell r="C1310">
            <v>2</v>
          </cell>
          <cell r="D1310" t="str">
            <v>I</v>
          </cell>
          <cell r="E1310">
            <v>1</v>
          </cell>
          <cell r="F1310">
            <v>4</v>
          </cell>
          <cell r="G1310">
            <v>80</v>
          </cell>
          <cell r="H1310">
            <v>0</v>
          </cell>
          <cell r="I1310">
            <v>1571</v>
          </cell>
          <cell r="J1310">
            <v>186.81</v>
          </cell>
          <cell r="K1310">
            <v>0</v>
          </cell>
          <cell r="L1310">
            <v>42.4</v>
          </cell>
        </row>
        <row r="1311">
          <cell r="A1311">
            <v>303010169</v>
          </cell>
          <cell r="B1311" t="str">
            <v>TRATAMENTO DE MICOSES (B35 A B49)</v>
          </cell>
          <cell r="C1311">
            <v>2</v>
          </cell>
          <cell r="D1311" t="str">
            <v>I</v>
          </cell>
          <cell r="E1311">
            <v>1</v>
          </cell>
          <cell r="F1311">
            <v>4</v>
          </cell>
          <cell r="G1311">
            <v>80</v>
          </cell>
          <cell r="H1311">
            <v>0</v>
          </cell>
          <cell r="I1311">
            <v>1571</v>
          </cell>
          <cell r="J1311">
            <v>414.97</v>
          </cell>
          <cell r="K1311">
            <v>0</v>
          </cell>
          <cell r="L1311">
            <v>50.34</v>
          </cell>
        </row>
        <row r="1312">
          <cell r="A1312">
            <v>303010177</v>
          </cell>
          <cell r="B1312" t="str">
            <v>TRATAMENTO DE OUTRAS DOENÇAS CAUSADAS POR CLAMÍDIAS(A70 A A74)</v>
          </cell>
          <cell r="C1312">
            <v>2</v>
          </cell>
          <cell r="D1312" t="str">
            <v>I</v>
          </cell>
          <cell r="E1312">
            <v>1</v>
          </cell>
          <cell r="F1312">
            <v>6</v>
          </cell>
          <cell r="G1312">
            <v>80</v>
          </cell>
          <cell r="H1312">
            <v>0</v>
          </cell>
          <cell r="I1312">
            <v>239</v>
          </cell>
          <cell r="J1312">
            <v>123.68</v>
          </cell>
          <cell r="K1312">
            <v>0</v>
          </cell>
          <cell r="L1312">
            <v>31.44</v>
          </cell>
        </row>
        <row r="1313">
          <cell r="A1313">
            <v>303010185</v>
          </cell>
          <cell r="B1313" t="str">
            <v>TRATAMENTO DE OUTRAS DOENÇAS CAUSADAS POR ESPIROQUETAS (A65 A A69)</v>
          </cell>
          <cell r="C1313">
            <v>2</v>
          </cell>
          <cell r="D1313" t="str">
            <v>I</v>
          </cell>
          <cell r="E1313">
            <v>1</v>
          </cell>
          <cell r="F1313">
            <v>6</v>
          </cell>
          <cell r="G1313">
            <v>80</v>
          </cell>
          <cell r="H1313">
            <v>0</v>
          </cell>
          <cell r="I1313">
            <v>1571</v>
          </cell>
          <cell r="J1313">
            <v>214.95</v>
          </cell>
          <cell r="K1313">
            <v>0</v>
          </cell>
          <cell r="L1313">
            <v>48.61</v>
          </cell>
        </row>
        <row r="1314">
          <cell r="A1314">
            <v>303010193</v>
          </cell>
          <cell r="B1314" t="str">
            <v>TRATAMENTO DE OUTRAS DOENÇAS CAUSADAS POR VÍRUS (B25 A B34)</v>
          </cell>
          <cell r="C1314">
            <v>2</v>
          </cell>
          <cell r="D1314" t="str">
            <v>I</v>
          </cell>
          <cell r="E1314">
            <v>1</v>
          </cell>
          <cell r="F1314">
            <v>5</v>
          </cell>
          <cell r="G1314">
            <v>80</v>
          </cell>
          <cell r="H1314">
            <v>0</v>
          </cell>
          <cell r="I1314">
            <v>1571</v>
          </cell>
          <cell r="J1314">
            <v>125.97</v>
          </cell>
          <cell r="K1314">
            <v>0</v>
          </cell>
          <cell r="L1314">
            <v>32.020000000000003</v>
          </cell>
        </row>
        <row r="1315">
          <cell r="A1315">
            <v>303010207</v>
          </cell>
          <cell r="B1315" t="str">
            <v>TRATAMENTO DE POLIOMIELITE PARALÍTICA AGUDA</v>
          </cell>
          <cell r="C1315">
            <v>2</v>
          </cell>
          <cell r="D1315" t="str">
            <v>I</v>
          </cell>
          <cell r="E1315">
            <v>1</v>
          </cell>
          <cell r="F1315">
            <v>7</v>
          </cell>
          <cell r="G1315">
            <v>100</v>
          </cell>
          <cell r="H1315">
            <v>0</v>
          </cell>
          <cell r="I1315">
            <v>1571</v>
          </cell>
          <cell r="J1315">
            <v>136.52000000000001</v>
          </cell>
          <cell r="K1315">
            <v>0</v>
          </cell>
          <cell r="L1315">
            <v>34.71</v>
          </cell>
        </row>
        <row r="1316">
          <cell r="A1316">
            <v>303010215</v>
          </cell>
          <cell r="B1316" t="str">
            <v>TRATAMENTO DE TUBERCULOSE (A15 a A19)</v>
          </cell>
          <cell r="C1316">
            <v>2</v>
          </cell>
          <cell r="D1316" t="str">
            <v>I</v>
          </cell>
          <cell r="E1316">
            <v>31</v>
          </cell>
          <cell r="F1316">
            <v>9999</v>
          </cell>
          <cell r="G1316">
            <v>100</v>
          </cell>
          <cell r="H1316">
            <v>0</v>
          </cell>
          <cell r="I1316">
            <v>1571</v>
          </cell>
          <cell r="J1316">
            <v>60.15</v>
          </cell>
          <cell r="K1316">
            <v>0</v>
          </cell>
          <cell r="L1316">
            <v>22.31</v>
          </cell>
        </row>
        <row r="1317">
          <cell r="A1317">
            <v>303020016</v>
          </cell>
          <cell r="B1317" t="str">
            <v>PULSOTERAPIA I (POR APLICACAO)</v>
          </cell>
          <cell r="C1317">
            <v>2</v>
          </cell>
          <cell r="D1317" t="str">
            <v>I</v>
          </cell>
          <cell r="E1317">
            <v>9999</v>
          </cell>
          <cell r="F1317">
            <v>9999</v>
          </cell>
          <cell r="G1317">
            <v>0</v>
          </cell>
          <cell r="H1317">
            <v>0</v>
          </cell>
          <cell r="I1317">
            <v>1571</v>
          </cell>
          <cell r="J1317">
            <v>0</v>
          </cell>
          <cell r="K1317">
            <v>57.75</v>
          </cell>
          <cell r="L1317">
            <v>0</v>
          </cell>
        </row>
        <row r="1318">
          <cell r="A1318">
            <v>303020024</v>
          </cell>
          <cell r="B1318" t="str">
            <v>PULSOTERAPIA II (POR APLICACAO)</v>
          </cell>
          <cell r="C1318">
            <v>2</v>
          </cell>
          <cell r="D1318" t="str">
            <v>I</v>
          </cell>
          <cell r="E1318">
            <v>9999</v>
          </cell>
          <cell r="F1318">
            <v>9999</v>
          </cell>
          <cell r="G1318">
            <v>0</v>
          </cell>
          <cell r="H1318">
            <v>0</v>
          </cell>
          <cell r="I1318">
            <v>1571</v>
          </cell>
          <cell r="J1318">
            <v>0</v>
          </cell>
          <cell r="K1318">
            <v>24.68</v>
          </cell>
          <cell r="L1318">
            <v>0</v>
          </cell>
        </row>
        <row r="1319">
          <cell r="A1319">
            <v>303020032</v>
          </cell>
          <cell r="B1319" t="str">
            <v>TRATAMENTO DE ANEMIA APLASTICA E OUTRAS ANEMIAS</v>
          </cell>
          <cell r="C1319">
            <v>2</v>
          </cell>
          <cell r="D1319" t="str">
            <v>I</v>
          </cell>
          <cell r="E1319">
            <v>1</v>
          </cell>
          <cell r="F1319">
            <v>6</v>
          </cell>
          <cell r="G1319">
            <v>80</v>
          </cell>
          <cell r="H1319">
            <v>0</v>
          </cell>
          <cell r="I1319">
            <v>1571</v>
          </cell>
          <cell r="J1319">
            <v>373.76</v>
          </cell>
          <cell r="K1319">
            <v>0</v>
          </cell>
          <cell r="L1319">
            <v>39.65</v>
          </cell>
        </row>
        <row r="1320">
          <cell r="A1320">
            <v>303020040</v>
          </cell>
          <cell r="B1320" t="str">
            <v>TRATAMENTO DE ANEMIA HEMOLITICA</v>
          </cell>
          <cell r="C1320">
            <v>2</v>
          </cell>
          <cell r="D1320" t="str">
            <v>I</v>
          </cell>
          <cell r="E1320">
            <v>1</v>
          </cell>
          <cell r="F1320">
            <v>4</v>
          </cell>
          <cell r="G1320">
            <v>80</v>
          </cell>
          <cell r="H1320">
            <v>0</v>
          </cell>
          <cell r="I1320">
            <v>1571</v>
          </cell>
          <cell r="J1320">
            <v>210.38</v>
          </cell>
          <cell r="K1320">
            <v>0</v>
          </cell>
          <cell r="L1320">
            <v>37.97</v>
          </cell>
        </row>
        <row r="1321">
          <cell r="A1321">
            <v>303020059</v>
          </cell>
          <cell r="B1321" t="str">
            <v>TRATAMENTO DE ANEMIAS NUTRICIONAIS</v>
          </cell>
          <cell r="C1321">
            <v>2</v>
          </cell>
          <cell r="D1321" t="str">
            <v>I</v>
          </cell>
          <cell r="E1321">
            <v>1</v>
          </cell>
          <cell r="F1321">
            <v>4</v>
          </cell>
          <cell r="G1321">
            <v>80</v>
          </cell>
          <cell r="H1321">
            <v>0</v>
          </cell>
          <cell r="I1321">
            <v>1571</v>
          </cell>
          <cell r="J1321">
            <v>200.91</v>
          </cell>
          <cell r="K1321">
            <v>0</v>
          </cell>
          <cell r="L1321">
            <v>32.94</v>
          </cell>
        </row>
        <row r="1322">
          <cell r="A1322">
            <v>303020067</v>
          </cell>
          <cell r="B1322" t="str">
            <v>TRATAMENTO DE DEFEITOS DA COAGULACAO PURPURA E OUTRAS AFECCOES HEMORRAGICAS</v>
          </cell>
          <cell r="C1322">
            <v>2</v>
          </cell>
          <cell r="D1322" t="str">
            <v>I</v>
          </cell>
          <cell r="E1322">
            <v>1</v>
          </cell>
          <cell r="F1322">
            <v>5</v>
          </cell>
          <cell r="G1322">
            <v>80</v>
          </cell>
          <cell r="H1322">
            <v>0</v>
          </cell>
          <cell r="I1322">
            <v>1571</v>
          </cell>
          <cell r="J1322">
            <v>169.55</v>
          </cell>
          <cell r="K1322">
            <v>0</v>
          </cell>
          <cell r="L1322">
            <v>36.14</v>
          </cell>
        </row>
        <row r="1323">
          <cell r="A1323">
            <v>303020075</v>
          </cell>
          <cell r="B1323" t="str">
            <v>TRATAMENTO DE HEMOFILIAS</v>
          </cell>
          <cell r="C1323">
            <v>2</v>
          </cell>
          <cell r="D1323" t="str">
            <v>I</v>
          </cell>
          <cell r="E1323">
            <v>1</v>
          </cell>
          <cell r="F1323">
            <v>4</v>
          </cell>
          <cell r="G1323">
            <v>80</v>
          </cell>
          <cell r="H1323">
            <v>0</v>
          </cell>
          <cell r="I1323">
            <v>1571</v>
          </cell>
          <cell r="J1323">
            <v>901.65</v>
          </cell>
          <cell r="K1323">
            <v>0</v>
          </cell>
          <cell r="L1323">
            <v>27.4</v>
          </cell>
        </row>
        <row r="1324">
          <cell r="A1324">
            <v>303020083</v>
          </cell>
          <cell r="B1324" t="str">
            <v>TRATAMENTO DE OUTRAS DOENCAS DO SANGUE E DOS ORGAOS HEMATOPOETICOS</v>
          </cell>
          <cell r="C1324">
            <v>2</v>
          </cell>
          <cell r="D1324" t="str">
            <v>I</v>
          </cell>
          <cell r="E1324">
            <v>1</v>
          </cell>
          <cell r="F1324">
            <v>5</v>
          </cell>
          <cell r="G1324">
            <v>80</v>
          </cell>
          <cell r="H1324">
            <v>0</v>
          </cell>
          <cell r="I1324">
            <v>1571</v>
          </cell>
          <cell r="J1324">
            <v>230.18</v>
          </cell>
          <cell r="K1324">
            <v>0</v>
          </cell>
          <cell r="L1324">
            <v>35.33</v>
          </cell>
        </row>
        <row r="1325">
          <cell r="A1325">
            <v>303030011</v>
          </cell>
          <cell r="B1325" t="str">
            <v>TRATAMENTO DA FIBROSE CISTICA</v>
          </cell>
          <cell r="C1325">
            <v>2</v>
          </cell>
          <cell r="D1325" t="str">
            <v>I</v>
          </cell>
          <cell r="E1325">
            <v>31</v>
          </cell>
          <cell r="F1325">
            <v>9999</v>
          </cell>
          <cell r="G1325">
            <v>50</v>
          </cell>
          <cell r="H1325">
            <v>0</v>
          </cell>
          <cell r="I1325">
            <v>1571</v>
          </cell>
          <cell r="J1325">
            <v>40.54</v>
          </cell>
          <cell r="K1325">
            <v>0</v>
          </cell>
          <cell r="L1325">
            <v>17.38</v>
          </cell>
        </row>
        <row r="1326">
          <cell r="A1326">
            <v>303030020</v>
          </cell>
          <cell r="B1326" t="str">
            <v>TRATAMENTO DE DESNUTRICAO</v>
          </cell>
          <cell r="C1326">
            <v>2</v>
          </cell>
          <cell r="D1326" t="str">
            <v>I</v>
          </cell>
          <cell r="E1326">
            <v>1</v>
          </cell>
          <cell r="F1326">
            <v>6</v>
          </cell>
          <cell r="G1326">
            <v>80</v>
          </cell>
          <cell r="H1326">
            <v>0</v>
          </cell>
          <cell r="I1326">
            <v>1571</v>
          </cell>
          <cell r="J1326">
            <v>374.26</v>
          </cell>
          <cell r="K1326">
            <v>0</v>
          </cell>
          <cell r="L1326">
            <v>72.52</v>
          </cell>
        </row>
        <row r="1327">
          <cell r="A1327">
            <v>303030038</v>
          </cell>
          <cell r="B1327" t="str">
            <v>TRATAMENTO DE DIABETES MELLITUS</v>
          </cell>
          <cell r="C1327">
            <v>2</v>
          </cell>
          <cell r="D1327" t="str">
            <v>I</v>
          </cell>
          <cell r="E1327">
            <v>1</v>
          </cell>
          <cell r="F1327">
            <v>4</v>
          </cell>
          <cell r="G1327">
            <v>120</v>
          </cell>
          <cell r="H1327">
            <v>0</v>
          </cell>
          <cell r="I1327">
            <v>1571</v>
          </cell>
          <cell r="J1327">
            <v>310.79000000000002</v>
          </cell>
          <cell r="K1327">
            <v>0</v>
          </cell>
          <cell r="L1327">
            <v>50.01</v>
          </cell>
        </row>
        <row r="1328">
          <cell r="A1328">
            <v>303030046</v>
          </cell>
          <cell r="B1328" t="str">
            <v>TRATAMENTO DE DISTURBIOS METABOLICOS</v>
          </cell>
          <cell r="C1328">
            <v>2</v>
          </cell>
          <cell r="D1328" t="str">
            <v>I</v>
          </cell>
          <cell r="E1328">
            <v>1</v>
          </cell>
          <cell r="F1328">
            <v>3</v>
          </cell>
          <cell r="G1328">
            <v>120</v>
          </cell>
          <cell r="H1328">
            <v>0</v>
          </cell>
          <cell r="I1328">
            <v>1571</v>
          </cell>
          <cell r="J1328">
            <v>115.92</v>
          </cell>
          <cell r="K1328">
            <v>0</v>
          </cell>
          <cell r="L1328">
            <v>23.5</v>
          </cell>
        </row>
        <row r="1329">
          <cell r="A1329">
            <v>303030054</v>
          </cell>
          <cell r="B1329" t="str">
            <v>TRATAMENTO DE TRANSTORNOS DA GLANDULA TIREOIDE</v>
          </cell>
          <cell r="C1329">
            <v>2</v>
          </cell>
          <cell r="D1329" t="str">
            <v>I</v>
          </cell>
          <cell r="E1329">
            <v>1</v>
          </cell>
          <cell r="F1329">
            <v>4</v>
          </cell>
          <cell r="G1329">
            <v>50</v>
          </cell>
          <cell r="H1329">
            <v>0</v>
          </cell>
          <cell r="I1329">
            <v>1571</v>
          </cell>
          <cell r="J1329">
            <v>146.22</v>
          </cell>
          <cell r="K1329">
            <v>0</v>
          </cell>
          <cell r="L1329">
            <v>45.99</v>
          </cell>
        </row>
        <row r="1330">
          <cell r="A1330">
            <v>303030062</v>
          </cell>
          <cell r="B1330" t="str">
            <v>TRATAMENTO DE TRANSTORNOS DE OUTRAS GLANDULAS ENDOCRINAS</v>
          </cell>
          <cell r="C1330">
            <v>2</v>
          </cell>
          <cell r="D1330" t="str">
            <v>I</v>
          </cell>
          <cell r="E1330">
            <v>1</v>
          </cell>
          <cell r="F1330">
            <v>6</v>
          </cell>
          <cell r="G1330">
            <v>80</v>
          </cell>
          <cell r="H1330">
            <v>0</v>
          </cell>
          <cell r="I1330">
            <v>1571</v>
          </cell>
          <cell r="J1330">
            <v>180.63</v>
          </cell>
          <cell r="K1330">
            <v>0</v>
          </cell>
          <cell r="L1330">
            <v>50.13</v>
          </cell>
        </row>
        <row r="1331">
          <cell r="A1331">
            <v>303030089</v>
          </cell>
          <cell r="B1331" t="str">
            <v>TRATAMENTO HORMONAL PREPARATÓRIO PARA CIRURGIA DE REDESIGNAÇÃO SEXUAL NO PROCESSO TRANSEXUALIZADOR</v>
          </cell>
          <cell r="C1331">
            <v>2</v>
          </cell>
          <cell r="D1331" t="str">
            <v>M</v>
          </cell>
          <cell r="E1331">
            <v>1</v>
          </cell>
          <cell r="F1331">
            <v>9999</v>
          </cell>
          <cell r="G1331">
            <v>0</v>
          </cell>
          <cell r="H1331">
            <v>216</v>
          </cell>
          <cell r="I1331">
            <v>911</v>
          </cell>
          <cell r="J1331">
            <v>0</v>
          </cell>
          <cell r="K1331">
            <v>65.52</v>
          </cell>
          <cell r="L1331">
            <v>0</v>
          </cell>
        </row>
        <row r="1332">
          <cell r="A1332">
            <v>303030097</v>
          </cell>
          <cell r="B1332" t="str">
            <v>TERAPIA HORMONAL NO PROCESSO TRANSEXUALIZADOR</v>
          </cell>
          <cell r="C1332">
            <v>2</v>
          </cell>
          <cell r="D1332" t="str">
            <v>I</v>
          </cell>
          <cell r="E1332">
            <v>1</v>
          </cell>
          <cell r="F1332">
            <v>9999</v>
          </cell>
          <cell r="G1332">
            <v>0</v>
          </cell>
          <cell r="H1332">
            <v>216</v>
          </cell>
          <cell r="I1332">
            <v>911</v>
          </cell>
          <cell r="J1332">
            <v>0</v>
          </cell>
          <cell r="K1332">
            <v>50</v>
          </cell>
          <cell r="L1332">
            <v>0</v>
          </cell>
        </row>
        <row r="1333">
          <cell r="A1333">
            <v>303040017</v>
          </cell>
          <cell r="B1333" t="str">
            <v>AJUSTE MEDICAMENTOSO DE SITUACOES NEUROLOGICAS AGUDIZADAS</v>
          </cell>
          <cell r="C1333">
            <v>2</v>
          </cell>
          <cell r="D1333" t="str">
            <v>I</v>
          </cell>
          <cell r="E1333">
            <v>1</v>
          </cell>
          <cell r="F1333">
            <v>2</v>
          </cell>
          <cell r="G1333">
            <v>50</v>
          </cell>
          <cell r="H1333">
            <v>0</v>
          </cell>
          <cell r="I1333">
            <v>1571</v>
          </cell>
          <cell r="J1333">
            <v>253.3</v>
          </cell>
          <cell r="K1333">
            <v>0</v>
          </cell>
          <cell r="L1333">
            <v>56.43</v>
          </cell>
        </row>
        <row r="1334">
          <cell r="A1334">
            <v>303040025</v>
          </cell>
          <cell r="B1334" t="str">
            <v>INTERNACAO P/ O TRATAMENTO MEDICAMENTOSO DA OSTEOGENESIS IMPERFECTA</v>
          </cell>
          <cell r="C1334">
            <v>2</v>
          </cell>
          <cell r="D1334" t="str">
            <v>I</v>
          </cell>
          <cell r="E1334">
            <v>1</v>
          </cell>
          <cell r="F1334">
            <v>3</v>
          </cell>
          <cell r="G1334">
            <v>50</v>
          </cell>
          <cell r="H1334">
            <v>0</v>
          </cell>
          <cell r="I1334">
            <v>263</v>
          </cell>
          <cell r="J1334">
            <v>542.11</v>
          </cell>
          <cell r="K1334">
            <v>0</v>
          </cell>
          <cell r="L1334">
            <v>22.85</v>
          </cell>
        </row>
        <row r="1335">
          <cell r="A1335">
            <v>303040033</v>
          </cell>
          <cell r="B1335" t="str">
            <v>TRATAMENTO  DA MIGRANEA COMPLICADA</v>
          </cell>
          <cell r="C1335">
            <v>2</v>
          </cell>
          <cell r="D1335" t="str">
            <v>I</v>
          </cell>
          <cell r="E1335">
            <v>1</v>
          </cell>
          <cell r="F1335">
            <v>3</v>
          </cell>
          <cell r="G1335">
            <v>18</v>
          </cell>
          <cell r="H1335">
            <v>156</v>
          </cell>
          <cell r="I1335">
            <v>1571</v>
          </cell>
          <cell r="J1335">
            <v>91.44</v>
          </cell>
          <cell r="K1335">
            <v>0</v>
          </cell>
          <cell r="L1335">
            <v>25.27</v>
          </cell>
        </row>
        <row r="1336">
          <cell r="A1336">
            <v>303040041</v>
          </cell>
          <cell r="B1336" t="str">
            <v>TRATAMENTO  CLINICO DE ABCESSO CEREBRAL</v>
          </cell>
          <cell r="C1336">
            <v>2</v>
          </cell>
          <cell r="D1336" t="str">
            <v>I</v>
          </cell>
          <cell r="E1336">
            <v>1</v>
          </cell>
          <cell r="F1336">
            <v>8</v>
          </cell>
          <cell r="G1336">
            <v>100</v>
          </cell>
          <cell r="H1336">
            <v>144</v>
          </cell>
          <cell r="I1336">
            <v>1571</v>
          </cell>
          <cell r="J1336">
            <v>275.55</v>
          </cell>
          <cell r="K1336">
            <v>0</v>
          </cell>
          <cell r="L1336">
            <v>84.36</v>
          </cell>
        </row>
        <row r="1337">
          <cell r="A1337">
            <v>303040050</v>
          </cell>
          <cell r="B1337" t="str">
            <v>TRATAMENTO  CLINICO DE COREIA AGUDA</v>
          </cell>
          <cell r="C1337">
            <v>2</v>
          </cell>
          <cell r="D1337" t="str">
            <v>I</v>
          </cell>
          <cell r="E1337">
            <v>1</v>
          </cell>
          <cell r="F1337">
            <v>9</v>
          </cell>
          <cell r="G1337">
            <v>100</v>
          </cell>
          <cell r="H1337">
            <v>144</v>
          </cell>
          <cell r="I1337">
            <v>1571</v>
          </cell>
          <cell r="J1337">
            <v>111.83</v>
          </cell>
          <cell r="K1337">
            <v>0</v>
          </cell>
          <cell r="L1337">
            <v>35.68</v>
          </cell>
        </row>
        <row r="1338">
          <cell r="A1338">
            <v>303040068</v>
          </cell>
          <cell r="B1338" t="str">
            <v>TRATAMENTO CONSERVADOR DA DOR REBELDE DE ORIGEM CENTRAL OU NEOPLASICA</v>
          </cell>
          <cell r="C1338">
            <v>3</v>
          </cell>
          <cell r="D1338" t="str">
            <v>I</v>
          </cell>
          <cell r="E1338">
            <v>1</v>
          </cell>
          <cell r="F1338">
            <v>5</v>
          </cell>
          <cell r="G1338">
            <v>400</v>
          </cell>
          <cell r="H1338">
            <v>0</v>
          </cell>
          <cell r="I1338">
            <v>1571</v>
          </cell>
          <cell r="J1338">
            <v>271.32</v>
          </cell>
          <cell r="K1338">
            <v>0</v>
          </cell>
          <cell r="L1338">
            <v>57.94</v>
          </cell>
        </row>
        <row r="1339">
          <cell r="A1339">
            <v>303040076</v>
          </cell>
          <cell r="B1339" t="str">
            <v>TRATAMENTO CONSERVADOR DA HEMORRAGIA CEREBRAL</v>
          </cell>
          <cell r="C1339">
            <v>2</v>
          </cell>
          <cell r="D1339" t="str">
            <v>I</v>
          </cell>
          <cell r="E1339">
            <v>1</v>
          </cell>
          <cell r="F1339">
            <v>7</v>
          </cell>
          <cell r="G1339">
            <v>552</v>
          </cell>
          <cell r="H1339">
            <v>0</v>
          </cell>
          <cell r="I1339">
            <v>1571</v>
          </cell>
          <cell r="J1339">
            <v>271.32</v>
          </cell>
          <cell r="K1339">
            <v>0</v>
          </cell>
          <cell r="L1339">
            <v>57.94</v>
          </cell>
        </row>
        <row r="1340">
          <cell r="A1340">
            <v>303040084</v>
          </cell>
          <cell r="B1340" t="str">
            <v>TRATAMENTO CONSERVADOR DE TRAUMATISMO CRANIOENCEFALICO (GRAU LEVE)</v>
          </cell>
          <cell r="C1340">
            <v>2</v>
          </cell>
          <cell r="D1340" t="str">
            <v>I</v>
          </cell>
          <cell r="E1340">
            <v>1</v>
          </cell>
          <cell r="F1340">
            <v>2</v>
          </cell>
          <cell r="G1340">
            <v>196</v>
          </cell>
          <cell r="H1340">
            <v>0</v>
          </cell>
          <cell r="I1340">
            <v>1571</v>
          </cell>
          <cell r="J1340">
            <v>165.77</v>
          </cell>
          <cell r="K1340">
            <v>0</v>
          </cell>
          <cell r="L1340">
            <v>76.33</v>
          </cell>
        </row>
        <row r="1341">
          <cell r="A1341">
            <v>303040092</v>
          </cell>
          <cell r="B1341" t="str">
            <v>TRATAMENTO CONSERVADOR DE TRAUMATISMO CRANIOENCEFALICO (GRAU MEDIO)</v>
          </cell>
          <cell r="C1341">
            <v>2</v>
          </cell>
          <cell r="D1341" t="str">
            <v>I</v>
          </cell>
          <cell r="E1341">
            <v>1</v>
          </cell>
          <cell r="F1341">
            <v>7</v>
          </cell>
          <cell r="G1341">
            <v>265</v>
          </cell>
          <cell r="H1341">
            <v>0</v>
          </cell>
          <cell r="I1341">
            <v>1571</v>
          </cell>
          <cell r="J1341">
            <v>271.32</v>
          </cell>
          <cell r="K1341">
            <v>0</v>
          </cell>
          <cell r="L1341">
            <v>57.94</v>
          </cell>
        </row>
        <row r="1342">
          <cell r="A1342">
            <v>303040106</v>
          </cell>
          <cell r="B1342" t="str">
            <v>TRATAMENTO CONSERVADOR DE TRAUMATISMO CRANIOENCEFALICO GRAVE</v>
          </cell>
          <cell r="C1342">
            <v>3</v>
          </cell>
          <cell r="D1342" t="str">
            <v>I</v>
          </cell>
          <cell r="E1342">
            <v>1</v>
          </cell>
          <cell r="F1342">
            <v>14</v>
          </cell>
          <cell r="G1342">
            <v>700</v>
          </cell>
          <cell r="H1342">
            <v>0</v>
          </cell>
          <cell r="I1342">
            <v>1571</v>
          </cell>
          <cell r="J1342">
            <v>602.4</v>
          </cell>
          <cell r="K1342">
            <v>0</v>
          </cell>
          <cell r="L1342">
            <v>115.88</v>
          </cell>
        </row>
        <row r="1343">
          <cell r="A1343">
            <v>303040114</v>
          </cell>
          <cell r="B1343" t="str">
            <v>TRATAMENTO CONSERVADOR DE TRAUMATISMO RAQUIMEDULAR</v>
          </cell>
          <cell r="C1343">
            <v>3</v>
          </cell>
          <cell r="D1343" t="str">
            <v>I</v>
          </cell>
          <cell r="E1343">
            <v>1</v>
          </cell>
          <cell r="F1343">
            <v>5</v>
          </cell>
          <cell r="G1343">
            <v>700</v>
          </cell>
          <cell r="H1343">
            <v>0</v>
          </cell>
          <cell r="I1343">
            <v>1571</v>
          </cell>
          <cell r="J1343">
            <v>271.32</v>
          </cell>
          <cell r="K1343">
            <v>0</v>
          </cell>
          <cell r="L1343">
            <v>57.94</v>
          </cell>
        </row>
        <row r="1344">
          <cell r="A1344">
            <v>303040122</v>
          </cell>
          <cell r="B1344" t="str">
            <v>TRATAMENTO CONSERVADOR DE TUMOR  DO SISTEMA NERVOSO CENTRAL</v>
          </cell>
          <cell r="C1344">
            <v>3</v>
          </cell>
          <cell r="D1344" t="str">
            <v>I</v>
          </cell>
          <cell r="E1344">
            <v>1</v>
          </cell>
          <cell r="F1344">
            <v>7</v>
          </cell>
          <cell r="G1344">
            <v>400</v>
          </cell>
          <cell r="H1344">
            <v>0</v>
          </cell>
          <cell r="I1344">
            <v>1571</v>
          </cell>
          <cell r="J1344">
            <v>572.85</v>
          </cell>
          <cell r="K1344">
            <v>0</v>
          </cell>
          <cell r="L1344">
            <v>115.69</v>
          </cell>
        </row>
        <row r="1345">
          <cell r="A1345">
            <v>303040130</v>
          </cell>
          <cell r="B1345" t="str">
            <v>TRATAMENTO CLINICO DAS MIELITES / MIELOPATIAS</v>
          </cell>
          <cell r="C1345">
            <v>2</v>
          </cell>
          <cell r="D1345" t="str">
            <v>I</v>
          </cell>
          <cell r="E1345">
            <v>1</v>
          </cell>
          <cell r="F1345">
            <v>6</v>
          </cell>
          <cell r="G1345">
            <v>18</v>
          </cell>
          <cell r="H1345">
            <v>0</v>
          </cell>
          <cell r="I1345">
            <v>1571</v>
          </cell>
          <cell r="J1345">
            <v>275.55</v>
          </cell>
          <cell r="K1345">
            <v>0</v>
          </cell>
          <cell r="L1345">
            <v>84.36</v>
          </cell>
        </row>
        <row r="1346">
          <cell r="A1346">
            <v>303040149</v>
          </cell>
          <cell r="B1346" t="str">
            <v>TRATAMENTO DE ACIDENTE VASCULAR CEREBRAL - AVC (ISQUEMICO  OU HEMORRAGICO AGUDO)</v>
          </cell>
          <cell r="C1346">
            <v>2</v>
          </cell>
          <cell r="D1346" t="str">
            <v>I</v>
          </cell>
          <cell r="E1346">
            <v>1</v>
          </cell>
          <cell r="F1346">
            <v>7</v>
          </cell>
          <cell r="G1346">
            <v>100</v>
          </cell>
          <cell r="H1346">
            <v>156</v>
          </cell>
          <cell r="I1346">
            <v>1571</v>
          </cell>
          <cell r="J1346">
            <v>398.83</v>
          </cell>
          <cell r="K1346">
            <v>0</v>
          </cell>
          <cell r="L1346">
            <v>64.38</v>
          </cell>
        </row>
        <row r="1347">
          <cell r="A1347">
            <v>303040157</v>
          </cell>
          <cell r="B1347" t="str">
            <v>TRATAMENTO DE COMPLICACOES DA HIDROCEFALIA</v>
          </cell>
          <cell r="C1347">
            <v>2</v>
          </cell>
          <cell r="D1347" t="str">
            <v>I</v>
          </cell>
          <cell r="E1347">
            <v>1</v>
          </cell>
          <cell r="F1347">
            <v>7</v>
          </cell>
          <cell r="G1347">
            <v>80</v>
          </cell>
          <cell r="H1347">
            <v>0</v>
          </cell>
          <cell r="I1347">
            <v>1571</v>
          </cell>
          <cell r="J1347">
            <v>269.3</v>
          </cell>
          <cell r="K1347">
            <v>0</v>
          </cell>
          <cell r="L1347">
            <v>72.349999999999994</v>
          </cell>
        </row>
        <row r="1348">
          <cell r="A1348">
            <v>303040165</v>
          </cell>
          <cell r="B1348" t="str">
            <v>TRATAMENTO DE CRISES EPILETICAS NAO CONTROLADAS</v>
          </cell>
          <cell r="C1348">
            <v>2</v>
          </cell>
          <cell r="D1348" t="str">
            <v>I</v>
          </cell>
          <cell r="E1348">
            <v>1</v>
          </cell>
          <cell r="F1348">
            <v>4</v>
          </cell>
          <cell r="G1348">
            <v>100</v>
          </cell>
          <cell r="H1348">
            <v>0</v>
          </cell>
          <cell r="I1348">
            <v>1571</v>
          </cell>
          <cell r="J1348">
            <v>85.31</v>
          </cell>
          <cell r="K1348">
            <v>0</v>
          </cell>
          <cell r="L1348">
            <v>27.52</v>
          </cell>
        </row>
        <row r="1349">
          <cell r="A1349">
            <v>303040173</v>
          </cell>
          <cell r="B1349" t="str">
            <v>TRATAMENTO DE DISTROFIAS MUSCULARES</v>
          </cell>
          <cell r="C1349">
            <v>2</v>
          </cell>
          <cell r="D1349" t="str">
            <v>I</v>
          </cell>
          <cell r="E1349">
            <v>1</v>
          </cell>
          <cell r="F1349">
            <v>6</v>
          </cell>
          <cell r="G1349">
            <v>100</v>
          </cell>
          <cell r="H1349">
            <v>0</v>
          </cell>
          <cell r="I1349">
            <v>1571</v>
          </cell>
          <cell r="J1349">
            <v>135.03</v>
          </cell>
          <cell r="K1349">
            <v>0</v>
          </cell>
          <cell r="L1349">
            <v>39.81</v>
          </cell>
        </row>
        <row r="1350">
          <cell r="A1350">
            <v>303040181</v>
          </cell>
          <cell r="B1350" t="str">
            <v>TRATAMENTO DE DOENCA DE PARKINSON</v>
          </cell>
          <cell r="C1350">
            <v>2</v>
          </cell>
          <cell r="D1350" t="str">
            <v>I</v>
          </cell>
          <cell r="E1350">
            <v>1</v>
          </cell>
          <cell r="F1350">
            <v>7</v>
          </cell>
          <cell r="G1350">
            <v>100</v>
          </cell>
          <cell r="H1350">
            <v>240</v>
          </cell>
          <cell r="I1350">
            <v>1571</v>
          </cell>
          <cell r="J1350">
            <v>253.3</v>
          </cell>
          <cell r="K1350">
            <v>0</v>
          </cell>
          <cell r="L1350">
            <v>56.43</v>
          </cell>
        </row>
        <row r="1351">
          <cell r="A1351">
            <v>303040190</v>
          </cell>
          <cell r="B1351" t="str">
            <v>TRATAMENTO DE DOENCA DOS NEURONIOS MOTORES CENTRAIS C/ OU S/ AMIOTROFIAS</v>
          </cell>
          <cell r="C1351">
            <v>2</v>
          </cell>
          <cell r="D1351" t="str">
            <v>I</v>
          </cell>
          <cell r="E1351">
            <v>1</v>
          </cell>
          <cell r="F1351">
            <v>6</v>
          </cell>
          <cell r="G1351">
            <v>100</v>
          </cell>
          <cell r="H1351">
            <v>144</v>
          </cell>
          <cell r="I1351">
            <v>1571</v>
          </cell>
          <cell r="J1351">
            <v>240.63</v>
          </cell>
          <cell r="K1351">
            <v>0</v>
          </cell>
          <cell r="L1351">
            <v>63.17</v>
          </cell>
        </row>
        <row r="1352">
          <cell r="A1352">
            <v>303040203</v>
          </cell>
          <cell r="B1352" t="str">
            <v>TRATAMENTO DE DOENCAS NEURO-DEGENERATIVAS</v>
          </cell>
          <cell r="C1352">
            <v>2</v>
          </cell>
          <cell r="D1352" t="str">
            <v>I</v>
          </cell>
          <cell r="E1352">
            <v>1</v>
          </cell>
          <cell r="F1352">
            <v>7</v>
          </cell>
          <cell r="G1352">
            <v>100</v>
          </cell>
          <cell r="H1352">
            <v>156</v>
          </cell>
          <cell r="I1352">
            <v>1571</v>
          </cell>
          <cell r="J1352">
            <v>253.3</v>
          </cell>
          <cell r="K1352">
            <v>0</v>
          </cell>
          <cell r="L1352">
            <v>56.43</v>
          </cell>
        </row>
        <row r="1353">
          <cell r="A1353">
            <v>303040211</v>
          </cell>
          <cell r="B1353" t="str">
            <v>TRATAMENTO DE ENCEFALOPATIA HIPERTENSIVA</v>
          </cell>
          <cell r="C1353">
            <v>2</v>
          </cell>
          <cell r="D1353" t="str">
            <v>I</v>
          </cell>
          <cell r="E1353">
            <v>1</v>
          </cell>
          <cell r="F1353">
            <v>4</v>
          </cell>
          <cell r="G1353">
            <v>120</v>
          </cell>
          <cell r="H1353">
            <v>192</v>
          </cell>
          <cell r="I1353">
            <v>1571</v>
          </cell>
          <cell r="J1353">
            <v>95.71</v>
          </cell>
          <cell r="K1353">
            <v>0</v>
          </cell>
          <cell r="L1353">
            <v>34.130000000000003</v>
          </cell>
        </row>
        <row r="1354">
          <cell r="A1354">
            <v>303040220</v>
          </cell>
          <cell r="B1354" t="str">
            <v>TRATAMENTO DE ESCLEROSE GENERALIZADA PROGRESSIVA</v>
          </cell>
          <cell r="C1354">
            <v>2</v>
          </cell>
          <cell r="D1354" t="str">
            <v>I</v>
          </cell>
          <cell r="E1354">
            <v>1</v>
          </cell>
          <cell r="F1354">
            <v>6</v>
          </cell>
          <cell r="G1354">
            <v>100</v>
          </cell>
          <cell r="H1354">
            <v>0</v>
          </cell>
          <cell r="I1354">
            <v>1571</v>
          </cell>
          <cell r="J1354">
            <v>135.03</v>
          </cell>
          <cell r="K1354">
            <v>0</v>
          </cell>
          <cell r="L1354">
            <v>39.81</v>
          </cell>
        </row>
        <row r="1355">
          <cell r="A1355">
            <v>303040238</v>
          </cell>
          <cell r="B1355" t="str">
            <v>TRATAMENTO DE FRATURA DA COLUNA VERTEBRAL C/ LESAO DA MEDULA ESPINHAL</v>
          </cell>
          <cell r="C1355">
            <v>2</v>
          </cell>
          <cell r="D1355" t="str">
            <v>I</v>
          </cell>
          <cell r="E1355">
            <v>1</v>
          </cell>
          <cell r="F1355">
            <v>6</v>
          </cell>
          <cell r="G1355">
            <v>120</v>
          </cell>
          <cell r="H1355">
            <v>0</v>
          </cell>
          <cell r="I1355">
            <v>1571</v>
          </cell>
          <cell r="J1355">
            <v>246.37</v>
          </cell>
          <cell r="K1355">
            <v>0</v>
          </cell>
          <cell r="L1355">
            <v>52.05</v>
          </cell>
        </row>
        <row r="1356">
          <cell r="A1356">
            <v>303040246</v>
          </cell>
          <cell r="B1356" t="str">
            <v>TRATAMENTO DE INTERCORRENCIAS DE DOENCAS NEUROMUSCULARES</v>
          </cell>
          <cell r="C1356">
            <v>2</v>
          </cell>
          <cell r="D1356" t="str">
            <v>I</v>
          </cell>
          <cell r="E1356">
            <v>1</v>
          </cell>
          <cell r="F1356">
            <v>6</v>
          </cell>
          <cell r="G1356">
            <v>100</v>
          </cell>
          <cell r="H1356">
            <v>156</v>
          </cell>
          <cell r="I1356">
            <v>1571</v>
          </cell>
          <cell r="J1356">
            <v>177.14</v>
          </cell>
          <cell r="K1356">
            <v>0</v>
          </cell>
          <cell r="L1356">
            <v>51.3</v>
          </cell>
        </row>
        <row r="1357">
          <cell r="A1357">
            <v>303040254</v>
          </cell>
          <cell r="B1357" t="str">
            <v>TRATAMENTO DE MIASTENIA GRAVE</v>
          </cell>
          <cell r="C1357">
            <v>2</v>
          </cell>
          <cell r="D1357" t="str">
            <v>I</v>
          </cell>
          <cell r="E1357">
            <v>1</v>
          </cell>
          <cell r="F1357">
            <v>6</v>
          </cell>
          <cell r="G1357">
            <v>100</v>
          </cell>
          <cell r="H1357">
            <v>144</v>
          </cell>
          <cell r="I1357">
            <v>1571</v>
          </cell>
          <cell r="J1357">
            <v>135.03</v>
          </cell>
          <cell r="K1357">
            <v>0</v>
          </cell>
          <cell r="L1357">
            <v>39.81</v>
          </cell>
        </row>
        <row r="1358">
          <cell r="A1358">
            <v>303040262</v>
          </cell>
          <cell r="B1358" t="str">
            <v>TRATAMENTO DE POLINEUROPATIAS</v>
          </cell>
          <cell r="C1358">
            <v>2</v>
          </cell>
          <cell r="D1358" t="str">
            <v>I</v>
          </cell>
          <cell r="E1358">
            <v>1</v>
          </cell>
          <cell r="F1358">
            <v>6</v>
          </cell>
          <cell r="G1358">
            <v>100</v>
          </cell>
          <cell r="H1358">
            <v>156</v>
          </cell>
          <cell r="I1358">
            <v>1571</v>
          </cell>
          <cell r="J1358">
            <v>275.55</v>
          </cell>
          <cell r="K1358">
            <v>0</v>
          </cell>
          <cell r="L1358">
            <v>84.36</v>
          </cell>
        </row>
        <row r="1359">
          <cell r="A1359">
            <v>303040270</v>
          </cell>
          <cell r="B1359" t="str">
            <v>TRATAMENTO DE POLIRRADICULONEURITE DESMIELINIZANTE AGUDA</v>
          </cell>
          <cell r="C1359">
            <v>2</v>
          </cell>
          <cell r="D1359" t="str">
            <v>I</v>
          </cell>
          <cell r="E1359">
            <v>1</v>
          </cell>
          <cell r="F1359">
            <v>6</v>
          </cell>
          <cell r="G1359">
            <v>100</v>
          </cell>
          <cell r="H1359">
            <v>156</v>
          </cell>
          <cell r="I1359">
            <v>1571</v>
          </cell>
          <cell r="J1359">
            <v>212.05</v>
          </cell>
          <cell r="K1359">
            <v>0</v>
          </cell>
          <cell r="L1359">
            <v>49.15</v>
          </cell>
        </row>
        <row r="1360">
          <cell r="A1360">
            <v>303040289</v>
          </cell>
          <cell r="B1360" t="str">
            <v>TRATAMENTO DE SURTO DE ESCLEROSE MULTIPLA</v>
          </cell>
          <cell r="C1360">
            <v>2</v>
          </cell>
          <cell r="D1360" t="str">
            <v>I</v>
          </cell>
          <cell r="E1360">
            <v>1</v>
          </cell>
          <cell r="F1360">
            <v>3</v>
          </cell>
          <cell r="G1360">
            <v>100</v>
          </cell>
          <cell r="H1360">
            <v>228</v>
          </cell>
          <cell r="I1360">
            <v>1571</v>
          </cell>
          <cell r="J1360">
            <v>240.63</v>
          </cell>
          <cell r="K1360">
            <v>0</v>
          </cell>
          <cell r="L1360">
            <v>63.17</v>
          </cell>
        </row>
        <row r="1361">
          <cell r="A1361">
            <v>303040297</v>
          </cell>
          <cell r="B1361" t="str">
            <v>TRATAMENTO DE PROCESSO TOXI-INFECCIOSO DO CEREBRO OU DA MEDULA ESPINHAL</v>
          </cell>
          <cell r="C1361">
            <v>2</v>
          </cell>
          <cell r="D1361" t="str">
            <v>I</v>
          </cell>
          <cell r="E1361">
            <v>1</v>
          </cell>
          <cell r="F1361">
            <v>10</v>
          </cell>
          <cell r="G1361">
            <v>80</v>
          </cell>
          <cell r="H1361">
            <v>0</v>
          </cell>
          <cell r="I1361">
            <v>1571</v>
          </cell>
          <cell r="J1361">
            <v>212.05</v>
          </cell>
          <cell r="K1361">
            <v>0</v>
          </cell>
          <cell r="L1361">
            <v>49.15</v>
          </cell>
        </row>
        <row r="1362">
          <cell r="A1362">
            <v>303040300</v>
          </cell>
          <cell r="B1362" t="str">
            <v>TRATAMENTO DO ACIDENTE VASCULAR CEREBRAL ISQUÊMICO AGUDO COM USO DE TROMBOLÍTICO</v>
          </cell>
          <cell r="C1362">
            <v>2</v>
          </cell>
          <cell r="D1362" t="str">
            <v>I</v>
          </cell>
          <cell r="E1362">
            <v>1</v>
          </cell>
          <cell r="F1362">
            <v>7</v>
          </cell>
          <cell r="G1362">
            <v>100</v>
          </cell>
          <cell r="H1362">
            <v>216</v>
          </cell>
          <cell r="I1362">
            <v>1571</v>
          </cell>
          <cell r="J1362">
            <v>1571.17</v>
          </cell>
          <cell r="K1362">
            <v>0</v>
          </cell>
          <cell r="L1362">
            <v>64.38</v>
          </cell>
        </row>
        <row r="1363">
          <cell r="A1363">
            <v>303050012</v>
          </cell>
          <cell r="B1363" t="str">
            <v>ACOMPANHAMENTO E AVALIACAO DE GLAUCOMA POR FUNDOSCOPIA E TONOMETRIA</v>
          </cell>
          <cell r="C1363">
            <v>2</v>
          </cell>
          <cell r="D1363" t="str">
            <v>I</v>
          </cell>
          <cell r="E1363">
            <v>1</v>
          </cell>
          <cell r="F1363">
            <v>9999</v>
          </cell>
          <cell r="G1363">
            <v>0</v>
          </cell>
          <cell r="H1363">
            <v>0</v>
          </cell>
          <cell r="I1363">
            <v>1571</v>
          </cell>
          <cell r="J1363">
            <v>0</v>
          </cell>
          <cell r="K1363">
            <v>17.739999999999998</v>
          </cell>
          <cell r="L1363">
            <v>0</v>
          </cell>
        </row>
        <row r="1364">
          <cell r="A1364">
            <v>303050020</v>
          </cell>
          <cell r="B1364" t="str">
            <v>EXERCICIOS ORTOPTICOS</v>
          </cell>
          <cell r="C1364">
            <v>2</v>
          </cell>
          <cell r="D1364" t="str">
            <v>I</v>
          </cell>
          <cell r="E1364">
            <v>9999</v>
          </cell>
          <cell r="F1364">
            <v>9999</v>
          </cell>
          <cell r="G1364">
            <v>0</v>
          </cell>
          <cell r="H1364">
            <v>0</v>
          </cell>
          <cell r="I1364">
            <v>1571</v>
          </cell>
          <cell r="J1364">
            <v>0</v>
          </cell>
          <cell r="K1364">
            <v>3.27</v>
          </cell>
          <cell r="L1364">
            <v>0</v>
          </cell>
        </row>
        <row r="1365">
          <cell r="A1365">
            <v>303050039</v>
          </cell>
          <cell r="B1365" t="str">
            <v>TRATAMENTO OFTALMOLÒGICO DE PACIENTE C/ GLAUCOMA BINOCULAR (1ª LINHA )</v>
          </cell>
          <cell r="C1365">
            <v>2</v>
          </cell>
          <cell r="D1365" t="str">
            <v>I</v>
          </cell>
          <cell r="E1365">
            <v>1</v>
          </cell>
          <cell r="F1365">
            <v>9999</v>
          </cell>
          <cell r="G1365">
            <v>0</v>
          </cell>
          <cell r="H1365">
            <v>0</v>
          </cell>
          <cell r="I1365">
            <v>1571</v>
          </cell>
          <cell r="J1365">
            <v>0</v>
          </cell>
          <cell r="K1365">
            <v>18.66</v>
          </cell>
          <cell r="L1365">
            <v>0</v>
          </cell>
        </row>
        <row r="1366">
          <cell r="A1366">
            <v>303050047</v>
          </cell>
          <cell r="B1366" t="str">
            <v>TRATAMENTO OFTALMOLÓGICO DE PACIENTE C/ GLAUCOMA BINOCULAR (2ª LINHA)</v>
          </cell>
          <cell r="C1366">
            <v>2</v>
          </cell>
          <cell r="D1366" t="str">
            <v>I</v>
          </cell>
          <cell r="E1366">
            <v>1</v>
          </cell>
          <cell r="F1366">
            <v>9999</v>
          </cell>
          <cell r="G1366">
            <v>0</v>
          </cell>
          <cell r="H1366">
            <v>0</v>
          </cell>
          <cell r="I1366">
            <v>1571</v>
          </cell>
          <cell r="J1366">
            <v>0</v>
          </cell>
          <cell r="K1366">
            <v>79.38</v>
          </cell>
          <cell r="L1366">
            <v>0</v>
          </cell>
        </row>
        <row r="1367">
          <cell r="A1367">
            <v>303050055</v>
          </cell>
          <cell r="B1367" t="str">
            <v>TRATAMENTO OFTALMOLÓGICO DE PACIENTE C/ GLAUCOMA BINOCULAR (3 ª LINHA)</v>
          </cell>
          <cell r="C1367">
            <v>2</v>
          </cell>
          <cell r="D1367" t="str">
            <v>I</v>
          </cell>
          <cell r="E1367">
            <v>1</v>
          </cell>
          <cell r="F1367">
            <v>9999</v>
          </cell>
          <cell r="G1367">
            <v>0</v>
          </cell>
          <cell r="H1367">
            <v>0</v>
          </cell>
          <cell r="I1367">
            <v>1571</v>
          </cell>
          <cell r="J1367">
            <v>0</v>
          </cell>
          <cell r="K1367">
            <v>127.98</v>
          </cell>
          <cell r="L1367">
            <v>0</v>
          </cell>
        </row>
        <row r="1368">
          <cell r="A1368">
            <v>303050063</v>
          </cell>
          <cell r="B1368" t="str">
            <v>TRATAMENTO OFTALMOLÓGICO DE PACIENTE C/ GLAUCOMA MONOCULAR (1ª LINHA )</v>
          </cell>
          <cell r="C1368">
            <v>2</v>
          </cell>
          <cell r="D1368" t="str">
            <v>I</v>
          </cell>
          <cell r="E1368">
            <v>1</v>
          </cell>
          <cell r="F1368">
            <v>9999</v>
          </cell>
          <cell r="G1368">
            <v>0</v>
          </cell>
          <cell r="H1368">
            <v>0</v>
          </cell>
          <cell r="I1368">
            <v>1571</v>
          </cell>
          <cell r="J1368">
            <v>0</v>
          </cell>
          <cell r="K1368">
            <v>12.44</v>
          </cell>
          <cell r="L1368">
            <v>0</v>
          </cell>
        </row>
        <row r="1369">
          <cell r="A1369">
            <v>303050071</v>
          </cell>
          <cell r="B1369" t="str">
            <v>TRATAMENTO OFTALMOLÓGICO DE PACIENTE COM GLAUCOMA MONOCULAR (2ª LINHA)</v>
          </cell>
          <cell r="C1369">
            <v>2</v>
          </cell>
          <cell r="D1369" t="str">
            <v>I</v>
          </cell>
          <cell r="E1369">
            <v>1</v>
          </cell>
          <cell r="F1369">
            <v>9999</v>
          </cell>
          <cell r="G1369">
            <v>0</v>
          </cell>
          <cell r="H1369">
            <v>0</v>
          </cell>
          <cell r="I1369">
            <v>1571</v>
          </cell>
          <cell r="J1369">
            <v>0</v>
          </cell>
          <cell r="K1369">
            <v>52.92</v>
          </cell>
          <cell r="L1369">
            <v>0</v>
          </cell>
        </row>
        <row r="1370">
          <cell r="A1370">
            <v>303050080</v>
          </cell>
          <cell r="B1370" t="str">
            <v>TRATAMENTO OFTALMOLÓGICO DE PACIENTE COM GLAUCOMA MONOCULAR (3ª LINHA)</v>
          </cell>
          <cell r="C1370">
            <v>2</v>
          </cell>
          <cell r="D1370" t="str">
            <v>I</v>
          </cell>
          <cell r="E1370">
            <v>1</v>
          </cell>
          <cell r="F1370">
            <v>9999</v>
          </cell>
          <cell r="G1370">
            <v>0</v>
          </cell>
          <cell r="H1370">
            <v>0</v>
          </cell>
          <cell r="I1370">
            <v>1571</v>
          </cell>
          <cell r="J1370">
            <v>0</v>
          </cell>
          <cell r="K1370">
            <v>85.33</v>
          </cell>
          <cell r="L1370">
            <v>0</v>
          </cell>
        </row>
        <row r="1371">
          <cell r="A1371">
            <v>303050098</v>
          </cell>
          <cell r="B1371" t="str">
            <v>TRATAMENTO OFTALMOLOGICO DE PACIENTE COM GLAUCOMA  COM DISPENSAÇÃO DE ACETAZOLAMIDA MONOCULAR OU BINOCULAR</v>
          </cell>
          <cell r="C1371">
            <v>2</v>
          </cell>
          <cell r="D1371" t="str">
            <v>I</v>
          </cell>
          <cell r="E1371">
            <v>1</v>
          </cell>
          <cell r="F1371">
            <v>9999</v>
          </cell>
          <cell r="G1371">
            <v>0</v>
          </cell>
          <cell r="H1371">
            <v>0</v>
          </cell>
          <cell r="I1371">
            <v>1571</v>
          </cell>
          <cell r="J1371">
            <v>0</v>
          </cell>
          <cell r="K1371">
            <v>93.1</v>
          </cell>
          <cell r="L1371">
            <v>0</v>
          </cell>
        </row>
        <row r="1372">
          <cell r="A1372">
            <v>303050101</v>
          </cell>
          <cell r="B1372" t="str">
            <v>TRATAMENTO OFTALMOLÓGICO DE PACIENTE COM GLAUCOMA COM DISPENSAÇÃO DE PILOCARPINA MONOCULAR</v>
          </cell>
          <cell r="C1372">
            <v>2</v>
          </cell>
          <cell r="D1372" t="str">
            <v>I</v>
          </cell>
          <cell r="E1372">
            <v>1</v>
          </cell>
          <cell r="F1372">
            <v>9999</v>
          </cell>
          <cell r="G1372">
            <v>0</v>
          </cell>
          <cell r="H1372">
            <v>0</v>
          </cell>
          <cell r="I1372">
            <v>1571</v>
          </cell>
          <cell r="J1372">
            <v>0</v>
          </cell>
          <cell r="K1372">
            <v>8.93</v>
          </cell>
          <cell r="L1372">
            <v>0</v>
          </cell>
        </row>
        <row r="1373">
          <cell r="A1373">
            <v>303050110</v>
          </cell>
          <cell r="B1373" t="str">
            <v>TRATAMENTO OFTALMOLÓGICO DE PACIENTE COM GLAUCOMA  COM DISPENSAÇÃO DE PILOCARPINA BINOCULAR</v>
          </cell>
          <cell r="C1373">
            <v>2</v>
          </cell>
          <cell r="D1373" t="str">
            <v>I</v>
          </cell>
          <cell r="E1373">
            <v>1</v>
          </cell>
          <cell r="F1373">
            <v>9999</v>
          </cell>
          <cell r="G1373">
            <v>0</v>
          </cell>
          <cell r="H1373">
            <v>0</v>
          </cell>
          <cell r="I1373">
            <v>1571</v>
          </cell>
          <cell r="J1373">
            <v>0</v>
          </cell>
          <cell r="K1373">
            <v>13.39</v>
          </cell>
          <cell r="L1373">
            <v>0</v>
          </cell>
        </row>
        <row r="1374">
          <cell r="A1374">
            <v>303050128</v>
          </cell>
          <cell r="B1374" t="str">
            <v>CONSULTA OFTALMOLÓGICA - PROJETO OLHAR BRASIL</v>
          </cell>
          <cell r="C1374">
            <v>2</v>
          </cell>
          <cell r="D1374" t="str">
            <v>I</v>
          </cell>
          <cell r="E1374">
            <v>1</v>
          </cell>
          <cell r="F1374">
            <v>9999</v>
          </cell>
          <cell r="G1374">
            <v>0</v>
          </cell>
          <cell r="H1374">
            <v>48</v>
          </cell>
          <cell r="I1374">
            <v>1571</v>
          </cell>
          <cell r="J1374">
            <v>0</v>
          </cell>
          <cell r="K1374">
            <v>21</v>
          </cell>
          <cell r="L1374">
            <v>0</v>
          </cell>
        </row>
        <row r="1375">
          <cell r="A1375">
            <v>303050136</v>
          </cell>
          <cell r="B1375" t="str">
            <v>TRATAMENTO CLÍNICO DE INTERCORRÊNCIAS OFTALMOLÓGICAS</v>
          </cell>
          <cell r="C1375">
            <v>2</v>
          </cell>
          <cell r="D1375" t="str">
            <v>I</v>
          </cell>
          <cell r="E1375">
            <v>1</v>
          </cell>
          <cell r="F1375">
            <v>3</v>
          </cell>
          <cell r="G1375">
            <v>120</v>
          </cell>
          <cell r="H1375">
            <v>0</v>
          </cell>
          <cell r="I1375">
            <v>1571</v>
          </cell>
          <cell r="J1375">
            <v>185.91</v>
          </cell>
          <cell r="K1375">
            <v>0</v>
          </cell>
          <cell r="L1375">
            <v>43.99</v>
          </cell>
        </row>
        <row r="1376">
          <cell r="A1376">
            <v>303050144</v>
          </cell>
          <cell r="B1376" t="str">
            <v>TRATAMENTO CLÍNICO DE INTERCORRÊNCIAS OFTALMOLÓGICAS DE ORIGEM INFECCIOSA</v>
          </cell>
          <cell r="C1376">
            <v>2</v>
          </cell>
          <cell r="D1376" t="str">
            <v>I</v>
          </cell>
          <cell r="E1376">
            <v>9999</v>
          </cell>
          <cell r="F1376">
            <v>5</v>
          </cell>
          <cell r="G1376">
            <v>120</v>
          </cell>
          <cell r="H1376">
            <v>0</v>
          </cell>
          <cell r="I1376">
            <v>1571</v>
          </cell>
          <cell r="J1376">
            <v>240.05</v>
          </cell>
          <cell r="K1376">
            <v>0</v>
          </cell>
          <cell r="L1376">
            <v>40.22</v>
          </cell>
        </row>
        <row r="1377">
          <cell r="A1377">
            <v>303050152</v>
          </cell>
          <cell r="B1377" t="str">
            <v>TRATAMENTO OFTALMOLÓGICO DE PACIENTE COM GLAUCOMA - 1ª LINHA ASSOCIADA A 2ª LINHA - MONOCULAR</v>
          </cell>
          <cell r="C1377">
            <v>2</v>
          </cell>
          <cell r="D1377" t="str">
            <v>I</v>
          </cell>
          <cell r="E1377">
            <v>1</v>
          </cell>
          <cell r="F1377">
            <v>9999</v>
          </cell>
          <cell r="G1377">
            <v>0</v>
          </cell>
          <cell r="H1377">
            <v>0</v>
          </cell>
          <cell r="I1377">
            <v>1571</v>
          </cell>
          <cell r="J1377">
            <v>0</v>
          </cell>
          <cell r="K1377">
            <v>65.36</v>
          </cell>
          <cell r="L1377">
            <v>0</v>
          </cell>
        </row>
        <row r="1378">
          <cell r="A1378">
            <v>303050160</v>
          </cell>
          <cell r="B1378" t="str">
            <v>TRATAMENTO OFTALMOLÓGICO DE  PACIENTE COM  GLAUCOMA - 1ª LINHA ASSOCIADA A 2ª LINHA - BINOCULAR</v>
          </cell>
          <cell r="C1378">
            <v>2</v>
          </cell>
          <cell r="D1378" t="str">
            <v>I</v>
          </cell>
          <cell r="E1378">
            <v>1</v>
          </cell>
          <cell r="F1378">
            <v>9999</v>
          </cell>
          <cell r="G1378">
            <v>0</v>
          </cell>
          <cell r="H1378">
            <v>0</v>
          </cell>
          <cell r="I1378">
            <v>1571</v>
          </cell>
          <cell r="J1378">
            <v>0</v>
          </cell>
          <cell r="K1378">
            <v>98.04</v>
          </cell>
          <cell r="L1378">
            <v>0</v>
          </cell>
        </row>
        <row r="1379">
          <cell r="A1379">
            <v>303050179</v>
          </cell>
          <cell r="B1379" t="str">
            <v>TRATAMENTO OFTALMOLÓGICO  DE PACIENTE  COM GLAUCOMA - 1ª LINHA ASSOCIADA A 3ª LINHA - MONOCULAR</v>
          </cell>
          <cell r="C1379">
            <v>2</v>
          </cell>
          <cell r="D1379" t="str">
            <v>I</v>
          </cell>
          <cell r="E1379">
            <v>1</v>
          </cell>
          <cell r="F1379">
            <v>9999</v>
          </cell>
          <cell r="G1379">
            <v>0</v>
          </cell>
          <cell r="H1379">
            <v>0</v>
          </cell>
          <cell r="I1379">
            <v>1571</v>
          </cell>
          <cell r="J1379">
            <v>0</v>
          </cell>
          <cell r="K1379">
            <v>97.77</v>
          </cell>
          <cell r="L1379">
            <v>0</v>
          </cell>
        </row>
        <row r="1380">
          <cell r="A1380">
            <v>303050187</v>
          </cell>
          <cell r="B1380" t="str">
            <v>TRATAMENTO OFTALMOLÓGICO DE PACIENTE  COM GLAUCOMA - 1ª LINHA ASSOCIADA A 3ª LINHA - BINOCULAR</v>
          </cell>
          <cell r="C1380">
            <v>2</v>
          </cell>
          <cell r="D1380" t="str">
            <v>I</v>
          </cell>
          <cell r="E1380">
            <v>1</v>
          </cell>
          <cell r="F1380">
            <v>9999</v>
          </cell>
          <cell r="G1380">
            <v>0</v>
          </cell>
          <cell r="H1380">
            <v>0</v>
          </cell>
          <cell r="I1380">
            <v>1571</v>
          </cell>
          <cell r="J1380">
            <v>0</v>
          </cell>
          <cell r="K1380">
            <v>146.63999999999999</v>
          </cell>
          <cell r="L1380">
            <v>0</v>
          </cell>
        </row>
        <row r="1381">
          <cell r="A1381">
            <v>303050195</v>
          </cell>
          <cell r="B1381" t="str">
            <v>TRATAMENTO OFTALMOLÓGICO  DE PACIENTE COM GLAUCOMA - 2ª LINHA ASSOCIADA A 3ª LINHA - MONOCULAR</v>
          </cell>
          <cell r="C1381">
            <v>2</v>
          </cell>
          <cell r="D1381" t="str">
            <v>I</v>
          </cell>
          <cell r="E1381">
            <v>1</v>
          </cell>
          <cell r="F1381">
            <v>9999</v>
          </cell>
          <cell r="G1381">
            <v>0</v>
          </cell>
          <cell r="H1381">
            <v>0</v>
          </cell>
          <cell r="I1381">
            <v>1571</v>
          </cell>
          <cell r="J1381">
            <v>0</v>
          </cell>
          <cell r="K1381">
            <v>138.25</v>
          </cell>
          <cell r="L1381">
            <v>0</v>
          </cell>
        </row>
        <row r="1382">
          <cell r="A1382">
            <v>303050209</v>
          </cell>
          <cell r="B1382" t="str">
            <v>TRATAMENTO OFTALMOLÓGICO  DE PACIENTE COM GLAUCOMA - 2ª LINHA ASSOCIADA A 3ª LINHA - BINOCULAR</v>
          </cell>
          <cell r="C1382">
            <v>2</v>
          </cell>
          <cell r="D1382" t="str">
            <v>I</v>
          </cell>
          <cell r="E1382">
            <v>1</v>
          </cell>
          <cell r="F1382">
            <v>9999</v>
          </cell>
          <cell r="G1382">
            <v>0</v>
          </cell>
          <cell r="H1382">
            <v>0</v>
          </cell>
          <cell r="I1382">
            <v>1571</v>
          </cell>
          <cell r="J1382">
            <v>0</v>
          </cell>
          <cell r="K1382">
            <v>207.36</v>
          </cell>
          <cell r="L1382">
            <v>0</v>
          </cell>
        </row>
        <row r="1383">
          <cell r="A1383">
            <v>303050217</v>
          </cell>
          <cell r="B1383" t="str">
            <v>TRATAMENTO OFTALMOLÓGICO  DE PACIENTE  COM GLAUCOMA  MONOCULAR- ASSOCIAÇÃO  DE 1ª, 2ª E  3ª LINHAS</v>
          </cell>
          <cell r="C1383">
            <v>2</v>
          </cell>
          <cell r="D1383" t="str">
            <v>I</v>
          </cell>
          <cell r="E1383">
            <v>1</v>
          </cell>
          <cell r="F1383">
            <v>9999</v>
          </cell>
          <cell r="G1383">
            <v>0</v>
          </cell>
          <cell r="H1383">
            <v>0</v>
          </cell>
          <cell r="I1383">
            <v>1571</v>
          </cell>
          <cell r="J1383">
            <v>0</v>
          </cell>
          <cell r="K1383">
            <v>150.69</v>
          </cell>
          <cell r="L1383">
            <v>0</v>
          </cell>
        </row>
        <row r="1384">
          <cell r="A1384">
            <v>303050225</v>
          </cell>
          <cell r="B1384" t="str">
            <v>TRATAMENTO OFTALMOLÓGICO DE PACIENTE COM GLAUCOMA BINOCULAR - ASSOCIAÇÃO 1ª, 2ª E 3ª LINHAS</v>
          </cell>
          <cell r="C1384">
            <v>2</v>
          </cell>
          <cell r="D1384" t="str">
            <v>I</v>
          </cell>
          <cell r="E1384">
            <v>1</v>
          </cell>
          <cell r="F1384">
            <v>9999</v>
          </cell>
          <cell r="G1384">
            <v>0</v>
          </cell>
          <cell r="H1384">
            <v>0</v>
          </cell>
          <cell r="I1384">
            <v>1571</v>
          </cell>
          <cell r="J1384">
            <v>0</v>
          </cell>
          <cell r="K1384">
            <v>226.02</v>
          </cell>
          <cell r="L1384">
            <v>0</v>
          </cell>
        </row>
        <row r="1385">
          <cell r="A1385">
            <v>303060018</v>
          </cell>
          <cell r="B1385" t="str">
            <v>TRATAMENTO DE ANEURISMA DA AORTA</v>
          </cell>
          <cell r="C1385">
            <v>2</v>
          </cell>
          <cell r="D1385" t="str">
            <v>I</v>
          </cell>
          <cell r="E1385">
            <v>9999</v>
          </cell>
          <cell r="F1385">
            <v>4</v>
          </cell>
          <cell r="G1385">
            <v>50</v>
          </cell>
          <cell r="H1385">
            <v>0</v>
          </cell>
          <cell r="I1385">
            <v>1571</v>
          </cell>
          <cell r="J1385">
            <v>246.84</v>
          </cell>
          <cell r="K1385">
            <v>0</v>
          </cell>
          <cell r="L1385">
            <v>46.05</v>
          </cell>
        </row>
        <row r="1386">
          <cell r="A1386">
            <v>303060026</v>
          </cell>
          <cell r="B1386" t="str">
            <v>TRATAMENTO DE ARRITMIAS</v>
          </cell>
          <cell r="C1386">
            <v>2</v>
          </cell>
          <cell r="D1386" t="str">
            <v>I</v>
          </cell>
          <cell r="E1386">
            <v>9999</v>
          </cell>
          <cell r="F1386">
            <v>4</v>
          </cell>
          <cell r="G1386">
            <v>50</v>
          </cell>
          <cell r="H1386">
            <v>0</v>
          </cell>
          <cell r="I1386">
            <v>1571</v>
          </cell>
          <cell r="J1386">
            <v>163.36000000000001</v>
          </cell>
          <cell r="K1386">
            <v>0</v>
          </cell>
          <cell r="L1386">
            <v>56.29</v>
          </cell>
        </row>
        <row r="1387">
          <cell r="A1387">
            <v>303060034</v>
          </cell>
          <cell r="B1387" t="str">
            <v>TRATAMENTO DE CARDIOPATIA HIPERTROFICA</v>
          </cell>
          <cell r="C1387">
            <v>2</v>
          </cell>
          <cell r="D1387" t="str">
            <v>I</v>
          </cell>
          <cell r="E1387">
            <v>9999</v>
          </cell>
          <cell r="F1387">
            <v>6</v>
          </cell>
          <cell r="G1387">
            <v>50</v>
          </cell>
          <cell r="H1387">
            <v>0</v>
          </cell>
          <cell r="I1387">
            <v>1571</v>
          </cell>
          <cell r="J1387">
            <v>212.84</v>
          </cell>
          <cell r="K1387">
            <v>0</v>
          </cell>
          <cell r="L1387">
            <v>49.71</v>
          </cell>
        </row>
        <row r="1388">
          <cell r="A1388">
            <v>303060042</v>
          </cell>
          <cell r="B1388" t="str">
            <v>TRATAMENTO DE CARDIOPATIA ISQUEMICA CRONICA</v>
          </cell>
          <cell r="C1388">
            <v>2</v>
          </cell>
          <cell r="D1388" t="str">
            <v>I</v>
          </cell>
          <cell r="E1388">
            <v>9999</v>
          </cell>
          <cell r="F1388">
            <v>6</v>
          </cell>
          <cell r="G1388">
            <v>50</v>
          </cell>
          <cell r="H1388">
            <v>144</v>
          </cell>
          <cell r="I1388">
            <v>1571</v>
          </cell>
          <cell r="J1388">
            <v>187.21</v>
          </cell>
          <cell r="K1388">
            <v>0</v>
          </cell>
          <cell r="L1388">
            <v>59.27</v>
          </cell>
        </row>
        <row r="1389">
          <cell r="A1389">
            <v>303060050</v>
          </cell>
          <cell r="B1389" t="str">
            <v>TRATAMENTO DE CHOQUE ANAFILATICO</v>
          </cell>
          <cell r="C1389">
            <v>2</v>
          </cell>
          <cell r="D1389" t="str">
            <v>I</v>
          </cell>
          <cell r="E1389">
            <v>9999</v>
          </cell>
          <cell r="F1389">
            <v>3</v>
          </cell>
          <cell r="G1389">
            <v>50</v>
          </cell>
          <cell r="H1389">
            <v>0</v>
          </cell>
          <cell r="I1389">
            <v>1571</v>
          </cell>
          <cell r="J1389">
            <v>68.33</v>
          </cell>
          <cell r="K1389">
            <v>0</v>
          </cell>
          <cell r="L1389">
            <v>20.37</v>
          </cell>
        </row>
        <row r="1390">
          <cell r="A1390">
            <v>303060069</v>
          </cell>
          <cell r="B1390" t="str">
            <v>TRATAMENTO DE CHOQUE CARDIOGENICO</v>
          </cell>
          <cell r="C1390">
            <v>2</v>
          </cell>
          <cell r="D1390" t="str">
            <v>I</v>
          </cell>
          <cell r="E1390">
            <v>9999</v>
          </cell>
          <cell r="F1390">
            <v>6</v>
          </cell>
          <cell r="G1390">
            <v>50</v>
          </cell>
          <cell r="H1390">
            <v>0</v>
          </cell>
          <cell r="I1390">
            <v>1571</v>
          </cell>
          <cell r="J1390">
            <v>330.8</v>
          </cell>
          <cell r="K1390">
            <v>0</v>
          </cell>
          <cell r="L1390">
            <v>105.99</v>
          </cell>
        </row>
        <row r="1391">
          <cell r="A1391">
            <v>303060077</v>
          </cell>
          <cell r="B1391" t="str">
            <v>TRATAMENTO DE CHOQUE HIPOVOLEMICO</v>
          </cell>
          <cell r="C1391">
            <v>2</v>
          </cell>
          <cell r="D1391" t="str">
            <v>I</v>
          </cell>
          <cell r="E1391">
            <v>9999</v>
          </cell>
          <cell r="F1391">
            <v>5</v>
          </cell>
          <cell r="G1391">
            <v>50</v>
          </cell>
          <cell r="H1391">
            <v>0</v>
          </cell>
          <cell r="I1391">
            <v>1571</v>
          </cell>
          <cell r="J1391">
            <v>231.72</v>
          </cell>
          <cell r="K1391">
            <v>0</v>
          </cell>
          <cell r="L1391">
            <v>94.71</v>
          </cell>
        </row>
        <row r="1392">
          <cell r="A1392">
            <v>303060085</v>
          </cell>
          <cell r="B1392" t="str">
            <v>TRATAMENTO DE COMPLICACOES CARDIACAS POS-CIRURGIA</v>
          </cell>
          <cell r="C1392">
            <v>2</v>
          </cell>
          <cell r="D1392" t="str">
            <v>I</v>
          </cell>
          <cell r="E1392">
            <v>9999</v>
          </cell>
          <cell r="F1392">
            <v>10</v>
          </cell>
          <cell r="G1392">
            <v>50</v>
          </cell>
          <cell r="H1392">
            <v>144</v>
          </cell>
          <cell r="I1392">
            <v>1571</v>
          </cell>
          <cell r="J1392">
            <v>202.52</v>
          </cell>
          <cell r="K1392">
            <v>0</v>
          </cell>
          <cell r="L1392">
            <v>48.83</v>
          </cell>
        </row>
        <row r="1393">
          <cell r="A1393">
            <v>303060093</v>
          </cell>
          <cell r="B1393" t="str">
            <v>TRATAMENTO DE COMPLICACOES DE DISPOSITIVOS PROTETICOS IMPLANTES E ENXERTOS CARDIACOS E VALVULARES</v>
          </cell>
          <cell r="C1393">
            <v>2</v>
          </cell>
          <cell r="D1393" t="str">
            <v>I</v>
          </cell>
          <cell r="E1393">
            <v>9999</v>
          </cell>
          <cell r="F1393">
            <v>8</v>
          </cell>
          <cell r="G1393">
            <v>50</v>
          </cell>
          <cell r="H1393">
            <v>0</v>
          </cell>
          <cell r="I1393">
            <v>1571</v>
          </cell>
          <cell r="J1393">
            <v>170.12</v>
          </cell>
          <cell r="K1393">
            <v>0</v>
          </cell>
          <cell r="L1393">
            <v>30.6</v>
          </cell>
        </row>
        <row r="1394">
          <cell r="A1394">
            <v>303060107</v>
          </cell>
          <cell r="B1394" t="str">
            <v>TRATAMENTO DE CRISE HIPERTENSIVA</v>
          </cell>
          <cell r="C1394">
            <v>2</v>
          </cell>
          <cell r="D1394" t="str">
            <v>I</v>
          </cell>
          <cell r="E1394">
            <v>9999</v>
          </cell>
          <cell r="F1394">
            <v>3</v>
          </cell>
          <cell r="G1394">
            <v>50</v>
          </cell>
          <cell r="H1394">
            <v>0</v>
          </cell>
          <cell r="I1394">
            <v>1571</v>
          </cell>
          <cell r="J1394">
            <v>147.80000000000001</v>
          </cell>
          <cell r="K1394">
            <v>0</v>
          </cell>
          <cell r="L1394">
            <v>41.87</v>
          </cell>
        </row>
        <row r="1395">
          <cell r="A1395">
            <v>303060115</v>
          </cell>
          <cell r="B1395" t="str">
            <v>TRATAMENTO DE DOENCA REUMATICA C/ COMPROMETIMENTO CARDIACO</v>
          </cell>
          <cell r="C1395">
            <v>2</v>
          </cell>
          <cell r="D1395" t="str">
            <v>I</v>
          </cell>
          <cell r="E1395">
            <v>9999</v>
          </cell>
          <cell r="F1395">
            <v>6</v>
          </cell>
          <cell r="G1395">
            <v>50</v>
          </cell>
          <cell r="H1395">
            <v>0</v>
          </cell>
          <cell r="I1395">
            <v>1571</v>
          </cell>
          <cell r="J1395">
            <v>202.52</v>
          </cell>
          <cell r="K1395">
            <v>0</v>
          </cell>
          <cell r="L1395">
            <v>48.83</v>
          </cell>
        </row>
        <row r="1396">
          <cell r="A1396">
            <v>303060123</v>
          </cell>
          <cell r="B1396" t="str">
            <v>TRATAMENTO DE DOENCA REUMATICA S/ CARDITE</v>
          </cell>
          <cell r="C1396">
            <v>2</v>
          </cell>
          <cell r="D1396" t="str">
            <v>I</v>
          </cell>
          <cell r="E1396">
            <v>9999</v>
          </cell>
          <cell r="F1396">
            <v>5</v>
          </cell>
          <cell r="G1396">
            <v>50</v>
          </cell>
          <cell r="H1396">
            <v>36</v>
          </cell>
          <cell r="I1396">
            <v>1571</v>
          </cell>
          <cell r="J1396">
            <v>148.19</v>
          </cell>
          <cell r="K1396">
            <v>0</v>
          </cell>
          <cell r="L1396">
            <v>39.25</v>
          </cell>
        </row>
        <row r="1397">
          <cell r="A1397">
            <v>303060131</v>
          </cell>
          <cell r="B1397" t="str">
            <v>TRATAMENTO DE EDEMA AGUDO DE PULMAO</v>
          </cell>
          <cell r="C1397">
            <v>2</v>
          </cell>
          <cell r="D1397" t="str">
            <v>I</v>
          </cell>
          <cell r="E1397">
            <v>9999</v>
          </cell>
          <cell r="F1397">
            <v>6</v>
          </cell>
          <cell r="G1397">
            <v>50</v>
          </cell>
          <cell r="H1397">
            <v>0</v>
          </cell>
          <cell r="I1397">
            <v>1571</v>
          </cell>
          <cell r="J1397">
            <v>598.53</v>
          </cell>
          <cell r="K1397">
            <v>0</v>
          </cell>
          <cell r="L1397">
            <v>36.5</v>
          </cell>
        </row>
        <row r="1398">
          <cell r="A1398">
            <v>303060140</v>
          </cell>
          <cell r="B1398" t="str">
            <v>TRATAMENTO DE EMBOLIA PULMONAR</v>
          </cell>
          <cell r="C1398">
            <v>2</v>
          </cell>
          <cell r="D1398" t="str">
            <v>I</v>
          </cell>
          <cell r="E1398">
            <v>9999</v>
          </cell>
          <cell r="F1398">
            <v>10</v>
          </cell>
          <cell r="G1398">
            <v>50</v>
          </cell>
          <cell r="H1398">
            <v>0</v>
          </cell>
          <cell r="I1398">
            <v>1571</v>
          </cell>
          <cell r="J1398">
            <v>453.38</v>
          </cell>
          <cell r="K1398">
            <v>0</v>
          </cell>
          <cell r="L1398">
            <v>59.4</v>
          </cell>
        </row>
        <row r="1399">
          <cell r="A1399">
            <v>303060158</v>
          </cell>
          <cell r="B1399" t="str">
            <v>TRATAMENTO DE ENDOCARDITE INFECCIOSA EM PROTESE VALVAR</v>
          </cell>
          <cell r="C1399">
            <v>2</v>
          </cell>
          <cell r="D1399" t="str">
            <v>I</v>
          </cell>
          <cell r="E1399">
            <v>9999</v>
          </cell>
          <cell r="F1399">
            <v>17</v>
          </cell>
          <cell r="G1399">
            <v>50</v>
          </cell>
          <cell r="H1399">
            <v>156</v>
          </cell>
          <cell r="I1399">
            <v>1571</v>
          </cell>
          <cell r="J1399">
            <v>794.01</v>
          </cell>
          <cell r="K1399">
            <v>0</v>
          </cell>
          <cell r="L1399">
            <v>85.99</v>
          </cell>
        </row>
        <row r="1400">
          <cell r="A1400">
            <v>303060166</v>
          </cell>
          <cell r="B1400" t="str">
            <v>TRATAMENTO DE ENDOCARDITE INFECCIOSA EM VALVULA NATIVA</v>
          </cell>
          <cell r="C1400">
            <v>2</v>
          </cell>
          <cell r="D1400" t="str">
            <v>I</v>
          </cell>
          <cell r="E1400">
            <v>9999</v>
          </cell>
          <cell r="F1400">
            <v>9</v>
          </cell>
          <cell r="G1400">
            <v>50</v>
          </cell>
          <cell r="H1400">
            <v>0</v>
          </cell>
          <cell r="I1400">
            <v>1571</v>
          </cell>
          <cell r="J1400">
            <v>794.01</v>
          </cell>
          <cell r="K1400">
            <v>0</v>
          </cell>
          <cell r="L1400">
            <v>85.99</v>
          </cell>
        </row>
        <row r="1401">
          <cell r="A1401">
            <v>303060174</v>
          </cell>
          <cell r="B1401" t="str">
            <v>TRATAMENTO DE HIPERTENSAO PULMONAR</v>
          </cell>
          <cell r="C1401">
            <v>2</v>
          </cell>
          <cell r="D1401" t="str">
            <v>I</v>
          </cell>
          <cell r="E1401">
            <v>9999</v>
          </cell>
          <cell r="F1401">
            <v>5</v>
          </cell>
          <cell r="G1401">
            <v>50</v>
          </cell>
          <cell r="H1401">
            <v>0</v>
          </cell>
          <cell r="I1401">
            <v>1571</v>
          </cell>
          <cell r="J1401">
            <v>453.38</v>
          </cell>
          <cell r="K1401">
            <v>0</v>
          </cell>
          <cell r="L1401">
            <v>59.4</v>
          </cell>
        </row>
        <row r="1402">
          <cell r="A1402">
            <v>303060182</v>
          </cell>
          <cell r="B1402" t="str">
            <v>TRATAMENTO DE HIPERTENSAO SECUNDARIA</v>
          </cell>
          <cell r="C1402">
            <v>2</v>
          </cell>
          <cell r="D1402" t="str">
            <v>I</v>
          </cell>
          <cell r="E1402">
            <v>9999</v>
          </cell>
          <cell r="F1402">
            <v>4</v>
          </cell>
          <cell r="G1402">
            <v>50</v>
          </cell>
          <cell r="H1402">
            <v>0</v>
          </cell>
          <cell r="I1402">
            <v>1571</v>
          </cell>
          <cell r="J1402">
            <v>134.29</v>
          </cell>
          <cell r="K1402">
            <v>0</v>
          </cell>
          <cell r="L1402">
            <v>38.049999999999997</v>
          </cell>
        </row>
        <row r="1403">
          <cell r="A1403">
            <v>303060190</v>
          </cell>
          <cell r="B1403" t="str">
            <v>TRATAMENTO DE INFARTO AGUDO DO MIOCÁRDIO</v>
          </cell>
          <cell r="C1403">
            <v>2</v>
          </cell>
          <cell r="D1403" t="str">
            <v>I</v>
          </cell>
          <cell r="E1403">
            <v>9999</v>
          </cell>
          <cell r="F1403">
            <v>7</v>
          </cell>
          <cell r="G1403">
            <v>50</v>
          </cell>
          <cell r="H1403">
            <v>0</v>
          </cell>
          <cell r="I1403">
            <v>1571</v>
          </cell>
          <cell r="J1403">
            <v>471.4</v>
          </cell>
          <cell r="K1403">
            <v>0</v>
          </cell>
          <cell r="L1403">
            <v>116.72</v>
          </cell>
        </row>
        <row r="1404">
          <cell r="A1404">
            <v>303060204</v>
          </cell>
          <cell r="B1404" t="str">
            <v>TRATAMENTO DE INSUFICIENCIA ARTERIAL C/ ISQUEMIA CRITICA</v>
          </cell>
          <cell r="C1404">
            <v>2</v>
          </cell>
          <cell r="D1404" t="str">
            <v>I</v>
          </cell>
          <cell r="E1404">
            <v>9999</v>
          </cell>
          <cell r="F1404">
            <v>5</v>
          </cell>
          <cell r="G1404">
            <v>50</v>
          </cell>
          <cell r="H1404">
            <v>0</v>
          </cell>
          <cell r="I1404">
            <v>1571</v>
          </cell>
          <cell r="J1404">
            <v>271.05</v>
          </cell>
          <cell r="K1404">
            <v>0</v>
          </cell>
          <cell r="L1404">
            <v>50.63</v>
          </cell>
        </row>
        <row r="1405">
          <cell r="A1405">
            <v>303060212</v>
          </cell>
          <cell r="B1405" t="str">
            <v>TRATAMENTO DE INSUFICIENCIA CARDIACA</v>
          </cell>
          <cell r="C1405">
            <v>2</v>
          </cell>
          <cell r="D1405" t="str">
            <v>I</v>
          </cell>
          <cell r="E1405">
            <v>9999</v>
          </cell>
          <cell r="F1405">
            <v>4</v>
          </cell>
          <cell r="G1405">
            <v>50</v>
          </cell>
          <cell r="H1405">
            <v>0</v>
          </cell>
          <cell r="I1405">
            <v>1571</v>
          </cell>
          <cell r="J1405">
            <v>659.29</v>
          </cell>
          <cell r="K1405">
            <v>0</v>
          </cell>
          <cell r="L1405">
            <v>40.17</v>
          </cell>
        </row>
        <row r="1406">
          <cell r="A1406">
            <v>303060220</v>
          </cell>
          <cell r="B1406" t="str">
            <v>TRATAMENTO DE LINFADENITES INESPECIFICAS</v>
          </cell>
          <cell r="C1406">
            <v>2</v>
          </cell>
          <cell r="D1406" t="str">
            <v>I</v>
          </cell>
          <cell r="E1406">
            <v>9999</v>
          </cell>
          <cell r="F1406">
            <v>4</v>
          </cell>
          <cell r="G1406">
            <v>50</v>
          </cell>
          <cell r="H1406">
            <v>12</v>
          </cell>
          <cell r="I1406">
            <v>1571</v>
          </cell>
          <cell r="J1406">
            <v>224.62</v>
          </cell>
          <cell r="K1406">
            <v>0</v>
          </cell>
          <cell r="L1406">
            <v>36.56</v>
          </cell>
        </row>
        <row r="1407">
          <cell r="A1407">
            <v>303060239</v>
          </cell>
          <cell r="B1407" t="str">
            <v>TRATAMENTO DE MIOCARDIOPATIAS</v>
          </cell>
          <cell r="C1407">
            <v>2</v>
          </cell>
          <cell r="D1407" t="str">
            <v>I</v>
          </cell>
          <cell r="E1407">
            <v>9999</v>
          </cell>
          <cell r="F1407">
            <v>6</v>
          </cell>
          <cell r="G1407">
            <v>50</v>
          </cell>
          <cell r="H1407">
            <v>0</v>
          </cell>
          <cell r="I1407">
            <v>1571</v>
          </cell>
          <cell r="J1407">
            <v>212.84</v>
          </cell>
          <cell r="K1407">
            <v>0</v>
          </cell>
          <cell r="L1407">
            <v>49.71</v>
          </cell>
        </row>
        <row r="1408">
          <cell r="A1408">
            <v>303060247</v>
          </cell>
          <cell r="B1408" t="str">
            <v>TRATAMENTO DE OUTRAS VASCULOPATIAS</v>
          </cell>
          <cell r="C1408">
            <v>2</v>
          </cell>
          <cell r="D1408" t="str">
            <v>I</v>
          </cell>
          <cell r="E1408">
            <v>9999</v>
          </cell>
          <cell r="F1408">
            <v>4</v>
          </cell>
          <cell r="G1408">
            <v>50</v>
          </cell>
          <cell r="H1408">
            <v>0</v>
          </cell>
          <cell r="I1408">
            <v>1571</v>
          </cell>
          <cell r="J1408">
            <v>177.45</v>
          </cell>
          <cell r="K1408">
            <v>0</v>
          </cell>
          <cell r="L1408">
            <v>41.88</v>
          </cell>
        </row>
        <row r="1409">
          <cell r="A1409">
            <v>303060255</v>
          </cell>
          <cell r="B1409" t="str">
            <v>TRATAMENTO DE PARADA CARDIACA C/ RESSUSCITACAO</v>
          </cell>
          <cell r="C1409">
            <v>2</v>
          </cell>
          <cell r="D1409" t="str">
            <v>I</v>
          </cell>
          <cell r="E1409">
            <v>9999</v>
          </cell>
          <cell r="F1409">
            <v>5</v>
          </cell>
          <cell r="G1409">
            <v>50</v>
          </cell>
          <cell r="H1409">
            <v>12</v>
          </cell>
          <cell r="I1409">
            <v>1571</v>
          </cell>
          <cell r="J1409">
            <v>231.72</v>
          </cell>
          <cell r="K1409">
            <v>0</v>
          </cell>
          <cell r="L1409">
            <v>94.71</v>
          </cell>
        </row>
        <row r="1410">
          <cell r="A1410">
            <v>303060263</v>
          </cell>
          <cell r="B1410" t="str">
            <v>TRATAMENTO DE PE DIABETICO COMPLICADO</v>
          </cell>
          <cell r="C1410">
            <v>2</v>
          </cell>
          <cell r="D1410" t="str">
            <v>I</v>
          </cell>
          <cell r="E1410">
            <v>9999</v>
          </cell>
          <cell r="F1410">
            <v>5</v>
          </cell>
          <cell r="G1410">
            <v>50</v>
          </cell>
          <cell r="H1410">
            <v>144</v>
          </cell>
          <cell r="I1410">
            <v>1571</v>
          </cell>
          <cell r="J1410">
            <v>271.05</v>
          </cell>
          <cell r="K1410">
            <v>0</v>
          </cell>
          <cell r="L1410">
            <v>50.63</v>
          </cell>
        </row>
        <row r="1411">
          <cell r="A1411">
            <v>303060271</v>
          </cell>
          <cell r="B1411" t="str">
            <v>TRATAMENTO DE PERICARDITE</v>
          </cell>
          <cell r="C1411">
            <v>2</v>
          </cell>
          <cell r="D1411" t="str">
            <v>I</v>
          </cell>
          <cell r="E1411">
            <v>9999</v>
          </cell>
          <cell r="F1411">
            <v>6</v>
          </cell>
          <cell r="G1411">
            <v>50</v>
          </cell>
          <cell r="H1411">
            <v>0</v>
          </cell>
          <cell r="I1411">
            <v>1571</v>
          </cell>
          <cell r="J1411">
            <v>167.11</v>
          </cell>
          <cell r="K1411">
            <v>0</v>
          </cell>
          <cell r="L1411">
            <v>45.79</v>
          </cell>
        </row>
        <row r="1412">
          <cell r="A1412">
            <v>303060280</v>
          </cell>
          <cell r="B1412" t="str">
            <v>TRATAMENTO DE SINDROME CORONARIANA AGUDA</v>
          </cell>
          <cell r="C1412">
            <v>2</v>
          </cell>
          <cell r="D1412" t="str">
            <v>I</v>
          </cell>
          <cell r="E1412">
            <v>9999</v>
          </cell>
          <cell r="F1412">
            <v>4</v>
          </cell>
          <cell r="G1412">
            <v>50</v>
          </cell>
          <cell r="H1412">
            <v>0</v>
          </cell>
          <cell r="I1412">
            <v>1571</v>
          </cell>
          <cell r="J1412">
            <v>265.81</v>
          </cell>
          <cell r="K1412">
            <v>0</v>
          </cell>
          <cell r="L1412">
            <v>59.27</v>
          </cell>
        </row>
        <row r="1413">
          <cell r="A1413">
            <v>303060298</v>
          </cell>
          <cell r="B1413" t="str">
            <v>TRATAMENTO DE TROMBOSE VENOSA PROFUNDA</v>
          </cell>
          <cell r="C1413">
            <v>2</v>
          </cell>
          <cell r="D1413" t="str">
            <v>I</v>
          </cell>
          <cell r="E1413">
            <v>9999</v>
          </cell>
          <cell r="F1413">
            <v>4</v>
          </cell>
          <cell r="G1413">
            <v>50</v>
          </cell>
          <cell r="H1413">
            <v>0</v>
          </cell>
          <cell r="I1413">
            <v>1571</v>
          </cell>
          <cell r="J1413">
            <v>271.8</v>
          </cell>
          <cell r="K1413">
            <v>0</v>
          </cell>
          <cell r="L1413">
            <v>50.68</v>
          </cell>
        </row>
        <row r="1414">
          <cell r="A1414">
            <v>303060301</v>
          </cell>
          <cell r="B1414" t="str">
            <v>TRATAMENTO DE VARIZES DOS MEMBROS INFERIORES C/ ULCERA</v>
          </cell>
          <cell r="C1414">
            <v>2</v>
          </cell>
          <cell r="D1414" t="str">
            <v>I</v>
          </cell>
          <cell r="E1414">
            <v>1</v>
          </cell>
          <cell r="F1414">
            <v>4</v>
          </cell>
          <cell r="G1414">
            <v>50</v>
          </cell>
          <cell r="H1414">
            <v>144</v>
          </cell>
          <cell r="I1414">
            <v>1571</v>
          </cell>
          <cell r="J1414">
            <v>224.62</v>
          </cell>
          <cell r="K1414">
            <v>0</v>
          </cell>
          <cell r="L1414">
            <v>36.56</v>
          </cell>
        </row>
        <row r="1415">
          <cell r="A1415">
            <v>303070013</v>
          </cell>
          <cell r="B1415" t="str">
            <v>DILATACAO DE ESOFAGO C/ OGIVAS SOB VISAO ENDOSCOPICA (POR SESSAO)</v>
          </cell>
          <cell r="C1415">
            <v>2</v>
          </cell>
          <cell r="D1415" t="str">
            <v>I</v>
          </cell>
          <cell r="E1415">
            <v>9999</v>
          </cell>
          <cell r="F1415">
            <v>9999</v>
          </cell>
          <cell r="G1415">
            <v>0</v>
          </cell>
          <cell r="H1415">
            <v>0</v>
          </cell>
          <cell r="I1415">
            <v>1571</v>
          </cell>
          <cell r="J1415">
            <v>0</v>
          </cell>
          <cell r="K1415">
            <v>49.5</v>
          </cell>
          <cell r="L1415">
            <v>0</v>
          </cell>
        </row>
        <row r="1416">
          <cell r="A1416">
            <v>303070021</v>
          </cell>
          <cell r="B1416" t="str">
            <v>HEMOPERFUSAO</v>
          </cell>
          <cell r="C1416">
            <v>2</v>
          </cell>
          <cell r="D1416" t="str">
            <v>I</v>
          </cell>
          <cell r="E1416">
            <v>9999</v>
          </cell>
          <cell r="F1416">
            <v>9999</v>
          </cell>
          <cell r="G1416">
            <v>0</v>
          </cell>
          <cell r="H1416">
            <v>0</v>
          </cell>
          <cell r="I1416">
            <v>1571</v>
          </cell>
          <cell r="J1416">
            <v>98.26</v>
          </cell>
          <cell r="K1416">
            <v>0</v>
          </cell>
          <cell r="L1416">
            <v>0</v>
          </cell>
        </row>
        <row r="1417">
          <cell r="A1417">
            <v>303070030</v>
          </cell>
          <cell r="B1417" t="str">
            <v>REMOCAO MANUAL DE FECALOMA</v>
          </cell>
          <cell r="C1417">
            <v>1</v>
          </cell>
          <cell r="D1417" t="str">
            <v>I</v>
          </cell>
          <cell r="E1417">
            <v>9999</v>
          </cell>
          <cell r="F1417">
            <v>9999</v>
          </cell>
          <cell r="G1417">
            <v>0</v>
          </cell>
          <cell r="H1417">
            <v>0</v>
          </cell>
          <cell r="I1417">
            <v>1571</v>
          </cell>
          <cell r="J1417">
            <v>0</v>
          </cell>
          <cell r="K1417">
            <v>0</v>
          </cell>
          <cell r="L1417">
            <v>0</v>
          </cell>
        </row>
        <row r="1418">
          <cell r="A1418">
            <v>303070048</v>
          </cell>
          <cell r="B1418" t="str">
            <v>RETIRADA DE CORPO ESTRANHO DO ESOFAGO</v>
          </cell>
          <cell r="C1418">
            <v>2</v>
          </cell>
          <cell r="D1418" t="str">
            <v>I</v>
          </cell>
          <cell r="E1418">
            <v>9999</v>
          </cell>
          <cell r="F1418">
            <v>9999</v>
          </cell>
          <cell r="G1418">
            <v>0</v>
          </cell>
          <cell r="H1418">
            <v>0</v>
          </cell>
          <cell r="I1418">
            <v>1571</v>
          </cell>
          <cell r="J1418">
            <v>0</v>
          </cell>
          <cell r="K1418">
            <v>49.5</v>
          </cell>
          <cell r="L1418">
            <v>0</v>
          </cell>
        </row>
        <row r="1419">
          <cell r="A1419">
            <v>303070056</v>
          </cell>
          <cell r="B1419" t="str">
            <v>RETIRADA DE CORPO ESTRANHO DO ESTOMAGO / DUODENO</v>
          </cell>
          <cell r="C1419">
            <v>2</v>
          </cell>
          <cell r="D1419" t="str">
            <v>I</v>
          </cell>
          <cell r="E1419">
            <v>9999</v>
          </cell>
          <cell r="F1419">
            <v>9999</v>
          </cell>
          <cell r="G1419">
            <v>0</v>
          </cell>
          <cell r="H1419">
            <v>0</v>
          </cell>
          <cell r="I1419">
            <v>1571</v>
          </cell>
          <cell r="J1419">
            <v>0</v>
          </cell>
          <cell r="K1419">
            <v>47.25</v>
          </cell>
          <cell r="L1419">
            <v>0</v>
          </cell>
        </row>
        <row r="1420">
          <cell r="A1420">
            <v>303070064</v>
          </cell>
          <cell r="B1420" t="str">
            <v>TRATAMENTO DE DOENCAS DO ESOFAGO ESTOMAGO E  DUODENO</v>
          </cell>
          <cell r="C1420">
            <v>2</v>
          </cell>
          <cell r="D1420" t="str">
            <v>I</v>
          </cell>
          <cell r="E1420">
            <v>1</v>
          </cell>
          <cell r="F1420">
            <v>3</v>
          </cell>
          <cell r="G1420">
            <v>80</v>
          </cell>
          <cell r="H1420">
            <v>0</v>
          </cell>
          <cell r="I1420">
            <v>1571</v>
          </cell>
          <cell r="J1420">
            <v>159.84</v>
          </cell>
          <cell r="K1420">
            <v>0</v>
          </cell>
          <cell r="L1420">
            <v>26.22</v>
          </cell>
        </row>
        <row r="1421">
          <cell r="A1421">
            <v>303070072</v>
          </cell>
          <cell r="B1421" t="str">
            <v>TRATAMENTO DE DOENCAS DO FIGADO</v>
          </cell>
          <cell r="C1421">
            <v>2</v>
          </cell>
          <cell r="D1421" t="str">
            <v>I</v>
          </cell>
          <cell r="E1421">
            <v>1</v>
          </cell>
          <cell r="F1421">
            <v>8</v>
          </cell>
          <cell r="G1421">
            <v>80</v>
          </cell>
          <cell r="H1421">
            <v>0</v>
          </cell>
          <cell r="I1421">
            <v>1571</v>
          </cell>
          <cell r="J1421">
            <v>356.69</v>
          </cell>
          <cell r="K1421">
            <v>0</v>
          </cell>
          <cell r="L1421">
            <v>59.7</v>
          </cell>
        </row>
        <row r="1422">
          <cell r="A1422">
            <v>303070080</v>
          </cell>
          <cell r="B1422" t="str">
            <v>TRATAMENTO DE DOENCAS DO PERITONIO</v>
          </cell>
          <cell r="C1422">
            <v>2</v>
          </cell>
          <cell r="D1422" t="str">
            <v>I</v>
          </cell>
          <cell r="E1422">
            <v>1</v>
          </cell>
          <cell r="F1422">
            <v>4</v>
          </cell>
          <cell r="G1422">
            <v>100</v>
          </cell>
          <cell r="H1422">
            <v>0</v>
          </cell>
          <cell r="I1422">
            <v>1571</v>
          </cell>
          <cell r="J1422">
            <v>209.39</v>
          </cell>
          <cell r="K1422">
            <v>0</v>
          </cell>
          <cell r="L1422">
            <v>42.37</v>
          </cell>
        </row>
        <row r="1423">
          <cell r="A1423">
            <v>303070099</v>
          </cell>
          <cell r="B1423" t="str">
            <v>TRATAMENTO DE ENTERITES E COLITES NAO INFECCIOSAS</v>
          </cell>
          <cell r="C1423">
            <v>2</v>
          </cell>
          <cell r="D1423" t="str">
            <v>I</v>
          </cell>
          <cell r="E1423">
            <v>1</v>
          </cell>
          <cell r="F1423">
            <v>6</v>
          </cell>
          <cell r="G1423">
            <v>100</v>
          </cell>
          <cell r="H1423">
            <v>0</v>
          </cell>
          <cell r="I1423">
            <v>1571</v>
          </cell>
          <cell r="J1423">
            <v>167.1</v>
          </cell>
          <cell r="K1423">
            <v>0</v>
          </cell>
          <cell r="L1423">
            <v>37.049999999999997</v>
          </cell>
        </row>
        <row r="1424">
          <cell r="A1424">
            <v>303070102</v>
          </cell>
          <cell r="B1424" t="str">
            <v>TRATAMENTO DE OUTRAS DOENCAS DO APARELHO DIGESTIVO</v>
          </cell>
          <cell r="C1424">
            <v>2</v>
          </cell>
          <cell r="D1424" t="str">
            <v>I</v>
          </cell>
          <cell r="E1424">
            <v>1</v>
          </cell>
          <cell r="F1424">
            <v>3</v>
          </cell>
          <cell r="G1424">
            <v>100</v>
          </cell>
          <cell r="H1424">
            <v>0</v>
          </cell>
          <cell r="I1424">
            <v>1571</v>
          </cell>
          <cell r="J1424">
            <v>293.57</v>
          </cell>
          <cell r="K1424">
            <v>0</v>
          </cell>
          <cell r="L1424">
            <v>53.58</v>
          </cell>
        </row>
        <row r="1425">
          <cell r="A1425">
            <v>303070110</v>
          </cell>
          <cell r="B1425" t="str">
            <v>TRATAMENTO DE OUTRAS DOENCAS DO INTESTINO</v>
          </cell>
          <cell r="C1425">
            <v>2</v>
          </cell>
          <cell r="D1425" t="str">
            <v>I</v>
          </cell>
          <cell r="E1425">
            <v>1</v>
          </cell>
          <cell r="F1425">
            <v>4</v>
          </cell>
          <cell r="G1425">
            <v>80</v>
          </cell>
          <cell r="H1425">
            <v>0</v>
          </cell>
          <cell r="I1425">
            <v>1571</v>
          </cell>
          <cell r="J1425">
            <v>166.15</v>
          </cell>
          <cell r="K1425">
            <v>0</v>
          </cell>
          <cell r="L1425">
            <v>27.51</v>
          </cell>
        </row>
        <row r="1426">
          <cell r="A1426">
            <v>303070129</v>
          </cell>
          <cell r="B1426" t="str">
            <v>TRATAMENTO DE TRANSTORNOS DAS VIAS BILIARES E  PANCREAS</v>
          </cell>
          <cell r="C1426">
            <v>2</v>
          </cell>
          <cell r="D1426" t="str">
            <v>I</v>
          </cell>
          <cell r="E1426">
            <v>1</v>
          </cell>
          <cell r="F1426">
            <v>5</v>
          </cell>
          <cell r="G1426">
            <v>80</v>
          </cell>
          <cell r="H1426">
            <v>0</v>
          </cell>
          <cell r="I1426">
            <v>1571</v>
          </cell>
          <cell r="J1426">
            <v>228.43</v>
          </cell>
          <cell r="K1426">
            <v>0</v>
          </cell>
          <cell r="L1426">
            <v>41.95</v>
          </cell>
        </row>
        <row r="1427">
          <cell r="A1427">
            <v>303070137</v>
          </cell>
          <cell r="B1427" t="str">
            <v>TRATAMENTO DE INTERCORRENCIA CLINICA PÓS-CIRURGIA BARIATRICA</v>
          </cell>
          <cell r="C1427">
            <v>3</v>
          </cell>
          <cell r="D1427" t="str">
            <v>I</v>
          </cell>
          <cell r="E1427">
            <v>1</v>
          </cell>
          <cell r="F1427">
            <v>3</v>
          </cell>
          <cell r="G1427">
            <v>200</v>
          </cell>
          <cell r="H1427">
            <v>192</v>
          </cell>
          <cell r="I1427">
            <v>1571</v>
          </cell>
          <cell r="J1427">
            <v>272</v>
          </cell>
          <cell r="K1427">
            <v>0</v>
          </cell>
          <cell r="L1427">
            <v>50</v>
          </cell>
        </row>
        <row r="1428">
          <cell r="A1428">
            <v>303080019</v>
          </cell>
          <cell r="B1428" t="str">
            <v>CAUTERIZACAO QUIMICA DE PEQUENAS LESOES</v>
          </cell>
          <cell r="C1428">
            <v>2</v>
          </cell>
          <cell r="D1428" t="str">
            <v>I</v>
          </cell>
          <cell r="E1428">
            <v>9999</v>
          </cell>
          <cell r="F1428">
            <v>9999</v>
          </cell>
          <cell r="G1428">
            <v>0</v>
          </cell>
          <cell r="H1428">
            <v>0</v>
          </cell>
          <cell r="I1428">
            <v>1571</v>
          </cell>
          <cell r="J1428">
            <v>0</v>
          </cell>
          <cell r="K1428">
            <v>1.48</v>
          </cell>
          <cell r="L1428">
            <v>0</v>
          </cell>
        </row>
        <row r="1429">
          <cell r="A1429">
            <v>303080027</v>
          </cell>
          <cell r="B1429" t="str">
            <v>DESBASTAMENTO DE CALOSIDADE E/OU MAL PERFURANTE (DESBASTAMENTO)</v>
          </cell>
          <cell r="C1429">
            <v>2</v>
          </cell>
          <cell r="D1429" t="str">
            <v>I</v>
          </cell>
          <cell r="E1429">
            <v>9999</v>
          </cell>
          <cell r="F1429">
            <v>9999</v>
          </cell>
          <cell r="G1429">
            <v>0</v>
          </cell>
          <cell r="H1429">
            <v>0</v>
          </cell>
          <cell r="I1429">
            <v>1571</v>
          </cell>
          <cell r="J1429">
            <v>0</v>
          </cell>
          <cell r="K1429">
            <v>1.48</v>
          </cell>
          <cell r="L1429">
            <v>0</v>
          </cell>
        </row>
        <row r="1430">
          <cell r="A1430">
            <v>303080035</v>
          </cell>
          <cell r="B1430" t="str">
            <v>ESFOLIACAO QUIMICA</v>
          </cell>
          <cell r="C1430">
            <v>2</v>
          </cell>
          <cell r="D1430" t="str">
            <v>I</v>
          </cell>
          <cell r="E1430">
            <v>9999</v>
          </cell>
          <cell r="F1430">
            <v>9999</v>
          </cell>
          <cell r="G1430">
            <v>0</v>
          </cell>
          <cell r="H1430">
            <v>0</v>
          </cell>
          <cell r="I1430">
            <v>1571</v>
          </cell>
          <cell r="J1430">
            <v>0</v>
          </cell>
          <cell r="K1430">
            <v>1.48</v>
          </cell>
          <cell r="L1430">
            <v>0</v>
          </cell>
        </row>
        <row r="1431">
          <cell r="A1431">
            <v>303080043</v>
          </cell>
          <cell r="B1431" t="str">
            <v>TRATAMENTO DE AFECCOES BOLHOSAS</v>
          </cell>
          <cell r="C1431">
            <v>2</v>
          </cell>
          <cell r="D1431" t="str">
            <v>I</v>
          </cell>
          <cell r="E1431">
            <v>1</v>
          </cell>
          <cell r="F1431">
            <v>5</v>
          </cell>
          <cell r="G1431">
            <v>100</v>
          </cell>
          <cell r="H1431">
            <v>0</v>
          </cell>
          <cell r="I1431">
            <v>1571</v>
          </cell>
          <cell r="J1431">
            <v>152.93</v>
          </cell>
          <cell r="K1431">
            <v>0</v>
          </cell>
          <cell r="L1431">
            <v>33.229999999999997</v>
          </cell>
        </row>
        <row r="1432">
          <cell r="A1432">
            <v>303080051</v>
          </cell>
          <cell r="B1432" t="str">
            <v>TRATAMENTO DE DERMATITES E ECZEMAS</v>
          </cell>
          <cell r="C1432">
            <v>2</v>
          </cell>
          <cell r="D1432" t="str">
            <v>I</v>
          </cell>
          <cell r="E1432">
            <v>1</v>
          </cell>
          <cell r="F1432">
            <v>3</v>
          </cell>
          <cell r="G1432">
            <v>100</v>
          </cell>
          <cell r="H1432">
            <v>0</v>
          </cell>
          <cell r="I1432">
            <v>227</v>
          </cell>
          <cell r="J1432">
            <v>191.85</v>
          </cell>
          <cell r="K1432">
            <v>0</v>
          </cell>
          <cell r="L1432">
            <v>33.06</v>
          </cell>
        </row>
        <row r="1433">
          <cell r="A1433">
            <v>303080060</v>
          </cell>
          <cell r="B1433" t="str">
            <v>TRATAMENTO DE ESTAFILOCOCCIAS</v>
          </cell>
          <cell r="C1433">
            <v>2</v>
          </cell>
          <cell r="D1433" t="str">
            <v>I</v>
          </cell>
          <cell r="E1433">
            <v>1</v>
          </cell>
          <cell r="F1433">
            <v>4</v>
          </cell>
          <cell r="G1433">
            <v>100</v>
          </cell>
          <cell r="H1433">
            <v>0</v>
          </cell>
          <cell r="I1433">
            <v>1571</v>
          </cell>
          <cell r="J1433">
            <v>251.66</v>
          </cell>
          <cell r="K1433">
            <v>0</v>
          </cell>
          <cell r="L1433">
            <v>40.96</v>
          </cell>
        </row>
        <row r="1434">
          <cell r="A1434">
            <v>303080078</v>
          </cell>
          <cell r="B1434" t="str">
            <v>TRATAMENTO DE ESTREPTOCOCCIAS</v>
          </cell>
          <cell r="C1434">
            <v>2</v>
          </cell>
          <cell r="D1434" t="str">
            <v>I</v>
          </cell>
          <cell r="E1434">
            <v>1</v>
          </cell>
          <cell r="F1434">
            <v>4</v>
          </cell>
          <cell r="G1434">
            <v>100</v>
          </cell>
          <cell r="H1434">
            <v>0</v>
          </cell>
          <cell r="I1434">
            <v>1571</v>
          </cell>
          <cell r="J1434">
            <v>251.66</v>
          </cell>
          <cell r="K1434">
            <v>0</v>
          </cell>
          <cell r="L1434">
            <v>40.96</v>
          </cell>
        </row>
        <row r="1435">
          <cell r="A1435">
            <v>303080086</v>
          </cell>
          <cell r="B1435" t="str">
            <v>TRATAMENTO DE FARMACODERMIAS</v>
          </cell>
          <cell r="C1435">
            <v>2</v>
          </cell>
          <cell r="D1435" t="str">
            <v>I</v>
          </cell>
          <cell r="E1435">
            <v>1</v>
          </cell>
          <cell r="F1435">
            <v>5</v>
          </cell>
          <cell r="G1435">
            <v>100</v>
          </cell>
          <cell r="H1435">
            <v>0</v>
          </cell>
          <cell r="I1435">
            <v>1571</v>
          </cell>
          <cell r="J1435">
            <v>152.93</v>
          </cell>
          <cell r="K1435">
            <v>0</v>
          </cell>
          <cell r="L1435">
            <v>33.229999999999997</v>
          </cell>
        </row>
        <row r="1436">
          <cell r="A1436">
            <v>303080094</v>
          </cell>
          <cell r="B1436" t="str">
            <v>TRATAMENTO DE OUTRAS AFECCOES DA PELE E DO TECIDO SUBCUTANEO</v>
          </cell>
          <cell r="C1436">
            <v>2</v>
          </cell>
          <cell r="D1436" t="str">
            <v>I</v>
          </cell>
          <cell r="E1436">
            <v>1</v>
          </cell>
          <cell r="F1436">
            <v>4</v>
          </cell>
          <cell r="G1436">
            <v>100</v>
          </cell>
          <cell r="H1436">
            <v>0</v>
          </cell>
          <cell r="I1436">
            <v>1571</v>
          </cell>
          <cell r="J1436">
            <v>142.74</v>
          </cell>
          <cell r="K1436">
            <v>0</v>
          </cell>
          <cell r="L1436">
            <v>39.83</v>
          </cell>
        </row>
        <row r="1437">
          <cell r="A1437">
            <v>303080108</v>
          </cell>
          <cell r="B1437" t="str">
            <v>FOTOTERAPIA (POR SESSAO)</v>
          </cell>
          <cell r="C1437">
            <v>2</v>
          </cell>
          <cell r="D1437" t="str">
            <v>I</v>
          </cell>
          <cell r="E1437">
            <v>13</v>
          </cell>
          <cell r="F1437">
            <v>9999</v>
          </cell>
          <cell r="G1437">
            <v>0</v>
          </cell>
          <cell r="H1437">
            <v>10</v>
          </cell>
          <cell r="I1437">
            <v>1571</v>
          </cell>
          <cell r="J1437">
            <v>0</v>
          </cell>
          <cell r="K1437">
            <v>4</v>
          </cell>
          <cell r="L1437">
            <v>0</v>
          </cell>
        </row>
        <row r="1438">
          <cell r="A1438">
            <v>303080116</v>
          </cell>
          <cell r="B1438" t="str">
            <v>FOTOTERAPIA COM FOTOSSENSIBILIZAÇÃO (POR SESSAO)</v>
          </cell>
          <cell r="C1438">
            <v>2</v>
          </cell>
          <cell r="D1438" t="str">
            <v>I</v>
          </cell>
          <cell r="E1438">
            <v>13</v>
          </cell>
          <cell r="F1438">
            <v>9999</v>
          </cell>
          <cell r="G1438">
            <v>0</v>
          </cell>
          <cell r="H1438">
            <v>10</v>
          </cell>
          <cell r="I1438">
            <v>1571</v>
          </cell>
          <cell r="J1438">
            <v>0</v>
          </cell>
          <cell r="K1438">
            <v>8</v>
          </cell>
          <cell r="L1438">
            <v>0</v>
          </cell>
        </row>
        <row r="1439">
          <cell r="A1439">
            <v>303090014</v>
          </cell>
          <cell r="B1439" t="str">
            <v>ARTROCENTESE DE GRANDES ARTICULACOES</v>
          </cell>
          <cell r="C1439">
            <v>2</v>
          </cell>
          <cell r="D1439" t="str">
            <v>I</v>
          </cell>
          <cell r="E1439">
            <v>1</v>
          </cell>
          <cell r="F1439">
            <v>9999</v>
          </cell>
          <cell r="G1439">
            <v>0</v>
          </cell>
          <cell r="H1439">
            <v>0</v>
          </cell>
          <cell r="I1439">
            <v>1571</v>
          </cell>
          <cell r="J1439">
            <v>0</v>
          </cell>
          <cell r="K1439">
            <v>30.69</v>
          </cell>
          <cell r="L1439">
            <v>0</v>
          </cell>
        </row>
        <row r="1440">
          <cell r="A1440">
            <v>303090022</v>
          </cell>
          <cell r="B1440" t="str">
            <v>ARTROCENTESE DE PEQUENAS ARTICULACOES</v>
          </cell>
          <cell r="C1440">
            <v>2</v>
          </cell>
          <cell r="D1440" t="str">
            <v>I</v>
          </cell>
          <cell r="E1440">
            <v>1</v>
          </cell>
          <cell r="F1440">
            <v>9999</v>
          </cell>
          <cell r="G1440">
            <v>0</v>
          </cell>
          <cell r="H1440">
            <v>0</v>
          </cell>
          <cell r="I1440">
            <v>1571</v>
          </cell>
          <cell r="J1440">
            <v>0</v>
          </cell>
          <cell r="K1440">
            <v>0</v>
          </cell>
          <cell r="L1440">
            <v>0</v>
          </cell>
        </row>
        <row r="1441">
          <cell r="A1441">
            <v>303090030</v>
          </cell>
          <cell r="B1441" t="str">
            <v>INFILTRACAO DE SUBSTANCIAS EM CAVIDADE SINOVIAL (ARTICULACAO, BAINHA TENDINOSA)</v>
          </cell>
          <cell r="C1441">
            <v>2</v>
          </cell>
          <cell r="D1441" t="str">
            <v>I</v>
          </cell>
          <cell r="E1441">
            <v>9999</v>
          </cell>
          <cell r="F1441">
            <v>9999</v>
          </cell>
          <cell r="G1441">
            <v>0</v>
          </cell>
          <cell r="H1441">
            <v>0</v>
          </cell>
          <cell r="I1441">
            <v>1571</v>
          </cell>
          <cell r="J1441">
            <v>0</v>
          </cell>
          <cell r="K1441">
            <v>5.63</v>
          </cell>
          <cell r="L1441">
            <v>0</v>
          </cell>
        </row>
        <row r="1442">
          <cell r="A1442">
            <v>303090049</v>
          </cell>
          <cell r="B1442" t="str">
            <v>INSTALACAO DE TRACAO CUTANEA</v>
          </cell>
          <cell r="C1442">
            <v>2</v>
          </cell>
          <cell r="D1442" t="str">
            <v>I</v>
          </cell>
          <cell r="E1442">
            <v>1</v>
          </cell>
          <cell r="F1442">
            <v>9999</v>
          </cell>
          <cell r="G1442">
            <v>0</v>
          </cell>
          <cell r="H1442">
            <v>0</v>
          </cell>
          <cell r="I1442">
            <v>1571</v>
          </cell>
          <cell r="J1442">
            <v>0</v>
          </cell>
          <cell r="K1442">
            <v>0</v>
          </cell>
          <cell r="L1442">
            <v>10.8</v>
          </cell>
        </row>
        <row r="1443">
          <cell r="A1443">
            <v>303090073</v>
          </cell>
          <cell r="B1443" t="str">
            <v>REVISÃO COM TROCA DE APARELHO GESSADO EM MEMBRO INFERIOR</v>
          </cell>
          <cell r="C1443">
            <v>2</v>
          </cell>
          <cell r="D1443" t="str">
            <v>I</v>
          </cell>
          <cell r="E1443">
            <v>9999</v>
          </cell>
          <cell r="F1443">
            <v>9999</v>
          </cell>
          <cell r="G1443">
            <v>0</v>
          </cell>
          <cell r="H1443">
            <v>0</v>
          </cell>
          <cell r="I1443">
            <v>1571</v>
          </cell>
          <cell r="J1443">
            <v>0</v>
          </cell>
          <cell r="K1443">
            <v>25.31</v>
          </cell>
          <cell r="L1443">
            <v>0</v>
          </cell>
        </row>
        <row r="1444">
          <cell r="A1444">
            <v>303090081</v>
          </cell>
          <cell r="B1444" t="str">
            <v>REVISÃO COM IMOBILIZAÇÃO NÃO GESSADA EM LESÃO DA COLUNA VERTEBRAL</v>
          </cell>
          <cell r="C1444">
            <v>2</v>
          </cell>
          <cell r="D1444" t="str">
            <v>I</v>
          </cell>
          <cell r="E1444">
            <v>9999</v>
          </cell>
          <cell r="F1444">
            <v>9999</v>
          </cell>
          <cell r="G1444">
            <v>0</v>
          </cell>
          <cell r="H1444">
            <v>0</v>
          </cell>
          <cell r="I1444">
            <v>1571</v>
          </cell>
          <cell r="J1444">
            <v>0</v>
          </cell>
          <cell r="K1444">
            <v>11</v>
          </cell>
          <cell r="L1444">
            <v>0</v>
          </cell>
        </row>
        <row r="1445">
          <cell r="A1445">
            <v>303090090</v>
          </cell>
          <cell r="B1445" t="str">
            <v>REVISÃO COM TROCA DE APARELHO GESSADO EM MEMBRO SUPERIOR</v>
          </cell>
          <cell r="C1445">
            <v>2</v>
          </cell>
          <cell r="D1445" t="str">
            <v>I</v>
          </cell>
          <cell r="E1445">
            <v>9999</v>
          </cell>
          <cell r="F1445">
            <v>9999</v>
          </cell>
          <cell r="G1445">
            <v>0</v>
          </cell>
          <cell r="H1445">
            <v>0</v>
          </cell>
          <cell r="I1445">
            <v>1571</v>
          </cell>
          <cell r="J1445">
            <v>0</v>
          </cell>
          <cell r="K1445">
            <v>22.21</v>
          </cell>
          <cell r="L1445">
            <v>0</v>
          </cell>
        </row>
        <row r="1446">
          <cell r="A1446">
            <v>303090111</v>
          </cell>
          <cell r="B1446" t="str">
            <v>REVISÃO COM TROCA DE APARELHO GESSADO EM LESÃO DA COLUNA VERTEBRAL</v>
          </cell>
          <cell r="C1446">
            <v>2</v>
          </cell>
          <cell r="D1446" t="str">
            <v>I</v>
          </cell>
          <cell r="E1446">
            <v>9999</v>
          </cell>
          <cell r="F1446">
            <v>9999</v>
          </cell>
          <cell r="G1446">
            <v>0</v>
          </cell>
          <cell r="H1446">
            <v>0</v>
          </cell>
          <cell r="I1446">
            <v>1571</v>
          </cell>
          <cell r="J1446">
            <v>0</v>
          </cell>
          <cell r="K1446">
            <v>27.32</v>
          </cell>
          <cell r="L1446">
            <v>0</v>
          </cell>
        </row>
        <row r="1447">
          <cell r="A1447">
            <v>303090120</v>
          </cell>
          <cell r="B1447" t="str">
            <v>TRATAMENTO CONSERVADOR  DE FRATURA  NA CINTURA ESCAPULAR  (COM IMOBILIZAÇÃO)</v>
          </cell>
          <cell r="C1447">
            <v>2</v>
          </cell>
          <cell r="D1447" t="str">
            <v>I</v>
          </cell>
          <cell r="E1447">
            <v>1</v>
          </cell>
          <cell r="F1447">
            <v>9999</v>
          </cell>
          <cell r="G1447">
            <v>50</v>
          </cell>
          <cell r="H1447">
            <v>0</v>
          </cell>
          <cell r="I1447">
            <v>1571</v>
          </cell>
          <cell r="J1447">
            <v>0</v>
          </cell>
          <cell r="K1447">
            <v>36.590000000000003</v>
          </cell>
          <cell r="L1447">
            <v>0</v>
          </cell>
        </row>
        <row r="1448">
          <cell r="A1448">
            <v>303090138</v>
          </cell>
          <cell r="B1448" t="str">
            <v>TRATAMENTO CONSERVADOR DE FRATURA / LESAO LIGAMENTAR / ARRANCAMENTO OSSEO AO NIVEL DA PELVE</v>
          </cell>
          <cell r="C1448">
            <v>2</v>
          </cell>
          <cell r="D1448" t="str">
            <v>I</v>
          </cell>
          <cell r="E1448">
            <v>1</v>
          </cell>
          <cell r="F1448">
            <v>2</v>
          </cell>
          <cell r="G1448">
            <v>60</v>
          </cell>
          <cell r="H1448">
            <v>0</v>
          </cell>
          <cell r="I1448">
            <v>1571</v>
          </cell>
          <cell r="J1448">
            <v>98.36</v>
          </cell>
          <cell r="K1448">
            <v>0</v>
          </cell>
          <cell r="L1448">
            <v>59.37</v>
          </cell>
        </row>
        <row r="1449">
          <cell r="A1449">
            <v>303090146</v>
          </cell>
          <cell r="B1449" t="str">
            <v>TRATAMENTO CONSERVADOR DE FRATURA DE COSTELAS</v>
          </cell>
          <cell r="C1449">
            <v>2</v>
          </cell>
          <cell r="D1449" t="str">
            <v>I</v>
          </cell>
          <cell r="E1449">
            <v>1</v>
          </cell>
          <cell r="F1449">
            <v>9999</v>
          </cell>
          <cell r="G1449">
            <v>50</v>
          </cell>
          <cell r="H1449">
            <v>0</v>
          </cell>
          <cell r="I1449">
            <v>1571</v>
          </cell>
          <cell r="J1449">
            <v>0</v>
          </cell>
          <cell r="K1449">
            <v>15.04</v>
          </cell>
          <cell r="L1449">
            <v>0</v>
          </cell>
        </row>
        <row r="1450">
          <cell r="A1450">
            <v>303090154</v>
          </cell>
          <cell r="B1450" t="str">
            <v>TRATAMENTO CONSERVADOR DE FRATURA DE PUNHO COM LUVA GESSADA</v>
          </cell>
          <cell r="C1450">
            <v>2</v>
          </cell>
          <cell r="D1450" t="str">
            <v>I</v>
          </cell>
          <cell r="E1450">
            <v>9999</v>
          </cell>
          <cell r="F1450">
            <v>9999</v>
          </cell>
          <cell r="G1450">
            <v>0</v>
          </cell>
          <cell r="H1450">
            <v>0</v>
          </cell>
          <cell r="I1450">
            <v>1571</v>
          </cell>
          <cell r="J1450">
            <v>0</v>
          </cell>
          <cell r="K1450">
            <v>40.68</v>
          </cell>
          <cell r="L1450">
            <v>0</v>
          </cell>
        </row>
        <row r="1451">
          <cell r="A1451">
            <v>303090162</v>
          </cell>
          <cell r="B1451" t="str">
            <v>TRATAMENTO CONSERVADOR DE FRATURA DE OSSO METACÁRPICO</v>
          </cell>
          <cell r="C1451">
            <v>2</v>
          </cell>
          <cell r="D1451" t="str">
            <v>I</v>
          </cell>
          <cell r="E1451">
            <v>9999</v>
          </cell>
          <cell r="F1451">
            <v>9999</v>
          </cell>
          <cell r="G1451">
            <v>0</v>
          </cell>
          <cell r="H1451">
            <v>0</v>
          </cell>
          <cell r="I1451">
            <v>1571</v>
          </cell>
          <cell r="J1451">
            <v>0</v>
          </cell>
          <cell r="K1451">
            <v>17.850000000000001</v>
          </cell>
          <cell r="L1451">
            <v>0</v>
          </cell>
        </row>
        <row r="1452">
          <cell r="A1452">
            <v>303090170</v>
          </cell>
          <cell r="B1452" t="str">
            <v>TRATAMENTO CONSERVADOR DE FRATURA DE OSSOS DA FACE</v>
          </cell>
          <cell r="C1452">
            <v>2</v>
          </cell>
          <cell r="D1452" t="str">
            <v>I</v>
          </cell>
          <cell r="E1452">
            <v>1</v>
          </cell>
          <cell r="F1452">
            <v>9999</v>
          </cell>
          <cell r="G1452">
            <v>50</v>
          </cell>
          <cell r="H1452">
            <v>0</v>
          </cell>
          <cell r="I1452">
            <v>1571</v>
          </cell>
          <cell r="J1452">
            <v>0</v>
          </cell>
          <cell r="K1452">
            <v>0</v>
          </cell>
          <cell r="L1452">
            <v>0</v>
          </cell>
        </row>
        <row r="1453">
          <cell r="A1453">
            <v>303090189</v>
          </cell>
          <cell r="B1453" t="str">
            <v>TRATAMENTO CONSERVADOR DE FRATURA DO ESTERNO</v>
          </cell>
          <cell r="C1453">
            <v>2</v>
          </cell>
          <cell r="D1453" t="str">
            <v>I</v>
          </cell>
          <cell r="E1453">
            <v>1</v>
          </cell>
          <cell r="F1453">
            <v>9999</v>
          </cell>
          <cell r="G1453">
            <v>0</v>
          </cell>
          <cell r="H1453">
            <v>0</v>
          </cell>
          <cell r="I1453">
            <v>1571</v>
          </cell>
          <cell r="J1453">
            <v>0</v>
          </cell>
          <cell r="K1453">
            <v>15.98</v>
          </cell>
          <cell r="L1453">
            <v>0</v>
          </cell>
        </row>
        <row r="1454">
          <cell r="A1454">
            <v>303090197</v>
          </cell>
          <cell r="B1454" t="str">
            <v>TRATAMENTO CONSERVADOR DE FRATURA DOS ANEIS PELVICOS</v>
          </cell>
          <cell r="C1454">
            <v>2</v>
          </cell>
          <cell r="D1454" t="str">
            <v>I</v>
          </cell>
          <cell r="E1454">
            <v>1</v>
          </cell>
          <cell r="F1454">
            <v>8</v>
          </cell>
          <cell r="G1454">
            <v>60</v>
          </cell>
          <cell r="H1454">
            <v>0</v>
          </cell>
          <cell r="I1454">
            <v>1571</v>
          </cell>
          <cell r="J1454">
            <v>97.7</v>
          </cell>
          <cell r="K1454">
            <v>0</v>
          </cell>
          <cell r="L1454">
            <v>58.97</v>
          </cell>
        </row>
        <row r="1455">
          <cell r="A1455">
            <v>303090200</v>
          </cell>
          <cell r="B1455" t="str">
            <v>TRATAMENTO CONSERVADOR DE FRATURA EM MEMBRO INFERIOR COM IMOBILIZAÇÃO</v>
          </cell>
          <cell r="C1455">
            <v>2</v>
          </cell>
          <cell r="D1455" t="str">
            <v>I</v>
          </cell>
          <cell r="E1455">
            <v>4</v>
          </cell>
          <cell r="F1455">
            <v>9999</v>
          </cell>
          <cell r="G1455">
            <v>0</v>
          </cell>
          <cell r="H1455">
            <v>0</v>
          </cell>
          <cell r="I1455">
            <v>1571</v>
          </cell>
          <cell r="J1455">
            <v>0</v>
          </cell>
          <cell r="K1455">
            <v>41.93</v>
          </cell>
          <cell r="L1455">
            <v>0</v>
          </cell>
        </row>
        <row r="1456">
          <cell r="A1456">
            <v>303090219</v>
          </cell>
          <cell r="B1456" t="str">
            <v>TRATAMENTO CONSERVADOR DE LESÃO DA COLUNA CERVICAL COM IMOBILIZAÇÃO</v>
          </cell>
          <cell r="C1456">
            <v>2</v>
          </cell>
          <cell r="D1456" t="str">
            <v>I</v>
          </cell>
          <cell r="E1456">
            <v>9999</v>
          </cell>
          <cell r="F1456">
            <v>9999</v>
          </cell>
          <cell r="G1456">
            <v>0</v>
          </cell>
          <cell r="H1456">
            <v>0</v>
          </cell>
          <cell r="I1456">
            <v>1571</v>
          </cell>
          <cell r="J1456">
            <v>0</v>
          </cell>
          <cell r="K1456">
            <v>47.58</v>
          </cell>
          <cell r="L1456">
            <v>0</v>
          </cell>
        </row>
        <row r="1457">
          <cell r="A1457">
            <v>303090227</v>
          </cell>
          <cell r="B1457" t="str">
            <v>TRATAMENTO CONSERVADOR DE FRATURA EM MEMBRO SUPERIOR COM IMOBILIZAÇÃO</v>
          </cell>
          <cell r="C1457">
            <v>2</v>
          </cell>
          <cell r="D1457" t="str">
            <v>I</v>
          </cell>
          <cell r="E1457">
            <v>1</v>
          </cell>
          <cell r="F1457">
            <v>9999</v>
          </cell>
          <cell r="G1457">
            <v>0</v>
          </cell>
          <cell r="H1457">
            <v>0</v>
          </cell>
          <cell r="I1457">
            <v>1571</v>
          </cell>
          <cell r="J1457">
            <v>0</v>
          </cell>
          <cell r="K1457">
            <v>41.63</v>
          </cell>
          <cell r="L1457">
            <v>0</v>
          </cell>
        </row>
        <row r="1458">
          <cell r="A1458">
            <v>303090235</v>
          </cell>
          <cell r="B1458" t="str">
            <v>TRATAMENTO CONSERVADOR DE LESAO DA COLUNA TORACO-LOMBO-SACRA C/ ORTESE</v>
          </cell>
          <cell r="C1458">
            <v>2</v>
          </cell>
          <cell r="D1458" t="str">
            <v>I</v>
          </cell>
          <cell r="E1458">
            <v>1</v>
          </cell>
          <cell r="F1458">
            <v>4</v>
          </cell>
          <cell r="G1458">
            <v>60</v>
          </cell>
          <cell r="H1458">
            <v>0</v>
          </cell>
          <cell r="I1458">
            <v>1571</v>
          </cell>
          <cell r="J1458">
            <v>168.63</v>
          </cell>
          <cell r="K1458">
            <v>39.090000000000003</v>
          </cell>
          <cell r="L1458">
            <v>36.619999999999997</v>
          </cell>
        </row>
        <row r="1459">
          <cell r="A1459">
            <v>303090243</v>
          </cell>
          <cell r="B1459" t="str">
            <v>TRATAMENTO CONSERVADOR DE LESAO DA COLUNA TORACO-LOMBO-SACRA S/ IMOBILIZACAO</v>
          </cell>
          <cell r="C1459">
            <v>2</v>
          </cell>
          <cell r="D1459" t="str">
            <v>I</v>
          </cell>
          <cell r="E1459">
            <v>9999</v>
          </cell>
          <cell r="F1459">
            <v>9999</v>
          </cell>
          <cell r="G1459">
            <v>60</v>
          </cell>
          <cell r="H1459">
            <v>0</v>
          </cell>
          <cell r="I1459">
            <v>1571</v>
          </cell>
          <cell r="J1459">
            <v>0</v>
          </cell>
          <cell r="K1459">
            <v>0</v>
          </cell>
          <cell r="L1459">
            <v>0</v>
          </cell>
        </row>
        <row r="1460">
          <cell r="A1460">
            <v>303090251</v>
          </cell>
          <cell r="B1460" t="str">
            <v>TRATAMENTO CONSERVADOR DE LESÃO DE COLUNA TORACO-LOMBO-SACRA COM IMOBILIZAÇÃO</v>
          </cell>
          <cell r="C1460">
            <v>2</v>
          </cell>
          <cell r="D1460" t="str">
            <v>I</v>
          </cell>
          <cell r="E1460">
            <v>9999</v>
          </cell>
          <cell r="F1460">
            <v>9999</v>
          </cell>
          <cell r="G1460">
            <v>0</v>
          </cell>
          <cell r="H1460">
            <v>0</v>
          </cell>
          <cell r="I1460">
            <v>1571</v>
          </cell>
          <cell r="J1460">
            <v>0</v>
          </cell>
          <cell r="K1460">
            <v>47.58</v>
          </cell>
          <cell r="L1460">
            <v>0</v>
          </cell>
        </row>
        <row r="1461">
          <cell r="A1461">
            <v>303090260</v>
          </cell>
          <cell r="B1461" t="str">
            <v>TRATAMENTO CONSERVADOR DE LESÃO DE MECANISMO EXTENSOR DOS DEDOS</v>
          </cell>
          <cell r="C1461">
            <v>2</v>
          </cell>
          <cell r="D1461" t="str">
            <v>I</v>
          </cell>
          <cell r="E1461">
            <v>9999</v>
          </cell>
          <cell r="F1461">
            <v>9999</v>
          </cell>
          <cell r="G1461">
            <v>0</v>
          </cell>
          <cell r="H1461">
            <v>0</v>
          </cell>
          <cell r="I1461">
            <v>1571</v>
          </cell>
          <cell r="J1461">
            <v>0</v>
          </cell>
          <cell r="K1461">
            <v>17.850000000000001</v>
          </cell>
          <cell r="L1461">
            <v>0</v>
          </cell>
        </row>
        <row r="1462">
          <cell r="A1462">
            <v>303090286</v>
          </cell>
          <cell r="B1462" t="str">
            <v>TRATAMENTO CONSERVADOR DE LESÃO LIGAMENTAR EM MEMBRO COM IMOBILIZAÇÃO</v>
          </cell>
          <cell r="C1462">
            <v>2</v>
          </cell>
          <cell r="D1462" t="str">
            <v>I</v>
          </cell>
          <cell r="E1462">
            <v>9999</v>
          </cell>
          <cell r="F1462">
            <v>9999</v>
          </cell>
          <cell r="G1462">
            <v>0</v>
          </cell>
          <cell r="H1462">
            <v>0</v>
          </cell>
          <cell r="I1462">
            <v>1571</v>
          </cell>
          <cell r="J1462">
            <v>0</v>
          </cell>
          <cell r="K1462">
            <v>35.200000000000003</v>
          </cell>
          <cell r="L1462">
            <v>0</v>
          </cell>
        </row>
        <row r="1463">
          <cell r="A1463">
            <v>303090294</v>
          </cell>
          <cell r="B1463" t="str">
            <v>TRATAMENTO CONSERVADOR DE LUMBAGO OU DORSALGIA REFRATARIOS</v>
          </cell>
          <cell r="C1463">
            <v>2</v>
          </cell>
          <cell r="D1463" t="str">
            <v>I</v>
          </cell>
          <cell r="E1463">
            <v>9999</v>
          </cell>
          <cell r="F1463">
            <v>9999</v>
          </cell>
          <cell r="G1463">
            <v>100</v>
          </cell>
          <cell r="H1463">
            <v>0</v>
          </cell>
          <cell r="I1463">
            <v>1571</v>
          </cell>
          <cell r="J1463">
            <v>0</v>
          </cell>
          <cell r="K1463">
            <v>0</v>
          </cell>
          <cell r="L1463">
            <v>0</v>
          </cell>
        </row>
        <row r="1464">
          <cell r="A1464">
            <v>303090316</v>
          </cell>
          <cell r="B1464" t="str">
            <v>TRATAMENTO DAS POLIARTROPATIAS INFLAMATORIAS</v>
          </cell>
          <cell r="C1464">
            <v>2</v>
          </cell>
          <cell r="D1464" t="str">
            <v>I</v>
          </cell>
          <cell r="E1464">
            <v>9999</v>
          </cell>
          <cell r="F1464">
            <v>5</v>
          </cell>
          <cell r="G1464">
            <v>100</v>
          </cell>
          <cell r="H1464">
            <v>0</v>
          </cell>
          <cell r="I1464">
            <v>1571</v>
          </cell>
          <cell r="J1464">
            <v>157.08000000000001</v>
          </cell>
          <cell r="K1464">
            <v>0</v>
          </cell>
          <cell r="L1464">
            <v>33.619999999999997</v>
          </cell>
        </row>
        <row r="1465">
          <cell r="A1465">
            <v>303100010</v>
          </cell>
          <cell r="B1465" t="str">
            <v>TRATAMENTO DE COMPLICACOES RELACIONADAS PREDOMINANTEMENTE AO PUERPERIO</v>
          </cell>
          <cell r="C1465">
            <v>2</v>
          </cell>
          <cell r="D1465" t="str">
            <v>F</v>
          </cell>
          <cell r="E1465">
            <v>9999</v>
          </cell>
          <cell r="F1465">
            <v>5</v>
          </cell>
          <cell r="G1465">
            <v>100</v>
          </cell>
          <cell r="H1465">
            <v>108</v>
          </cell>
          <cell r="I1465">
            <v>731</v>
          </cell>
          <cell r="J1465">
            <v>131.88999999999999</v>
          </cell>
          <cell r="K1465">
            <v>0</v>
          </cell>
          <cell r="L1465">
            <v>22.41</v>
          </cell>
        </row>
        <row r="1466">
          <cell r="A1466">
            <v>303100028</v>
          </cell>
          <cell r="B1466" t="str">
            <v>TRATAMENTO DE ECLAMPSIA</v>
          </cell>
          <cell r="C1466">
            <v>2</v>
          </cell>
          <cell r="D1466" t="str">
            <v>F</v>
          </cell>
          <cell r="E1466">
            <v>9999</v>
          </cell>
          <cell r="F1466">
            <v>3</v>
          </cell>
          <cell r="G1466">
            <v>327</v>
          </cell>
          <cell r="H1466">
            <v>108</v>
          </cell>
          <cell r="I1466">
            <v>731</v>
          </cell>
          <cell r="J1466">
            <v>97.01</v>
          </cell>
          <cell r="K1466">
            <v>0</v>
          </cell>
          <cell r="L1466">
            <v>26.98</v>
          </cell>
        </row>
        <row r="1467">
          <cell r="A1467">
            <v>303100036</v>
          </cell>
          <cell r="B1467" t="str">
            <v>TRATAMENTO DE EDEMA, PROTEINURIA E TRANSTORNOS HIPERTENSIVOS NA GRAVIDEZ PARTO E PUERPERIO</v>
          </cell>
          <cell r="C1467">
            <v>2</v>
          </cell>
          <cell r="D1467" t="str">
            <v>F</v>
          </cell>
          <cell r="E1467">
            <v>9999</v>
          </cell>
          <cell r="F1467">
            <v>3</v>
          </cell>
          <cell r="G1467">
            <v>150</v>
          </cell>
          <cell r="H1467">
            <v>108</v>
          </cell>
          <cell r="I1467">
            <v>731</v>
          </cell>
          <cell r="J1467">
            <v>97.01</v>
          </cell>
          <cell r="K1467">
            <v>0</v>
          </cell>
          <cell r="L1467">
            <v>26.98</v>
          </cell>
        </row>
        <row r="1468">
          <cell r="A1468">
            <v>303100044</v>
          </cell>
          <cell r="B1468" t="str">
            <v>TRATAMENTO DE INTERCORRENCIAS CLINICAS NA GRAVIDEZ</v>
          </cell>
          <cell r="C1468">
            <v>2</v>
          </cell>
          <cell r="D1468" t="str">
            <v>F</v>
          </cell>
          <cell r="E1468">
            <v>9999</v>
          </cell>
          <cell r="F1468">
            <v>3</v>
          </cell>
          <cell r="G1468">
            <v>400</v>
          </cell>
          <cell r="H1468">
            <v>108</v>
          </cell>
          <cell r="I1468">
            <v>731</v>
          </cell>
          <cell r="J1468">
            <v>85.25</v>
          </cell>
          <cell r="K1468">
            <v>0</v>
          </cell>
          <cell r="L1468">
            <v>23.99</v>
          </cell>
        </row>
        <row r="1469">
          <cell r="A1469">
            <v>303100052</v>
          </cell>
          <cell r="B1469" t="str">
            <v>TRATAMENTO DE MOLA HIDATIFORME</v>
          </cell>
          <cell r="C1469">
            <v>2</v>
          </cell>
          <cell r="D1469" t="str">
            <v>F</v>
          </cell>
          <cell r="E1469">
            <v>9999</v>
          </cell>
          <cell r="F1469">
            <v>3</v>
          </cell>
          <cell r="G1469">
            <v>150</v>
          </cell>
          <cell r="H1469">
            <v>108</v>
          </cell>
          <cell r="I1469">
            <v>731</v>
          </cell>
          <cell r="J1469">
            <v>51.67</v>
          </cell>
          <cell r="K1469">
            <v>0</v>
          </cell>
          <cell r="L1469">
            <v>17.190000000000001</v>
          </cell>
        </row>
        <row r="1470">
          <cell r="A1470">
            <v>303110015</v>
          </cell>
          <cell r="B1470" t="str">
            <v>TRATAMENTO DAS MALFORMACOES E DEFORMIDADES CONGENITAS DO SISTEMA OSTEOMUSCULAR</v>
          </cell>
          <cell r="C1470">
            <v>2</v>
          </cell>
          <cell r="D1470" t="str">
            <v>I</v>
          </cell>
          <cell r="E1470">
            <v>1</v>
          </cell>
          <cell r="F1470">
            <v>5</v>
          </cell>
          <cell r="G1470">
            <v>120</v>
          </cell>
          <cell r="H1470">
            <v>0</v>
          </cell>
          <cell r="I1470">
            <v>227</v>
          </cell>
          <cell r="J1470">
            <v>130.16999999999999</v>
          </cell>
          <cell r="K1470">
            <v>0</v>
          </cell>
          <cell r="L1470">
            <v>32.28</v>
          </cell>
        </row>
        <row r="1471">
          <cell r="A1471">
            <v>303110023</v>
          </cell>
          <cell r="B1471" t="str">
            <v>TRATAMENTO DE ANOMALIAS CROMOSSOMICAS NAO CLASSIFICADAS EM OUTRA PARTE</v>
          </cell>
          <cell r="C1471">
            <v>2</v>
          </cell>
          <cell r="D1471" t="str">
            <v>I</v>
          </cell>
          <cell r="E1471">
            <v>1</v>
          </cell>
          <cell r="F1471">
            <v>6</v>
          </cell>
          <cell r="G1471">
            <v>120</v>
          </cell>
          <cell r="H1471">
            <v>0</v>
          </cell>
          <cell r="I1471">
            <v>227</v>
          </cell>
          <cell r="J1471">
            <v>228.54</v>
          </cell>
          <cell r="K1471">
            <v>0</v>
          </cell>
          <cell r="L1471">
            <v>54.03</v>
          </cell>
        </row>
        <row r="1472">
          <cell r="A1472">
            <v>303110031</v>
          </cell>
          <cell r="B1472" t="str">
            <v>TRATAMENTO DE ESPINHA BIFIDA</v>
          </cell>
          <cell r="C1472">
            <v>2</v>
          </cell>
          <cell r="D1472" t="str">
            <v>N</v>
          </cell>
          <cell r="E1472">
            <v>1</v>
          </cell>
          <cell r="F1472">
            <v>8</v>
          </cell>
          <cell r="G1472">
            <v>120</v>
          </cell>
          <cell r="H1472">
            <v>0</v>
          </cell>
          <cell r="I1472">
            <v>203</v>
          </cell>
          <cell r="J1472">
            <v>253.68</v>
          </cell>
          <cell r="K1472">
            <v>0</v>
          </cell>
          <cell r="L1472">
            <v>81.28</v>
          </cell>
        </row>
        <row r="1473">
          <cell r="A1473">
            <v>303110040</v>
          </cell>
          <cell r="B1473" t="str">
            <v>TRATAMENTO DE MALFORMACOES CONGENITAS DO APARELHO CIRCULATORIO</v>
          </cell>
          <cell r="C1473">
            <v>2</v>
          </cell>
          <cell r="D1473" t="str">
            <v>I</v>
          </cell>
          <cell r="E1473">
            <v>1</v>
          </cell>
          <cell r="F1473">
            <v>4</v>
          </cell>
          <cell r="G1473">
            <v>120</v>
          </cell>
          <cell r="H1473">
            <v>0</v>
          </cell>
          <cell r="I1473">
            <v>1571</v>
          </cell>
          <cell r="J1473">
            <v>578.77</v>
          </cell>
          <cell r="K1473">
            <v>0</v>
          </cell>
          <cell r="L1473">
            <v>47.64</v>
          </cell>
        </row>
        <row r="1474">
          <cell r="A1474">
            <v>303110058</v>
          </cell>
          <cell r="B1474" t="str">
            <v>TRATAMENTO DE FENDA LABIAL E/OU FENDA PALATINA</v>
          </cell>
          <cell r="C1474">
            <v>2</v>
          </cell>
          <cell r="D1474" t="str">
            <v>I</v>
          </cell>
          <cell r="E1474">
            <v>1</v>
          </cell>
          <cell r="F1474">
            <v>6</v>
          </cell>
          <cell r="G1474">
            <v>120</v>
          </cell>
          <cell r="H1474">
            <v>0</v>
          </cell>
          <cell r="I1474">
            <v>227</v>
          </cell>
          <cell r="J1474">
            <v>269.48</v>
          </cell>
          <cell r="K1474">
            <v>0</v>
          </cell>
          <cell r="L1474">
            <v>134.91</v>
          </cell>
        </row>
        <row r="1475">
          <cell r="A1475">
            <v>303110066</v>
          </cell>
          <cell r="B1475" t="str">
            <v>TRATAMENTO DE MALFORMACOES CONGENITAS DO APARELHO URINARIO</v>
          </cell>
          <cell r="C1475">
            <v>2</v>
          </cell>
          <cell r="D1475" t="str">
            <v>I</v>
          </cell>
          <cell r="E1475">
            <v>1</v>
          </cell>
          <cell r="F1475">
            <v>4</v>
          </cell>
          <cell r="G1475">
            <v>80</v>
          </cell>
          <cell r="H1475">
            <v>0</v>
          </cell>
          <cell r="I1475">
            <v>1571</v>
          </cell>
          <cell r="J1475">
            <v>229.17</v>
          </cell>
          <cell r="K1475">
            <v>0</v>
          </cell>
          <cell r="L1475">
            <v>56.79</v>
          </cell>
        </row>
        <row r="1476">
          <cell r="A1476">
            <v>303110074</v>
          </cell>
          <cell r="B1476" t="str">
            <v>TRATAMENTO DE MALFORMACOES CONGENITAS DOS ORGAOS GENITAIS</v>
          </cell>
          <cell r="C1476">
            <v>2</v>
          </cell>
          <cell r="D1476" t="str">
            <v>I</v>
          </cell>
          <cell r="E1476">
            <v>1</v>
          </cell>
          <cell r="F1476">
            <v>6</v>
          </cell>
          <cell r="G1476">
            <v>120</v>
          </cell>
          <cell r="H1476">
            <v>0</v>
          </cell>
          <cell r="I1476">
            <v>227</v>
          </cell>
          <cell r="J1476">
            <v>180.63</v>
          </cell>
          <cell r="K1476">
            <v>0</v>
          </cell>
          <cell r="L1476">
            <v>50.13</v>
          </cell>
        </row>
        <row r="1477">
          <cell r="A1477">
            <v>303110082</v>
          </cell>
          <cell r="B1477" t="str">
            <v>TRATAMENTO DE NEUROFIBROMATOSE</v>
          </cell>
          <cell r="C1477">
            <v>2</v>
          </cell>
          <cell r="D1477" t="str">
            <v>I</v>
          </cell>
          <cell r="E1477">
            <v>1</v>
          </cell>
          <cell r="F1477">
            <v>6</v>
          </cell>
          <cell r="G1477">
            <v>100</v>
          </cell>
          <cell r="H1477">
            <v>0</v>
          </cell>
          <cell r="I1477">
            <v>1571</v>
          </cell>
          <cell r="J1477">
            <v>159.34</v>
          </cell>
          <cell r="K1477">
            <v>0</v>
          </cell>
          <cell r="L1477">
            <v>44.68</v>
          </cell>
        </row>
        <row r="1478">
          <cell r="A1478">
            <v>303110090</v>
          </cell>
          <cell r="B1478" t="str">
            <v>TRATAMENTO DE OUTRAS ANOMALIAS CONGENITAS DO SISTEMA NERVOSO</v>
          </cell>
          <cell r="C1478">
            <v>2</v>
          </cell>
          <cell r="D1478" t="str">
            <v>I</v>
          </cell>
          <cell r="E1478">
            <v>1</v>
          </cell>
          <cell r="F1478">
            <v>6</v>
          </cell>
          <cell r="G1478">
            <v>120</v>
          </cell>
          <cell r="H1478">
            <v>0</v>
          </cell>
          <cell r="I1478">
            <v>227</v>
          </cell>
          <cell r="J1478">
            <v>253.68</v>
          </cell>
          <cell r="K1478">
            <v>0</v>
          </cell>
          <cell r="L1478">
            <v>81.28</v>
          </cell>
        </row>
        <row r="1479">
          <cell r="A1479">
            <v>303110104</v>
          </cell>
          <cell r="B1479" t="str">
            <v>TRATAMENTO DE OUTRAS MALFORMACOES CONGENITAS</v>
          </cell>
          <cell r="C1479">
            <v>2</v>
          </cell>
          <cell r="D1479" t="str">
            <v>I</v>
          </cell>
          <cell r="E1479">
            <v>1</v>
          </cell>
          <cell r="F1479">
            <v>4</v>
          </cell>
          <cell r="G1479">
            <v>120</v>
          </cell>
          <cell r="H1479">
            <v>0</v>
          </cell>
          <cell r="I1479">
            <v>227</v>
          </cell>
          <cell r="J1479">
            <v>155.76</v>
          </cell>
          <cell r="K1479">
            <v>0</v>
          </cell>
          <cell r="L1479">
            <v>33.85</v>
          </cell>
        </row>
        <row r="1480">
          <cell r="A1480">
            <v>303110112</v>
          </cell>
          <cell r="B1480" t="str">
            <v>TRATAMENTO DE OUTRAS MALFORMACOES CONGENITAS DO APARELHO DIGESTIVO</v>
          </cell>
          <cell r="C1480">
            <v>2</v>
          </cell>
          <cell r="D1480" t="str">
            <v>I</v>
          </cell>
          <cell r="E1480">
            <v>1</v>
          </cell>
          <cell r="F1480">
            <v>6</v>
          </cell>
          <cell r="G1480">
            <v>120</v>
          </cell>
          <cell r="H1480">
            <v>0</v>
          </cell>
          <cell r="I1480">
            <v>227</v>
          </cell>
          <cell r="J1480">
            <v>280.43</v>
          </cell>
          <cell r="K1480">
            <v>0</v>
          </cell>
          <cell r="L1480">
            <v>86.31</v>
          </cell>
        </row>
        <row r="1481">
          <cell r="A1481">
            <v>303120037</v>
          </cell>
          <cell r="B1481" t="str">
            <v>TRATAMENTO DE  HIPERTIROIDISMO</v>
          </cell>
          <cell r="C1481">
            <v>2</v>
          </cell>
          <cell r="D1481" t="str">
            <v>I</v>
          </cell>
          <cell r="E1481">
            <v>9999</v>
          </cell>
          <cell r="F1481">
            <v>9999</v>
          </cell>
          <cell r="G1481">
            <v>250</v>
          </cell>
          <cell r="H1481">
            <v>0</v>
          </cell>
          <cell r="I1481">
            <v>1571</v>
          </cell>
          <cell r="J1481">
            <v>0</v>
          </cell>
          <cell r="K1481">
            <v>0</v>
          </cell>
          <cell r="L1481">
            <v>0</v>
          </cell>
        </row>
        <row r="1482">
          <cell r="A1482">
            <v>303120045</v>
          </cell>
          <cell r="B1482" t="str">
            <v>TRATAMENTO DE CARDIOTOXICOSE POR HIPERTIROIDISMO (ATE 50 MCI)</v>
          </cell>
          <cell r="C1482">
            <v>2</v>
          </cell>
          <cell r="D1482" t="str">
            <v>I</v>
          </cell>
          <cell r="E1482">
            <v>9999</v>
          </cell>
          <cell r="F1482">
            <v>9999</v>
          </cell>
          <cell r="G1482">
            <v>400</v>
          </cell>
          <cell r="H1482">
            <v>0</v>
          </cell>
          <cell r="I1482">
            <v>1571</v>
          </cell>
          <cell r="J1482">
            <v>0</v>
          </cell>
          <cell r="K1482">
            <v>0</v>
          </cell>
          <cell r="L1482">
            <v>0</v>
          </cell>
        </row>
        <row r="1483">
          <cell r="A1483">
            <v>303120053</v>
          </cell>
          <cell r="B1483" t="str">
            <v>TRATAMENTO DA DOR ÓSSEA COM RADIOISÓTOPO (POR TRATAMENTO)</v>
          </cell>
          <cell r="C1483">
            <v>3</v>
          </cell>
          <cell r="D1483" t="str">
            <v>I</v>
          </cell>
          <cell r="E1483">
            <v>9999</v>
          </cell>
          <cell r="F1483">
            <v>9999</v>
          </cell>
          <cell r="G1483">
            <v>0</v>
          </cell>
          <cell r="H1483">
            <v>0</v>
          </cell>
          <cell r="I1483">
            <v>1571</v>
          </cell>
          <cell r="J1483">
            <v>0</v>
          </cell>
          <cell r="K1483">
            <v>468.38</v>
          </cell>
          <cell r="L1483">
            <v>0</v>
          </cell>
        </row>
        <row r="1484">
          <cell r="A1484">
            <v>303120061</v>
          </cell>
          <cell r="B1484" t="str">
            <v>TRATAMENTO DE HIPERTIREOIDISMO (PLUMMER - ATE 30 MCI)</v>
          </cell>
          <cell r="C1484">
            <v>3</v>
          </cell>
          <cell r="D1484" t="str">
            <v>I</v>
          </cell>
          <cell r="E1484">
            <v>9999</v>
          </cell>
          <cell r="F1484">
            <v>9999</v>
          </cell>
          <cell r="G1484">
            <v>0</v>
          </cell>
          <cell r="H1484">
            <v>0</v>
          </cell>
          <cell r="I1484">
            <v>1571</v>
          </cell>
          <cell r="J1484">
            <v>443.7</v>
          </cell>
          <cell r="K1484">
            <v>443.7</v>
          </cell>
          <cell r="L1484">
            <v>0</v>
          </cell>
        </row>
        <row r="1485">
          <cell r="A1485">
            <v>303120070</v>
          </cell>
          <cell r="B1485" t="str">
            <v>TRATAMENTO DE HIPERTIREOIDISMO GRAVES</v>
          </cell>
          <cell r="C1485">
            <v>3</v>
          </cell>
          <cell r="D1485" t="str">
            <v>I</v>
          </cell>
          <cell r="E1485">
            <v>9999</v>
          </cell>
          <cell r="F1485">
            <v>9999</v>
          </cell>
          <cell r="G1485">
            <v>0</v>
          </cell>
          <cell r="H1485">
            <v>0</v>
          </cell>
          <cell r="I1485">
            <v>1571</v>
          </cell>
          <cell r="J1485">
            <v>359.7</v>
          </cell>
          <cell r="K1485">
            <v>359.7</v>
          </cell>
          <cell r="L1485">
            <v>0</v>
          </cell>
        </row>
        <row r="1486">
          <cell r="A1486">
            <v>303130016</v>
          </cell>
          <cell r="B1486" t="str">
            <v>ATENDIMENTO A PACIENTE SOB CUIDADOS PROLONGADOS DEVIDO A CAUSAS EXTERNAS</v>
          </cell>
          <cell r="C1486">
            <v>2</v>
          </cell>
          <cell r="D1486" t="str">
            <v>I</v>
          </cell>
          <cell r="E1486">
            <v>45</v>
          </cell>
          <cell r="F1486">
            <v>9999</v>
          </cell>
          <cell r="G1486">
            <v>80</v>
          </cell>
          <cell r="H1486">
            <v>0</v>
          </cell>
          <cell r="I1486">
            <v>1571</v>
          </cell>
          <cell r="J1486">
            <v>60.88</v>
          </cell>
          <cell r="K1486">
            <v>0</v>
          </cell>
          <cell r="L1486">
            <v>5.59</v>
          </cell>
        </row>
        <row r="1487">
          <cell r="A1487">
            <v>303130024</v>
          </cell>
          <cell r="B1487" t="str">
            <v>ATENDIMENTO A PACIENTE SOB CUIDADOS PROLONGADOS POR ENFERMIDADES CARDIOVASCULARES</v>
          </cell>
          <cell r="C1487">
            <v>2</v>
          </cell>
          <cell r="D1487" t="str">
            <v>I</v>
          </cell>
          <cell r="E1487">
            <v>45</v>
          </cell>
          <cell r="F1487">
            <v>9999</v>
          </cell>
          <cell r="G1487">
            <v>80</v>
          </cell>
          <cell r="H1487">
            <v>0</v>
          </cell>
          <cell r="I1487">
            <v>1571</v>
          </cell>
          <cell r="J1487">
            <v>69.16</v>
          </cell>
          <cell r="K1487">
            <v>0</v>
          </cell>
          <cell r="L1487">
            <v>5.59</v>
          </cell>
        </row>
        <row r="1488">
          <cell r="A1488">
            <v>303130032</v>
          </cell>
          <cell r="B1488" t="str">
            <v>ATENDIMENTO A PACIENTE SOB CUIDADOS PROLONGADOS POR ENFERMIDADES PNEUMOLOGICAS</v>
          </cell>
          <cell r="C1488">
            <v>2</v>
          </cell>
          <cell r="D1488" t="str">
            <v>I</v>
          </cell>
          <cell r="E1488">
            <v>45</v>
          </cell>
          <cell r="F1488">
            <v>9999</v>
          </cell>
          <cell r="G1488">
            <v>80</v>
          </cell>
          <cell r="H1488">
            <v>0</v>
          </cell>
          <cell r="I1488">
            <v>1571</v>
          </cell>
          <cell r="J1488">
            <v>68.13</v>
          </cell>
          <cell r="K1488">
            <v>0</v>
          </cell>
          <cell r="L1488">
            <v>5.59</v>
          </cell>
        </row>
        <row r="1489">
          <cell r="A1489">
            <v>303130040</v>
          </cell>
          <cell r="B1489" t="str">
            <v>TRATAMENTO DE PACIENTE SOB CUIDADOS PROLONGADOS POR ENFERMIDADES DECORRENTES DA AIDS</v>
          </cell>
          <cell r="C1489">
            <v>2</v>
          </cell>
          <cell r="D1489" t="str">
            <v>I</v>
          </cell>
          <cell r="E1489">
            <v>45</v>
          </cell>
          <cell r="F1489">
            <v>9999</v>
          </cell>
          <cell r="G1489">
            <v>80</v>
          </cell>
          <cell r="H1489">
            <v>0</v>
          </cell>
          <cell r="I1489">
            <v>1571</v>
          </cell>
          <cell r="J1489">
            <v>118.08</v>
          </cell>
          <cell r="K1489">
            <v>0</v>
          </cell>
          <cell r="L1489">
            <v>5.75</v>
          </cell>
        </row>
        <row r="1490">
          <cell r="A1490">
            <v>303130059</v>
          </cell>
          <cell r="B1490" t="str">
            <v>TRATAMENTO DE PACIENTE SOB CUIDADOS PROLONGADOS POR ENFERMIDADES NEUROLOGICAS</v>
          </cell>
          <cell r="C1490">
            <v>2</v>
          </cell>
          <cell r="D1490" t="str">
            <v>I</v>
          </cell>
          <cell r="E1490">
            <v>45</v>
          </cell>
          <cell r="F1490">
            <v>9999</v>
          </cell>
          <cell r="G1490">
            <v>80</v>
          </cell>
          <cell r="H1490">
            <v>0</v>
          </cell>
          <cell r="I1490">
            <v>1571</v>
          </cell>
          <cell r="J1490">
            <v>65.02</v>
          </cell>
          <cell r="K1490">
            <v>0</v>
          </cell>
          <cell r="L1490">
            <v>5.59</v>
          </cell>
        </row>
        <row r="1491">
          <cell r="A1491">
            <v>303130067</v>
          </cell>
          <cell r="B1491" t="str">
            <v>TRATAMENTO DE PACIENTE SOB CUIDADOS PROLONGADOS POR ENFERMIDADES ONCOLOGICAS</v>
          </cell>
          <cell r="C1491">
            <v>2</v>
          </cell>
          <cell r="D1491" t="str">
            <v>I</v>
          </cell>
          <cell r="E1491">
            <v>45</v>
          </cell>
          <cell r="F1491">
            <v>9999</v>
          </cell>
          <cell r="G1491">
            <v>100</v>
          </cell>
          <cell r="H1491">
            <v>0</v>
          </cell>
          <cell r="I1491">
            <v>1571</v>
          </cell>
          <cell r="J1491">
            <v>66.06</v>
          </cell>
          <cell r="K1491">
            <v>0</v>
          </cell>
          <cell r="L1491">
            <v>5.59</v>
          </cell>
        </row>
        <row r="1492">
          <cell r="A1492">
            <v>303130075</v>
          </cell>
          <cell r="B1492" t="str">
            <v>TRATAMENTO DE PACIENTE SOB CUIDADOS PROLONGADOS POR ENFERMIDADES OSTEOMUSCULARES E DO TECIDO CONJUNTIVO</v>
          </cell>
          <cell r="C1492">
            <v>2</v>
          </cell>
          <cell r="D1492" t="str">
            <v>I</v>
          </cell>
          <cell r="E1492">
            <v>45</v>
          </cell>
          <cell r="F1492">
            <v>9999</v>
          </cell>
          <cell r="G1492">
            <v>80</v>
          </cell>
          <cell r="H1492">
            <v>0</v>
          </cell>
          <cell r="I1492">
            <v>1571</v>
          </cell>
          <cell r="J1492">
            <v>62.95</v>
          </cell>
          <cell r="K1492">
            <v>0</v>
          </cell>
          <cell r="L1492">
            <v>5.59</v>
          </cell>
        </row>
        <row r="1493">
          <cell r="A1493">
            <v>303130083</v>
          </cell>
          <cell r="B1493" t="str">
            <v>TRATAMENTO DE PACIENTES SOB CUIDADOS PROLONGADOS EM HANSENIASE</v>
          </cell>
          <cell r="C1493">
            <v>2</v>
          </cell>
          <cell r="D1493" t="str">
            <v>I</v>
          </cell>
          <cell r="E1493">
            <v>45</v>
          </cell>
          <cell r="F1493">
            <v>9999</v>
          </cell>
          <cell r="G1493">
            <v>80</v>
          </cell>
          <cell r="H1493">
            <v>0</v>
          </cell>
          <cell r="I1493">
            <v>1571</v>
          </cell>
          <cell r="J1493">
            <v>23.63</v>
          </cell>
          <cell r="K1493">
            <v>0</v>
          </cell>
          <cell r="L1493">
            <v>5.0599999999999996</v>
          </cell>
        </row>
        <row r="1494">
          <cell r="A1494">
            <v>303140011</v>
          </cell>
          <cell r="B1494" t="str">
            <v>LAVAGEM NASAL PELO METODO DE PROETZ (POR SESSAO)</v>
          </cell>
          <cell r="C1494">
            <v>2</v>
          </cell>
          <cell r="D1494" t="str">
            <v>I</v>
          </cell>
          <cell r="E1494">
            <v>9999</v>
          </cell>
          <cell r="F1494">
            <v>9999</v>
          </cell>
          <cell r="G1494">
            <v>0</v>
          </cell>
          <cell r="H1494">
            <v>0</v>
          </cell>
          <cell r="I1494">
            <v>1571</v>
          </cell>
          <cell r="J1494">
            <v>0</v>
          </cell>
          <cell r="K1494">
            <v>1.44</v>
          </cell>
          <cell r="L1494">
            <v>0</v>
          </cell>
        </row>
        <row r="1495">
          <cell r="A1495">
            <v>303140020</v>
          </cell>
          <cell r="B1495" t="str">
            <v>TRATAMENTO DA FIBROSE CISTICA COM MANIFESTACOES PULMONARES</v>
          </cell>
          <cell r="C1495">
            <v>2</v>
          </cell>
          <cell r="D1495" t="str">
            <v>I</v>
          </cell>
          <cell r="E1495">
            <v>1</v>
          </cell>
          <cell r="F1495">
            <v>4</v>
          </cell>
          <cell r="G1495">
            <v>80</v>
          </cell>
          <cell r="H1495">
            <v>0</v>
          </cell>
          <cell r="I1495">
            <v>1571</v>
          </cell>
          <cell r="J1495">
            <v>384.84</v>
          </cell>
          <cell r="K1495">
            <v>0</v>
          </cell>
          <cell r="L1495">
            <v>47.84</v>
          </cell>
        </row>
        <row r="1496">
          <cell r="A1496">
            <v>303140038</v>
          </cell>
          <cell r="B1496" t="str">
            <v>TRATAMENTO DAS AFECCOES NECROTICAS E SUPURATIVAS DAS VIAS AEREAS INFERIORES</v>
          </cell>
          <cell r="C1496">
            <v>2</v>
          </cell>
          <cell r="D1496" t="str">
            <v>I</v>
          </cell>
          <cell r="E1496">
            <v>1</v>
          </cell>
          <cell r="F1496">
            <v>7</v>
          </cell>
          <cell r="G1496">
            <v>80</v>
          </cell>
          <cell r="H1496">
            <v>0</v>
          </cell>
          <cell r="I1496">
            <v>1571</v>
          </cell>
          <cell r="J1496">
            <v>411.49</v>
          </cell>
          <cell r="K1496">
            <v>0</v>
          </cell>
          <cell r="L1496">
            <v>69.92</v>
          </cell>
        </row>
        <row r="1497">
          <cell r="A1497">
            <v>303140046</v>
          </cell>
          <cell r="B1497" t="str">
            <v>TRATAMENTO DAS DOENCAS CRONICAS DAS VIAS AEREAS INFERIORES</v>
          </cell>
          <cell r="C1497">
            <v>2</v>
          </cell>
          <cell r="D1497" t="str">
            <v>I</v>
          </cell>
          <cell r="E1497">
            <v>1</v>
          </cell>
          <cell r="F1497">
            <v>3</v>
          </cell>
          <cell r="G1497">
            <v>80</v>
          </cell>
          <cell r="H1497">
            <v>0</v>
          </cell>
          <cell r="I1497">
            <v>1571</v>
          </cell>
          <cell r="J1497">
            <v>453.48</v>
          </cell>
          <cell r="K1497">
            <v>0</v>
          </cell>
          <cell r="L1497">
            <v>25.71</v>
          </cell>
        </row>
        <row r="1498">
          <cell r="A1498">
            <v>303140054</v>
          </cell>
          <cell r="B1498" t="str">
            <v>TRATAMENTO DAS DOENCAS PULMONARES DEVIDO A AGENTES EXTERNOS</v>
          </cell>
          <cell r="C1498">
            <v>2</v>
          </cell>
          <cell r="D1498" t="str">
            <v>I</v>
          </cell>
          <cell r="E1498">
            <v>1</v>
          </cell>
          <cell r="F1498">
            <v>3</v>
          </cell>
          <cell r="G1498">
            <v>80</v>
          </cell>
          <cell r="H1498">
            <v>0</v>
          </cell>
          <cell r="I1498">
            <v>1571</v>
          </cell>
          <cell r="J1498">
            <v>327.02</v>
          </cell>
          <cell r="K1498">
            <v>0</v>
          </cell>
          <cell r="L1498">
            <v>31.33</v>
          </cell>
        </row>
        <row r="1499">
          <cell r="A1499">
            <v>303140062</v>
          </cell>
          <cell r="B1499" t="str">
            <v>TRATAMENTO DE CARDIOPATIA PULMONAR NAO ESPECIFICADA (COR PULMONALE)</v>
          </cell>
          <cell r="C1499">
            <v>2</v>
          </cell>
          <cell r="D1499" t="str">
            <v>I</v>
          </cell>
          <cell r="E1499">
            <v>1</v>
          </cell>
          <cell r="F1499">
            <v>4</v>
          </cell>
          <cell r="G1499">
            <v>80</v>
          </cell>
          <cell r="H1499">
            <v>96</v>
          </cell>
          <cell r="I1499">
            <v>1571</v>
          </cell>
          <cell r="J1499">
            <v>589</v>
          </cell>
          <cell r="K1499">
            <v>0</v>
          </cell>
          <cell r="L1499">
            <v>34.26</v>
          </cell>
        </row>
        <row r="1500">
          <cell r="A1500">
            <v>303140070</v>
          </cell>
          <cell r="B1500" t="str">
            <v>TRATAMENTO DE DOENCA DO OUVIDO EXTERNO MEDIO E DA MASTOIDE</v>
          </cell>
          <cell r="C1500">
            <v>2</v>
          </cell>
          <cell r="D1500" t="str">
            <v>I</v>
          </cell>
          <cell r="E1500">
            <v>1</v>
          </cell>
          <cell r="F1500">
            <v>1</v>
          </cell>
          <cell r="G1500">
            <v>120</v>
          </cell>
          <cell r="H1500">
            <v>0</v>
          </cell>
          <cell r="I1500">
            <v>1571</v>
          </cell>
          <cell r="J1500">
            <v>124.16</v>
          </cell>
          <cell r="K1500">
            <v>0</v>
          </cell>
          <cell r="L1500">
            <v>23.55</v>
          </cell>
        </row>
        <row r="1501">
          <cell r="A1501">
            <v>303140089</v>
          </cell>
          <cell r="B1501" t="str">
            <v>TRATAMENTO DE DOENCAS RESPIRATORIAS QUE AFETAM PRINCIPALMENTE O INTERSTICIO</v>
          </cell>
          <cell r="C1501">
            <v>2</v>
          </cell>
          <cell r="D1501" t="str">
            <v>I</v>
          </cell>
          <cell r="E1501">
            <v>1</v>
          </cell>
          <cell r="F1501">
            <v>4</v>
          </cell>
          <cell r="G1501">
            <v>80</v>
          </cell>
          <cell r="H1501">
            <v>0</v>
          </cell>
          <cell r="I1501">
            <v>1571</v>
          </cell>
          <cell r="J1501">
            <v>422.15</v>
          </cell>
          <cell r="K1501">
            <v>0</v>
          </cell>
          <cell r="L1501">
            <v>26.72</v>
          </cell>
        </row>
        <row r="1502">
          <cell r="A1502">
            <v>303140097</v>
          </cell>
          <cell r="B1502" t="str">
            <v>TRATAMENTO DE HEMORRAGIAS DAS VIAS RESPIRATORIAS</v>
          </cell>
          <cell r="C1502">
            <v>2</v>
          </cell>
          <cell r="D1502" t="str">
            <v>I</v>
          </cell>
          <cell r="E1502">
            <v>1</v>
          </cell>
          <cell r="F1502">
            <v>2</v>
          </cell>
          <cell r="G1502">
            <v>120</v>
          </cell>
          <cell r="H1502">
            <v>0</v>
          </cell>
          <cell r="I1502">
            <v>1571</v>
          </cell>
          <cell r="J1502">
            <v>148.47999999999999</v>
          </cell>
          <cell r="K1502">
            <v>0</v>
          </cell>
          <cell r="L1502">
            <v>23.86</v>
          </cell>
        </row>
        <row r="1503">
          <cell r="A1503">
            <v>303140100</v>
          </cell>
          <cell r="B1503" t="str">
            <v>TRATAMENTO DE INFECCOES AGUDAS DAS VIAS AEREAS SUPERIORES</v>
          </cell>
          <cell r="C1503">
            <v>2</v>
          </cell>
          <cell r="D1503" t="str">
            <v>I</v>
          </cell>
          <cell r="E1503">
            <v>1</v>
          </cell>
          <cell r="F1503">
            <v>2</v>
          </cell>
          <cell r="G1503">
            <v>80</v>
          </cell>
          <cell r="H1503">
            <v>0</v>
          </cell>
          <cell r="I1503">
            <v>1571</v>
          </cell>
          <cell r="J1503">
            <v>152.97</v>
          </cell>
          <cell r="K1503">
            <v>0</v>
          </cell>
          <cell r="L1503">
            <v>24.1</v>
          </cell>
        </row>
        <row r="1504">
          <cell r="A1504">
            <v>303140119</v>
          </cell>
          <cell r="B1504" t="str">
            <v>TRATAMENTO DE OUTRAS DOENCAS DA PLEURA</v>
          </cell>
          <cell r="C1504">
            <v>2</v>
          </cell>
          <cell r="D1504" t="str">
            <v>I</v>
          </cell>
          <cell r="E1504">
            <v>1</v>
          </cell>
          <cell r="F1504">
            <v>2</v>
          </cell>
          <cell r="G1504">
            <v>80</v>
          </cell>
          <cell r="H1504">
            <v>0</v>
          </cell>
          <cell r="I1504">
            <v>1571</v>
          </cell>
          <cell r="J1504">
            <v>352.19</v>
          </cell>
          <cell r="K1504">
            <v>11.84</v>
          </cell>
          <cell r="L1504">
            <v>55.69</v>
          </cell>
        </row>
        <row r="1505">
          <cell r="A1505">
            <v>303140127</v>
          </cell>
          <cell r="B1505" t="str">
            <v>TRATAMENTO DE OUTRAS DOENCAS DAS VIAS AEREAS SUPERIORES</v>
          </cell>
          <cell r="C1505">
            <v>2</v>
          </cell>
          <cell r="D1505" t="str">
            <v>I</v>
          </cell>
          <cell r="E1505">
            <v>1</v>
          </cell>
          <cell r="F1505">
            <v>3</v>
          </cell>
          <cell r="G1505">
            <v>80</v>
          </cell>
          <cell r="H1505">
            <v>0</v>
          </cell>
          <cell r="I1505">
            <v>1571</v>
          </cell>
          <cell r="J1505">
            <v>159.12</v>
          </cell>
          <cell r="K1505">
            <v>0</v>
          </cell>
          <cell r="L1505">
            <v>26.71</v>
          </cell>
        </row>
        <row r="1506">
          <cell r="A1506">
            <v>303140135</v>
          </cell>
          <cell r="B1506" t="str">
            <v>TRATAMENTO DE OUTRAS DOENCAS DO APARELHO RESPIRATORIO</v>
          </cell>
          <cell r="C1506">
            <v>2</v>
          </cell>
          <cell r="D1506" t="str">
            <v>I</v>
          </cell>
          <cell r="E1506">
            <v>1</v>
          </cell>
          <cell r="F1506">
            <v>4</v>
          </cell>
          <cell r="G1506">
            <v>80</v>
          </cell>
          <cell r="H1506">
            <v>0</v>
          </cell>
          <cell r="I1506">
            <v>1571</v>
          </cell>
          <cell r="J1506">
            <v>451.47</v>
          </cell>
          <cell r="K1506">
            <v>0</v>
          </cell>
          <cell r="L1506">
            <v>29.4</v>
          </cell>
        </row>
        <row r="1507">
          <cell r="A1507">
            <v>303140143</v>
          </cell>
          <cell r="B1507" t="str">
            <v>TRATAMENTO DE OUTRAS INFECCOES AGUDAS DAS VIAS AEREAS INFERIORES</v>
          </cell>
          <cell r="C1507">
            <v>2</v>
          </cell>
          <cell r="D1507" t="str">
            <v>I</v>
          </cell>
          <cell r="E1507">
            <v>1</v>
          </cell>
          <cell r="F1507">
            <v>3</v>
          </cell>
          <cell r="G1507">
            <v>80</v>
          </cell>
          <cell r="H1507">
            <v>0</v>
          </cell>
          <cell r="I1507">
            <v>1571</v>
          </cell>
          <cell r="J1507">
            <v>160.62</v>
          </cell>
          <cell r="K1507">
            <v>0</v>
          </cell>
          <cell r="L1507">
            <v>26.51</v>
          </cell>
        </row>
        <row r="1508">
          <cell r="A1508">
            <v>303140151</v>
          </cell>
          <cell r="B1508" t="str">
            <v>TRATAMENTO DE PNEUMONIAS OU INFLUENZA (GRIPE)</v>
          </cell>
          <cell r="C1508">
            <v>2</v>
          </cell>
          <cell r="D1508" t="str">
            <v>I</v>
          </cell>
          <cell r="E1508">
            <v>1</v>
          </cell>
          <cell r="F1508">
            <v>4</v>
          </cell>
          <cell r="G1508">
            <v>80</v>
          </cell>
          <cell r="H1508">
            <v>0</v>
          </cell>
          <cell r="I1508">
            <v>1571</v>
          </cell>
          <cell r="J1508">
            <v>504.07</v>
          </cell>
          <cell r="K1508">
            <v>0</v>
          </cell>
          <cell r="L1508">
            <v>78.349999999999994</v>
          </cell>
        </row>
        <row r="1509">
          <cell r="A1509">
            <v>303150017</v>
          </cell>
          <cell r="B1509" t="str">
            <v>TRATAMENTO DE DOENCAS DOS ORGAOS GENITAIS MASCULINOS</v>
          </cell>
          <cell r="C1509">
            <v>2</v>
          </cell>
          <cell r="D1509" t="str">
            <v>M</v>
          </cell>
          <cell r="E1509">
            <v>1</v>
          </cell>
          <cell r="F1509">
            <v>3</v>
          </cell>
          <cell r="G1509">
            <v>100</v>
          </cell>
          <cell r="H1509">
            <v>144</v>
          </cell>
          <cell r="I1509">
            <v>1571</v>
          </cell>
          <cell r="J1509">
            <v>53.1</v>
          </cell>
          <cell r="K1509">
            <v>0</v>
          </cell>
          <cell r="L1509">
            <v>14.21</v>
          </cell>
        </row>
        <row r="1510">
          <cell r="A1510">
            <v>303150025</v>
          </cell>
          <cell r="B1510" t="str">
            <v>TRATAMENTO DE DOENCAS GLOMERULARES</v>
          </cell>
          <cell r="C1510">
            <v>2</v>
          </cell>
          <cell r="D1510" t="str">
            <v>I</v>
          </cell>
          <cell r="E1510">
            <v>1</v>
          </cell>
          <cell r="F1510">
            <v>4</v>
          </cell>
          <cell r="G1510">
            <v>80</v>
          </cell>
          <cell r="H1510">
            <v>24</v>
          </cell>
          <cell r="I1510">
            <v>1571</v>
          </cell>
          <cell r="J1510">
            <v>278.12</v>
          </cell>
          <cell r="K1510">
            <v>0</v>
          </cell>
          <cell r="L1510">
            <v>53.42</v>
          </cell>
        </row>
        <row r="1511">
          <cell r="A1511">
            <v>303150033</v>
          </cell>
          <cell r="B1511" t="str">
            <v>TRATAMENTO DE DOENCAS INFLAMATORIAS DOS ORGAOS PELVICOS FEMININOS</v>
          </cell>
          <cell r="C1511">
            <v>2</v>
          </cell>
          <cell r="D1511" t="str">
            <v>F</v>
          </cell>
          <cell r="E1511">
            <v>1</v>
          </cell>
          <cell r="F1511">
            <v>3</v>
          </cell>
          <cell r="G1511">
            <v>100</v>
          </cell>
          <cell r="H1511">
            <v>144</v>
          </cell>
          <cell r="I1511">
            <v>1571</v>
          </cell>
          <cell r="J1511">
            <v>171.65</v>
          </cell>
          <cell r="K1511">
            <v>0</v>
          </cell>
          <cell r="L1511">
            <v>27.16</v>
          </cell>
        </row>
        <row r="1512">
          <cell r="A1512">
            <v>303150041</v>
          </cell>
          <cell r="B1512" t="str">
            <v>TRATAMENTO DE DOENCAS RENAIS TUBULO-INTERSTICIAIS</v>
          </cell>
          <cell r="C1512">
            <v>2</v>
          </cell>
          <cell r="D1512" t="str">
            <v>I</v>
          </cell>
          <cell r="E1512">
            <v>1</v>
          </cell>
          <cell r="F1512">
            <v>5</v>
          </cell>
          <cell r="G1512">
            <v>100</v>
          </cell>
          <cell r="H1512">
            <v>0</v>
          </cell>
          <cell r="I1512">
            <v>1571</v>
          </cell>
          <cell r="J1512">
            <v>294.27999999999997</v>
          </cell>
          <cell r="K1512">
            <v>0</v>
          </cell>
          <cell r="L1512">
            <v>53.67</v>
          </cell>
        </row>
        <row r="1513">
          <cell r="A1513">
            <v>303150050</v>
          </cell>
          <cell r="B1513" t="str">
            <v>TRATAMENTO DE OUTRAS DOENCAS DO APARELHO URINARIO</v>
          </cell>
          <cell r="C1513">
            <v>2</v>
          </cell>
          <cell r="D1513" t="str">
            <v>I</v>
          </cell>
          <cell r="E1513">
            <v>9999</v>
          </cell>
          <cell r="F1513">
            <v>2</v>
          </cell>
          <cell r="G1513">
            <v>80</v>
          </cell>
          <cell r="H1513">
            <v>0</v>
          </cell>
          <cell r="I1513">
            <v>1571</v>
          </cell>
          <cell r="J1513">
            <v>188</v>
          </cell>
          <cell r="K1513">
            <v>0</v>
          </cell>
          <cell r="L1513">
            <v>30.68</v>
          </cell>
        </row>
        <row r="1514">
          <cell r="A1514">
            <v>303150068</v>
          </cell>
          <cell r="B1514" t="str">
            <v>TRATAMENTO DE OUTROS TRANSTORNOS DO RIM E DO URETER</v>
          </cell>
          <cell r="C1514">
            <v>2</v>
          </cell>
          <cell r="D1514" t="str">
            <v>I</v>
          </cell>
          <cell r="E1514">
            <v>1</v>
          </cell>
          <cell r="F1514">
            <v>4</v>
          </cell>
          <cell r="G1514">
            <v>80</v>
          </cell>
          <cell r="H1514">
            <v>0</v>
          </cell>
          <cell r="I1514">
            <v>1571</v>
          </cell>
          <cell r="J1514">
            <v>218.76</v>
          </cell>
          <cell r="K1514">
            <v>0</v>
          </cell>
          <cell r="L1514">
            <v>54.21</v>
          </cell>
        </row>
        <row r="1515">
          <cell r="A1515">
            <v>303160012</v>
          </cell>
          <cell r="B1515" t="str">
            <v>TRATAMENTO DE ENTERITE NECROSANTE DO FETO E DO RECEM-NASCIDO</v>
          </cell>
          <cell r="C1515">
            <v>2</v>
          </cell>
          <cell r="D1515" t="str">
            <v>I</v>
          </cell>
          <cell r="E1515">
            <v>9999</v>
          </cell>
          <cell r="F1515">
            <v>5</v>
          </cell>
          <cell r="G1515">
            <v>100</v>
          </cell>
          <cell r="H1515">
            <v>0</v>
          </cell>
          <cell r="I1515">
            <v>1</v>
          </cell>
          <cell r="J1515">
            <v>131.26</v>
          </cell>
          <cell r="K1515">
            <v>0</v>
          </cell>
          <cell r="L1515">
            <v>34.82</v>
          </cell>
        </row>
        <row r="1516">
          <cell r="A1516">
            <v>303160020</v>
          </cell>
          <cell r="B1516" t="str">
            <v>TRATAMENTO DE INFECCOES ESPECIFICAS DO PERIODO PERINATAL</v>
          </cell>
          <cell r="C1516">
            <v>2</v>
          </cell>
          <cell r="D1516" t="str">
            <v>I</v>
          </cell>
          <cell r="E1516">
            <v>9999</v>
          </cell>
          <cell r="F1516">
            <v>4</v>
          </cell>
          <cell r="G1516">
            <v>120</v>
          </cell>
          <cell r="H1516">
            <v>0</v>
          </cell>
          <cell r="I1516">
            <v>1</v>
          </cell>
          <cell r="J1516">
            <v>191.46</v>
          </cell>
          <cell r="K1516">
            <v>0</v>
          </cell>
          <cell r="L1516">
            <v>33.51</v>
          </cell>
        </row>
        <row r="1517">
          <cell r="A1517">
            <v>303160039</v>
          </cell>
          <cell r="B1517" t="str">
            <v>TRATAMENTO DE OUTROS TRANSTORNOS ORIGINADOS NO PERIODO PERINATAL</v>
          </cell>
          <cell r="C1517">
            <v>2</v>
          </cell>
          <cell r="D1517" t="str">
            <v>I</v>
          </cell>
          <cell r="E1517">
            <v>9999</v>
          </cell>
          <cell r="F1517">
            <v>4</v>
          </cell>
          <cell r="G1517">
            <v>120</v>
          </cell>
          <cell r="H1517">
            <v>0</v>
          </cell>
          <cell r="I1517">
            <v>1</v>
          </cell>
          <cell r="J1517">
            <v>223.75</v>
          </cell>
          <cell r="K1517">
            <v>0</v>
          </cell>
          <cell r="L1517">
            <v>38.79</v>
          </cell>
        </row>
        <row r="1518">
          <cell r="A1518">
            <v>303160047</v>
          </cell>
          <cell r="B1518" t="str">
            <v>TRATAMENTO DE TRANSTORNOS HEMORRAGICOS E HEMATOLOGICOS DO FETO E DO RECEM-NASCIDO</v>
          </cell>
          <cell r="C1518">
            <v>2</v>
          </cell>
          <cell r="D1518" t="str">
            <v>I</v>
          </cell>
          <cell r="E1518">
            <v>9999</v>
          </cell>
          <cell r="F1518">
            <v>4</v>
          </cell>
          <cell r="G1518">
            <v>120</v>
          </cell>
          <cell r="H1518">
            <v>0</v>
          </cell>
          <cell r="I1518">
            <v>23</v>
          </cell>
          <cell r="J1518">
            <v>223.75</v>
          </cell>
          <cell r="K1518">
            <v>0</v>
          </cell>
          <cell r="L1518">
            <v>38.79</v>
          </cell>
        </row>
        <row r="1519">
          <cell r="A1519">
            <v>303160055</v>
          </cell>
          <cell r="B1519" t="str">
            <v>TRATAMENTO DE TRANSTORNOS RELACIONADOS C/ A DURACAO DA GESTACAO E C/ O CRESCIMENTO FETAL</v>
          </cell>
          <cell r="C1519">
            <v>2</v>
          </cell>
          <cell r="D1519" t="str">
            <v>I</v>
          </cell>
          <cell r="E1519">
            <v>9999</v>
          </cell>
          <cell r="F1519">
            <v>10</v>
          </cell>
          <cell r="G1519">
            <v>150</v>
          </cell>
          <cell r="H1519">
            <v>0</v>
          </cell>
          <cell r="I1519">
            <v>1</v>
          </cell>
          <cell r="J1519">
            <v>705.36</v>
          </cell>
          <cell r="K1519">
            <v>0</v>
          </cell>
          <cell r="L1519">
            <v>72.66</v>
          </cell>
        </row>
        <row r="1520">
          <cell r="A1520">
            <v>303160063</v>
          </cell>
          <cell r="B1520" t="str">
            <v>TRATAMENTO DE TRANSTORNOS RESPIRATORIOS E CARDIOVASCULARES ESPECIFICOS DO PERIODO NEONATAL</v>
          </cell>
          <cell r="C1520">
            <v>2</v>
          </cell>
          <cell r="D1520" t="str">
            <v>I</v>
          </cell>
          <cell r="E1520">
            <v>9999</v>
          </cell>
          <cell r="F1520">
            <v>8</v>
          </cell>
          <cell r="G1520">
            <v>120</v>
          </cell>
          <cell r="H1520">
            <v>0</v>
          </cell>
          <cell r="I1520">
            <v>1</v>
          </cell>
          <cell r="J1520">
            <v>434.31</v>
          </cell>
          <cell r="K1520">
            <v>0</v>
          </cell>
          <cell r="L1520">
            <v>48.14</v>
          </cell>
        </row>
        <row r="1521">
          <cell r="A1521">
            <v>303160071</v>
          </cell>
          <cell r="B1521" t="str">
            <v>TRATAMENTO DE TRAUMATISMO DE PARTO NO NEONATO</v>
          </cell>
          <cell r="C1521">
            <v>2</v>
          </cell>
          <cell r="D1521" t="str">
            <v>I</v>
          </cell>
          <cell r="E1521">
            <v>9999</v>
          </cell>
          <cell r="F1521">
            <v>4</v>
          </cell>
          <cell r="G1521">
            <v>120</v>
          </cell>
          <cell r="H1521">
            <v>0</v>
          </cell>
          <cell r="I1521">
            <v>1</v>
          </cell>
          <cell r="J1521">
            <v>138.30000000000001</v>
          </cell>
          <cell r="K1521">
            <v>0</v>
          </cell>
          <cell r="L1521">
            <v>32.049999999999997</v>
          </cell>
        </row>
        <row r="1522">
          <cell r="A1522">
            <v>303170093</v>
          </cell>
          <cell r="B1522" t="str">
            <v>TRATAMENTO EM PSIQUIATRIA  (POR DIA)</v>
          </cell>
          <cell r="C1522">
            <v>2</v>
          </cell>
          <cell r="D1522" t="str">
            <v>I</v>
          </cell>
          <cell r="E1522">
            <v>45</v>
          </cell>
          <cell r="F1522">
            <v>9999</v>
          </cell>
          <cell r="G1522">
            <v>50</v>
          </cell>
          <cell r="H1522">
            <v>144</v>
          </cell>
          <cell r="I1522">
            <v>1571</v>
          </cell>
          <cell r="J1522">
            <v>25.12</v>
          </cell>
          <cell r="K1522">
            <v>0</v>
          </cell>
          <cell r="L1522">
            <v>1.79</v>
          </cell>
        </row>
        <row r="1523">
          <cell r="A1523">
            <v>303170107</v>
          </cell>
          <cell r="B1523" t="str">
            <v>TRATAMENTO EM PSIQUIATRIA EM HOSPITAL DIA</v>
          </cell>
          <cell r="C1523">
            <v>2</v>
          </cell>
          <cell r="D1523" t="str">
            <v>I</v>
          </cell>
          <cell r="E1523">
            <v>31</v>
          </cell>
          <cell r="F1523">
            <v>9999</v>
          </cell>
          <cell r="G1523">
            <v>50</v>
          </cell>
          <cell r="H1523">
            <v>36</v>
          </cell>
          <cell r="I1523">
            <v>1571</v>
          </cell>
          <cell r="J1523">
            <v>36.58</v>
          </cell>
          <cell r="K1523">
            <v>0</v>
          </cell>
          <cell r="L1523">
            <v>3.3</v>
          </cell>
        </row>
        <row r="1524">
          <cell r="A1524">
            <v>303170131</v>
          </cell>
          <cell r="B1524" t="str">
            <v>TRATAMENTO CLÍNICO EM SAÚDE MENTAL EM SITUAÇÃO DE RISCO ELEVADO DE SUICÍDIO.</v>
          </cell>
          <cell r="C1524">
            <v>2</v>
          </cell>
          <cell r="D1524" t="str">
            <v>I</v>
          </cell>
          <cell r="E1524">
            <v>30</v>
          </cell>
          <cell r="F1524">
            <v>9999</v>
          </cell>
          <cell r="G1524">
            <v>50</v>
          </cell>
          <cell r="H1524">
            <v>48</v>
          </cell>
          <cell r="I1524">
            <v>1571</v>
          </cell>
          <cell r="J1524">
            <v>49.78</v>
          </cell>
          <cell r="K1524">
            <v>0</v>
          </cell>
          <cell r="L1524">
            <v>7.22</v>
          </cell>
        </row>
        <row r="1525">
          <cell r="A1525">
            <v>303170140</v>
          </cell>
          <cell r="B1525" t="str">
            <v>TRATAMENTO CLÍNICO PARA CONTENÇÃO DE COMPORTAMENTO DESORGANIZADO E/OU DISRUPTIVO</v>
          </cell>
          <cell r="C1525">
            <v>2</v>
          </cell>
          <cell r="D1525" t="str">
            <v>I</v>
          </cell>
          <cell r="E1525">
            <v>30</v>
          </cell>
          <cell r="F1525">
            <v>9999</v>
          </cell>
          <cell r="G1525">
            <v>50</v>
          </cell>
          <cell r="H1525">
            <v>48</v>
          </cell>
          <cell r="I1525">
            <v>1571</v>
          </cell>
          <cell r="J1525">
            <v>49.78</v>
          </cell>
          <cell r="K1525">
            <v>0</v>
          </cell>
          <cell r="L1525">
            <v>7.22</v>
          </cell>
        </row>
        <row r="1526">
          <cell r="A1526">
            <v>303170158</v>
          </cell>
          <cell r="B1526" t="str">
            <v>TRATAMENTO CLÍNICO PARA AVALIAÇÃO DIAGNÓSTICA E ADEQUAÇÃO TERAPÊUTICA, INCLUINDO NECESSIDADES DE SAÚDE DECORRENTES DO USO DE ÁLCOOL E OUTRAS DROGAS</v>
          </cell>
          <cell r="C1526">
            <v>2</v>
          </cell>
          <cell r="D1526" t="str">
            <v>I</v>
          </cell>
          <cell r="E1526">
            <v>30</v>
          </cell>
          <cell r="F1526">
            <v>9999</v>
          </cell>
          <cell r="G1526">
            <v>50</v>
          </cell>
          <cell r="H1526">
            <v>48</v>
          </cell>
          <cell r="I1526">
            <v>1571</v>
          </cell>
          <cell r="J1526">
            <v>49.78</v>
          </cell>
          <cell r="K1526">
            <v>0</v>
          </cell>
          <cell r="L1526">
            <v>7.22</v>
          </cell>
        </row>
        <row r="1527">
          <cell r="A1527">
            <v>303170166</v>
          </cell>
          <cell r="B1527" t="str">
            <v>TRATAMENTO CLÍNICO DE TRANSTORNOS MENTAIS E COMPORTAMENTAIS DEVIDO AO USO DE ÁLCOOL</v>
          </cell>
          <cell r="C1527">
            <v>2</v>
          </cell>
          <cell r="D1527" t="str">
            <v>I</v>
          </cell>
          <cell r="E1527">
            <v>30</v>
          </cell>
          <cell r="F1527">
            <v>9999</v>
          </cell>
          <cell r="G1527">
            <v>50</v>
          </cell>
          <cell r="H1527">
            <v>48</v>
          </cell>
          <cell r="I1527">
            <v>1571</v>
          </cell>
          <cell r="J1527">
            <v>49.78</v>
          </cell>
          <cell r="K1527">
            <v>0</v>
          </cell>
          <cell r="L1527">
            <v>7.22</v>
          </cell>
        </row>
        <row r="1528">
          <cell r="A1528">
            <v>303170174</v>
          </cell>
          <cell r="B1528" t="str">
            <v>TRATAMENTO CLÍNICO DE TRANSTORNOS MENTAIS E COMPORTAMENTAIS DEVIDO AO USO DE “CRACK”.</v>
          </cell>
          <cell r="C1528">
            <v>2</v>
          </cell>
          <cell r="D1528" t="str">
            <v>I</v>
          </cell>
          <cell r="E1528">
            <v>30</v>
          </cell>
          <cell r="F1528">
            <v>9999</v>
          </cell>
          <cell r="G1528">
            <v>50</v>
          </cell>
          <cell r="H1528">
            <v>48</v>
          </cell>
          <cell r="I1528">
            <v>1571</v>
          </cell>
          <cell r="J1528">
            <v>49.78</v>
          </cell>
          <cell r="K1528">
            <v>0</v>
          </cell>
          <cell r="L1528">
            <v>7.22</v>
          </cell>
        </row>
        <row r="1529">
          <cell r="A1529">
            <v>303170182</v>
          </cell>
          <cell r="B1529" t="str">
            <v>TRATAMENTO CLÍNICO DOS TRANSTORNOS MENTAIS E COMPORTAMENTAIS DEVIDO AO USO DAS DEMAIS DROGAS E/OU OUTRAS SUBSTÂNCIAS PSICOATIVAS</v>
          </cell>
          <cell r="C1529">
            <v>2</v>
          </cell>
          <cell r="D1529" t="str">
            <v>I</v>
          </cell>
          <cell r="E1529">
            <v>30</v>
          </cell>
          <cell r="F1529">
            <v>9999</v>
          </cell>
          <cell r="G1529">
            <v>50</v>
          </cell>
          <cell r="H1529">
            <v>48</v>
          </cell>
          <cell r="I1529">
            <v>1571</v>
          </cell>
          <cell r="J1529">
            <v>49.78</v>
          </cell>
          <cell r="K1529">
            <v>0</v>
          </cell>
          <cell r="L1529">
            <v>7.22</v>
          </cell>
        </row>
        <row r="1530">
          <cell r="A1530">
            <v>303180013</v>
          </cell>
          <cell r="B1530" t="str">
            <v>TRATAMENTO DE AFECÇÕES ASSOCIADAS AO HIV/AIDS</v>
          </cell>
          <cell r="C1530">
            <v>3</v>
          </cell>
          <cell r="D1530" t="str">
            <v>I</v>
          </cell>
          <cell r="E1530">
            <v>1</v>
          </cell>
          <cell r="F1530">
            <v>9999</v>
          </cell>
          <cell r="G1530">
            <v>0</v>
          </cell>
          <cell r="H1530">
            <v>0</v>
          </cell>
          <cell r="I1530">
            <v>1571</v>
          </cell>
          <cell r="J1530">
            <v>0</v>
          </cell>
          <cell r="K1530">
            <v>0</v>
          </cell>
          <cell r="L1530">
            <v>0</v>
          </cell>
        </row>
        <row r="1531">
          <cell r="A1531">
            <v>303180030</v>
          </cell>
          <cell r="B1531" t="str">
            <v>TRATAMENTO DE AFECÇÕES DO APARELHO DIGESTIVO EM HIV/AIDS</v>
          </cell>
          <cell r="C1531">
            <v>3</v>
          </cell>
          <cell r="D1531" t="str">
            <v>I</v>
          </cell>
          <cell r="E1531">
            <v>1</v>
          </cell>
          <cell r="F1531">
            <v>5</v>
          </cell>
          <cell r="G1531">
            <v>50</v>
          </cell>
          <cell r="H1531">
            <v>0</v>
          </cell>
          <cell r="I1531">
            <v>1571</v>
          </cell>
          <cell r="J1531">
            <v>250.25</v>
          </cell>
          <cell r="K1531">
            <v>0</v>
          </cell>
          <cell r="L1531">
            <v>43.34</v>
          </cell>
        </row>
        <row r="1532">
          <cell r="A1532">
            <v>303180048</v>
          </cell>
          <cell r="B1532" t="str">
            <v>TRATAMENTO DE AFECÇÕES DO SISTEMA NERVOSO EM HIV/AIDS</v>
          </cell>
          <cell r="C1532">
            <v>3</v>
          </cell>
          <cell r="D1532" t="str">
            <v>I</v>
          </cell>
          <cell r="E1532">
            <v>1</v>
          </cell>
          <cell r="F1532">
            <v>10</v>
          </cell>
          <cell r="G1532">
            <v>50</v>
          </cell>
          <cell r="H1532">
            <v>0</v>
          </cell>
          <cell r="I1532">
            <v>1571</v>
          </cell>
          <cell r="J1532">
            <v>526.13</v>
          </cell>
          <cell r="K1532">
            <v>0</v>
          </cell>
          <cell r="L1532">
            <v>80.56</v>
          </cell>
        </row>
        <row r="1533">
          <cell r="A1533">
            <v>303180056</v>
          </cell>
          <cell r="B1533" t="str">
            <v>TRATAMENTO DE AFECÇÕES DO SISTEMA RESPIRATÓRIO EM HIV/AIDS</v>
          </cell>
          <cell r="C1533">
            <v>3</v>
          </cell>
          <cell r="D1533" t="str">
            <v>I</v>
          </cell>
          <cell r="E1533">
            <v>1</v>
          </cell>
          <cell r="F1533">
            <v>10</v>
          </cell>
          <cell r="G1533">
            <v>50</v>
          </cell>
          <cell r="H1533">
            <v>0</v>
          </cell>
          <cell r="I1533">
            <v>1571</v>
          </cell>
          <cell r="J1533">
            <v>500.02</v>
          </cell>
          <cell r="K1533">
            <v>0</v>
          </cell>
          <cell r="L1533">
            <v>73.23</v>
          </cell>
        </row>
        <row r="1534">
          <cell r="A1534">
            <v>303180064</v>
          </cell>
          <cell r="B1534" t="str">
            <v>TRATAMENTO DE DOENÇAS DISSEMINADAS EM AIDS</v>
          </cell>
          <cell r="C1534">
            <v>3</v>
          </cell>
          <cell r="D1534" t="str">
            <v>I</v>
          </cell>
          <cell r="E1534">
            <v>1</v>
          </cell>
          <cell r="F1534">
            <v>20</v>
          </cell>
          <cell r="G1534">
            <v>50</v>
          </cell>
          <cell r="H1534">
            <v>0</v>
          </cell>
          <cell r="I1534">
            <v>1571</v>
          </cell>
          <cell r="J1534">
            <v>455.8</v>
          </cell>
          <cell r="K1534">
            <v>0</v>
          </cell>
          <cell r="L1534">
            <v>51.27</v>
          </cell>
        </row>
        <row r="1535">
          <cell r="A1535">
            <v>303180072</v>
          </cell>
          <cell r="B1535" t="str">
            <v>TRATAMENTO DE HIV / AIDS</v>
          </cell>
          <cell r="C1535">
            <v>3</v>
          </cell>
          <cell r="D1535" t="str">
            <v>I</v>
          </cell>
          <cell r="E1535">
            <v>31</v>
          </cell>
          <cell r="F1535">
            <v>9999</v>
          </cell>
          <cell r="G1535">
            <v>50</v>
          </cell>
          <cell r="H1535">
            <v>0</v>
          </cell>
          <cell r="I1535">
            <v>1571</v>
          </cell>
          <cell r="J1535">
            <v>20.399999999999999</v>
          </cell>
          <cell r="K1535">
            <v>0</v>
          </cell>
          <cell r="L1535">
            <v>3.05</v>
          </cell>
        </row>
        <row r="1536">
          <cell r="A1536">
            <v>303190019</v>
          </cell>
          <cell r="B1536" t="str">
            <v>TRATAMENTO EM REABILITACAO</v>
          </cell>
          <cell r="C1536">
            <v>2</v>
          </cell>
          <cell r="D1536" t="str">
            <v>I</v>
          </cell>
          <cell r="E1536">
            <v>45</v>
          </cell>
          <cell r="F1536">
            <v>9999</v>
          </cell>
          <cell r="G1536">
            <v>50</v>
          </cell>
          <cell r="H1536">
            <v>0</v>
          </cell>
          <cell r="I1536">
            <v>1571</v>
          </cell>
          <cell r="J1536">
            <v>37.31</v>
          </cell>
          <cell r="K1536">
            <v>0</v>
          </cell>
          <cell r="L1536">
            <v>5.73</v>
          </cell>
        </row>
        <row r="1537">
          <cell r="A1537">
            <v>304010014</v>
          </cell>
          <cell r="B1537" t="str">
            <v>BETATERAPIA DÉRMICA (POR CAMPO)</v>
          </cell>
          <cell r="C1537">
            <v>3</v>
          </cell>
          <cell r="D1537" t="str">
            <v>I</v>
          </cell>
          <cell r="E1537">
            <v>30</v>
          </cell>
          <cell r="F1537">
            <v>9999</v>
          </cell>
          <cell r="G1537">
            <v>0</v>
          </cell>
          <cell r="H1537">
            <v>0</v>
          </cell>
          <cell r="I1537">
            <v>1571</v>
          </cell>
          <cell r="J1537">
            <v>0</v>
          </cell>
          <cell r="K1537">
            <v>6.27</v>
          </cell>
          <cell r="L1537">
            <v>0</v>
          </cell>
        </row>
        <row r="1538">
          <cell r="A1538">
            <v>304010022</v>
          </cell>
          <cell r="B1538" t="str">
            <v>BETATERAPIA OFTÁLMICA (POR CAMPO)</v>
          </cell>
          <cell r="C1538">
            <v>3</v>
          </cell>
          <cell r="D1538" t="str">
            <v>I</v>
          </cell>
          <cell r="E1538">
            <v>5</v>
          </cell>
          <cell r="F1538">
            <v>9999</v>
          </cell>
          <cell r="G1538">
            <v>0</v>
          </cell>
          <cell r="H1538">
            <v>228</v>
          </cell>
          <cell r="I1538">
            <v>1571</v>
          </cell>
          <cell r="J1538">
            <v>0</v>
          </cell>
          <cell r="K1538">
            <v>23</v>
          </cell>
          <cell r="L1538">
            <v>0</v>
          </cell>
        </row>
        <row r="1539">
          <cell r="A1539">
            <v>304010030</v>
          </cell>
          <cell r="B1539" t="str">
            <v>BETATERAPIA PARA PROFILAXIA DE PTERÍGIO (POR CAMPO)</v>
          </cell>
          <cell r="C1539">
            <v>3</v>
          </cell>
          <cell r="D1539" t="str">
            <v>I</v>
          </cell>
          <cell r="E1539">
            <v>6</v>
          </cell>
          <cell r="F1539">
            <v>9999</v>
          </cell>
          <cell r="G1539">
            <v>0</v>
          </cell>
          <cell r="H1539">
            <v>228</v>
          </cell>
          <cell r="I1539">
            <v>1571</v>
          </cell>
          <cell r="J1539">
            <v>0</v>
          </cell>
          <cell r="K1539">
            <v>23</v>
          </cell>
          <cell r="L1539">
            <v>0</v>
          </cell>
        </row>
        <row r="1540">
          <cell r="A1540">
            <v>304010049</v>
          </cell>
          <cell r="B1540" t="str">
            <v>BRAQUITERAPIA</v>
          </cell>
          <cell r="C1540">
            <v>3</v>
          </cell>
          <cell r="D1540" t="str">
            <v>I</v>
          </cell>
          <cell r="E1540">
            <v>1</v>
          </cell>
          <cell r="F1540">
            <v>3</v>
          </cell>
          <cell r="G1540">
            <v>700</v>
          </cell>
          <cell r="H1540">
            <v>228</v>
          </cell>
          <cell r="I1540">
            <v>1571</v>
          </cell>
          <cell r="J1540">
            <v>1732.73</v>
          </cell>
          <cell r="K1540">
            <v>0</v>
          </cell>
          <cell r="L1540">
            <v>267.27</v>
          </cell>
        </row>
        <row r="1541">
          <cell r="A1541">
            <v>304010057</v>
          </cell>
          <cell r="B1541" t="str">
            <v>BRAQUITERAPIA COM FIOS DE IRIDIUM</v>
          </cell>
          <cell r="C1541">
            <v>3</v>
          </cell>
          <cell r="D1541" t="str">
            <v>I</v>
          </cell>
          <cell r="E1541">
            <v>1</v>
          </cell>
          <cell r="F1541">
            <v>3</v>
          </cell>
          <cell r="G1541">
            <v>700</v>
          </cell>
          <cell r="H1541">
            <v>228</v>
          </cell>
          <cell r="I1541">
            <v>1571</v>
          </cell>
          <cell r="J1541">
            <v>2232.73</v>
          </cell>
          <cell r="K1541">
            <v>0</v>
          </cell>
          <cell r="L1541">
            <v>267.27</v>
          </cell>
        </row>
        <row r="1542">
          <cell r="A1542">
            <v>304010065</v>
          </cell>
          <cell r="B1542" t="str">
            <v>BRAQUITERAPIA COM IODO 125 / OURO 198</v>
          </cell>
          <cell r="C1542">
            <v>3</v>
          </cell>
          <cell r="D1542" t="str">
            <v>I</v>
          </cell>
          <cell r="E1542">
            <v>1</v>
          </cell>
          <cell r="F1542">
            <v>4</v>
          </cell>
          <cell r="G1542">
            <v>700</v>
          </cell>
          <cell r="H1542">
            <v>228</v>
          </cell>
          <cell r="I1542">
            <v>1571</v>
          </cell>
          <cell r="J1542">
            <v>2232.73</v>
          </cell>
          <cell r="K1542">
            <v>0</v>
          </cell>
          <cell r="L1542">
            <v>267.27</v>
          </cell>
        </row>
        <row r="1543">
          <cell r="A1543">
            <v>304010073</v>
          </cell>
          <cell r="B1543" t="str">
            <v>BRAQUITERAPIA DE ALTA TAXA DE DOSE (POR INSERÇÃO)</v>
          </cell>
          <cell r="C1543">
            <v>3</v>
          </cell>
          <cell r="D1543" t="str">
            <v>F</v>
          </cell>
          <cell r="E1543">
            <v>4</v>
          </cell>
          <cell r="F1543">
            <v>9999</v>
          </cell>
          <cell r="G1543">
            <v>0</v>
          </cell>
          <cell r="H1543">
            <v>228</v>
          </cell>
          <cell r="I1543">
            <v>1571</v>
          </cell>
          <cell r="J1543">
            <v>0</v>
          </cell>
          <cell r="K1543">
            <v>1000</v>
          </cell>
          <cell r="L1543">
            <v>0</v>
          </cell>
        </row>
        <row r="1544">
          <cell r="A1544">
            <v>304010081</v>
          </cell>
          <cell r="B1544" t="str">
            <v>VERIFICAÇÂO POR IMAGEM  EM RADIOTERAPIA</v>
          </cell>
          <cell r="C1544">
            <v>3</v>
          </cell>
          <cell r="D1544" t="str">
            <v>I</v>
          </cell>
          <cell r="E1544">
            <v>1</v>
          </cell>
          <cell r="F1544">
            <v>9999</v>
          </cell>
          <cell r="G1544">
            <v>0</v>
          </cell>
          <cell r="H1544">
            <v>0</v>
          </cell>
          <cell r="I1544">
            <v>1571</v>
          </cell>
          <cell r="J1544">
            <v>0</v>
          </cell>
          <cell r="K1544">
            <v>30</v>
          </cell>
          <cell r="L1544">
            <v>0</v>
          </cell>
        </row>
        <row r="1545">
          <cell r="A1545">
            <v>304010090</v>
          </cell>
          <cell r="B1545" t="str">
            <v>COBALTOTERAPIA (POR CAMPO)</v>
          </cell>
          <cell r="C1545">
            <v>3</v>
          </cell>
          <cell r="D1545" t="str">
            <v>I</v>
          </cell>
          <cell r="E1545">
            <v>9999</v>
          </cell>
          <cell r="F1545">
            <v>9999</v>
          </cell>
          <cell r="G1545">
            <v>0</v>
          </cell>
          <cell r="H1545">
            <v>0</v>
          </cell>
          <cell r="I1545">
            <v>1571</v>
          </cell>
          <cell r="J1545">
            <v>0</v>
          </cell>
          <cell r="K1545">
            <v>30</v>
          </cell>
          <cell r="L1545">
            <v>0</v>
          </cell>
        </row>
        <row r="1546">
          <cell r="A1546">
            <v>304010103</v>
          </cell>
          <cell r="B1546" t="str">
            <v>IMPLANTAÇÃO DE HALO PARA RADIOCIRURGIA</v>
          </cell>
          <cell r="C1546">
            <v>2</v>
          </cell>
          <cell r="D1546" t="str">
            <v>I</v>
          </cell>
          <cell r="E1546">
            <v>1</v>
          </cell>
          <cell r="F1546">
            <v>9999</v>
          </cell>
          <cell r="G1546">
            <v>0</v>
          </cell>
          <cell r="H1546">
            <v>144</v>
          </cell>
          <cell r="I1546">
            <v>1571</v>
          </cell>
          <cell r="J1546">
            <v>0</v>
          </cell>
          <cell r="K1546">
            <v>35</v>
          </cell>
          <cell r="L1546">
            <v>0</v>
          </cell>
        </row>
        <row r="1547">
          <cell r="A1547">
            <v>304010111</v>
          </cell>
          <cell r="B1547" t="str">
            <v>INTERNACAO P/ RADIOTERAPIA EXTERNA (COBALTOTERAPIA / ACELERADOR LINEAR)</v>
          </cell>
          <cell r="C1547">
            <v>2</v>
          </cell>
          <cell r="D1547" t="str">
            <v>I</v>
          </cell>
          <cell r="E1547">
            <v>31</v>
          </cell>
          <cell r="F1547">
            <v>9999</v>
          </cell>
          <cell r="G1547">
            <v>80</v>
          </cell>
          <cell r="H1547">
            <v>0</v>
          </cell>
          <cell r="I1547">
            <v>1571</v>
          </cell>
          <cell r="J1547">
            <v>21.69</v>
          </cell>
          <cell r="K1547">
            <v>0</v>
          </cell>
          <cell r="L1547">
            <v>1.39</v>
          </cell>
        </row>
        <row r="1548">
          <cell r="A1548">
            <v>304010120</v>
          </cell>
          <cell r="B1548" t="str">
            <v>IRRADIACAO DE CORPO INTEIRO PRÉ-TRANSPLANTE DE MEDULA ÓSSEA</v>
          </cell>
          <cell r="C1548">
            <v>3</v>
          </cell>
          <cell r="D1548" t="str">
            <v>I</v>
          </cell>
          <cell r="E1548">
            <v>8</v>
          </cell>
          <cell r="F1548">
            <v>9999</v>
          </cell>
          <cell r="G1548">
            <v>0</v>
          </cell>
          <cell r="H1548">
            <v>0</v>
          </cell>
          <cell r="I1548">
            <v>731</v>
          </cell>
          <cell r="J1548">
            <v>0</v>
          </cell>
          <cell r="K1548">
            <v>375</v>
          </cell>
          <cell r="L1548">
            <v>0</v>
          </cell>
        </row>
        <row r="1549">
          <cell r="A1549">
            <v>304010138</v>
          </cell>
          <cell r="B1549" t="str">
            <v>IRRADIAÇÃO DE MEIO CORPO</v>
          </cell>
          <cell r="C1549">
            <v>3</v>
          </cell>
          <cell r="D1549" t="str">
            <v>I</v>
          </cell>
          <cell r="E1549">
            <v>5</v>
          </cell>
          <cell r="F1549">
            <v>9999</v>
          </cell>
          <cell r="G1549">
            <v>0</v>
          </cell>
          <cell r="H1549">
            <v>228</v>
          </cell>
          <cell r="I1549">
            <v>1571</v>
          </cell>
          <cell r="J1549">
            <v>0</v>
          </cell>
          <cell r="K1549">
            <v>126.72</v>
          </cell>
          <cell r="L1549">
            <v>0</v>
          </cell>
        </row>
        <row r="1550">
          <cell r="A1550">
            <v>304010146</v>
          </cell>
          <cell r="B1550" t="str">
            <v>IRRADIAÇÃO DE PELE TOTAL</v>
          </cell>
          <cell r="C1550">
            <v>3</v>
          </cell>
          <cell r="D1550" t="str">
            <v>I</v>
          </cell>
          <cell r="E1550">
            <v>36</v>
          </cell>
          <cell r="F1550">
            <v>9999</v>
          </cell>
          <cell r="G1550">
            <v>0</v>
          </cell>
          <cell r="H1550">
            <v>228</v>
          </cell>
          <cell r="I1550">
            <v>1571</v>
          </cell>
          <cell r="J1550">
            <v>0</v>
          </cell>
          <cell r="K1550">
            <v>132</v>
          </cell>
          <cell r="L1550">
            <v>0</v>
          </cell>
        </row>
        <row r="1551">
          <cell r="A1551">
            <v>304010154</v>
          </cell>
          <cell r="B1551" t="str">
            <v>MÁSCARA / IMOBILIZAÇÃO PERSONALIZADA (POR TRATAMENTO)</v>
          </cell>
          <cell r="C1551">
            <v>3</v>
          </cell>
          <cell r="D1551" t="str">
            <v>I</v>
          </cell>
          <cell r="E1551">
            <v>1</v>
          </cell>
          <cell r="F1551">
            <v>9999</v>
          </cell>
          <cell r="G1551">
            <v>0</v>
          </cell>
          <cell r="H1551">
            <v>0</v>
          </cell>
          <cell r="I1551">
            <v>1571</v>
          </cell>
          <cell r="J1551">
            <v>0</v>
          </cell>
          <cell r="K1551">
            <v>65</v>
          </cell>
          <cell r="L1551">
            <v>0</v>
          </cell>
        </row>
        <row r="1552">
          <cell r="A1552">
            <v>304010162</v>
          </cell>
          <cell r="B1552" t="str">
            <v>MOLDAGEM EM COLO E/OU CORPO DO UTERO</v>
          </cell>
          <cell r="C1552">
            <v>3</v>
          </cell>
          <cell r="D1552" t="str">
            <v>F</v>
          </cell>
          <cell r="E1552">
            <v>1</v>
          </cell>
          <cell r="F1552">
            <v>3</v>
          </cell>
          <cell r="G1552">
            <v>700</v>
          </cell>
          <cell r="H1552">
            <v>240</v>
          </cell>
          <cell r="I1552">
            <v>1571</v>
          </cell>
          <cell r="J1552">
            <v>1732.73</v>
          </cell>
          <cell r="K1552">
            <v>0</v>
          </cell>
          <cell r="L1552">
            <v>267.27</v>
          </cell>
        </row>
        <row r="1553">
          <cell r="A1553">
            <v>304010170</v>
          </cell>
          <cell r="B1553" t="str">
            <v>NARCOSE DE CRIANÇA (POR PROCEDIMENTO)</v>
          </cell>
          <cell r="C1553">
            <v>3</v>
          </cell>
          <cell r="D1553" t="str">
            <v>I</v>
          </cell>
          <cell r="E1553">
            <v>25</v>
          </cell>
          <cell r="F1553">
            <v>9999</v>
          </cell>
          <cell r="G1553">
            <v>0</v>
          </cell>
          <cell r="H1553">
            <v>0</v>
          </cell>
          <cell r="I1553">
            <v>239</v>
          </cell>
          <cell r="J1553">
            <v>0</v>
          </cell>
          <cell r="K1553">
            <v>22</v>
          </cell>
          <cell r="L1553">
            <v>0</v>
          </cell>
        </row>
        <row r="1554">
          <cell r="A1554">
            <v>304010189</v>
          </cell>
          <cell r="B1554" t="str">
            <v>PLANEJAMENTO COMPLEXO (POR TRATAMENTO)</v>
          </cell>
          <cell r="C1554">
            <v>3</v>
          </cell>
          <cell r="D1554" t="str">
            <v>I</v>
          </cell>
          <cell r="E1554">
            <v>1</v>
          </cell>
          <cell r="F1554">
            <v>9999</v>
          </cell>
          <cell r="G1554">
            <v>0</v>
          </cell>
          <cell r="H1554">
            <v>0</v>
          </cell>
          <cell r="I1554">
            <v>1571</v>
          </cell>
          <cell r="J1554">
            <v>0</v>
          </cell>
          <cell r="K1554">
            <v>120</v>
          </cell>
          <cell r="L1554">
            <v>0</v>
          </cell>
        </row>
        <row r="1555">
          <cell r="A1555">
            <v>304010197</v>
          </cell>
          <cell r="B1555" t="str">
            <v>PLANEJAMENTO DE BRAQUITERAPIA DE ALTA TAXA DE DOSE (POR TRATAMENTO)</v>
          </cell>
          <cell r="C1555">
            <v>3</v>
          </cell>
          <cell r="D1555" t="str">
            <v>I</v>
          </cell>
          <cell r="E1555">
            <v>1</v>
          </cell>
          <cell r="F1555">
            <v>9999</v>
          </cell>
          <cell r="G1555">
            <v>0</v>
          </cell>
          <cell r="H1555">
            <v>228</v>
          </cell>
          <cell r="I1555">
            <v>1571</v>
          </cell>
          <cell r="J1555">
            <v>0</v>
          </cell>
          <cell r="K1555">
            <v>120</v>
          </cell>
          <cell r="L1555">
            <v>0</v>
          </cell>
        </row>
        <row r="1556">
          <cell r="A1556">
            <v>304010200</v>
          </cell>
          <cell r="B1556" t="str">
            <v>PLANEJAMENTO SIMPLES (POR TRATAMENTO)</v>
          </cell>
          <cell r="C1556">
            <v>3</v>
          </cell>
          <cell r="D1556" t="str">
            <v>I</v>
          </cell>
          <cell r="E1556">
            <v>1</v>
          </cell>
          <cell r="F1556">
            <v>9999</v>
          </cell>
          <cell r="G1556">
            <v>0</v>
          </cell>
          <cell r="H1556">
            <v>0</v>
          </cell>
          <cell r="I1556">
            <v>1571</v>
          </cell>
          <cell r="J1556">
            <v>0</v>
          </cell>
          <cell r="K1556">
            <v>60</v>
          </cell>
          <cell r="L1556">
            <v>0</v>
          </cell>
        </row>
        <row r="1557">
          <cell r="A1557">
            <v>304010219</v>
          </cell>
          <cell r="B1557" t="str">
            <v>RADIOCIRURGIA - UM ISOCENTRO</v>
          </cell>
          <cell r="C1557">
            <v>3</v>
          </cell>
          <cell r="D1557" t="str">
            <v>I</v>
          </cell>
          <cell r="E1557">
            <v>1</v>
          </cell>
          <cell r="F1557">
            <v>9999</v>
          </cell>
          <cell r="G1557">
            <v>0</v>
          </cell>
          <cell r="H1557">
            <v>144</v>
          </cell>
          <cell r="I1557">
            <v>1571</v>
          </cell>
          <cell r="J1557">
            <v>0</v>
          </cell>
          <cell r="K1557">
            <v>5000</v>
          </cell>
          <cell r="L1557">
            <v>0</v>
          </cell>
        </row>
        <row r="1558">
          <cell r="A1558">
            <v>304010235</v>
          </cell>
          <cell r="B1558" t="str">
            <v>RADIOTERAPIA  DE DOENÇA OU CONDIÇÃO BENIGNA (POR CAMPO)</v>
          </cell>
          <cell r="C1558">
            <v>3</v>
          </cell>
          <cell r="D1558" t="str">
            <v>I</v>
          </cell>
          <cell r="E1558">
            <v>60</v>
          </cell>
          <cell r="F1558">
            <v>9999</v>
          </cell>
          <cell r="G1558">
            <v>0</v>
          </cell>
          <cell r="H1558">
            <v>0</v>
          </cell>
          <cell r="I1558">
            <v>1571</v>
          </cell>
          <cell r="J1558">
            <v>0</v>
          </cell>
          <cell r="K1558">
            <v>6.27</v>
          </cell>
          <cell r="L1558">
            <v>0</v>
          </cell>
        </row>
        <row r="1559">
          <cell r="A1559">
            <v>304010243</v>
          </cell>
          <cell r="B1559" t="str">
            <v>RADIOTERAPIA ESTEREOTÁXICA FRACIONADA</v>
          </cell>
          <cell r="C1559">
            <v>3</v>
          </cell>
          <cell r="D1559" t="str">
            <v>I</v>
          </cell>
          <cell r="E1559">
            <v>1</v>
          </cell>
          <cell r="F1559">
            <v>9999</v>
          </cell>
          <cell r="G1559">
            <v>0</v>
          </cell>
          <cell r="H1559">
            <v>144</v>
          </cell>
          <cell r="I1559">
            <v>1571</v>
          </cell>
          <cell r="J1559">
            <v>0</v>
          </cell>
          <cell r="K1559">
            <v>5000</v>
          </cell>
          <cell r="L1559">
            <v>0</v>
          </cell>
        </row>
        <row r="1560">
          <cell r="A1560">
            <v>304010260</v>
          </cell>
          <cell r="B1560" t="str">
            <v>ROENTGENTERAPIA (POR CAMPO)</v>
          </cell>
          <cell r="C1560">
            <v>3</v>
          </cell>
          <cell r="D1560" t="str">
            <v>I</v>
          </cell>
          <cell r="E1560">
            <v>90</v>
          </cell>
          <cell r="F1560">
            <v>9999</v>
          </cell>
          <cell r="G1560">
            <v>0</v>
          </cell>
          <cell r="H1560">
            <v>0</v>
          </cell>
          <cell r="I1560">
            <v>1571</v>
          </cell>
          <cell r="J1560">
            <v>0</v>
          </cell>
          <cell r="K1560">
            <v>25</v>
          </cell>
          <cell r="L1560">
            <v>0</v>
          </cell>
        </row>
        <row r="1561">
          <cell r="A1561">
            <v>304010286</v>
          </cell>
          <cell r="B1561" t="str">
            <v>RADIOTERAPIA COM ACELERADOR LINEAR SÓ DE FÓTONS (POR CAMPO)</v>
          </cell>
          <cell r="C1561">
            <v>3</v>
          </cell>
          <cell r="D1561" t="str">
            <v>I</v>
          </cell>
          <cell r="E1561">
            <v>9999</v>
          </cell>
          <cell r="F1561">
            <v>9999</v>
          </cell>
          <cell r="G1561">
            <v>0</v>
          </cell>
          <cell r="H1561">
            <v>0</v>
          </cell>
          <cell r="I1561">
            <v>1571</v>
          </cell>
          <cell r="J1561">
            <v>0</v>
          </cell>
          <cell r="K1561">
            <v>30</v>
          </cell>
          <cell r="L1561">
            <v>0</v>
          </cell>
        </row>
        <row r="1562">
          <cell r="A1562">
            <v>304010294</v>
          </cell>
          <cell r="B1562" t="str">
            <v>RADIOTERAPIA COM ACELERADOR LINEAR DE FÓTONS E ELÉTRONS (POR CAMPO)</v>
          </cell>
          <cell r="C1562">
            <v>3</v>
          </cell>
          <cell r="D1562" t="str">
            <v>I</v>
          </cell>
          <cell r="E1562">
            <v>9999</v>
          </cell>
          <cell r="F1562">
            <v>9999</v>
          </cell>
          <cell r="G1562">
            <v>0</v>
          </cell>
          <cell r="H1562">
            <v>0</v>
          </cell>
          <cell r="I1562">
            <v>1571</v>
          </cell>
          <cell r="J1562">
            <v>0</v>
          </cell>
          <cell r="K1562">
            <v>35</v>
          </cell>
          <cell r="L1562">
            <v>0</v>
          </cell>
        </row>
        <row r="1563">
          <cell r="A1563">
            <v>304010308</v>
          </cell>
          <cell r="B1563" t="str">
            <v>COLIMAÇÃO PERSONALIZADA</v>
          </cell>
          <cell r="C1563">
            <v>3</v>
          </cell>
          <cell r="D1563" t="str">
            <v>I</v>
          </cell>
          <cell r="E1563">
            <v>4</v>
          </cell>
          <cell r="F1563">
            <v>9999</v>
          </cell>
          <cell r="G1563">
            <v>0</v>
          </cell>
          <cell r="H1563">
            <v>0</v>
          </cell>
          <cell r="I1563">
            <v>1571</v>
          </cell>
          <cell r="J1563">
            <v>0</v>
          </cell>
          <cell r="K1563">
            <v>52</v>
          </cell>
          <cell r="L1563">
            <v>0</v>
          </cell>
        </row>
        <row r="1564">
          <cell r="A1564">
            <v>304010316</v>
          </cell>
          <cell r="B1564" t="str">
            <v>PLANEJAMENTO TRIDIMENSIONAL (POR TRATAMENTO).</v>
          </cell>
          <cell r="C1564">
            <v>3</v>
          </cell>
          <cell r="D1564" t="str">
            <v>I</v>
          </cell>
          <cell r="E1564">
            <v>1</v>
          </cell>
          <cell r="F1564">
            <v>9999</v>
          </cell>
          <cell r="G1564">
            <v>0</v>
          </cell>
          <cell r="H1564">
            <v>0</v>
          </cell>
          <cell r="I1564">
            <v>1571</v>
          </cell>
          <cell r="J1564">
            <v>0</v>
          </cell>
          <cell r="K1564">
            <v>480</v>
          </cell>
          <cell r="L1564">
            <v>0</v>
          </cell>
        </row>
        <row r="1565">
          <cell r="A1565">
            <v>304010324</v>
          </cell>
          <cell r="B1565" t="str">
            <v>MOLDAGEM/IMPLANTE EM MUCOSA (POR TRATAMENTO COMPLETO)</v>
          </cell>
          <cell r="C1565">
            <v>3</v>
          </cell>
          <cell r="D1565" t="str">
            <v>I</v>
          </cell>
          <cell r="E1565">
            <v>9999</v>
          </cell>
          <cell r="F1565">
            <v>4</v>
          </cell>
          <cell r="G1565">
            <v>850</v>
          </cell>
          <cell r="H1565">
            <v>240</v>
          </cell>
          <cell r="I1565">
            <v>1571</v>
          </cell>
          <cell r="J1565">
            <v>404.34</v>
          </cell>
          <cell r="K1565">
            <v>0</v>
          </cell>
          <cell r="L1565">
            <v>333.29</v>
          </cell>
        </row>
        <row r="1566">
          <cell r="A1566">
            <v>304010332</v>
          </cell>
          <cell r="B1566" t="str">
            <v>MOLDAGEM/IMPLANTE EM PELE/MUCOSA (POR TRATAMENTO COMPLETO)</v>
          </cell>
          <cell r="C1566">
            <v>3</v>
          </cell>
          <cell r="D1566" t="str">
            <v>I</v>
          </cell>
          <cell r="E1566">
            <v>1</v>
          </cell>
          <cell r="F1566">
            <v>2</v>
          </cell>
          <cell r="G1566">
            <v>850</v>
          </cell>
          <cell r="H1566">
            <v>240</v>
          </cell>
          <cell r="I1566">
            <v>1571</v>
          </cell>
          <cell r="J1566">
            <v>404.34</v>
          </cell>
          <cell r="K1566">
            <v>0</v>
          </cell>
          <cell r="L1566">
            <v>333.29</v>
          </cell>
        </row>
        <row r="1567">
          <cell r="A1567">
            <v>304010340</v>
          </cell>
          <cell r="B1567" t="str">
            <v>NARCOSE PARA BRAQUITERAPIA DE ALTA DOSE (POR PROCEDIMENTO)</v>
          </cell>
          <cell r="C1567">
            <v>3</v>
          </cell>
          <cell r="D1567" t="str">
            <v>F</v>
          </cell>
          <cell r="E1567">
            <v>4</v>
          </cell>
          <cell r="F1567">
            <v>9999</v>
          </cell>
          <cell r="G1567">
            <v>0</v>
          </cell>
          <cell r="H1567">
            <v>228</v>
          </cell>
          <cell r="I1567">
            <v>1571</v>
          </cell>
          <cell r="J1567">
            <v>0</v>
          </cell>
          <cell r="K1567">
            <v>22</v>
          </cell>
          <cell r="L1567">
            <v>0</v>
          </cell>
        </row>
        <row r="1568">
          <cell r="A1568">
            <v>304020010</v>
          </cell>
          <cell r="B1568" t="str">
            <v>QUIMIOTERAPIA DO ADENOCARCINOMA DE COLON AVANÇADO -1ª LINHA</v>
          </cell>
          <cell r="C1568">
            <v>3</v>
          </cell>
          <cell r="D1568" t="str">
            <v>I</v>
          </cell>
          <cell r="E1568">
            <v>1</v>
          </cell>
          <cell r="F1568">
            <v>9999</v>
          </cell>
          <cell r="G1568">
            <v>0</v>
          </cell>
          <cell r="H1568">
            <v>228</v>
          </cell>
          <cell r="I1568">
            <v>1571</v>
          </cell>
          <cell r="J1568">
            <v>0</v>
          </cell>
          <cell r="K1568">
            <v>2224</v>
          </cell>
          <cell r="L1568">
            <v>0</v>
          </cell>
        </row>
        <row r="1569">
          <cell r="A1569">
            <v>304020028</v>
          </cell>
          <cell r="B1569" t="str">
            <v>QUIMIOTERAPIA DO ADENOCARCINOMA DE COLON AVANÇADO - 2ª LINHA</v>
          </cell>
          <cell r="C1569">
            <v>3</v>
          </cell>
          <cell r="D1569" t="str">
            <v>I</v>
          </cell>
          <cell r="E1569">
            <v>1</v>
          </cell>
          <cell r="F1569">
            <v>9999</v>
          </cell>
          <cell r="G1569">
            <v>0</v>
          </cell>
          <cell r="H1569">
            <v>228</v>
          </cell>
          <cell r="I1569">
            <v>1571</v>
          </cell>
          <cell r="J1569">
            <v>0</v>
          </cell>
          <cell r="K1569">
            <v>2224</v>
          </cell>
          <cell r="L1569">
            <v>0</v>
          </cell>
        </row>
        <row r="1570">
          <cell r="A1570">
            <v>304020036</v>
          </cell>
          <cell r="B1570" t="str">
            <v>HORMONIOTERAPIA DO ADENOCARCINOMA DE ENDOMÉTRIO AVANÇADO</v>
          </cell>
          <cell r="C1570">
            <v>3</v>
          </cell>
          <cell r="D1570" t="str">
            <v>F</v>
          </cell>
          <cell r="E1570">
            <v>1</v>
          </cell>
          <cell r="F1570">
            <v>9999</v>
          </cell>
          <cell r="G1570">
            <v>0</v>
          </cell>
          <cell r="H1570">
            <v>228</v>
          </cell>
          <cell r="I1570">
            <v>1571</v>
          </cell>
          <cell r="J1570">
            <v>0</v>
          </cell>
          <cell r="K1570">
            <v>427.5</v>
          </cell>
          <cell r="L1570">
            <v>0</v>
          </cell>
        </row>
        <row r="1571">
          <cell r="A1571">
            <v>304020044</v>
          </cell>
          <cell r="B1571" t="str">
            <v>QUIMIOTERAPIA DO ADENOCARCINOMA DE ESTÔMAGO AVANÇADO</v>
          </cell>
          <cell r="C1571">
            <v>3</v>
          </cell>
          <cell r="D1571" t="str">
            <v>I</v>
          </cell>
          <cell r="E1571">
            <v>1</v>
          </cell>
          <cell r="F1571">
            <v>9999</v>
          </cell>
          <cell r="G1571">
            <v>0</v>
          </cell>
          <cell r="H1571">
            <v>228</v>
          </cell>
          <cell r="I1571">
            <v>1571</v>
          </cell>
          <cell r="J1571">
            <v>0</v>
          </cell>
          <cell r="K1571">
            <v>571.5</v>
          </cell>
          <cell r="L1571">
            <v>0</v>
          </cell>
        </row>
        <row r="1572">
          <cell r="A1572">
            <v>304020052</v>
          </cell>
          <cell r="B1572" t="str">
            <v>QUIMIOTERAPIA DO ADENOCARCINOMA DE PÂNCREAS AVANÇADO</v>
          </cell>
          <cell r="C1572">
            <v>3</v>
          </cell>
          <cell r="D1572" t="str">
            <v>I</v>
          </cell>
          <cell r="E1572">
            <v>1</v>
          </cell>
          <cell r="F1572">
            <v>9999</v>
          </cell>
          <cell r="G1572">
            <v>0</v>
          </cell>
          <cell r="H1572">
            <v>228</v>
          </cell>
          <cell r="I1572">
            <v>1571</v>
          </cell>
          <cell r="J1572">
            <v>0</v>
          </cell>
          <cell r="K1572">
            <v>1986</v>
          </cell>
          <cell r="L1572">
            <v>0</v>
          </cell>
        </row>
        <row r="1573">
          <cell r="A1573">
            <v>304020060</v>
          </cell>
          <cell r="B1573" t="str">
            <v>HORMONIOTERAPIA DO ADENOCARCINOMA DE PRÓSTATA AVANÇADO - 2ª LINHA</v>
          </cell>
          <cell r="C1573">
            <v>3</v>
          </cell>
          <cell r="D1573" t="str">
            <v>M</v>
          </cell>
          <cell r="E1573">
            <v>1</v>
          </cell>
          <cell r="F1573">
            <v>9999</v>
          </cell>
          <cell r="G1573">
            <v>0</v>
          </cell>
          <cell r="H1573">
            <v>228</v>
          </cell>
          <cell r="I1573">
            <v>1571</v>
          </cell>
          <cell r="J1573">
            <v>0</v>
          </cell>
          <cell r="K1573">
            <v>147.1</v>
          </cell>
          <cell r="L1573">
            <v>0</v>
          </cell>
        </row>
        <row r="1574">
          <cell r="A1574">
            <v>304020079</v>
          </cell>
          <cell r="B1574" t="str">
            <v>HORMONIOTERAPIA DO ADENOCARCINOMA DE PRÓSTATA AVANÇADO - 1ª LINHA</v>
          </cell>
          <cell r="C1574">
            <v>3</v>
          </cell>
          <cell r="D1574" t="str">
            <v>M</v>
          </cell>
          <cell r="E1574">
            <v>1</v>
          </cell>
          <cell r="F1574">
            <v>9999</v>
          </cell>
          <cell r="G1574">
            <v>0</v>
          </cell>
          <cell r="H1574">
            <v>228</v>
          </cell>
          <cell r="I1574">
            <v>1571</v>
          </cell>
          <cell r="J1574">
            <v>0</v>
          </cell>
          <cell r="K1574">
            <v>301.5</v>
          </cell>
          <cell r="L1574">
            <v>0</v>
          </cell>
        </row>
        <row r="1575">
          <cell r="A1575">
            <v>304020087</v>
          </cell>
          <cell r="B1575" t="str">
            <v>QUIMIOTERAPIA DO ADENOCARCINOMA DE PRÓSTATA RESISTENTE A HORMONIOTERAPIA</v>
          </cell>
          <cell r="C1575">
            <v>3</v>
          </cell>
          <cell r="D1575" t="str">
            <v>M</v>
          </cell>
          <cell r="E1575">
            <v>1</v>
          </cell>
          <cell r="F1575">
            <v>9999</v>
          </cell>
          <cell r="G1575">
            <v>0</v>
          </cell>
          <cell r="H1575">
            <v>228</v>
          </cell>
          <cell r="I1575">
            <v>1571</v>
          </cell>
          <cell r="J1575">
            <v>0</v>
          </cell>
          <cell r="K1575">
            <v>1062.6500000000001</v>
          </cell>
          <cell r="L1575">
            <v>0</v>
          </cell>
        </row>
        <row r="1576">
          <cell r="A1576">
            <v>304020095</v>
          </cell>
          <cell r="B1576" t="str">
            <v>QUIMIOTERAPIA  DO ADENOCARCINOMA DE RETO AVANÇADO -1ª LINHA</v>
          </cell>
          <cell r="C1576">
            <v>3</v>
          </cell>
          <cell r="D1576" t="str">
            <v>I</v>
          </cell>
          <cell r="E1576">
            <v>1</v>
          </cell>
          <cell r="F1576">
            <v>9999</v>
          </cell>
          <cell r="G1576">
            <v>0</v>
          </cell>
          <cell r="H1576">
            <v>228</v>
          </cell>
          <cell r="I1576">
            <v>1571</v>
          </cell>
          <cell r="J1576">
            <v>0</v>
          </cell>
          <cell r="K1576">
            <v>2224</v>
          </cell>
          <cell r="L1576">
            <v>0</v>
          </cell>
        </row>
        <row r="1577">
          <cell r="A1577">
            <v>304020109</v>
          </cell>
          <cell r="B1577" t="str">
            <v>QUIMIOTERAPIA DO ADENOCARCINOMA DE RETO AVANÇADO - 2ª LINHA</v>
          </cell>
          <cell r="C1577">
            <v>3</v>
          </cell>
          <cell r="D1577" t="str">
            <v>I</v>
          </cell>
          <cell r="E1577">
            <v>1</v>
          </cell>
          <cell r="F1577">
            <v>9999</v>
          </cell>
          <cell r="G1577">
            <v>0</v>
          </cell>
          <cell r="H1577">
            <v>228</v>
          </cell>
          <cell r="I1577">
            <v>1571</v>
          </cell>
          <cell r="J1577">
            <v>0</v>
          </cell>
          <cell r="K1577">
            <v>2224</v>
          </cell>
          <cell r="L1577">
            <v>0</v>
          </cell>
        </row>
        <row r="1578">
          <cell r="A1578">
            <v>304020117</v>
          </cell>
          <cell r="B1578" t="str">
            <v>QUIMIOTERAPIA DO APUDOMA/TUMOR NEUROENDÓCRINO AVANÇADO</v>
          </cell>
          <cell r="C1578">
            <v>3</v>
          </cell>
          <cell r="D1578" t="str">
            <v>I</v>
          </cell>
          <cell r="E1578">
            <v>1</v>
          </cell>
          <cell r="F1578">
            <v>9999</v>
          </cell>
          <cell r="G1578">
            <v>0</v>
          </cell>
          <cell r="H1578">
            <v>228</v>
          </cell>
          <cell r="I1578">
            <v>1571</v>
          </cell>
          <cell r="J1578">
            <v>0</v>
          </cell>
          <cell r="K1578">
            <v>1062.6500000000001</v>
          </cell>
          <cell r="L1578">
            <v>0</v>
          </cell>
        </row>
        <row r="1579">
          <cell r="A1579">
            <v>304020125</v>
          </cell>
          <cell r="B1579" t="str">
            <v>QUIMIOTERAPIA DO CARCINOMA DE ADRENAL AVANÇADO</v>
          </cell>
          <cell r="C1579">
            <v>3</v>
          </cell>
          <cell r="D1579" t="str">
            <v>I</v>
          </cell>
          <cell r="E1579">
            <v>1</v>
          </cell>
          <cell r="F1579">
            <v>9999</v>
          </cell>
          <cell r="G1579">
            <v>0</v>
          </cell>
          <cell r="H1579">
            <v>228</v>
          </cell>
          <cell r="I1579">
            <v>1571</v>
          </cell>
          <cell r="J1579">
            <v>0</v>
          </cell>
          <cell r="K1579">
            <v>1300</v>
          </cell>
          <cell r="L1579">
            <v>0</v>
          </cell>
        </row>
        <row r="1580">
          <cell r="A1580">
            <v>304020133</v>
          </cell>
          <cell r="B1580" t="str">
            <v>QUIMIOTERAPIA DO CARCINOMA DE MAMA AVANÇADO -1ª LINHA</v>
          </cell>
          <cell r="C1580">
            <v>3</v>
          </cell>
          <cell r="D1580" t="str">
            <v>I</v>
          </cell>
          <cell r="E1580">
            <v>1</v>
          </cell>
          <cell r="F1580">
            <v>9999</v>
          </cell>
          <cell r="G1580">
            <v>0</v>
          </cell>
          <cell r="H1580">
            <v>228</v>
          </cell>
          <cell r="I1580">
            <v>1571</v>
          </cell>
          <cell r="J1580">
            <v>0</v>
          </cell>
          <cell r="K1580">
            <v>1700</v>
          </cell>
          <cell r="L1580">
            <v>0</v>
          </cell>
        </row>
        <row r="1581">
          <cell r="A1581">
            <v>304020141</v>
          </cell>
          <cell r="B1581" t="str">
            <v>QUIMIOTERAPIA DO CARCINOMA DE MAMA AVANÇADO - 2ª  LINHA</v>
          </cell>
          <cell r="C1581">
            <v>3</v>
          </cell>
          <cell r="D1581" t="str">
            <v>I</v>
          </cell>
          <cell r="E1581">
            <v>1</v>
          </cell>
          <cell r="F1581">
            <v>9999</v>
          </cell>
          <cell r="G1581">
            <v>0</v>
          </cell>
          <cell r="H1581">
            <v>228</v>
          </cell>
          <cell r="I1581">
            <v>1571</v>
          </cell>
          <cell r="J1581">
            <v>0</v>
          </cell>
          <cell r="K1581">
            <v>2378.9</v>
          </cell>
          <cell r="L1581">
            <v>0</v>
          </cell>
        </row>
        <row r="1582">
          <cell r="A1582">
            <v>304020150</v>
          </cell>
          <cell r="B1582" t="str">
            <v>QUIMIOTERAPIA DO CARCINOMA DE NASOFARINGE AVANÇADO</v>
          </cell>
          <cell r="C1582">
            <v>3</v>
          </cell>
          <cell r="D1582" t="str">
            <v>I</v>
          </cell>
          <cell r="E1582">
            <v>1</v>
          </cell>
          <cell r="F1582">
            <v>9999</v>
          </cell>
          <cell r="G1582">
            <v>0</v>
          </cell>
          <cell r="H1582">
            <v>228</v>
          </cell>
          <cell r="I1582">
            <v>1571</v>
          </cell>
          <cell r="J1582">
            <v>0</v>
          </cell>
          <cell r="K1582">
            <v>571.5</v>
          </cell>
          <cell r="L1582">
            <v>0</v>
          </cell>
        </row>
        <row r="1583">
          <cell r="A1583">
            <v>304020168</v>
          </cell>
          <cell r="B1583" t="str">
            <v>QUIMIOTERAPIA DO CARCINOMA DE RIM AVANÇADO</v>
          </cell>
          <cell r="C1583">
            <v>3</v>
          </cell>
          <cell r="D1583" t="str">
            <v>I</v>
          </cell>
          <cell r="E1583">
            <v>1</v>
          </cell>
          <cell r="F1583">
            <v>9999</v>
          </cell>
          <cell r="G1583">
            <v>0</v>
          </cell>
          <cell r="H1583">
            <v>228</v>
          </cell>
          <cell r="I1583">
            <v>1571</v>
          </cell>
          <cell r="J1583">
            <v>0</v>
          </cell>
          <cell r="K1583">
            <v>571.5</v>
          </cell>
          <cell r="L1583">
            <v>0</v>
          </cell>
        </row>
        <row r="1584">
          <cell r="A1584">
            <v>304020176</v>
          </cell>
          <cell r="B1584" t="str">
            <v>QUIMIOTERAPIA DO CARCINOMA EPIDERMÓIDE / ADENOCARCINOMA DE ESÔFAGO AVANÇADO</v>
          </cell>
          <cell r="C1584">
            <v>3</v>
          </cell>
          <cell r="D1584" t="str">
            <v>I</v>
          </cell>
          <cell r="E1584">
            <v>1</v>
          </cell>
          <cell r="F1584">
            <v>9999</v>
          </cell>
          <cell r="G1584">
            <v>0</v>
          </cell>
          <cell r="H1584">
            <v>228</v>
          </cell>
          <cell r="I1584">
            <v>1571</v>
          </cell>
          <cell r="J1584">
            <v>0</v>
          </cell>
          <cell r="K1584">
            <v>571.5</v>
          </cell>
          <cell r="L1584">
            <v>0</v>
          </cell>
        </row>
        <row r="1585">
          <cell r="A1585">
            <v>304020184</v>
          </cell>
          <cell r="B1585" t="str">
            <v>QUIMIOTERAPIA DO CARCINOMA EPIDERMÓIDE / ADENOCARCINOMA DO COLO OU DO CORPO UTERINO AVANÇADO</v>
          </cell>
          <cell r="C1585">
            <v>3</v>
          </cell>
          <cell r="D1585" t="str">
            <v>F</v>
          </cell>
          <cell r="E1585">
            <v>1</v>
          </cell>
          <cell r="F1585">
            <v>9999</v>
          </cell>
          <cell r="G1585">
            <v>0</v>
          </cell>
          <cell r="H1585">
            <v>228</v>
          </cell>
          <cell r="I1585">
            <v>1571</v>
          </cell>
          <cell r="J1585">
            <v>0</v>
          </cell>
          <cell r="K1585">
            <v>571.5</v>
          </cell>
          <cell r="L1585">
            <v>0</v>
          </cell>
        </row>
        <row r="1586">
          <cell r="A1586">
            <v>304020192</v>
          </cell>
          <cell r="B1586" t="str">
            <v>QUIMIOTERAPIA DO CARCINOMA EPIDERMÓIDE DE RETO/ CANAL ANAL/ MARGEM ANAL AVANÇADO</v>
          </cell>
          <cell r="C1586">
            <v>3</v>
          </cell>
          <cell r="D1586" t="str">
            <v>I</v>
          </cell>
          <cell r="E1586">
            <v>1</v>
          </cell>
          <cell r="F1586">
            <v>9999</v>
          </cell>
          <cell r="G1586">
            <v>0</v>
          </cell>
          <cell r="H1586">
            <v>228</v>
          </cell>
          <cell r="I1586">
            <v>1571</v>
          </cell>
          <cell r="J1586">
            <v>0</v>
          </cell>
          <cell r="K1586">
            <v>800</v>
          </cell>
          <cell r="L1586">
            <v>0</v>
          </cell>
        </row>
        <row r="1587">
          <cell r="A1587">
            <v>304020206</v>
          </cell>
          <cell r="B1587" t="str">
            <v>QUIMIOTERAPIA DO CARCINOMA EPIDERMÓIDE DE CABEÇA E PESCOÇO AVANÇADO</v>
          </cell>
          <cell r="C1587">
            <v>3</v>
          </cell>
          <cell r="D1587" t="str">
            <v>I</v>
          </cell>
          <cell r="E1587">
            <v>1</v>
          </cell>
          <cell r="F1587">
            <v>9999</v>
          </cell>
          <cell r="G1587">
            <v>0</v>
          </cell>
          <cell r="H1587">
            <v>228</v>
          </cell>
          <cell r="I1587">
            <v>1571</v>
          </cell>
          <cell r="J1587">
            <v>0</v>
          </cell>
          <cell r="K1587">
            <v>800</v>
          </cell>
          <cell r="L1587">
            <v>0</v>
          </cell>
        </row>
        <row r="1588">
          <cell r="A1588">
            <v>304020214</v>
          </cell>
          <cell r="B1588" t="str">
            <v>QUIMIOTERAPIA DO CARCINOMA PULMONAR DE CÉLULAS NÃO PEQUENAS AVANÇADO</v>
          </cell>
          <cell r="C1588">
            <v>3</v>
          </cell>
          <cell r="D1588" t="str">
            <v>I</v>
          </cell>
          <cell r="E1588">
            <v>1</v>
          </cell>
          <cell r="F1588">
            <v>9999</v>
          </cell>
          <cell r="G1588">
            <v>0</v>
          </cell>
          <cell r="H1588">
            <v>228</v>
          </cell>
          <cell r="I1588">
            <v>1571</v>
          </cell>
          <cell r="J1588">
            <v>0</v>
          </cell>
          <cell r="K1588">
            <v>1100</v>
          </cell>
          <cell r="L1588">
            <v>0</v>
          </cell>
        </row>
        <row r="1589">
          <cell r="A1589">
            <v>304020222</v>
          </cell>
          <cell r="B1589" t="str">
            <v>QUIMIOTERAPIA DO CARCINOMA PULMONAR INDIFERENCIADO DE CÉLULAS PEQUENAS AVANÇADO</v>
          </cell>
          <cell r="C1589">
            <v>3</v>
          </cell>
          <cell r="D1589" t="str">
            <v>I</v>
          </cell>
          <cell r="E1589">
            <v>1</v>
          </cell>
          <cell r="F1589">
            <v>9999</v>
          </cell>
          <cell r="G1589">
            <v>0</v>
          </cell>
          <cell r="H1589">
            <v>228</v>
          </cell>
          <cell r="I1589">
            <v>1571</v>
          </cell>
          <cell r="J1589">
            <v>0</v>
          </cell>
          <cell r="K1589">
            <v>1100</v>
          </cell>
          <cell r="L1589">
            <v>0</v>
          </cell>
        </row>
        <row r="1590">
          <cell r="A1590">
            <v>304020230</v>
          </cell>
          <cell r="B1590" t="str">
            <v>QUIMIOTERAPIA DO MELANOMA MALIGNO AVANÇADO</v>
          </cell>
          <cell r="C1590">
            <v>3</v>
          </cell>
          <cell r="D1590" t="str">
            <v>I</v>
          </cell>
          <cell r="E1590">
            <v>1</v>
          </cell>
          <cell r="F1590">
            <v>9999</v>
          </cell>
          <cell r="G1590">
            <v>0</v>
          </cell>
          <cell r="H1590">
            <v>228</v>
          </cell>
          <cell r="I1590">
            <v>1571</v>
          </cell>
          <cell r="J1590">
            <v>0</v>
          </cell>
          <cell r="K1590">
            <v>1080</v>
          </cell>
          <cell r="L1590">
            <v>0</v>
          </cell>
        </row>
        <row r="1591">
          <cell r="A1591">
            <v>304020249</v>
          </cell>
          <cell r="B1591" t="str">
            <v>QUIMIOTERAPIA  DE  METÁSTASE DE ADENOCARCINOMA DE ORIGEM DESCONHECIDA</v>
          </cell>
          <cell r="C1591">
            <v>3</v>
          </cell>
          <cell r="D1591" t="str">
            <v>I</v>
          </cell>
          <cell r="E1591">
            <v>1</v>
          </cell>
          <cell r="F1591">
            <v>9999</v>
          </cell>
          <cell r="G1591">
            <v>0</v>
          </cell>
          <cell r="H1591">
            <v>228</v>
          </cell>
          <cell r="I1591">
            <v>1571</v>
          </cell>
          <cell r="J1591">
            <v>0</v>
          </cell>
          <cell r="K1591">
            <v>571.5</v>
          </cell>
          <cell r="L1591">
            <v>0</v>
          </cell>
        </row>
        <row r="1592">
          <cell r="A1592">
            <v>304020257</v>
          </cell>
          <cell r="B1592" t="str">
            <v>QUIMIOTERAPIA DE METÁSTASE DE CARCINOMA EPIDERMÓIDE/CARCINOMA NEUROENDOCRINO DE ORIGEM DESCONHECIDA</v>
          </cell>
          <cell r="C1592">
            <v>3</v>
          </cell>
          <cell r="D1592" t="str">
            <v>I</v>
          </cell>
          <cell r="E1592">
            <v>1</v>
          </cell>
          <cell r="F1592">
            <v>9999</v>
          </cell>
          <cell r="G1592">
            <v>0</v>
          </cell>
          <cell r="H1592">
            <v>228</v>
          </cell>
          <cell r="I1592">
            <v>1571</v>
          </cell>
          <cell r="J1592">
            <v>0</v>
          </cell>
          <cell r="K1592">
            <v>800</v>
          </cell>
          <cell r="L1592">
            <v>0</v>
          </cell>
        </row>
        <row r="1593">
          <cell r="A1593">
            <v>304020265</v>
          </cell>
          <cell r="B1593" t="str">
            <v>QUIMIOTERAPIA DE METÁSTASE DE NEOPLASIA MALIGNA INDIFERENCIADA DE ORIGEM DESCONHECIDA</v>
          </cell>
          <cell r="C1593">
            <v>3</v>
          </cell>
          <cell r="D1593" t="str">
            <v>I</v>
          </cell>
          <cell r="E1593">
            <v>1</v>
          </cell>
          <cell r="F1593">
            <v>9999</v>
          </cell>
          <cell r="G1593">
            <v>0</v>
          </cell>
          <cell r="H1593">
            <v>228</v>
          </cell>
          <cell r="I1593">
            <v>1571</v>
          </cell>
          <cell r="J1593">
            <v>0</v>
          </cell>
          <cell r="K1593">
            <v>1062.6500000000001</v>
          </cell>
          <cell r="L1593">
            <v>0</v>
          </cell>
        </row>
        <row r="1594">
          <cell r="A1594">
            <v>304020273</v>
          </cell>
          <cell r="B1594" t="str">
            <v>QUIMIOTERAPIA DE NEOPLASIA MALIGNA EPITELIAL  DE  OVÁRIO  OU DE TUBA UTERINA  AVANÇADA -1ª LINHA.</v>
          </cell>
          <cell r="C1594">
            <v>3</v>
          </cell>
          <cell r="D1594" t="str">
            <v>F</v>
          </cell>
          <cell r="E1594">
            <v>1</v>
          </cell>
          <cell r="F1594">
            <v>9999</v>
          </cell>
          <cell r="G1594">
            <v>0</v>
          </cell>
          <cell r="H1594">
            <v>228</v>
          </cell>
          <cell r="I1594">
            <v>1571</v>
          </cell>
          <cell r="J1594">
            <v>0</v>
          </cell>
          <cell r="K1594">
            <v>1450</v>
          </cell>
          <cell r="L1594">
            <v>0</v>
          </cell>
        </row>
        <row r="1595">
          <cell r="A1595">
            <v>304020281</v>
          </cell>
          <cell r="B1595" t="str">
            <v>QUIMIOTERAPIA DE NEOPLASIA MALIGNA EPITELIAL  DE OVÁRIO OU DE TUBA UTERINA  AVANÇADA - 2ª LINHA)</v>
          </cell>
          <cell r="C1595">
            <v>3</v>
          </cell>
          <cell r="D1595" t="str">
            <v>F</v>
          </cell>
          <cell r="E1595">
            <v>1</v>
          </cell>
          <cell r="F1595">
            <v>9999</v>
          </cell>
          <cell r="G1595">
            <v>0</v>
          </cell>
          <cell r="H1595">
            <v>228</v>
          </cell>
          <cell r="I1595">
            <v>1571</v>
          </cell>
          <cell r="J1595">
            <v>0</v>
          </cell>
          <cell r="K1595">
            <v>1450</v>
          </cell>
          <cell r="L1595">
            <v>0</v>
          </cell>
        </row>
        <row r="1596">
          <cell r="A1596">
            <v>304020290</v>
          </cell>
          <cell r="B1596" t="str">
            <v>QUIMIOTERAPIA DE SARCOMA DE PARTES MOLES AVANÇADO</v>
          </cell>
          <cell r="C1596">
            <v>3</v>
          </cell>
          <cell r="D1596" t="str">
            <v>I</v>
          </cell>
          <cell r="E1596">
            <v>1</v>
          </cell>
          <cell r="F1596">
            <v>9999</v>
          </cell>
          <cell r="G1596">
            <v>0</v>
          </cell>
          <cell r="H1596">
            <v>228</v>
          </cell>
          <cell r="I1596">
            <v>1571</v>
          </cell>
          <cell r="J1596">
            <v>0</v>
          </cell>
          <cell r="K1596">
            <v>800</v>
          </cell>
          <cell r="L1596">
            <v>0</v>
          </cell>
        </row>
        <row r="1597">
          <cell r="A1597">
            <v>304020303</v>
          </cell>
          <cell r="B1597" t="str">
            <v>QUIMIOTERAPIA DE SARCOMA ÓSSEO AVANÇADO</v>
          </cell>
          <cell r="C1597">
            <v>3</v>
          </cell>
          <cell r="D1597" t="str">
            <v>I</v>
          </cell>
          <cell r="E1597">
            <v>1</v>
          </cell>
          <cell r="F1597">
            <v>9999</v>
          </cell>
          <cell r="G1597">
            <v>0</v>
          </cell>
          <cell r="H1597">
            <v>228</v>
          </cell>
          <cell r="I1597">
            <v>1571</v>
          </cell>
          <cell r="J1597">
            <v>0</v>
          </cell>
          <cell r="K1597">
            <v>800</v>
          </cell>
          <cell r="L1597">
            <v>0</v>
          </cell>
        </row>
        <row r="1598">
          <cell r="A1598">
            <v>304020311</v>
          </cell>
          <cell r="B1598" t="str">
            <v>QUIMIOTERAPIA DO TUMOR DO ESTROMA GASTROINTESTINAL AVANÇADO</v>
          </cell>
          <cell r="C1598">
            <v>3</v>
          </cell>
          <cell r="D1598" t="str">
            <v>I</v>
          </cell>
          <cell r="E1598">
            <v>1</v>
          </cell>
          <cell r="F1598">
            <v>9999</v>
          </cell>
          <cell r="G1598">
            <v>0</v>
          </cell>
          <cell r="H1598">
            <v>228</v>
          </cell>
          <cell r="I1598">
            <v>1571</v>
          </cell>
          <cell r="J1598">
            <v>0</v>
          </cell>
          <cell r="K1598">
            <v>17</v>
          </cell>
          <cell r="L1598">
            <v>0</v>
          </cell>
        </row>
        <row r="1599">
          <cell r="A1599">
            <v>304020320</v>
          </cell>
          <cell r="B1599" t="str">
            <v>QUIMIOTERAPIA  DE TUMOR DO SISTEMA NERVOSO CENTRAL AVANÇADO</v>
          </cell>
          <cell r="C1599">
            <v>3</v>
          </cell>
          <cell r="D1599" t="str">
            <v>I</v>
          </cell>
          <cell r="E1599">
            <v>1</v>
          </cell>
          <cell r="F1599">
            <v>9999</v>
          </cell>
          <cell r="G1599">
            <v>0</v>
          </cell>
          <cell r="H1599">
            <v>228</v>
          </cell>
          <cell r="I1599">
            <v>1571</v>
          </cell>
          <cell r="J1599">
            <v>0</v>
          </cell>
          <cell r="K1599">
            <v>800</v>
          </cell>
          <cell r="L1599">
            <v>0</v>
          </cell>
        </row>
        <row r="1600">
          <cell r="A1600">
            <v>304020338</v>
          </cell>
          <cell r="B1600" t="str">
            <v>HORMONIOTERAPIA DO CARCINOMA DE MAMA AVANÇADO - 2ª LINHA</v>
          </cell>
          <cell r="C1600">
            <v>3</v>
          </cell>
          <cell r="D1600" t="str">
            <v>I</v>
          </cell>
          <cell r="E1600">
            <v>1</v>
          </cell>
          <cell r="F1600">
            <v>9999</v>
          </cell>
          <cell r="G1600">
            <v>0</v>
          </cell>
          <cell r="H1600">
            <v>228</v>
          </cell>
          <cell r="I1600">
            <v>1571</v>
          </cell>
          <cell r="J1600">
            <v>0</v>
          </cell>
          <cell r="K1600">
            <v>301.5</v>
          </cell>
          <cell r="L1600">
            <v>0</v>
          </cell>
        </row>
        <row r="1601">
          <cell r="A1601">
            <v>304020346</v>
          </cell>
          <cell r="B1601" t="str">
            <v>HORMONIOTERAPIA DO CARCINOMA DE MAMA AVANÇADO- 1ª LINHA</v>
          </cell>
          <cell r="C1601">
            <v>3</v>
          </cell>
          <cell r="D1601" t="str">
            <v>I</v>
          </cell>
          <cell r="E1601">
            <v>1</v>
          </cell>
          <cell r="F1601">
            <v>9999</v>
          </cell>
          <cell r="G1601">
            <v>0</v>
          </cell>
          <cell r="H1601">
            <v>228</v>
          </cell>
          <cell r="I1601">
            <v>1571</v>
          </cell>
          <cell r="J1601">
            <v>0</v>
          </cell>
          <cell r="K1601">
            <v>79.75</v>
          </cell>
          <cell r="L1601">
            <v>0</v>
          </cell>
        </row>
        <row r="1602">
          <cell r="A1602">
            <v>304020362</v>
          </cell>
          <cell r="B1602" t="str">
            <v>QUIMIOTERAPIA DO CARCINOMA DE TIREOIDE AVANÇADO</v>
          </cell>
          <cell r="C1602">
            <v>3</v>
          </cell>
          <cell r="D1602" t="str">
            <v>I</v>
          </cell>
          <cell r="E1602">
            <v>1</v>
          </cell>
          <cell r="F1602">
            <v>9999</v>
          </cell>
          <cell r="G1602">
            <v>0</v>
          </cell>
          <cell r="H1602">
            <v>228</v>
          </cell>
          <cell r="I1602">
            <v>1571</v>
          </cell>
          <cell r="J1602">
            <v>0</v>
          </cell>
          <cell r="K1602">
            <v>427.5</v>
          </cell>
          <cell r="L1602">
            <v>0</v>
          </cell>
        </row>
        <row r="1603">
          <cell r="A1603">
            <v>304020370</v>
          </cell>
          <cell r="B1603" t="str">
            <v>QUIMIOTERAPIA DO CARCINOMA DE PÊNIS AVANÇADO</v>
          </cell>
          <cell r="C1603">
            <v>3</v>
          </cell>
          <cell r="D1603" t="str">
            <v>M</v>
          </cell>
          <cell r="E1603">
            <v>1</v>
          </cell>
          <cell r="F1603">
            <v>9999</v>
          </cell>
          <cell r="G1603">
            <v>0</v>
          </cell>
          <cell r="H1603">
            <v>228</v>
          </cell>
          <cell r="I1603">
            <v>1571</v>
          </cell>
          <cell r="J1603">
            <v>0</v>
          </cell>
          <cell r="K1603">
            <v>800</v>
          </cell>
          <cell r="L1603">
            <v>0</v>
          </cell>
        </row>
        <row r="1604">
          <cell r="A1604">
            <v>304020389</v>
          </cell>
          <cell r="B1604" t="str">
            <v>QUIMIOTERAPIA DE CARCINOMA DO FÍGADO OU DO TRATO BILIAR AVANÇADO</v>
          </cell>
          <cell r="C1604">
            <v>3</v>
          </cell>
          <cell r="D1604" t="str">
            <v>I</v>
          </cell>
          <cell r="E1604">
            <v>1</v>
          </cell>
          <cell r="F1604">
            <v>9999</v>
          </cell>
          <cell r="G1604">
            <v>0</v>
          </cell>
          <cell r="H1604">
            <v>228</v>
          </cell>
          <cell r="I1604">
            <v>1571</v>
          </cell>
          <cell r="J1604">
            <v>0</v>
          </cell>
          <cell r="K1604">
            <v>571.5</v>
          </cell>
          <cell r="L1604">
            <v>0</v>
          </cell>
        </row>
        <row r="1605">
          <cell r="A1605">
            <v>304020397</v>
          </cell>
          <cell r="B1605" t="str">
            <v>QUIMIOTERAPIA DE NEOPLASIA MALIGNA DO TIMO AVANÇADA</v>
          </cell>
          <cell r="C1605">
            <v>3</v>
          </cell>
          <cell r="D1605" t="str">
            <v>I</v>
          </cell>
          <cell r="E1605">
            <v>1</v>
          </cell>
          <cell r="F1605">
            <v>9999</v>
          </cell>
          <cell r="G1605">
            <v>0</v>
          </cell>
          <cell r="H1605">
            <v>228</v>
          </cell>
          <cell r="I1605">
            <v>1571</v>
          </cell>
          <cell r="J1605">
            <v>0</v>
          </cell>
          <cell r="K1605">
            <v>571.5</v>
          </cell>
          <cell r="L1605">
            <v>0</v>
          </cell>
        </row>
        <row r="1606">
          <cell r="A1606">
            <v>304020400</v>
          </cell>
          <cell r="B1606" t="str">
            <v>QUIMIOTERAPIA DE CARCINOMA UROTELIAL AVANÇADO</v>
          </cell>
          <cell r="C1606">
            <v>3</v>
          </cell>
          <cell r="D1606" t="str">
            <v>I</v>
          </cell>
          <cell r="E1606">
            <v>1</v>
          </cell>
          <cell r="F1606">
            <v>9999</v>
          </cell>
          <cell r="G1606">
            <v>0</v>
          </cell>
          <cell r="H1606">
            <v>228</v>
          </cell>
          <cell r="I1606">
            <v>1571</v>
          </cell>
          <cell r="J1606">
            <v>0</v>
          </cell>
          <cell r="K1606">
            <v>1300</v>
          </cell>
          <cell r="L1606">
            <v>0</v>
          </cell>
        </row>
        <row r="1607">
          <cell r="A1607">
            <v>304030015</v>
          </cell>
          <cell r="B1607" t="str">
            <v>QUIMIOTERAPIA DE DOENÇA LINFOPROLIFERATIVA RARA -1ª LINHA.</v>
          </cell>
          <cell r="C1607">
            <v>3</v>
          </cell>
          <cell r="D1607" t="str">
            <v>I</v>
          </cell>
          <cell r="E1607">
            <v>1</v>
          </cell>
          <cell r="F1607">
            <v>9999</v>
          </cell>
          <cell r="G1607">
            <v>0</v>
          </cell>
          <cell r="H1607">
            <v>228</v>
          </cell>
          <cell r="I1607">
            <v>1571</v>
          </cell>
          <cell r="J1607">
            <v>0</v>
          </cell>
          <cell r="K1607">
            <v>640</v>
          </cell>
          <cell r="L1607">
            <v>0</v>
          </cell>
        </row>
        <row r="1608">
          <cell r="A1608">
            <v>304030023</v>
          </cell>
          <cell r="B1608" t="str">
            <v>QUIMIOTERAPIA DE DOENÇA LINFOPROLIFERATIVA RARA - 2ª LINHA</v>
          </cell>
          <cell r="C1608">
            <v>3</v>
          </cell>
          <cell r="D1608" t="str">
            <v>I</v>
          </cell>
          <cell r="E1608">
            <v>1</v>
          </cell>
          <cell r="F1608">
            <v>9999</v>
          </cell>
          <cell r="G1608">
            <v>0</v>
          </cell>
          <cell r="H1608">
            <v>228</v>
          </cell>
          <cell r="I1608">
            <v>1571</v>
          </cell>
          <cell r="J1608">
            <v>0</v>
          </cell>
          <cell r="K1608">
            <v>640</v>
          </cell>
          <cell r="L1608">
            <v>0</v>
          </cell>
        </row>
        <row r="1609">
          <cell r="A1609">
            <v>304030031</v>
          </cell>
          <cell r="B1609" t="str">
            <v>QUIMIOTERAPIA DE DOENÇA MIELOPROLIFERATIVA RARA - 1ª LINHA</v>
          </cell>
          <cell r="C1609">
            <v>3</v>
          </cell>
          <cell r="D1609" t="str">
            <v>I</v>
          </cell>
          <cell r="E1609">
            <v>1</v>
          </cell>
          <cell r="F1609">
            <v>9999</v>
          </cell>
          <cell r="G1609">
            <v>0</v>
          </cell>
          <cell r="H1609">
            <v>228</v>
          </cell>
          <cell r="I1609">
            <v>1571</v>
          </cell>
          <cell r="J1609">
            <v>0</v>
          </cell>
          <cell r="K1609">
            <v>150</v>
          </cell>
          <cell r="L1609">
            <v>0</v>
          </cell>
        </row>
        <row r="1610">
          <cell r="A1610">
            <v>304030040</v>
          </cell>
          <cell r="B1610" t="str">
            <v>QUIMIOTERAPIA DE DOENÇA MIELOPROLIFERATIVA RARA - 2ª LINHA.</v>
          </cell>
          <cell r="C1610">
            <v>3</v>
          </cell>
          <cell r="D1610" t="str">
            <v>I</v>
          </cell>
          <cell r="E1610">
            <v>1</v>
          </cell>
          <cell r="F1610">
            <v>9999</v>
          </cell>
          <cell r="G1610">
            <v>0</v>
          </cell>
          <cell r="H1610">
            <v>228</v>
          </cell>
          <cell r="I1610">
            <v>1571</v>
          </cell>
          <cell r="J1610">
            <v>0</v>
          </cell>
          <cell r="K1610">
            <v>1800</v>
          </cell>
          <cell r="L1610">
            <v>0</v>
          </cell>
        </row>
        <row r="1611">
          <cell r="A1611">
            <v>304030058</v>
          </cell>
          <cell r="B1611" t="str">
            <v>QUIMIOTERAPIA DE LEUCEMIA LINFOCITICA CRONICA - 1ª LINHA.</v>
          </cell>
          <cell r="C1611">
            <v>3</v>
          </cell>
          <cell r="D1611" t="str">
            <v>I</v>
          </cell>
          <cell r="E1611">
            <v>1</v>
          </cell>
          <cell r="F1611">
            <v>9999</v>
          </cell>
          <cell r="G1611">
            <v>0</v>
          </cell>
          <cell r="H1611">
            <v>228</v>
          </cell>
          <cell r="I1611">
            <v>1571</v>
          </cell>
          <cell r="J1611">
            <v>0</v>
          </cell>
          <cell r="K1611">
            <v>407.5</v>
          </cell>
          <cell r="L1611">
            <v>0</v>
          </cell>
        </row>
        <row r="1612">
          <cell r="A1612">
            <v>304030066</v>
          </cell>
          <cell r="B1612" t="str">
            <v>QUIMIOTERAPIA DE LEUCEMIA LINFOCITICA CRONICA - 2ª LINHA.</v>
          </cell>
          <cell r="C1612">
            <v>3</v>
          </cell>
          <cell r="D1612" t="str">
            <v>I</v>
          </cell>
          <cell r="E1612">
            <v>1</v>
          </cell>
          <cell r="F1612">
            <v>9999</v>
          </cell>
          <cell r="G1612">
            <v>0</v>
          </cell>
          <cell r="H1612">
            <v>228</v>
          </cell>
          <cell r="I1612">
            <v>1571</v>
          </cell>
          <cell r="J1612">
            <v>0</v>
          </cell>
          <cell r="K1612">
            <v>1800</v>
          </cell>
          <cell r="L1612">
            <v>0</v>
          </cell>
        </row>
        <row r="1613">
          <cell r="A1613">
            <v>304030074</v>
          </cell>
          <cell r="B1613" t="str">
            <v>QUIMIOTERAPIA DE LEUCEMIA MIELOIDE CRONICA QUALQUER FASE - CONTROLE SANGÜINEO</v>
          </cell>
          <cell r="C1613">
            <v>3</v>
          </cell>
          <cell r="D1613" t="str">
            <v>I</v>
          </cell>
          <cell r="E1613">
            <v>1</v>
          </cell>
          <cell r="F1613">
            <v>9999</v>
          </cell>
          <cell r="G1613">
            <v>0</v>
          </cell>
          <cell r="H1613">
            <v>228</v>
          </cell>
          <cell r="I1613">
            <v>1571</v>
          </cell>
          <cell r="J1613">
            <v>0</v>
          </cell>
          <cell r="K1613">
            <v>80.75</v>
          </cell>
          <cell r="L1613">
            <v>0</v>
          </cell>
        </row>
        <row r="1614">
          <cell r="A1614">
            <v>304030082</v>
          </cell>
          <cell r="B1614" t="str">
            <v>QUIMIOTERAPIA DA LEUCEMIA MIELÓIDE CRÔNICA EM FASE  BLÁSTICA  - MARCADOR POSITIVO -  2ª LINHA.</v>
          </cell>
          <cell r="C1614">
            <v>3</v>
          </cell>
          <cell r="D1614" t="str">
            <v>I</v>
          </cell>
          <cell r="E1614">
            <v>1</v>
          </cell>
          <cell r="F1614">
            <v>9999</v>
          </cell>
          <cell r="G1614">
            <v>0</v>
          </cell>
          <cell r="H1614">
            <v>228</v>
          </cell>
          <cell r="I1614">
            <v>1571</v>
          </cell>
          <cell r="J1614">
            <v>0</v>
          </cell>
          <cell r="K1614">
            <v>85</v>
          </cell>
          <cell r="L1614">
            <v>0</v>
          </cell>
        </row>
        <row r="1615">
          <cell r="A1615">
            <v>304030090</v>
          </cell>
          <cell r="B1615" t="str">
            <v>QUIMIOTERAPIA DA LEUCEMIA MIELÓIDE CRÔNICA EM FASE  BLASTICA - MARCADOR POSITIVO -  SEM FASE CRÔNICA OU DE TRANSFORMAÇÃO ANTERIOR (1ª LINHA).</v>
          </cell>
          <cell r="C1615">
            <v>3</v>
          </cell>
          <cell r="D1615" t="str">
            <v>I</v>
          </cell>
          <cell r="E1615">
            <v>1</v>
          </cell>
          <cell r="F1615">
            <v>9999</v>
          </cell>
          <cell r="G1615">
            <v>0</v>
          </cell>
          <cell r="H1615">
            <v>228</v>
          </cell>
          <cell r="I1615">
            <v>1571</v>
          </cell>
          <cell r="J1615">
            <v>0</v>
          </cell>
          <cell r="K1615">
            <v>17</v>
          </cell>
          <cell r="L1615">
            <v>0</v>
          </cell>
        </row>
        <row r="1616">
          <cell r="A1616">
            <v>304030104</v>
          </cell>
          <cell r="B1616" t="str">
            <v>QUIMIOTERAPIA DE LEUCEMIA MIELÓIDE CRÔNICA EM FASE BLÁSTICA -  MARCADOR POSITIVO-3ª LINHA</v>
          </cell>
          <cell r="C1616">
            <v>3</v>
          </cell>
          <cell r="D1616" t="str">
            <v>I</v>
          </cell>
          <cell r="E1616">
            <v>1</v>
          </cell>
          <cell r="F1616">
            <v>9999</v>
          </cell>
          <cell r="G1616">
            <v>0</v>
          </cell>
          <cell r="H1616">
            <v>228</v>
          </cell>
          <cell r="I1616">
            <v>1571</v>
          </cell>
          <cell r="J1616">
            <v>0</v>
          </cell>
          <cell r="K1616">
            <v>1736.2</v>
          </cell>
          <cell r="L1616">
            <v>0</v>
          </cell>
        </row>
        <row r="1617">
          <cell r="A1617">
            <v>304030112</v>
          </cell>
          <cell r="B1617" t="str">
            <v>QUIMIOTERAPIA DA LEUCEMIA MIELÓIDE CRÔNICA EM FASE CRÔNICA -  MARCADOR POSITIVO -  1ª LINHA.</v>
          </cell>
          <cell r="C1617">
            <v>3</v>
          </cell>
          <cell r="D1617" t="str">
            <v>I</v>
          </cell>
          <cell r="E1617">
            <v>1</v>
          </cell>
          <cell r="F1617">
            <v>9999</v>
          </cell>
          <cell r="G1617">
            <v>0</v>
          </cell>
          <cell r="H1617">
            <v>228</v>
          </cell>
          <cell r="I1617">
            <v>1571</v>
          </cell>
          <cell r="J1617">
            <v>0</v>
          </cell>
          <cell r="K1617">
            <v>17</v>
          </cell>
          <cell r="L1617">
            <v>0</v>
          </cell>
        </row>
        <row r="1618">
          <cell r="A1618">
            <v>304030120</v>
          </cell>
          <cell r="B1618" t="str">
            <v>QUIMIOTERAPIA DE LEUCEMIA MIELÓIDE CRÔNICA EM FASE CRÔNICA - MARCADOR POSITIVO - 3ª LINHA</v>
          </cell>
          <cell r="C1618">
            <v>3</v>
          </cell>
          <cell r="D1618" t="str">
            <v>I</v>
          </cell>
          <cell r="E1618">
            <v>1</v>
          </cell>
          <cell r="F1618">
            <v>9999</v>
          </cell>
          <cell r="G1618">
            <v>0</v>
          </cell>
          <cell r="H1618">
            <v>228</v>
          </cell>
          <cell r="I1618">
            <v>1571</v>
          </cell>
          <cell r="J1618">
            <v>0</v>
          </cell>
          <cell r="K1618">
            <v>2535.5</v>
          </cell>
          <cell r="L1618">
            <v>0</v>
          </cell>
        </row>
        <row r="1619">
          <cell r="A1619">
            <v>304030139</v>
          </cell>
          <cell r="B1619" t="str">
            <v>QUMIOTERAPIA DE LEUCEMIA MIELÓIDE CRÔNICA EM FASE DE TRANSFORMAÇÃO -  MARCADOR POSITIVO - 3ª LINHA</v>
          </cell>
          <cell r="C1619">
            <v>3</v>
          </cell>
          <cell r="D1619" t="str">
            <v>I</v>
          </cell>
          <cell r="E1619">
            <v>1</v>
          </cell>
          <cell r="F1619">
            <v>9999</v>
          </cell>
          <cell r="G1619">
            <v>0</v>
          </cell>
          <cell r="H1619">
            <v>228</v>
          </cell>
          <cell r="I1619">
            <v>1571</v>
          </cell>
          <cell r="J1619">
            <v>0</v>
          </cell>
          <cell r="K1619">
            <v>1401.2</v>
          </cell>
          <cell r="L1619">
            <v>0</v>
          </cell>
        </row>
        <row r="1620">
          <cell r="A1620">
            <v>304030147</v>
          </cell>
          <cell r="B1620" t="str">
            <v>QUIMIOTERAPIA  DA LEUCEMIA MIELÓIDE CRÔNICA EM FASE DE TRANSFORMAÇÃO -  MARCADOR POSITIVO -  2ªLINHA</v>
          </cell>
          <cell r="C1620">
            <v>3</v>
          </cell>
          <cell r="D1620" t="str">
            <v>I</v>
          </cell>
          <cell r="E1620">
            <v>1</v>
          </cell>
          <cell r="F1620">
            <v>9999</v>
          </cell>
          <cell r="G1620">
            <v>0</v>
          </cell>
          <cell r="H1620">
            <v>228</v>
          </cell>
          <cell r="I1620">
            <v>1571</v>
          </cell>
          <cell r="J1620">
            <v>0</v>
          </cell>
          <cell r="K1620">
            <v>17</v>
          </cell>
          <cell r="L1620">
            <v>0</v>
          </cell>
        </row>
        <row r="1621">
          <cell r="A1621">
            <v>304030155</v>
          </cell>
          <cell r="B1621" t="str">
            <v>QUIMIOTERAPIA DE LEUCEMIA MIELÓIDE CRÔNICA EM FASE DE TRANSFORMAÇÃO -  MARCADOR POSITIVO - SEM FASE CRONICA ANTERIOR  (1ª LINHA)</v>
          </cell>
          <cell r="C1621">
            <v>3</v>
          </cell>
          <cell r="D1621" t="str">
            <v>I</v>
          </cell>
          <cell r="E1621">
            <v>1</v>
          </cell>
          <cell r="F1621">
            <v>9999</v>
          </cell>
          <cell r="G1621">
            <v>0</v>
          </cell>
          <cell r="H1621">
            <v>228</v>
          </cell>
          <cell r="I1621">
            <v>1571</v>
          </cell>
          <cell r="J1621">
            <v>0</v>
          </cell>
          <cell r="K1621">
            <v>17</v>
          </cell>
          <cell r="L1621">
            <v>0</v>
          </cell>
        </row>
        <row r="1622">
          <cell r="A1622">
            <v>304030163</v>
          </cell>
          <cell r="B1622" t="str">
            <v>QUIMIOTERAPIA DE LINFOMA NÃO HODGKIN DE BAIXO GRAU DE MALIGNIDADE (1ª LINHA)</v>
          </cell>
          <cell r="C1622">
            <v>3</v>
          </cell>
          <cell r="D1622" t="str">
            <v>I</v>
          </cell>
          <cell r="E1622">
            <v>1</v>
          </cell>
          <cell r="F1622">
            <v>9999</v>
          </cell>
          <cell r="G1622">
            <v>0</v>
          </cell>
          <cell r="H1622">
            <v>228</v>
          </cell>
          <cell r="I1622">
            <v>1571</v>
          </cell>
          <cell r="J1622">
            <v>0</v>
          </cell>
          <cell r="K1622">
            <v>640</v>
          </cell>
          <cell r="L1622">
            <v>0</v>
          </cell>
        </row>
        <row r="1623">
          <cell r="A1623">
            <v>304030171</v>
          </cell>
          <cell r="B1623" t="str">
            <v>QUIMIOTERAPIA DE LINFOMA NÃO HODGKIN DE BAIXO GRAU DE MALIGNIDADE - 2ªLINHA</v>
          </cell>
          <cell r="C1623">
            <v>3</v>
          </cell>
          <cell r="D1623" t="str">
            <v>I</v>
          </cell>
          <cell r="E1623">
            <v>1</v>
          </cell>
          <cell r="F1623">
            <v>9999</v>
          </cell>
          <cell r="G1623">
            <v>0</v>
          </cell>
          <cell r="H1623">
            <v>228</v>
          </cell>
          <cell r="I1623">
            <v>1571</v>
          </cell>
          <cell r="J1623">
            <v>0</v>
          </cell>
          <cell r="K1623">
            <v>1080</v>
          </cell>
          <cell r="L1623">
            <v>0</v>
          </cell>
        </row>
        <row r="1624">
          <cell r="A1624">
            <v>304030180</v>
          </cell>
          <cell r="B1624" t="str">
            <v>QUIMIOTERAPIA DE NEOPLASIA DE CÉLULAS PLASMÁTICAS - 1ª LINHA.</v>
          </cell>
          <cell r="C1624">
            <v>3</v>
          </cell>
          <cell r="D1624" t="str">
            <v>I</v>
          </cell>
          <cell r="E1624">
            <v>1</v>
          </cell>
          <cell r="F1624">
            <v>9999</v>
          </cell>
          <cell r="G1624">
            <v>0</v>
          </cell>
          <cell r="H1624">
            <v>228</v>
          </cell>
          <cell r="I1624">
            <v>1571</v>
          </cell>
          <cell r="J1624">
            <v>0</v>
          </cell>
          <cell r="K1624">
            <v>427.5</v>
          </cell>
          <cell r="L1624">
            <v>0</v>
          </cell>
        </row>
        <row r="1625">
          <cell r="A1625">
            <v>304030198</v>
          </cell>
          <cell r="B1625" t="str">
            <v>QUIMIOTERAPIA DE NEOPLASIA DE CÉLULAS PLASMÁTICAS - 2ª LINHA.</v>
          </cell>
          <cell r="C1625">
            <v>3</v>
          </cell>
          <cell r="D1625" t="str">
            <v>I</v>
          </cell>
          <cell r="E1625">
            <v>1</v>
          </cell>
          <cell r="F1625">
            <v>9999</v>
          </cell>
          <cell r="G1625">
            <v>0</v>
          </cell>
          <cell r="H1625">
            <v>228</v>
          </cell>
          <cell r="I1625">
            <v>1571</v>
          </cell>
          <cell r="J1625">
            <v>0</v>
          </cell>
          <cell r="K1625">
            <v>1715.6</v>
          </cell>
          <cell r="L1625">
            <v>0</v>
          </cell>
        </row>
        <row r="1626">
          <cell r="A1626">
            <v>304030201</v>
          </cell>
          <cell r="B1626" t="str">
            <v>QUIMIOTERAPIA DA TRICOLEUCEMIA - 2ª LINHA</v>
          </cell>
          <cell r="C1626">
            <v>3</v>
          </cell>
          <cell r="D1626" t="str">
            <v>I</v>
          </cell>
          <cell r="E1626">
            <v>1</v>
          </cell>
          <cell r="F1626">
            <v>9999</v>
          </cell>
          <cell r="G1626">
            <v>0</v>
          </cell>
          <cell r="H1626">
            <v>228</v>
          </cell>
          <cell r="I1626">
            <v>1571</v>
          </cell>
          <cell r="J1626">
            <v>0</v>
          </cell>
          <cell r="K1626">
            <v>2250</v>
          </cell>
          <cell r="L1626">
            <v>0</v>
          </cell>
        </row>
        <row r="1627">
          <cell r="A1627">
            <v>304030210</v>
          </cell>
          <cell r="B1627" t="str">
            <v>QUIMIOTERAPIA DE TRICOLEUCEMIA  - 1ªLINHA.</v>
          </cell>
          <cell r="C1627">
            <v>3</v>
          </cell>
          <cell r="D1627" t="str">
            <v>I</v>
          </cell>
          <cell r="E1627">
            <v>1</v>
          </cell>
          <cell r="F1627">
            <v>9999</v>
          </cell>
          <cell r="G1627">
            <v>0</v>
          </cell>
          <cell r="H1627">
            <v>228</v>
          </cell>
          <cell r="I1627">
            <v>1571</v>
          </cell>
          <cell r="J1627">
            <v>0</v>
          </cell>
          <cell r="K1627">
            <v>5700</v>
          </cell>
          <cell r="L1627">
            <v>0</v>
          </cell>
        </row>
        <row r="1628">
          <cell r="A1628">
            <v>304030228</v>
          </cell>
          <cell r="B1628" t="str">
            <v>QUIMIOTERAPIA DE LEUCEMIA MIELÓIDE CRÔNICA EM FASE CRÔNICA - MARCADOR POSITIVO - 2ª LINHA</v>
          </cell>
          <cell r="C1628">
            <v>3</v>
          </cell>
          <cell r="D1628" t="str">
            <v>I</v>
          </cell>
          <cell r="E1628">
            <v>1</v>
          </cell>
          <cell r="F1628">
            <v>9999</v>
          </cell>
          <cell r="G1628">
            <v>0</v>
          </cell>
          <cell r="H1628">
            <v>228</v>
          </cell>
          <cell r="I1628">
            <v>1571</v>
          </cell>
          <cell r="J1628">
            <v>0</v>
          </cell>
          <cell r="K1628">
            <v>17</v>
          </cell>
          <cell r="L1628">
            <v>0</v>
          </cell>
        </row>
        <row r="1629">
          <cell r="A1629">
            <v>304030236</v>
          </cell>
          <cell r="B1629" t="str">
            <v>QUIMIOTERAPIA  DE LINFOMA FOLICULAR- 1ª lINHA</v>
          </cell>
          <cell r="C1629">
            <v>3</v>
          </cell>
          <cell r="D1629" t="str">
            <v>I</v>
          </cell>
          <cell r="E1629">
            <v>1</v>
          </cell>
          <cell r="F1629">
            <v>9999</v>
          </cell>
          <cell r="G1629">
            <v>0</v>
          </cell>
          <cell r="H1629">
            <v>228</v>
          </cell>
          <cell r="I1629">
            <v>1571</v>
          </cell>
          <cell r="J1629">
            <v>0</v>
          </cell>
          <cell r="K1629">
            <v>640</v>
          </cell>
          <cell r="L1629">
            <v>0</v>
          </cell>
        </row>
        <row r="1630">
          <cell r="A1630">
            <v>304030244</v>
          </cell>
          <cell r="B1630" t="str">
            <v>QUIMIOTERAPIA DE LINFOMA FOLICULAR - 2ª LINHA</v>
          </cell>
          <cell r="C1630">
            <v>3</v>
          </cell>
          <cell r="D1630" t="str">
            <v>I</v>
          </cell>
          <cell r="E1630">
            <v>1</v>
          </cell>
          <cell r="F1630">
            <v>9999</v>
          </cell>
          <cell r="G1630">
            <v>0</v>
          </cell>
          <cell r="H1630">
            <v>228</v>
          </cell>
          <cell r="I1630">
            <v>1571</v>
          </cell>
          <cell r="J1630">
            <v>0</v>
          </cell>
          <cell r="K1630">
            <v>1080</v>
          </cell>
          <cell r="L1630">
            <v>0</v>
          </cell>
        </row>
        <row r="1631">
          <cell r="A1631">
            <v>304040010</v>
          </cell>
          <cell r="B1631" t="str">
            <v>QUIMIOTERAPIA DO ADENOCARCINOMA DE RETO (PRÉVIA)</v>
          </cell>
          <cell r="C1631">
            <v>3</v>
          </cell>
          <cell r="D1631" t="str">
            <v>I</v>
          </cell>
          <cell r="E1631">
            <v>1</v>
          </cell>
          <cell r="F1631">
            <v>9999</v>
          </cell>
          <cell r="G1631">
            <v>0</v>
          </cell>
          <cell r="H1631">
            <v>228</v>
          </cell>
          <cell r="I1631">
            <v>1571</v>
          </cell>
          <cell r="J1631">
            <v>0</v>
          </cell>
          <cell r="K1631">
            <v>571.5</v>
          </cell>
          <cell r="L1631">
            <v>0</v>
          </cell>
        </row>
        <row r="1632">
          <cell r="A1632">
            <v>304040029</v>
          </cell>
          <cell r="B1632" t="str">
            <v>QUIMIOTERAPIA DO CARCINOMA DE MAMA (PRÉVIA)</v>
          </cell>
          <cell r="C1632">
            <v>3</v>
          </cell>
          <cell r="D1632" t="str">
            <v>I</v>
          </cell>
          <cell r="E1632">
            <v>1</v>
          </cell>
          <cell r="F1632">
            <v>9999</v>
          </cell>
          <cell r="G1632">
            <v>0</v>
          </cell>
          <cell r="H1632">
            <v>228</v>
          </cell>
          <cell r="I1632">
            <v>1571</v>
          </cell>
          <cell r="J1632">
            <v>0</v>
          </cell>
          <cell r="K1632">
            <v>1400</v>
          </cell>
          <cell r="L1632">
            <v>0</v>
          </cell>
        </row>
        <row r="1633">
          <cell r="A1633">
            <v>304040045</v>
          </cell>
          <cell r="B1633" t="str">
            <v>QUIMIOTERAPIA DO CARCINOMA EPIDERMÓIDE / ADENOCARCINOMA DO COLO  UTERINO</v>
          </cell>
          <cell r="C1633">
            <v>3</v>
          </cell>
          <cell r="D1633" t="str">
            <v>F</v>
          </cell>
          <cell r="E1633">
            <v>1</v>
          </cell>
          <cell r="F1633">
            <v>9999</v>
          </cell>
          <cell r="G1633">
            <v>0</v>
          </cell>
          <cell r="H1633">
            <v>228</v>
          </cell>
          <cell r="I1633">
            <v>1571</v>
          </cell>
          <cell r="J1633">
            <v>0</v>
          </cell>
          <cell r="K1633">
            <v>1300</v>
          </cell>
          <cell r="L1633">
            <v>0</v>
          </cell>
        </row>
        <row r="1634">
          <cell r="A1634">
            <v>304040053</v>
          </cell>
          <cell r="B1634" t="str">
            <v>QUIMIOTERAPIA DO CARCINOMA EPIDERMÓIDE DE RETO/ CANAL ANAL/ MARGEM ANAL</v>
          </cell>
          <cell r="C1634">
            <v>3</v>
          </cell>
          <cell r="D1634" t="str">
            <v>I</v>
          </cell>
          <cell r="E1634">
            <v>1</v>
          </cell>
          <cell r="F1634">
            <v>9999</v>
          </cell>
          <cell r="G1634">
            <v>0</v>
          </cell>
          <cell r="H1634">
            <v>228</v>
          </cell>
          <cell r="I1634">
            <v>1571</v>
          </cell>
          <cell r="J1634">
            <v>0</v>
          </cell>
          <cell r="K1634">
            <v>800</v>
          </cell>
          <cell r="L1634">
            <v>0</v>
          </cell>
        </row>
        <row r="1635">
          <cell r="A1635">
            <v>304040061</v>
          </cell>
          <cell r="B1635" t="str">
            <v>QUIMIOTERAPIA DO CARCINOMA EPIDERMÓIDE DE SEIO PARA-NASAL/ LARINGE / HIPOFARINGE/ OROFARINGE /CAVIDADE ORAL</v>
          </cell>
          <cell r="C1635">
            <v>3</v>
          </cell>
          <cell r="D1635" t="str">
            <v>I</v>
          </cell>
          <cell r="E1635">
            <v>1</v>
          </cell>
          <cell r="F1635">
            <v>9999</v>
          </cell>
          <cell r="G1635">
            <v>0</v>
          </cell>
          <cell r="H1635">
            <v>228</v>
          </cell>
          <cell r="I1635">
            <v>1571</v>
          </cell>
          <cell r="J1635">
            <v>0</v>
          </cell>
          <cell r="K1635">
            <v>1300</v>
          </cell>
          <cell r="L1635">
            <v>0</v>
          </cell>
        </row>
        <row r="1636">
          <cell r="A1636">
            <v>304040070</v>
          </cell>
          <cell r="B1636" t="str">
            <v>QUIMIOTERAPIA DO CARCINOMA DE BEXIGA</v>
          </cell>
          <cell r="C1636">
            <v>3</v>
          </cell>
          <cell r="D1636" t="str">
            <v>I</v>
          </cell>
          <cell r="E1636">
            <v>1</v>
          </cell>
          <cell r="F1636">
            <v>9999</v>
          </cell>
          <cell r="G1636">
            <v>0</v>
          </cell>
          <cell r="H1636">
            <v>228</v>
          </cell>
          <cell r="I1636">
            <v>1571</v>
          </cell>
          <cell r="J1636">
            <v>0</v>
          </cell>
          <cell r="K1636">
            <v>1300</v>
          </cell>
          <cell r="L1636">
            <v>0</v>
          </cell>
        </row>
        <row r="1637">
          <cell r="A1637">
            <v>304040088</v>
          </cell>
          <cell r="B1637" t="str">
            <v>QUIMIOTERAPIA DO CARCINOMA DE NASOFARINGE</v>
          </cell>
          <cell r="C1637">
            <v>3</v>
          </cell>
          <cell r="D1637" t="str">
            <v>I</v>
          </cell>
          <cell r="E1637">
            <v>1</v>
          </cell>
          <cell r="F1637">
            <v>9999</v>
          </cell>
          <cell r="G1637">
            <v>0</v>
          </cell>
          <cell r="H1637">
            <v>228</v>
          </cell>
          <cell r="I1637">
            <v>1571</v>
          </cell>
          <cell r="J1637">
            <v>0</v>
          </cell>
          <cell r="K1637">
            <v>1300</v>
          </cell>
          <cell r="L1637">
            <v>0</v>
          </cell>
        </row>
        <row r="1638">
          <cell r="A1638">
            <v>304040096</v>
          </cell>
          <cell r="B1638" t="str">
            <v>QUIMIOTERAPIA DO CARCINOMA PULMONAR DE CÉLULAS NÃO PEQUENAS (PRÉVIA)</v>
          </cell>
          <cell r="C1638">
            <v>3</v>
          </cell>
          <cell r="D1638" t="str">
            <v>I</v>
          </cell>
          <cell r="E1638">
            <v>1</v>
          </cell>
          <cell r="F1638">
            <v>9999</v>
          </cell>
          <cell r="G1638">
            <v>0</v>
          </cell>
          <cell r="H1638">
            <v>228</v>
          </cell>
          <cell r="I1638">
            <v>1571</v>
          </cell>
          <cell r="J1638">
            <v>0</v>
          </cell>
          <cell r="K1638">
            <v>1100</v>
          </cell>
          <cell r="L1638">
            <v>0</v>
          </cell>
        </row>
        <row r="1639">
          <cell r="A1639">
            <v>304040100</v>
          </cell>
          <cell r="B1639" t="str">
            <v>QUIMIOTERAPIA DO CARCINOMA PULMONAR INDIFERENCIADO DE CÉLULAS PEQUENAS (PRÉVIA)</v>
          </cell>
          <cell r="C1639">
            <v>3</v>
          </cell>
          <cell r="D1639" t="str">
            <v>I</v>
          </cell>
          <cell r="E1639">
            <v>1</v>
          </cell>
          <cell r="F1639">
            <v>9999</v>
          </cell>
          <cell r="G1639">
            <v>0</v>
          </cell>
          <cell r="H1639">
            <v>228</v>
          </cell>
          <cell r="I1639">
            <v>1571</v>
          </cell>
          <cell r="J1639">
            <v>0</v>
          </cell>
          <cell r="K1639">
            <v>1100</v>
          </cell>
          <cell r="L1639">
            <v>0</v>
          </cell>
        </row>
        <row r="1640">
          <cell r="A1640">
            <v>304040118</v>
          </cell>
          <cell r="B1640" t="str">
            <v>QUIMIOTERAPIA  DE CARCINOMA EPIDERMÓIDE / ADENOCARCINOMA DE ESÔFAGO</v>
          </cell>
          <cell r="C1640">
            <v>3</v>
          </cell>
          <cell r="D1640" t="str">
            <v>I</v>
          </cell>
          <cell r="E1640">
            <v>1</v>
          </cell>
          <cell r="F1640">
            <v>9999</v>
          </cell>
          <cell r="G1640">
            <v>0</v>
          </cell>
          <cell r="H1640">
            <v>228</v>
          </cell>
          <cell r="I1640">
            <v>1571</v>
          </cell>
          <cell r="J1640">
            <v>0</v>
          </cell>
          <cell r="K1640">
            <v>1300</v>
          </cell>
          <cell r="L1640">
            <v>0</v>
          </cell>
        </row>
        <row r="1641">
          <cell r="A1641">
            <v>304040126</v>
          </cell>
          <cell r="B1641" t="str">
            <v>QUIMIOTERAPIA DO CARCINOMA EPIDERMOIDE DE VULVA</v>
          </cell>
          <cell r="C1641">
            <v>3</v>
          </cell>
          <cell r="D1641" t="str">
            <v>F</v>
          </cell>
          <cell r="E1641">
            <v>1</v>
          </cell>
          <cell r="F1641">
            <v>9999</v>
          </cell>
          <cell r="G1641">
            <v>0</v>
          </cell>
          <cell r="H1641">
            <v>228</v>
          </cell>
          <cell r="I1641">
            <v>1571</v>
          </cell>
          <cell r="J1641">
            <v>0</v>
          </cell>
          <cell r="K1641">
            <v>1300</v>
          </cell>
          <cell r="L1641">
            <v>0</v>
          </cell>
        </row>
        <row r="1642">
          <cell r="A1642">
            <v>304040134</v>
          </cell>
          <cell r="B1642" t="str">
            <v>QUIMIOTERAPIA DE NEOPLASIA MALIGNA EPITELIAL DE OVÁRIO OU DA TUBA UTERINA  -  2ª LINHA</v>
          </cell>
          <cell r="C1642">
            <v>3</v>
          </cell>
          <cell r="D1642" t="str">
            <v>F</v>
          </cell>
          <cell r="E1642">
            <v>1</v>
          </cell>
          <cell r="F1642">
            <v>9999</v>
          </cell>
          <cell r="G1642">
            <v>0</v>
          </cell>
          <cell r="H1642">
            <v>228</v>
          </cell>
          <cell r="I1642">
            <v>1571</v>
          </cell>
          <cell r="J1642">
            <v>0</v>
          </cell>
          <cell r="K1642">
            <v>1450</v>
          </cell>
          <cell r="L1642">
            <v>0</v>
          </cell>
        </row>
        <row r="1643">
          <cell r="A1643">
            <v>304040142</v>
          </cell>
          <cell r="B1643" t="str">
            <v>QUIMIOTERAPIA DE NEOPLASIA MALIGNA EPITELIAL DE OVÁRIO OU DA TUBA UTERINA  - 1ª LINHA</v>
          </cell>
          <cell r="C1643">
            <v>3</v>
          </cell>
          <cell r="D1643" t="str">
            <v>F</v>
          </cell>
          <cell r="E1643">
            <v>1</v>
          </cell>
          <cell r="F1643">
            <v>9999</v>
          </cell>
          <cell r="G1643">
            <v>0</v>
          </cell>
          <cell r="H1643">
            <v>228</v>
          </cell>
          <cell r="I1643">
            <v>1571</v>
          </cell>
          <cell r="J1643">
            <v>0</v>
          </cell>
          <cell r="K1643">
            <v>1450</v>
          </cell>
          <cell r="L1643">
            <v>0</v>
          </cell>
        </row>
        <row r="1644">
          <cell r="A1644">
            <v>304040150</v>
          </cell>
          <cell r="B1644" t="str">
            <v>QUIMIOTERAPIA DE OSTEOSSARCOMA  - 2ª LINHA.</v>
          </cell>
          <cell r="C1644">
            <v>3</v>
          </cell>
          <cell r="D1644" t="str">
            <v>I</v>
          </cell>
          <cell r="E1644">
            <v>1</v>
          </cell>
          <cell r="F1644">
            <v>9999</v>
          </cell>
          <cell r="G1644">
            <v>0</v>
          </cell>
          <cell r="H1644">
            <v>228</v>
          </cell>
          <cell r="I1644">
            <v>1571</v>
          </cell>
          <cell r="J1644">
            <v>0</v>
          </cell>
          <cell r="K1644">
            <v>8064.5</v>
          </cell>
          <cell r="L1644">
            <v>0</v>
          </cell>
        </row>
        <row r="1645">
          <cell r="A1645">
            <v>304040169</v>
          </cell>
          <cell r="B1645" t="str">
            <v>QUIMIOTERAPIA  DE SARCOMA ÓSSEO / OSTEOSSARCOMA - 1ª LINHA</v>
          </cell>
          <cell r="C1645">
            <v>3</v>
          </cell>
          <cell r="D1645" t="str">
            <v>I</v>
          </cell>
          <cell r="E1645">
            <v>1</v>
          </cell>
          <cell r="F1645">
            <v>9999</v>
          </cell>
          <cell r="G1645">
            <v>0</v>
          </cell>
          <cell r="H1645">
            <v>228</v>
          </cell>
          <cell r="I1645">
            <v>1571</v>
          </cell>
          <cell r="J1645">
            <v>0</v>
          </cell>
          <cell r="K1645">
            <v>1447.7</v>
          </cell>
          <cell r="L1645">
            <v>0</v>
          </cell>
        </row>
        <row r="1646">
          <cell r="A1646">
            <v>304040177</v>
          </cell>
          <cell r="B1646" t="str">
            <v>QUIMIOTERAPIA DO ADENOCARCINOMA DE ESTÔMAGO (PRÉ-OPERATÓRIA)</v>
          </cell>
          <cell r="C1646">
            <v>3</v>
          </cell>
          <cell r="D1646" t="str">
            <v>I</v>
          </cell>
          <cell r="E1646">
            <v>1</v>
          </cell>
          <cell r="F1646">
            <v>9999</v>
          </cell>
          <cell r="G1646">
            <v>0</v>
          </cell>
          <cell r="H1646">
            <v>228</v>
          </cell>
          <cell r="I1646">
            <v>1571</v>
          </cell>
          <cell r="J1646">
            <v>0</v>
          </cell>
          <cell r="K1646">
            <v>1300</v>
          </cell>
          <cell r="L1646">
            <v>0</v>
          </cell>
        </row>
        <row r="1647">
          <cell r="A1647">
            <v>304040185</v>
          </cell>
          <cell r="B1647" t="str">
            <v>POLIQUIMIOTERAPIA DO CARCINOMA DE MAMA HER-2 POSITIVO EM ESTÁDIO III (PRÉVIA)</v>
          </cell>
          <cell r="C1647">
            <v>3</v>
          </cell>
          <cell r="D1647" t="str">
            <v>I</v>
          </cell>
          <cell r="E1647">
            <v>1</v>
          </cell>
          <cell r="F1647">
            <v>9999</v>
          </cell>
          <cell r="G1647">
            <v>0</v>
          </cell>
          <cell r="H1647">
            <v>228</v>
          </cell>
          <cell r="I1647">
            <v>1571</v>
          </cell>
          <cell r="J1647">
            <v>0</v>
          </cell>
          <cell r="K1647">
            <v>1400</v>
          </cell>
          <cell r="L1647">
            <v>0</v>
          </cell>
        </row>
        <row r="1648">
          <cell r="A1648">
            <v>304040193</v>
          </cell>
          <cell r="B1648" t="str">
            <v>HORMONIOTERAPIA DO CARCINOMA DE MAMA EM ESTÁDIO III (PRÉVIA)</v>
          </cell>
          <cell r="C1648">
            <v>3</v>
          </cell>
          <cell r="D1648" t="str">
            <v>F</v>
          </cell>
          <cell r="E1648">
            <v>1</v>
          </cell>
          <cell r="F1648">
            <v>9999</v>
          </cell>
          <cell r="G1648">
            <v>0</v>
          </cell>
          <cell r="H1648">
            <v>600</v>
          </cell>
          <cell r="I1648">
            <v>1571</v>
          </cell>
          <cell r="J1648">
            <v>0</v>
          </cell>
          <cell r="K1648">
            <v>79.75</v>
          </cell>
          <cell r="L1648">
            <v>0</v>
          </cell>
        </row>
        <row r="1649">
          <cell r="A1649">
            <v>304050016</v>
          </cell>
          <cell r="B1649" t="str">
            <v>QUIMIOTERAPIA INTRA-VESICAL</v>
          </cell>
          <cell r="C1649">
            <v>3</v>
          </cell>
          <cell r="D1649" t="str">
            <v>I</v>
          </cell>
          <cell r="E1649">
            <v>1</v>
          </cell>
          <cell r="F1649">
            <v>9999</v>
          </cell>
          <cell r="G1649">
            <v>0</v>
          </cell>
          <cell r="H1649">
            <v>228</v>
          </cell>
          <cell r="I1649">
            <v>1571</v>
          </cell>
          <cell r="J1649">
            <v>0</v>
          </cell>
          <cell r="K1649">
            <v>1300</v>
          </cell>
          <cell r="L1649">
            <v>0</v>
          </cell>
        </row>
        <row r="1650">
          <cell r="A1650">
            <v>304050024</v>
          </cell>
          <cell r="B1650" t="str">
            <v>QUIMIOTERAPIA DE ADENOCARCINOMA DE CÓLON</v>
          </cell>
          <cell r="C1650">
            <v>3</v>
          </cell>
          <cell r="D1650" t="str">
            <v>I</v>
          </cell>
          <cell r="E1650">
            <v>1</v>
          </cell>
          <cell r="F1650">
            <v>9999</v>
          </cell>
          <cell r="G1650">
            <v>0</v>
          </cell>
          <cell r="H1650">
            <v>228</v>
          </cell>
          <cell r="I1650">
            <v>1571</v>
          </cell>
          <cell r="J1650">
            <v>0</v>
          </cell>
          <cell r="K1650">
            <v>2224</v>
          </cell>
          <cell r="L1650">
            <v>0</v>
          </cell>
        </row>
        <row r="1651">
          <cell r="A1651">
            <v>304050032</v>
          </cell>
          <cell r="B1651" t="str">
            <v>QUIMIOTERAPIA  DO ADENOCARCINOMA DE RETO (ADJUVANTE)</v>
          </cell>
          <cell r="C1651">
            <v>3</v>
          </cell>
          <cell r="D1651" t="str">
            <v>I</v>
          </cell>
          <cell r="E1651">
            <v>1</v>
          </cell>
          <cell r="F1651">
            <v>9999</v>
          </cell>
          <cell r="G1651">
            <v>0</v>
          </cell>
          <cell r="H1651">
            <v>228</v>
          </cell>
          <cell r="I1651">
            <v>1571</v>
          </cell>
          <cell r="J1651">
            <v>0</v>
          </cell>
          <cell r="K1651">
            <v>427.5</v>
          </cell>
          <cell r="L1651">
            <v>0</v>
          </cell>
        </row>
        <row r="1652">
          <cell r="A1652">
            <v>304050040</v>
          </cell>
          <cell r="B1652" t="str">
            <v>HORMONIOTERAPIA DO CARCINOMA DE MAMA  EM ESTÁDIO I</v>
          </cell>
          <cell r="C1652">
            <v>3</v>
          </cell>
          <cell r="D1652" t="str">
            <v>I</v>
          </cell>
          <cell r="E1652">
            <v>1</v>
          </cell>
          <cell r="F1652">
            <v>9999</v>
          </cell>
          <cell r="G1652">
            <v>0</v>
          </cell>
          <cell r="H1652">
            <v>228</v>
          </cell>
          <cell r="I1652">
            <v>1571</v>
          </cell>
          <cell r="J1652">
            <v>0</v>
          </cell>
          <cell r="K1652">
            <v>79.75</v>
          </cell>
          <cell r="L1652">
            <v>0</v>
          </cell>
        </row>
        <row r="1653">
          <cell r="A1653">
            <v>304050067</v>
          </cell>
          <cell r="B1653" t="str">
            <v>QUIMIOTERAPIA DO CARCINOMA DE MAMA EM ESTÁDIO III</v>
          </cell>
          <cell r="C1653">
            <v>3</v>
          </cell>
          <cell r="D1653" t="str">
            <v>I</v>
          </cell>
          <cell r="E1653">
            <v>1</v>
          </cell>
          <cell r="F1653">
            <v>9999</v>
          </cell>
          <cell r="G1653">
            <v>0</v>
          </cell>
          <cell r="H1653">
            <v>228</v>
          </cell>
          <cell r="I1653">
            <v>1571</v>
          </cell>
          <cell r="J1653">
            <v>0</v>
          </cell>
          <cell r="K1653">
            <v>800</v>
          </cell>
          <cell r="L1653">
            <v>0</v>
          </cell>
        </row>
        <row r="1654">
          <cell r="A1654">
            <v>304050075</v>
          </cell>
          <cell r="B1654" t="str">
            <v>QUIMIOTERAPIA  DO CARCINOMA DE MAMA EM ESTÁDIO II</v>
          </cell>
          <cell r="C1654">
            <v>3</v>
          </cell>
          <cell r="D1654" t="str">
            <v>I</v>
          </cell>
          <cell r="E1654">
            <v>1</v>
          </cell>
          <cell r="F1654">
            <v>9999</v>
          </cell>
          <cell r="G1654">
            <v>0</v>
          </cell>
          <cell r="H1654">
            <v>228</v>
          </cell>
          <cell r="I1654">
            <v>1571</v>
          </cell>
          <cell r="J1654">
            <v>0</v>
          </cell>
          <cell r="K1654">
            <v>800</v>
          </cell>
          <cell r="L1654">
            <v>0</v>
          </cell>
        </row>
        <row r="1655">
          <cell r="A1655">
            <v>304050113</v>
          </cell>
          <cell r="B1655" t="str">
            <v>HORMONIOTERAPIA DO CARCINOMA DE MAMA EM ESTÁDIO III</v>
          </cell>
          <cell r="C1655">
            <v>3</v>
          </cell>
          <cell r="D1655" t="str">
            <v>I</v>
          </cell>
          <cell r="E1655">
            <v>1</v>
          </cell>
          <cell r="F1655">
            <v>9999</v>
          </cell>
          <cell r="G1655">
            <v>0</v>
          </cell>
          <cell r="H1655">
            <v>228</v>
          </cell>
          <cell r="I1655">
            <v>1571</v>
          </cell>
          <cell r="J1655">
            <v>0</v>
          </cell>
          <cell r="K1655">
            <v>79.75</v>
          </cell>
          <cell r="L1655">
            <v>0</v>
          </cell>
        </row>
        <row r="1656">
          <cell r="A1656">
            <v>304050121</v>
          </cell>
          <cell r="B1656" t="str">
            <v>HORMONIOTERAPIA  DO CARCINOMA DE MAMA EM ESTÁDIO II</v>
          </cell>
          <cell r="C1656">
            <v>3</v>
          </cell>
          <cell r="D1656" t="str">
            <v>I</v>
          </cell>
          <cell r="E1656">
            <v>1</v>
          </cell>
          <cell r="F1656">
            <v>9999</v>
          </cell>
          <cell r="G1656">
            <v>0</v>
          </cell>
          <cell r="H1656">
            <v>228</v>
          </cell>
          <cell r="I1656">
            <v>1571</v>
          </cell>
          <cell r="J1656">
            <v>0</v>
          </cell>
          <cell r="K1656">
            <v>79.75</v>
          </cell>
          <cell r="L1656">
            <v>0</v>
          </cell>
        </row>
        <row r="1657">
          <cell r="A1657">
            <v>304050130</v>
          </cell>
          <cell r="B1657" t="str">
            <v>QUIMIOTERAPIA DO CARCINOMA DE MAMA  EM ESTÁDIO I</v>
          </cell>
          <cell r="C1657">
            <v>3</v>
          </cell>
          <cell r="D1657" t="str">
            <v>I</v>
          </cell>
          <cell r="E1657">
            <v>1</v>
          </cell>
          <cell r="F1657">
            <v>9999</v>
          </cell>
          <cell r="G1657">
            <v>0</v>
          </cell>
          <cell r="H1657">
            <v>228</v>
          </cell>
          <cell r="I1657">
            <v>1571</v>
          </cell>
          <cell r="J1657">
            <v>0</v>
          </cell>
          <cell r="K1657">
            <v>571.5</v>
          </cell>
          <cell r="L1657">
            <v>0</v>
          </cell>
        </row>
        <row r="1658">
          <cell r="A1658">
            <v>304050172</v>
          </cell>
          <cell r="B1658" t="str">
            <v>QUIMIOTERAPIA DO CARCINOMA PULMONAR DE CÉLULAS NÃO PEQUENAS (ADJUVANTE)</v>
          </cell>
          <cell r="C1658">
            <v>3</v>
          </cell>
          <cell r="D1658" t="str">
            <v>I</v>
          </cell>
          <cell r="E1658">
            <v>1</v>
          </cell>
          <cell r="F1658">
            <v>9999</v>
          </cell>
          <cell r="G1658">
            <v>0</v>
          </cell>
          <cell r="H1658">
            <v>228</v>
          </cell>
          <cell r="I1658">
            <v>1571</v>
          </cell>
          <cell r="J1658">
            <v>0</v>
          </cell>
          <cell r="K1658">
            <v>1100</v>
          </cell>
          <cell r="L1658">
            <v>0</v>
          </cell>
        </row>
        <row r="1659">
          <cell r="A1659">
            <v>304050180</v>
          </cell>
          <cell r="B1659" t="str">
            <v>QUIMIOTERAPIA DE CARCINOMA PULMONAR INDIFERENCIADO DE CÉLULAS PEQUENAS (ADJUVANTE)</v>
          </cell>
          <cell r="C1659">
            <v>3</v>
          </cell>
          <cell r="D1659" t="str">
            <v>I</v>
          </cell>
          <cell r="E1659">
            <v>1</v>
          </cell>
          <cell r="F1659">
            <v>9999</v>
          </cell>
          <cell r="G1659">
            <v>0</v>
          </cell>
          <cell r="H1659">
            <v>228</v>
          </cell>
          <cell r="I1659">
            <v>1571</v>
          </cell>
          <cell r="J1659">
            <v>0</v>
          </cell>
          <cell r="K1659">
            <v>1100</v>
          </cell>
          <cell r="L1659">
            <v>0</v>
          </cell>
        </row>
        <row r="1660">
          <cell r="A1660">
            <v>304050202</v>
          </cell>
          <cell r="B1660" t="str">
            <v>QUIMIOTERAPIA DE NEOPLASIA MALIGNA EPITELIAL DE OVÁRIO OU DA TUBA UTERINA</v>
          </cell>
          <cell r="C1660">
            <v>3</v>
          </cell>
          <cell r="D1660" t="str">
            <v>F</v>
          </cell>
          <cell r="E1660">
            <v>1</v>
          </cell>
          <cell r="F1660">
            <v>9999</v>
          </cell>
          <cell r="G1660">
            <v>0</v>
          </cell>
          <cell r="H1660">
            <v>228</v>
          </cell>
          <cell r="I1660">
            <v>1571</v>
          </cell>
          <cell r="J1660">
            <v>0</v>
          </cell>
          <cell r="K1660">
            <v>1450</v>
          </cell>
          <cell r="L1660">
            <v>0</v>
          </cell>
        </row>
        <row r="1661">
          <cell r="A1661">
            <v>304050210</v>
          </cell>
          <cell r="B1661" t="str">
            <v>QUIMIOTERAPIA DO OSTEOSSARCOMA</v>
          </cell>
          <cell r="C1661">
            <v>3</v>
          </cell>
          <cell r="D1661" t="str">
            <v>I</v>
          </cell>
          <cell r="E1661">
            <v>1</v>
          </cell>
          <cell r="F1661">
            <v>9999</v>
          </cell>
          <cell r="G1661">
            <v>0</v>
          </cell>
          <cell r="H1661">
            <v>228</v>
          </cell>
          <cell r="I1661">
            <v>1571</v>
          </cell>
          <cell r="J1661">
            <v>0</v>
          </cell>
          <cell r="K1661">
            <v>1744.1</v>
          </cell>
          <cell r="L1661">
            <v>0</v>
          </cell>
        </row>
        <row r="1662">
          <cell r="A1662">
            <v>304050229</v>
          </cell>
          <cell r="B1662" t="str">
            <v>QUIMIOTERAPIA  DE SARCOMA DE PARTES MOLES DE EXTREMIDADE</v>
          </cell>
          <cell r="C1662">
            <v>3</v>
          </cell>
          <cell r="D1662" t="str">
            <v>I</v>
          </cell>
          <cell r="E1662">
            <v>1</v>
          </cell>
          <cell r="F1662">
            <v>9999</v>
          </cell>
          <cell r="G1662">
            <v>0</v>
          </cell>
          <cell r="H1662">
            <v>228</v>
          </cell>
          <cell r="I1662">
            <v>1571</v>
          </cell>
          <cell r="J1662">
            <v>0</v>
          </cell>
          <cell r="K1662">
            <v>1600</v>
          </cell>
          <cell r="L1662">
            <v>0</v>
          </cell>
        </row>
        <row r="1663">
          <cell r="A1663">
            <v>304050253</v>
          </cell>
          <cell r="B1663" t="str">
            <v>QUIMIOTERAPIA DO ADENOCARCINOMA DE ESTÔMAGO (PÓS OPERATÓRIA)</v>
          </cell>
          <cell r="C1663">
            <v>3</v>
          </cell>
          <cell r="D1663" t="str">
            <v>I</v>
          </cell>
          <cell r="E1663">
            <v>1</v>
          </cell>
          <cell r="F1663">
            <v>9999</v>
          </cell>
          <cell r="G1663">
            <v>0</v>
          </cell>
          <cell r="H1663">
            <v>228</v>
          </cell>
          <cell r="I1663">
            <v>1571</v>
          </cell>
          <cell r="J1663">
            <v>0</v>
          </cell>
          <cell r="K1663">
            <v>571.5</v>
          </cell>
          <cell r="L1663">
            <v>0</v>
          </cell>
        </row>
        <row r="1664">
          <cell r="A1664">
            <v>304050261</v>
          </cell>
          <cell r="B1664" t="str">
            <v>POLIQUIMIOTERAPIA DO CARCINOMA DE MAMA HER-2 POSITIVO EM ESTÁDIO I (ADJUVANTE)</v>
          </cell>
          <cell r="C1664">
            <v>3</v>
          </cell>
          <cell r="D1664" t="str">
            <v>I</v>
          </cell>
          <cell r="E1664">
            <v>1</v>
          </cell>
          <cell r="F1664">
            <v>9999</v>
          </cell>
          <cell r="G1664">
            <v>0</v>
          </cell>
          <cell r="H1664">
            <v>228</v>
          </cell>
          <cell r="I1664">
            <v>1571</v>
          </cell>
          <cell r="J1664">
            <v>0</v>
          </cell>
          <cell r="K1664">
            <v>571.5</v>
          </cell>
          <cell r="L1664">
            <v>0</v>
          </cell>
        </row>
        <row r="1665">
          <cell r="A1665">
            <v>304050270</v>
          </cell>
          <cell r="B1665" t="str">
            <v>POLIQUIMIOTERAPIA DO CARCINOMA DE MAMA HER-2 POSITIVO EM ESTÁDIO II (ADJUVANTE)</v>
          </cell>
          <cell r="C1665">
            <v>3</v>
          </cell>
          <cell r="D1665" t="str">
            <v>I</v>
          </cell>
          <cell r="E1665">
            <v>1</v>
          </cell>
          <cell r="F1665">
            <v>9999</v>
          </cell>
          <cell r="G1665">
            <v>0</v>
          </cell>
          <cell r="H1665">
            <v>228</v>
          </cell>
          <cell r="I1665">
            <v>1571</v>
          </cell>
          <cell r="J1665">
            <v>0</v>
          </cell>
          <cell r="K1665">
            <v>800</v>
          </cell>
          <cell r="L1665">
            <v>0</v>
          </cell>
        </row>
        <row r="1666">
          <cell r="A1666">
            <v>304050288</v>
          </cell>
          <cell r="B1666" t="str">
            <v>POLIQUIMIOTERAPIA DO CARCINOMA DE MAMA HER-2 POSITIVO EM ESTÁDIO III (ADJUVANTE)</v>
          </cell>
          <cell r="C1666">
            <v>3</v>
          </cell>
          <cell r="D1666" t="str">
            <v>I</v>
          </cell>
          <cell r="E1666">
            <v>1</v>
          </cell>
          <cell r="F1666">
            <v>9999</v>
          </cell>
          <cell r="G1666">
            <v>0</v>
          </cell>
          <cell r="H1666">
            <v>228</v>
          </cell>
          <cell r="I1666">
            <v>1571</v>
          </cell>
          <cell r="J1666">
            <v>0</v>
          </cell>
          <cell r="K1666">
            <v>800</v>
          </cell>
          <cell r="L1666">
            <v>0</v>
          </cell>
        </row>
        <row r="1667">
          <cell r="A1667">
            <v>304050296</v>
          </cell>
          <cell r="B1667" t="str">
            <v>MONOQUIMIOTERAPIA DO CARCINOMA DE MAMA HER-2 POSITIVO EM ESTÁDIO I (ADJUVANTE)</v>
          </cell>
          <cell r="C1667">
            <v>3</v>
          </cell>
          <cell r="D1667" t="str">
            <v>I</v>
          </cell>
          <cell r="E1667">
            <v>1</v>
          </cell>
          <cell r="F1667">
            <v>9999</v>
          </cell>
          <cell r="G1667">
            <v>0</v>
          </cell>
          <cell r="H1667">
            <v>228</v>
          </cell>
          <cell r="I1667">
            <v>1571</v>
          </cell>
          <cell r="J1667">
            <v>0</v>
          </cell>
          <cell r="K1667">
            <v>34.1</v>
          </cell>
          <cell r="L1667">
            <v>0</v>
          </cell>
        </row>
        <row r="1668">
          <cell r="A1668">
            <v>304050300</v>
          </cell>
          <cell r="B1668" t="str">
            <v>MONOQUIMIOTERAPIA DO CARCINOMA DE MAMA HER-2 POSITIVO EM ESTÁDIO II (ADJUVANTE)</v>
          </cell>
          <cell r="C1668">
            <v>3</v>
          </cell>
          <cell r="D1668" t="str">
            <v>I</v>
          </cell>
          <cell r="E1668">
            <v>1</v>
          </cell>
          <cell r="F1668">
            <v>9999</v>
          </cell>
          <cell r="G1668">
            <v>0</v>
          </cell>
          <cell r="H1668">
            <v>228</v>
          </cell>
          <cell r="I1668">
            <v>1571</v>
          </cell>
          <cell r="J1668">
            <v>0</v>
          </cell>
          <cell r="K1668">
            <v>34.1</v>
          </cell>
          <cell r="L1668">
            <v>0</v>
          </cell>
        </row>
        <row r="1669">
          <cell r="A1669">
            <v>304050318</v>
          </cell>
          <cell r="B1669" t="str">
            <v>MONOQUIMIOTERAPIA DO CARCINOMA DE MAMA HER-2 POSITIVO EM ESTÁDIO III (ADJUVANTE)</v>
          </cell>
          <cell r="C1669">
            <v>3</v>
          </cell>
          <cell r="D1669" t="str">
            <v>I</v>
          </cell>
          <cell r="E1669">
            <v>1</v>
          </cell>
          <cell r="F1669">
            <v>9999</v>
          </cell>
          <cell r="G1669">
            <v>0</v>
          </cell>
          <cell r="H1669">
            <v>228</v>
          </cell>
          <cell r="I1669">
            <v>1571</v>
          </cell>
          <cell r="J1669">
            <v>0</v>
          </cell>
          <cell r="K1669">
            <v>34.1</v>
          </cell>
          <cell r="L1669">
            <v>0</v>
          </cell>
        </row>
        <row r="1670">
          <cell r="A1670">
            <v>304050326</v>
          </cell>
          <cell r="B1670" t="str">
            <v>QUIMIOTERAPIA DE MELANOMA MALÍGNO</v>
          </cell>
          <cell r="C1670">
            <v>3</v>
          </cell>
          <cell r="D1670" t="str">
            <v>I</v>
          </cell>
          <cell r="E1670">
            <v>1</v>
          </cell>
          <cell r="F1670">
            <v>9999</v>
          </cell>
          <cell r="G1670">
            <v>0</v>
          </cell>
          <cell r="H1670">
            <v>228</v>
          </cell>
          <cell r="I1670">
            <v>1571</v>
          </cell>
          <cell r="J1670">
            <v>0</v>
          </cell>
          <cell r="K1670">
            <v>1251.6400000000001</v>
          </cell>
          <cell r="L1670">
            <v>0</v>
          </cell>
        </row>
        <row r="1671">
          <cell r="A1671">
            <v>304050334</v>
          </cell>
          <cell r="B1671" t="str">
            <v>QUIMIOTERAPIA DE TUMOR DO ESTROMA  GASTRO INTESTINAL</v>
          </cell>
          <cell r="C1671">
            <v>3</v>
          </cell>
          <cell r="D1671" t="str">
            <v>I</v>
          </cell>
          <cell r="E1671">
            <v>1</v>
          </cell>
          <cell r="F1671">
            <v>9999</v>
          </cell>
          <cell r="G1671">
            <v>0</v>
          </cell>
          <cell r="H1671">
            <v>228</v>
          </cell>
          <cell r="I1671">
            <v>1331</v>
          </cell>
          <cell r="J1671">
            <v>0</v>
          </cell>
          <cell r="K1671">
            <v>17</v>
          </cell>
          <cell r="L1671">
            <v>0</v>
          </cell>
        </row>
        <row r="1672">
          <cell r="A1672">
            <v>304060011</v>
          </cell>
          <cell r="B1672" t="str">
            <v>QUIMIOTERAPIA DA DOENÇA DE HODGKIN - 1ª LINHA</v>
          </cell>
          <cell r="C1672">
            <v>3</v>
          </cell>
          <cell r="D1672" t="str">
            <v>I</v>
          </cell>
          <cell r="E1672">
            <v>1</v>
          </cell>
          <cell r="F1672">
            <v>9999</v>
          </cell>
          <cell r="G1672">
            <v>0</v>
          </cell>
          <cell r="H1672">
            <v>228</v>
          </cell>
          <cell r="I1672">
            <v>1571</v>
          </cell>
          <cell r="J1672">
            <v>0</v>
          </cell>
          <cell r="K1672">
            <v>1258.6400000000001</v>
          </cell>
          <cell r="L1672">
            <v>0</v>
          </cell>
        </row>
        <row r="1673">
          <cell r="A1673">
            <v>304060038</v>
          </cell>
          <cell r="B1673" t="str">
            <v>QUIMIOTERAPIA DA DOENÇA DE HODGKIN  - 2ª LINHA</v>
          </cell>
          <cell r="C1673">
            <v>3</v>
          </cell>
          <cell r="D1673" t="str">
            <v>I</v>
          </cell>
          <cell r="E1673">
            <v>1</v>
          </cell>
          <cell r="F1673">
            <v>9999</v>
          </cell>
          <cell r="G1673">
            <v>0</v>
          </cell>
          <cell r="H1673">
            <v>228</v>
          </cell>
          <cell r="I1673">
            <v>1571</v>
          </cell>
          <cell r="J1673">
            <v>0</v>
          </cell>
          <cell r="K1673">
            <v>1258.6400000000001</v>
          </cell>
          <cell r="L1673">
            <v>0</v>
          </cell>
        </row>
        <row r="1674">
          <cell r="A1674">
            <v>304060046</v>
          </cell>
          <cell r="B1674" t="str">
            <v>QUIMIOTERAPIA DA DOENÇA DE HODGKIN - 3ª LINHA</v>
          </cell>
          <cell r="C1674">
            <v>3</v>
          </cell>
          <cell r="D1674" t="str">
            <v>I</v>
          </cell>
          <cell r="E1674">
            <v>1</v>
          </cell>
          <cell r="F1674">
            <v>9999</v>
          </cell>
          <cell r="G1674">
            <v>0</v>
          </cell>
          <cell r="H1674">
            <v>228</v>
          </cell>
          <cell r="I1674">
            <v>1571</v>
          </cell>
          <cell r="J1674">
            <v>0</v>
          </cell>
          <cell r="K1674">
            <v>1258.6400000000001</v>
          </cell>
          <cell r="L1674">
            <v>0</v>
          </cell>
        </row>
        <row r="1675">
          <cell r="A1675">
            <v>304060070</v>
          </cell>
          <cell r="B1675" t="str">
            <v>QUIMIOTERAPIA DE LEUCEMIA AGUDA/ MIELODISPLASIA /LINFOMA LINFOBLÁSTICO/ LINFOMA DE BURKITT - 1ª LINHA</v>
          </cell>
          <cell r="C1675">
            <v>3</v>
          </cell>
          <cell r="D1675" t="str">
            <v>I</v>
          </cell>
          <cell r="E1675">
            <v>1</v>
          </cell>
          <cell r="F1675">
            <v>9999</v>
          </cell>
          <cell r="G1675">
            <v>0</v>
          </cell>
          <cell r="H1675">
            <v>228</v>
          </cell>
          <cell r="I1675">
            <v>1571</v>
          </cell>
          <cell r="J1675">
            <v>0</v>
          </cell>
          <cell r="K1675">
            <v>2300</v>
          </cell>
          <cell r="L1675">
            <v>0</v>
          </cell>
        </row>
        <row r="1676">
          <cell r="A1676">
            <v>304060089</v>
          </cell>
          <cell r="B1676" t="str">
            <v>QUIMIOTERAPIA DE LEUCEMIA AGUDA/ MIELODISPLASIA/LINFOMA LINFOBLÁSTICO/ LINFOMA DE BURKITT - 2ª LINHA</v>
          </cell>
          <cell r="C1676">
            <v>3</v>
          </cell>
          <cell r="D1676" t="str">
            <v>I</v>
          </cell>
          <cell r="E1676">
            <v>1</v>
          </cell>
          <cell r="F1676">
            <v>9999</v>
          </cell>
          <cell r="G1676">
            <v>0</v>
          </cell>
          <cell r="H1676">
            <v>228</v>
          </cell>
          <cell r="I1676">
            <v>1571</v>
          </cell>
          <cell r="J1676">
            <v>0</v>
          </cell>
          <cell r="K1676">
            <v>1400</v>
          </cell>
          <cell r="L1676">
            <v>0</v>
          </cell>
        </row>
        <row r="1677">
          <cell r="A1677">
            <v>304060097</v>
          </cell>
          <cell r="B1677" t="str">
            <v>QUIMIOTERAPIA DE LEUCEMIA AGUDA/ MIELODISPLASIA/ LINFOMA  LINFOBLÁSTICO/ LINFOMA DE BURKITT 3ª LINHA</v>
          </cell>
          <cell r="C1677">
            <v>3</v>
          </cell>
          <cell r="D1677" t="str">
            <v>I</v>
          </cell>
          <cell r="E1677">
            <v>1</v>
          </cell>
          <cell r="F1677">
            <v>9999</v>
          </cell>
          <cell r="G1677">
            <v>0</v>
          </cell>
          <cell r="H1677">
            <v>228</v>
          </cell>
          <cell r="I1677">
            <v>1571</v>
          </cell>
          <cell r="J1677">
            <v>0</v>
          </cell>
          <cell r="K1677">
            <v>830.52</v>
          </cell>
          <cell r="L1677">
            <v>0</v>
          </cell>
        </row>
        <row r="1678">
          <cell r="A1678">
            <v>304060100</v>
          </cell>
          <cell r="B1678" t="str">
            <v>QUIMIOTERAPIA DE LEUCEMIA AGUDA/MIELODISPLASIA/ LINFOMA LINFOBLÁSTICO/ LINFOMA DE BURKITT - 4ª LINHA</v>
          </cell>
          <cell r="C1678">
            <v>3</v>
          </cell>
          <cell r="D1678" t="str">
            <v>I</v>
          </cell>
          <cell r="E1678">
            <v>1</v>
          </cell>
          <cell r="F1678">
            <v>9999</v>
          </cell>
          <cell r="G1678">
            <v>0</v>
          </cell>
          <cell r="H1678">
            <v>228</v>
          </cell>
          <cell r="I1678">
            <v>1571</v>
          </cell>
          <cell r="J1678">
            <v>0</v>
          </cell>
          <cell r="K1678">
            <v>427.5</v>
          </cell>
          <cell r="L1678">
            <v>0</v>
          </cell>
        </row>
        <row r="1679">
          <cell r="A1679">
            <v>304060119</v>
          </cell>
          <cell r="B1679" t="str">
            <v>QUIMIOTERAPIA DE LINFOMA NÃO HODGKIN GRAU INTERMEDIÁRIO  OU ALTO - 2ª LINHA</v>
          </cell>
          <cell r="C1679">
            <v>3</v>
          </cell>
          <cell r="D1679" t="str">
            <v>I</v>
          </cell>
          <cell r="E1679">
            <v>1</v>
          </cell>
          <cell r="F1679">
            <v>9999</v>
          </cell>
          <cell r="G1679">
            <v>0</v>
          </cell>
          <cell r="H1679">
            <v>228</v>
          </cell>
          <cell r="I1679">
            <v>1571</v>
          </cell>
          <cell r="J1679">
            <v>0</v>
          </cell>
          <cell r="K1679">
            <v>1447.7</v>
          </cell>
          <cell r="L1679">
            <v>0</v>
          </cell>
        </row>
        <row r="1680">
          <cell r="A1680">
            <v>304060127</v>
          </cell>
          <cell r="B1680" t="str">
            <v>QUIMIOTERAPIA DE LINFOMA NÃO HODGKIN GRAU INTERMEDIÁRIO OU ALTO - 3ª LINHA</v>
          </cell>
          <cell r="C1680">
            <v>3</v>
          </cell>
          <cell r="D1680" t="str">
            <v>I</v>
          </cell>
          <cell r="E1680">
            <v>1</v>
          </cell>
          <cell r="F1680">
            <v>9999</v>
          </cell>
          <cell r="G1680">
            <v>0</v>
          </cell>
          <cell r="H1680">
            <v>228</v>
          </cell>
          <cell r="I1680">
            <v>1571</v>
          </cell>
          <cell r="J1680">
            <v>0</v>
          </cell>
          <cell r="K1680">
            <v>1447.7</v>
          </cell>
          <cell r="L1680">
            <v>0</v>
          </cell>
        </row>
        <row r="1681">
          <cell r="A1681">
            <v>304060135</v>
          </cell>
          <cell r="B1681" t="str">
            <v>QUIMIOTERAPIA DE LINFOMA NÃO HODGKIN DE GRAU DE MALIGNIDADE INTERMEDIÁRIO OU ALTO -  1ª LINHA</v>
          </cell>
          <cell r="C1681">
            <v>3</v>
          </cell>
          <cell r="D1681" t="str">
            <v>I</v>
          </cell>
          <cell r="E1681">
            <v>1</v>
          </cell>
          <cell r="F1681">
            <v>9999</v>
          </cell>
          <cell r="G1681">
            <v>0</v>
          </cell>
          <cell r="H1681">
            <v>228</v>
          </cell>
          <cell r="I1681">
            <v>1571</v>
          </cell>
          <cell r="J1681">
            <v>0</v>
          </cell>
          <cell r="K1681">
            <v>800</v>
          </cell>
          <cell r="L1681">
            <v>0</v>
          </cell>
        </row>
        <row r="1682">
          <cell r="A1682">
            <v>304060151</v>
          </cell>
          <cell r="B1682" t="str">
            <v>QUIMIOTERAPIA DE TUMOR  GERMINATIVO EXTRA-GONADAL</v>
          </cell>
          <cell r="C1682">
            <v>3</v>
          </cell>
          <cell r="D1682" t="str">
            <v>I</v>
          </cell>
          <cell r="E1682">
            <v>1</v>
          </cell>
          <cell r="F1682">
            <v>9999</v>
          </cell>
          <cell r="G1682">
            <v>0</v>
          </cell>
          <cell r="H1682">
            <v>228</v>
          </cell>
          <cell r="I1682">
            <v>1571</v>
          </cell>
          <cell r="J1682">
            <v>0</v>
          </cell>
          <cell r="K1682">
            <v>2408.52</v>
          </cell>
          <cell r="L1682">
            <v>0</v>
          </cell>
        </row>
        <row r="1683">
          <cell r="A1683">
            <v>304060160</v>
          </cell>
          <cell r="B1683" t="str">
            <v>QUIMIOTERAPIA DE TUMOR GERMINATIVO DE OVÁRIO</v>
          </cell>
          <cell r="C1683">
            <v>3</v>
          </cell>
          <cell r="D1683" t="str">
            <v>F</v>
          </cell>
          <cell r="E1683">
            <v>1</v>
          </cell>
          <cell r="F1683">
            <v>9999</v>
          </cell>
          <cell r="G1683">
            <v>0</v>
          </cell>
          <cell r="H1683">
            <v>228</v>
          </cell>
          <cell r="I1683">
            <v>1571</v>
          </cell>
          <cell r="J1683">
            <v>0</v>
          </cell>
          <cell r="K1683">
            <v>1700</v>
          </cell>
          <cell r="L1683">
            <v>0</v>
          </cell>
        </row>
        <row r="1684">
          <cell r="A1684">
            <v>304060178</v>
          </cell>
          <cell r="B1684" t="str">
            <v>QUIMIOTERAPIA DE NEOPLASIA TROFOBLÁSTICA GESTACIONAL - BAIXO RISCO</v>
          </cell>
          <cell r="C1684">
            <v>3</v>
          </cell>
          <cell r="D1684" t="str">
            <v>F</v>
          </cell>
          <cell r="E1684">
            <v>1</v>
          </cell>
          <cell r="F1684">
            <v>9999</v>
          </cell>
          <cell r="G1684">
            <v>0</v>
          </cell>
          <cell r="H1684">
            <v>228</v>
          </cell>
          <cell r="I1684">
            <v>1571</v>
          </cell>
          <cell r="J1684">
            <v>0</v>
          </cell>
          <cell r="K1684">
            <v>1743.12</v>
          </cell>
          <cell r="L1684">
            <v>0</v>
          </cell>
        </row>
        <row r="1685">
          <cell r="A1685">
            <v>304060186</v>
          </cell>
          <cell r="B1685" t="str">
            <v>QUIMIOTERAPIA DE NEOPLASIA TROFOBLÁSTICA GESTACIONAL - CORIOCARCINOMA DE BAIXO RISCO  PERSISTENTE / ALTO  RISCO / RECIDIVA</v>
          </cell>
          <cell r="C1685">
            <v>3</v>
          </cell>
          <cell r="D1685" t="str">
            <v>F</v>
          </cell>
          <cell r="E1685">
            <v>1</v>
          </cell>
          <cell r="F1685">
            <v>9999</v>
          </cell>
          <cell r="G1685">
            <v>0</v>
          </cell>
          <cell r="H1685">
            <v>228</v>
          </cell>
          <cell r="I1685">
            <v>1571</v>
          </cell>
          <cell r="J1685">
            <v>0</v>
          </cell>
          <cell r="K1685">
            <v>2408.52</v>
          </cell>
          <cell r="L1685">
            <v>0</v>
          </cell>
        </row>
        <row r="1686">
          <cell r="A1686">
            <v>304060208</v>
          </cell>
          <cell r="B1686" t="str">
            <v>QUIMIOTERAPIA DE TUMOR GERMINATIVO DE TESTÍCULO - 1ª LINHA</v>
          </cell>
          <cell r="C1686">
            <v>3</v>
          </cell>
          <cell r="D1686" t="str">
            <v>M</v>
          </cell>
          <cell r="E1686">
            <v>1</v>
          </cell>
          <cell r="F1686">
            <v>9999</v>
          </cell>
          <cell r="G1686">
            <v>0</v>
          </cell>
          <cell r="H1686">
            <v>228</v>
          </cell>
          <cell r="I1686">
            <v>1571</v>
          </cell>
          <cell r="J1686">
            <v>0</v>
          </cell>
          <cell r="K1686">
            <v>1700</v>
          </cell>
          <cell r="L1686">
            <v>0</v>
          </cell>
        </row>
        <row r="1687">
          <cell r="A1687">
            <v>304060216</v>
          </cell>
          <cell r="B1687" t="str">
            <v>QUIMIOTERAPIA DE TUMOR GERMINATIVO DE TESTÍCULO - 2ª LINHA</v>
          </cell>
          <cell r="C1687">
            <v>3</v>
          </cell>
          <cell r="D1687" t="str">
            <v>M</v>
          </cell>
          <cell r="E1687">
            <v>1</v>
          </cell>
          <cell r="F1687">
            <v>9999</v>
          </cell>
          <cell r="G1687">
            <v>0</v>
          </cell>
          <cell r="H1687">
            <v>228</v>
          </cell>
          <cell r="I1687">
            <v>1571</v>
          </cell>
          <cell r="J1687">
            <v>0</v>
          </cell>
          <cell r="K1687">
            <v>1700</v>
          </cell>
          <cell r="L1687">
            <v>0</v>
          </cell>
        </row>
        <row r="1688">
          <cell r="A1688">
            <v>304060224</v>
          </cell>
          <cell r="B1688" t="str">
            <v>QUIMIOTERAPIA DE LINFOMA DIFUSO DE GRANDES CÉLULAS B – 1ª LINHA</v>
          </cell>
          <cell r="C1688">
            <v>3</v>
          </cell>
          <cell r="D1688" t="str">
            <v>I</v>
          </cell>
          <cell r="E1688">
            <v>1</v>
          </cell>
          <cell r="F1688">
            <v>9999</v>
          </cell>
          <cell r="G1688">
            <v>0</v>
          </cell>
          <cell r="H1688">
            <v>228</v>
          </cell>
          <cell r="I1688">
            <v>1571</v>
          </cell>
          <cell r="J1688">
            <v>0</v>
          </cell>
          <cell r="K1688">
            <v>800</v>
          </cell>
          <cell r="L1688">
            <v>0</v>
          </cell>
        </row>
        <row r="1689">
          <cell r="A1689">
            <v>304070017</v>
          </cell>
          <cell r="B1689" t="str">
            <v>QUIMIOTERAPIA DE CANCER NA INFÂNCIA E ADOLESCÊNCIA - 1ª LINHA</v>
          </cell>
          <cell r="C1689">
            <v>3</v>
          </cell>
          <cell r="D1689" t="str">
            <v>I</v>
          </cell>
          <cell r="E1689">
            <v>1</v>
          </cell>
          <cell r="F1689">
            <v>9999</v>
          </cell>
          <cell r="G1689">
            <v>0</v>
          </cell>
          <cell r="H1689">
            <v>0</v>
          </cell>
          <cell r="I1689">
            <v>275</v>
          </cell>
          <cell r="J1689">
            <v>0</v>
          </cell>
          <cell r="K1689">
            <v>1700</v>
          </cell>
          <cell r="L1689">
            <v>0</v>
          </cell>
        </row>
        <row r="1690">
          <cell r="A1690">
            <v>304070025</v>
          </cell>
          <cell r="B1690" t="str">
            <v>QUIMIOTERAPIA DE CANCER NA INFÂNCIA E ADOLESCÊNCIA - 2ª LINHA</v>
          </cell>
          <cell r="C1690">
            <v>3</v>
          </cell>
          <cell r="D1690" t="str">
            <v>I</v>
          </cell>
          <cell r="E1690">
            <v>1</v>
          </cell>
          <cell r="F1690">
            <v>9999</v>
          </cell>
          <cell r="G1690">
            <v>0</v>
          </cell>
          <cell r="H1690">
            <v>0</v>
          </cell>
          <cell r="I1690">
            <v>275</v>
          </cell>
          <cell r="J1690">
            <v>0</v>
          </cell>
          <cell r="K1690">
            <v>1381.76</v>
          </cell>
          <cell r="L1690">
            <v>0</v>
          </cell>
        </row>
        <row r="1691">
          <cell r="A1691">
            <v>304070033</v>
          </cell>
          <cell r="B1691" t="str">
            <v>QUIMIOTERAPIA DE CÂNCER NA INFÂNCIA E ADOLESCÊNCIA - 4ª LINHA</v>
          </cell>
          <cell r="C1691">
            <v>3</v>
          </cell>
          <cell r="D1691" t="str">
            <v>I</v>
          </cell>
          <cell r="E1691">
            <v>1</v>
          </cell>
          <cell r="F1691">
            <v>9999</v>
          </cell>
          <cell r="G1691">
            <v>0</v>
          </cell>
          <cell r="H1691">
            <v>0</v>
          </cell>
          <cell r="I1691">
            <v>275</v>
          </cell>
          <cell r="J1691">
            <v>0</v>
          </cell>
          <cell r="K1691">
            <v>427.5</v>
          </cell>
          <cell r="L1691">
            <v>0</v>
          </cell>
        </row>
        <row r="1692">
          <cell r="A1692">
            <v>304070041</v>
          </cell>
          <cell r="B1692" t="str">
            <v>QUIMIOTERAPIA DE CÂNCER NA INFÂNCIA E ADOLESCÊNCIA - 3ª LINHA</v>
          </cell>
          <cell r="C1692">
            <v>3</v>
          </cell>
          <cell r="D1692" t="str">
            <v>I</v>
          </cell>
          <cell r="E1692">
            <v>1</v>
          </cell>
          <cell r="F1692">
            <v>9999</v>
          </cell>
          <cell r="G1692">
            <v>0</v>
          </cell>
          <cell r="H1692">
            <v>0</v>
          </cell>
          <cell r="I1692">
            <v>275</v>
          </cell>
          <cell r="J1692">
            <v>0</v>
          </cell>
          <cell r="K1692">
            <v>800</v>
          </cell>
          <cell r="L1692">
            <v>0</v>
          </cell>
        </row>
        <row r="1693">
          <cell r="A1693">
            <v>304070050</v>
          </cell>
          <cell r="B1693" t="str">
            <v>QUIMIOTERAPIA DE ALTA DOSE DE OSTEOSSARCOMA NA INFÂNCIA E ADOLESCÊNCIA</v>
          </cell>
          <cell r="C1693">
            <v>3</v>
          </cell>
          <cell r="D1693" t="str">
            <v>I</v>
          </cell>
          <cell r="E1693">
            <v>1</v>
          </cell>
          <cell r="F1693">
            <v>9999</v>
          </cell>
          <cell r="G1693">
            <v>0</v>
          </cell>
          <cell r="H1693">
            <v>0</v>
          </cell>
          <cell r="I1693">
            <v>275</v>
          </cell>
          <cell r="J1693">
            <v>0</v>
          </cell>
          <cell r="K1693">
            <v>7285.83</v>
          </cell>
          <cell r="L1693">
            <v>0</v>
          </cell>
        </row>
        <row r="1694">
          <cell r="A1694">
            <v>304080012</v>
          </cell>
          <cell r="B1694" t="str">
            <v>FATOR ESTIMULANTE DO CRESCIMENTO DE COLÕNIAS DE GRANULÓCITOS / MACRÓFAGOS</v>
          </cell>
          <cell r="C1694">
            <v>3</v>
          </cell>
          <cell r="D1694" t="str">
            <v>I</v>
          </cell>
          <cell r="E1694">
            <v>1</v>
          </cell>
          <cell r="F1694">
            <v>9999</v>
          </cell>
          <cell r="G1694">
            <v>0</v>
          </cell>
          <cell r="H1694">
            <v>0</v>
          </cell>
          <cell r="I1694">
            <v>1571</v>
          </cell>
          <cell r="J1694">
            <v>0</v>
          </cell>
          <cell r="K1694">
            <v>871</v>
          </cell>
          <cell r="L1694">
            <v>0</v>
          </cell>
        </row>
        <row r="1695">
          <cell r="A1695">
            <v>304080020</v>
          </cell>
          <cell r="B1695" t="str">
            <v>INTERNAÇÃO P/ QUIMIOTERAPIA DE ADMINISTRAÇÃO CONTÍNUA</v>
          </cell>
          <cell r="C1695">
            <v>3</v>
          </cell>
          <cell r="D1695" t="str">
            <v>I</v>
          </cell>
          <cell r="E1695">
            <v>1</v>
          </cell>
          <cell r="F1695">
            <v>3</v>
          </cell>
          <cell r="G1695">
            <v>80</v>
          </cell>
          <cell r="H1695">
            <v>0</v>
          </cell>
          <cell r="I1695">
            <v>1571</v>
          </cell>
          <cell r="J1695">
            <v>953.79</v>
          </cell>
          <cell r="K1695">
            <v>0</v>
          </cell>
          <cell r="L1695">
            <v>146.21</v>
          </cell>
        </row>
        <row r="1696">
          <cell r="A1696">
            <v>304080039</v>
          </cell>
          <cell r="B1696" t="str">
            <v>INTERNAÇÃO P/ QUIMIOTERAPIA DE LEUCEMIAS AGUDAS / CRÔNICAS AGUDIZADAS</v>
          </cell>
          <cell r="C1696">
            <v>3</v>
          </cell>
          <cell r="D1696" t="str">
            <v>I</v>
          </cell>
          <cell r="E1696">
            <v>16</v>
          </cell>
          <cell r="F1696">
            <v>9999</v>
          </cell>
          <cell r="G1696">
            <v>80</v>
          </cell>
          <cell r="H1696">
            <v>0</v>
          </cell>
          <cell r="I1696">
            <v>1571</v>
          </cell>
          <cell r="J1696">
            <v>531.17999999999995</v>
          </cell>
          <cell r="K1696">
            <v>0</v>
          </cell>
          <cell r="L1696">
            <v>31.32</v>
          </cell>
        </row>
        <row r="1697">
          <cell r="A1697">
            <v>304080047</v>
          </cell>
          <cell r="B1697" t="str">
            <v>QUIMIOTERAPIA INTRA-ARTERIAL</v>
          </cell>
          <cell r="C1697">
            <v>3</v>
          </cell>
          <cell r="D1697" t="str">
            <v>I</v>
          </cell>
          <cell r="E1697">
            <v>1</v>
          </cell>
          <cell r="F1697">
            <v>2</v>
          </cell>
          <cell r="G1697">
            <v>80</v>
          </cell>
          <cell r="H1697">
            <v>228</v>
          </cell>
          <cell r="I1697">
            <v>1571</v>
          </cell>
          <cell r="J1697">
            <v>321.77</v>
          </cell>
          <cell r="K1697">
            <v>0</v>
          </cell>
          <cell r="L1697">
            <v>57.96</v>
          </cell>
        </row>
        <row r="1698">
          <cell r="A1698">
            <v>304080055</v>
          </cell>
          <cell r="B1698" t="str">
            <v>QUIMIOTERAPIA INTRA-TECAL</v>
          </cell>
          <cell r="C1698">
            <v>3</v>
          </cell>
          <cell r="D1698" t="str">
            <v>I</v>
          </cell>
          <cell r="E1698">
            <v>1</v>
          </cell>
          <cell r="F1698">
            <v>9999</v>
          </cell>
          <cell r="G1698">
            <v>0</v>
          </cell>
          <cell r="H1698">
            <v>0</v>
          </cell>
          <cell r="I1698">
            <v>1571</v>
          </cell>
          <cell r="J1698">
            <v>0</v>
          </cell>
          <cell r="K1698">
            <v>335</v>
          </cell>
          <cell r="L1698">
            <v>0</v>
          </cell>
        </row>
        <row r="1699">
          <cell r="A1699">
            <v>304080063</v>
          </cell>
          <cell r="B1699" t="str">
            <v>QUIMIOTERAPIA INTRACAVITARIA</v>
          </cell>
          <cell r="C1699">
            <v>3</v>
          </cell>
          <cell r="D1699" t="str">
            <v>I</v>
          </cell>
          <cell r="E1699">
            <v>1</v>
          </cell>
          <cell r="F1699">
            <v>2</v>
          </cell>
          <cell r="G1699">
            <v>80</v>
          </cell>
          <cell r="H1699">
            <v>228</v>
          </cell>
          <cell r="I1699">
            <v>1571</v>
          </cell>
          <cell r="J1699">
            <v>321.77</v>
          </cell>
          <cell r="K1699">
            <v>0</v>
          </cell>
          <cell r="L1699">
            <v>57.96</v>
          </cell>
        </row>
        <row r="1700">
          <cell r="A1700">
            <v>304080071</v>
          </cell>
          <cell r="B1700" t="str">
            <v>INIBIDOR DA OSTEÓLISE</v>
          </cell>
          <cell r="C1700">
            <v>3</v>
          </cell>
          <cell r="D1700" t="str">
            <v>I</v>
          </cell>
          <cell r="E1700">
            <v>1</v>
          </cell>
          <cell r="F1700">
            <v>9999</v>
          </cell>
          <cell r="G1700">
            <v>0</v>
          </cell>
          <cell r="H1700">
            <v>0</v>
          </cell>
          <cell r="I1700">
            <v>1571</v>
          </cell>
          <cell r="J1700">
            <v>0</v>
          </cell>
          <cell r="K1700">
            <v>449.5</v>
          </cell>
          <cell r="L1700">
            <v>0</v>
          </cell>
        </row>
        <row r="1701">
          <cell r="A1701">
            <v>304090018</v>
          </cell>
          <cell r="B1701" t="str">
            <v>IODOTERAPIA DE CARCINOMA DIFERENCIADO DA TIREÓIDE  (150 MCI)</v>
          </cell>
          <cell r="C1701">
            <v>3</v>
          </cell>
          <cell r="D1701" t="str">
            <v>I</v>
          </cell>
          <cell r="E1701">
            <v>1</v>
          </cell>
          <cell r="F1701">
            <v>2</v>
          </cell>
          <cell r="G1701">
            <v>50</v>
          </cell>
          <cell r="H1701">
            <v>0</v>
          </cell>
          <cell r="I1701">
            <v>1571</v>
          </cell>
          <cell r="J1701">
            <v>976.28</v>
          </cell>
          <cell r="K1701">
            <v>0</v>
          </cell>
          <cell r="L1701">
            <v>313.62</v>
          </cell>
        </row>
        <row r="1702">
          <cell r="A1702">
            <v>304090026</v>
          </cell>
          <cell r="B1702" t="str">
            <v>IODOTERAPIA DE CARCINOMA DIFERENCIADO DA TIREÓIDE (100 MCI)</v>
          </cell>
          <cell r="C1702">
            <v>3</v>
          </cell>
          <cell r="D1702" t="str">
            <v>I</v>
          </cell>
          <cell r="E1702">
            <v>1</v>
          </cell>
          <cell r="F1702">
            <v>2</v>
          </cell>
          <cell r="G1702">
            <v>50</v>
          </cell>
          <cell r="H1702">
            <v>0</v>
          </cell>
          <cell r="I1702">
            <v>1571</v>
          </cell>
          <cell r="J1702">
            <v>758.28</v>
          </cell>
          <cell r="K1702">
            <v>0</v>
          </cell>
          <cell r="L1702">
            <v>313.62</v>
          </cell>
        </row>
        <row r="1703">
          <cell r="A1703">
            <v>304090034</v>
          </cell>
          <cell r="B1703" t="str">
            <v>IODOTERAPIA DE CARCINOMA DIFERENCIADO DA TIREÓIDE (200 MCI)</v>
          </cell>
          <cell r="C1703">
            <v>3</v>
          </cell>
          <cell r="D1703" t="str">
            <v>I</v>
          </cell>
          <cell r="E1703">
            <v>1</v>
          </cell>
          <cell r="F1703">
            <v>2</v>
          </cell>
          <cell r="G1703">
            <v>50</v>
          </cell>
          <cell r="H1703">
            <v>0</v>
          </cell>
          <cell r="I1703">
            <v>1571</v>
          </cell>
          <cell r="J1703">
            <v>1157.7</v>
          </cell>
          <cell r="K1703">
            <v>0</v>
          </cell>
          <cell r="L1703">
            <v>313.62</v>
          </cell>
        </row>
        <row r="1704">
          <cell r="A1704">
            <v>304090042</v>
          </cell>
          <cell r="B1704" t="str">
            <v>IODOTERAPIA DE CARCINOMA DIFERENCIADO DA TIREÓIDE (250 MCI)</v>
          </cell>
          <cell r="C1704">
            <v>3</v>
          </cell>
          <cell r="D1704" t="str">
            <v>I</v>
          </cell>
          <cell r="E1704">
            <v>1</v>
          </cell>
          <cell r="F1704">
            <v>2</v>
          </cell>
          <cell r="G1704">
            <v>50</v>
          </cell>
          <cell r="H1704">
            <v>0</v>
          </cell>
          <cell r="I1704">
            <v>1571</v>
          </cell>
          <cell r="J1704">
            <v>1496.7</v>
          </cell>
          <cell r="K1704">
            <v>0</v>
          </cell>
          <cell r="L1704">
            <v>313.62</v>
          </cell>
        </row>
        <row r="1705">
          <cell r="A1705">
            <v>304090050</v>
          </cell>
          <cell r="B1705" t="str">
            <v>IODOTERAPIA DE CARCINOMA DIFERENCIADO DE TIREOIDE( 30mCi)</v>
          </cell>
          <cell r="C1705">
            <v>3</v>
          </cell>
          <cell r="D1705" t="str">
            <v>I</v>
          </cell>
          <cell r="E1705">
            <v>1</v>
          </cell>
          <cell r="F1705">
            <v>9999</v>
          </cell>
          <cell r="G1705">
            <v>0</v>
          </cell>
          <cell r="H1705">
            <v>0</v>
          </cell>
          <cell r="I1705">
            <v>1571</v>
          </cell>
          <cell r="J1705">
            <v>0</v>
          </cell>
          <cell r="K1705">
            <v>443.7</v>
          </cell>
          <cell r="L1705">
            <v>0</v>
          </cell>
        </row>
        <row r="1706">
          <cell r="A1706">
            <v>304090069</v>
          </cell>
          <cell r="B1706" t="str">
            <v>IODOTERAPIA DE CARCINOMA DIFERENCIADO DE TIREOIDE( 50mCi)</v>
          </cell>
          <cell r="C1706">
            <v>3</v>
          </cell>
          <cell r="D1706" t="str">
            <v>I</v>
          </cell>
          <cell r="E1706">
            <v>1</v>
          </cell>
          <cell r="F1706">
            <v>9999</v>
          </cell>
          <cell r="G1706">
            <v>0</v>
          </cell>
          <cell r="H1706">
            <v>0</v>
          </cell>
          <cell r="I1706">
            <v>1571</v>
          </cell>
          <cell r="J1706">
            <v>0</v>
          </cell>
          <cell r="K1706">
            <v>614.70000000000005</v>
          </cell>
          <cell r="L1706">
            <v>0</v>
          </cell>
        </row>
        <row r="1707">
          <cell r="A1707">
            <v>304100013</v>
          </cell>
          <cell r="B1707" t="str">
            <v>TRATAMENTO DE INTERCORRÊNCIAS CLÍNICAS DE PACIENTE ONCOLÓGICO</v>
          </cell>
          <cell r="C1707">
            <v>2</v>
          </cell>
          <cell r="D1707" t="str">
            <v>I</v>
          </cell>
          <cell r="E1707">
            <v>8</v>
          </cell>
          <cell r="F1707">
            <v>9999</v>
          </cell>
          <cell r="G1707">
            <v>120</v>
          </cell>
          <cell r="H1707">
            <v>0</v>
          </cell>
          <cell r="I1707">
            <v>1571</v>
          </cell>
          <cell r="J1707">
            <v>37.78</v>
          </cell>
          <cell r="K1707">
            <v>0</v>
          </cell>
          <cell r="L1707">
            <v>8.15</v>
          </cell>
        </row>
        <row r="1708">
          <cell r="A1708">
            <v>304100021</v>
          </cell>
          <cell r="B1708" t="str">
            <v>TRATAMENTO CLÍNICO DE PACIENTE ONCOLÓGICO</v>
          </cell>
          <cell r="C1708">
            <v>2</v>
          </cell>
          <cell r="D1708" t="str">
            <v>I</v>
          </cell>
          <cell r="E1708">
            <v>1</v>
          </cell>
          <cell r="F1708">
            <v>4</v>
          </cell>
          <cell r="G1708">
            <v>120</v>
          </cell>
          <cell r="H1708">
            <v>0</v>
          </cell>
          <cell r="I1708">
            <v>1571</v>
          </cell>
          <cell r="J1708">
            <v>302.3</v>
          </cell>
          <cell r="K1708">
            <v>0</v>
          </cell>
          <cell r="L1708">
            <v>65.14</v>
          </cell>
        </row>
        <row r="1709">
          <cell r="A1709">
            <v>305010018</v>
          </cell>
          <cell r="B1709" t="str">
            <v>DIALISE PERITONEAL INTERMITENTE DPI (1 SESSAO POR SEMANA -EXCEPCIONALIDADE)</v>
          </cell>
          <cell r="C1709">
            <v>3</v>
          </cell>
          <cell r="D1709" t="str">
            <v>I</v>
          </cell>
          <cell r="E1709">
            <v>9999</v>
          </cell>
          <cell r="F1709">
            <v>9999</v>
          </cell>
          <cell r="G1709">
            <v>0</v>
          </cell>
          <cell r="H1709">
            <v>0</v>
          </cell>
          <cell r="I1709">
            <v>1571</v>
          </cell>
          <cell r="J1709">
            <v>0</v>
          </cell>
          <cell r="K1709">
            <v>121.74</v>
          </cell>
          <cell r="L1709">
            <v>0</v>
          </cell>
        </row>
        <row r="1710">
          <cell r="A1710">
            <v>305010026</v>
          </cell>
          <cell r="B1710" t="str">
            <v>DIALISE PERITONEAL INTERMITENTE DPI (MAXIMO 2 SESSOES POR SEMANA)</v>
          </cell>
          <cell r="C1710">
            <v>3</v>
          </cell>
          <cell r="D1710" t="str">
            <v>I</v>
          </cell>
          <cell r="E1710">
            <v>10</v>
          </cell>
          <cell r="F1710">
            <v>9999</v>
          </cell>
          <cell r="G1710">
            <v>0</v>
          </cell>
          <cell r="H1710">
            <v>0</v>
          </cell>
          <cell r="I1710">
            <v>1571</v>
          </cell>
          <cell r="J1710">
            <v>0</v>
          </cell>
          <cell r="K1710">
            <v>121.51</v>
          </cell>
          <cell r="L1710">
            <v>0</v>
          </cell>
        </row>
        <row r="1711">
          <cell r="A1711">
            <v>305010034</v>
          </cell>
          <cell r="B1711" t="str">
            <v>DIALISE PERITONEAL P/ PACIENTES RENAIS AGUDOS</v>
          </cell>
          <cell r="C1711">
            <v>2</v>
          </cell>
          <cell r="D1711" t="str">
            <v>I</v>
          </cell>
          <cell r="E1711">
            <v>15</v>
          </cell>
          <cell r="F1711">
            <v>9999</v>
          </cell>
          <cell r="G1711">
            <v>0</v>
          </cell>
          <cell r="H1711">
            <v>0</v>
          </cell>
          <cell r="I1711">
            <v>1571</v>
          </cell>
          <cell r="J1711">
            <v>111.42</v>
          </cell>
          <cell r="K1711">
            <v>0</v>
          </cell>
          <cell r="L1711">
            <v>0</v>
          </cell>
        </row>
        <row r="1712">
          <cell r="A1712">
            <v>305010042</v>
          </cell>
          <cell r="B1712" t="str">
            <v>HEMODIALISE CONTINUA</v>
          </cell>
          <cell r="C1712">
            <v>3</v>
          </cell>
          <cell r="D1712" t="str">
            <v>I</v>
          </cell>
          <cell r="E1712">
            <v>9999</v>
          </cell>
          <cell r="F1712">
            <v>9999</v>
          </cell>
          <cell r="G1712">
            <v>0</v>
          </cell>
          <cell r="H1712">
            <v>0</v>
          </cell>
          <cell r="I1712">
            <v>1571</v>
          </cell>
          <cell r="J1712">
            <v>265.41000000000003</v>
          </cell>
          <cell r="K1712">
            <v>0</v>
          </cell>
          <cell r="L1712">
            <v>0</v>
          </cell>
        </row>
        <row r="1713">
          <cell r="A1713">
            <v>305010093</v>
          </cell>
          <cell r="B1713" t="str">
            <v>HEMODIÁLISE (MÁXIMO 1 SESSÃO POR SEMANA - EXCEPCIONALIDADE)</v>
          </cell>
          <cell r="C1713">
            <v>3</v>
          </cell>
          <cell r="D1713" t="str">
            <v>I</v>
          </cell>
          <cell r="E1713">
            <v>5</v>
          </cell>
          <cell r="F1713">
            <v>9999</v>
          </cell>
          <cell r="G1713">
            <v>0</v>
          </cell>
          <cell r="H1713">
            <v>144</v>
          </cell>
          <cell r="I1713">
            <v>1571</v>
          </cell>
          <cell r="J1713">
            <v>0</v>
          </cell>
          <cell r="K1713">
            <v>179.03</v>
          </cell>
          <cell r="L1713">
            <v>0</v>
          </cell>
        </row>
        <row r="1714">
          <cell r="A1714">
            <v>305010107</v>
          </cell>
          <cell r="B1714" t="str">
            <v>HEMODIÁLISE (MÁXIMO 3 SESSÕES POR SEMANA)</v>
          </cell>
          <cell r="C1714">
            <v>3</v>
          </cell>
          <cell r="D1714" t="str">
            <v>I</v>
          </cell>
          <cell r="E1714">
            <v>14</v>
          </cell>
          <cell r="F1714">
            <v>9999</v>
          </cell>
          <cell r="G1714">
            <v>0</v>
          </cell>
          <cell r="H1714">
            <v>144</v>
          </cell>
          <cell r="I1714">
            <v>1571</v>
          </cell>
          <cell r="J1714">
            <v>0</v>
          </cell>
          <cell r="K1714">
            <v>179.03</v>
          </cell>
          <cell r="L1714">
            <v>0</v>
          </cell>
        </row>
        <row r="1715">
          <cell r="A1715">
            <v>305010115</v>
          </cell>
          <cell r="B1715" t="str">
            <v>HEMODIÁLISE EM PACIENTE COM  SOROLOGIA POSITIVA PARA HIV E/OU HEPATITE B E/OU HEPATITE C (MÁXIMO 3 SESSÕES POR SEMANA)</v>
          </cell>
          <cell r="C1715">
            <v>3</v>
          </cell>
          <cell r="D1715" t="str">
            <v>I</v>
          </cell>
          <cell r="E1715">
            <v>14</v>
          </cell>
          <cell r="F1715">
            <v>9999</v>
          </cell>
          <cell r="G1715">
            <v>0</v>
          </cell>
          <cell r="H1715">
            <v>0</v>
          </cell>
          <cell r="I1715">
            <v>1571</v>
          </cell>
          <cell r="J1715">
            <v>0</v>
          </cell>
          <cell r="K1715">
            <v>265.41000000000003</v>
          </cell>
          <cell r="L1715">
            <v>0</v>
          </cell>
        </row>
        <row r="1716">
          <cell r="A1716">
            <v>305010123</v>
          </cell>
          <cell r="B1716" t="str">
            <v>HEMODIÁLISE EM PACIENTE COM  SOROLOGIA POSITIVA PARA HIV E/OU HEPATITE B E/OU HEPATITE C (EXCEPCIONALIDADE - MÁXIMO 1 SESSÃO / SEMANA)</v>
          </cell>
          <cell r="C1716">
            <v>3</v>
          </cell>
          <cell r="D1716" t="str">
            <v>I</v>
          </cell>
          <cell r="E1716">
            <v>5</v>
          </cell>
          <cell r="F1716">
            <v>9999</v>
          </cell>
          <cell r="G1716">
            <v>0</v>
          </cell>
          <cell r="H1716">
            <v>0</v>
          </cell>
          <cell r="I1716">
            <v>1571</v>
          </cell>
          <cell r="J1716">
            <v>0</v>
          </cell>
          <cell r="K1716">
            <v>265.41000000000003</v>
          </cell>
          <cell r="L1716">
            <v>0</v>
          </cell>
        </row>
        <row r="1717">
          <cell r="A1717">
            <v>305010131</v>
          </cell>
          <cell r="B1717" t="str">
            <v>HEMODIALISE P/ PACIENTES RENAIS AGUDOS / CRONICOS AGUDIZADOS S/ TRATATAMENTO DIALITICO INICIADO</v>
          </cell>
          <cell r="C1717">
            <v>2</v>
          </cell>
          <cell r="D1717" t="str">
            <v>I</v>
          </cell>
          <cell r="E1717">
            <v>15</v>
          </cell>
          <cell r="F1717">
            <v>9999</v>
          </cell>
          <cell r="G1717">
            <v>0</v>
          </cell>
          <cell r="H1717">
            <v>0</v>
          </cell>
          <cell r="I1717">
            <v>1571</v>
          </cell>
          <cell r="J1717">
            <v>265.41000000000003</v>
          </cell>
          <cell r="K1717">
            <v>0</v>
          </cell>
          <cell r="L1717">
            <v>0</v>
          </cell>
        </row>
        <row r="1718">
          <cell r="A1718">
            <v>305010140</v>
          </cell>
          <cell r="B1718" t="str">
            <v>HEMOFILTRACAO</v>
          </cell>
          <cell r="C1718">
            <v>2</v>
          </cell>
          <cell r="D1718" t="str">
            <v>I</v>
          </cell>
          <cell r="E1718">
            <v>9999</v>
          </cell>
          <cell r="F1718">
            <v>9999</v>
          </cell>
          <cell r="G1718">
            <v>0</v>
          </cell>
          <cell r="H1718">
            <v>0</v>
          </cell>
          <cell r="I1718">
            <v>1571</v>
          </cell>
          <cell r="J1718">
            <v>107.96</v>
          </cell>
          <cell r="K1718">
            <v>0</v>
          </cell>
          <cell r="L1718">
            <v>0</v>
          </cell>
        </row>
        <row r="1719">
          <cell r="A1719">
            <v>305010158</v>
          </cell>
          <cell r="B1719" t="str">
            <v>HEMOFILTRACAO CONTINUA</v>
          </cell>
          <cell r="C1719">
            <v>2</v>
          </cell>
          <cell r="D1719" t="str">
            <v>I</v>
          </cell>
          <cell r="E1719">
            <v>9999</v>
          </cell>
          <cell r="F1719">
            <v>9999</v>
          </cell>
          <cell r="G1719">
            <v>0</v>
          </cell>
          <cell r="H1719">
            <v>0</v>
          </cell>
          <cell r="I1719">
            <v>1571</v>
          </cell>
          <cell r="J1719">
            <v>107.96</v>
          </cell>
          <cell r="K1719">
            <v>0</v>
          </cell>
          <cell r="L1719">
            <v>0</v>
          </cell>
        </row>
        <row r="1720">
          <cell r="A1720">
            <v>305010166</v>
          </cell>
          <cell r="B1720" t="str">
            <v>MANUTENCAO E ACOMPANHAMENTO DOMICILIAR DE PACIENTE SUBMETIDO A DPA /DPAC</v>
          </cell>
          <cell r="C1720">
            <v>3</v>
          </cell>
          <cell r="D1720" t="str">
            <v>I</v>
          </cell>
          <cell r="E1720">
            <v>1</v>
          </cell>
          <cell r="F1720">
            <v>9999</v>
          </cell>
          <cell r="G1720">
            <v>0</v>
          </cell>
          <cell r="H1720">
            <v>0</v>
          </cell>
          <cell r="I1720">
            <v>1571</v>
          </cell>
          <cell r="J1720">
            <v>0</v>
          </cell>
          <cell r="K1720">
            <v>358.06</v>
          </cell>
          <cell r="L1720">
            <v>0</v>
          </cell>
        </row>
        <row r="1721">
          <cell r="A1721">
            <v>305010174</v>
          </cell>
          <cell r="B1721" t="str">
            <v>TRATAMENTO DE INTERCORRENCIA EM PACIENTE RENAL CRONICO SOB TRATAMENTO DIALITICO ( POR DIA)</v>
          </cell>
          <cell r="C1721">
            <v>2</v>
          </cell>
          <cell r="D1721" t="str">
            <v>I</v>
          </cell>
          <cell r="E1721">
            <v>31</v>
          </cell>
          <cell r="F1721">
            <v>0</v>
          </cell>
          <cell r="G1721">
            <v>80</v>
          </cell>
          <cell r="H1721">
            <v>0</v>
          </cell>
          <cell r="I1721">
            <v>1571</v>
          </cell>
          <cell r="J1721">
            <v>69.430000000000007</v>
          </cell>
          <cell r="K1721">
            <v>0</v>
          </cell>
          <cell r="L1721">
            <v>11.34</v>
          </cell>
        </row>
        <row r="1722">
          <cell r="A1722">
            <v>305010182</v>
          </cell>
          <cell r="B1722" t="str">
            <v>TREINAMENTO DE PACIENTE SUBMETIDO A DIALISE PERITONEAL - DPAC-DPA  (9 DIAS)</v>
          </cell>
          <cell r="C1722">
            <v>3</v>
          </cell>
          <cell r="D1722" t="str">
            <v>I</v>
          </cell>
          <cell r="E1722">
            <v>1</v>
          </cell>
          <cell r="F1722">
            <v>9999</v>
          </cell>
          <cell r="G1722">
            <v>0</v>
          </cell>
          <cell r="H1722">
            <v>0</v>
          </cell>
          <cell r="I1722">
            <v>1571</v>
          </cell>
          <cell r="J1722">
            <v>0</v>
          </cell>
          <cell r="K1722">
            <v>55.13</v>
          </cell>
          <cell r="L1722">
            <v>0</v>
          </cell>
        </row>
        <row r="1723">
          <cell r="A1723">
            <v>305010190</v>
          </cell>
          <cell r="B1723" t="str">
            <v>ULTRAFILTRACAO</v>
          </cell>
          <cell r="C1723">
            <v>2</v>
          </cell>
          <cell r="D1723" t="str">
            <v>I</v>
          </cell>
          <cell r="E1723">
            <v>9999</v>
          </cell>
          <cell r="F1723">
            <v>9999</v>
          </cell>
          <cell r="G1723">
            <v>0</v>
          </cell>
          <cell r="H1723">
            <v>0</v>
          </cell>
          <cell r="I1723">
            <v>1571</v>
          </cell>
          <cell r="J1723">
            <v>101.07</v>
          </cell>
          <cell r="K1723">
            <v>0</v>
          </cell>
          <cell r="L1723">
            <v>0</v>
          </cell>
        </row>
        <row r="1724">
          <cell r="A1724">
            <v>305010204</v>
          </cell>
          <cell r="B1724" t="str">
            <v>HEMODIÁLISE  PEDIÁTRICA (MÁXIMO 04 SESSÕES POR SEMANA)</v>
          </cell>
          <cell r="C1724">
            <v>3</v>
          </cell>
          <cell r="D1724" t="str">
            <v>I</v>
          </cell>
          <cell r="E1724">
            <v>18</v>
          </cell>
          <cell r="F1724">
            <v>9999</v>
          </cell>
          <cell r="G1724">
            <v>0</v>
          </cell>
          <cell r="H1724">
            <v>0</v>
          </cell>
          <cell r="I1724">
            <v>155</v>
          </cell>
          <cell r="J1724">
            <v>0</v>
          </cell>
          <cell r="K1724">
            <v>353.88</v>
          </cell>
          <cell r="L1724">
            <v>0</v>
          </cell>
        </row>
        <row r="1725">
          <cell r="A1725">
            <v>305020013</v>
          </cell>
          <cell r="B1725" t="str">
            <v>TRATAMENTO DA PIELONEFRITE</v>
          </cell>
          <cell r="C1725">
            <v>2</v>
          </cell>
          <cell r="D1725" t="str">
            <v>I</v>
          </cell>
          <cell r="E1725">
            <v>1</v>
          </cell>
          <cell r="F1725">
            <v>2</v>
          </cell>
          <cell r="G1725">
            <v>18</v>
          </cell>
          <cell r="H1725">
            <v>0</v>
          </cell>
          <cell r="I1725">
            <v>1571</v>
          </cell>
          <cell r="J1725">
            <v>176.56</v>
          </cell>
          <cell r="K1725">
            <v>0</v>
          </cell>
          <cell r="L1725">
            <v>27.94</v>
          </cell>
        </row>
        <row r="1726">
          <cell r="A1726">
            <v>305020021</v>
          </cell>
          <cell r="B1726" t="str">
            <v>TRATAMENTO DE CALCULOSE RENAL</v>
          </cell>
          <cell r="C1726">
            <v>2</v>
          </cell>
          <cell r="D1726" t="str">
            <v>I</v>
          </cell>
          <cell r="E1726">
            <v>1</v>
          </cell>
          <cell r="F1726">
            <v>2</v>
          </cell>
          <cell r="G1726">
            <v>100</v>
          </cell>
          <cell r="H1726">
            <v>24</v>
          </cell>
          <cell r="I1726">
            <v>1571</v>
          </cell>
          <cell r="J1726">
            <v>149.19999999999999</v>
          </cell>
          <cell r="K1726">
            <v>0</v>
          </cell>
          <cell r="L1726">
            <v>26.77</v>
          </cell>
        </row>
        <row r="1727">
          <cell r="A1727">
            <v>305020030</v>
          </cell>
          <cell r="B1727" t="str">
            <v>TRATAMENTO DE HIPERTENSAO NEFROGENA E RENOVASCULAR</v>
          </cell>
          <cell r="C1727">
            <v>2</v>
          </cell>
          <cell r="D1727" t="str">
            <v>I</v>
          </cell>
          <cell r="E1727">
            <v>1</v>
          </cell>
          <cell r="F1727">
            <v>3</v>
          </cell>
          <cell r="G1727">
            <v>80</v>
          </cell>
          <cell r="H1727">
            <v>0</v>
          </cell>
          <cell r="I1727">
            <v>1571</v>
          </cell>
          <cell r="J1727">
            <v>97.45</v>
          </cell>
          <cell r="K1727">
            <v>0</v>
          </cell>
          <cell r="L1727">
            <v>34.61</v>
          </cell>
        </row>
        <row r="1728">
          <cell r="A1728">
            <v>305020048</v>
          </cell>
          <cell r="B1728" t="str">
            <v>TRATAMENTO DE INSUFICIENCIA RENAL AGUDA</v>
          </cell>
          <cell r="C1728">
            <v>2</v>
          </cell>
          <cell r="D1728" t="str">
            <v>I</v>
          </cell>
          <cell r="E1728">
            <v>1</v>
          </cell>
          <cell r="F1728">
            <v>4</v>
          </cell>
          <cell r="G1728">
            <v>18</v>
          </cell>
          <cell r="H1728">
            <v>0</v>
          </cell>
          <cell r="I1728">
            <v>1571</v>
          </cell>
          <cell r="J1728">
            <v>201.54</v>
          </cell>
          <cell r="K1728">
            <v>0</v>
          </cell>
          <cell r="L1728">
            <v>45.35</v>
          </cell>
        </row>
        <row r="1729">
          <cell r="A1729">
            <v>305020056</v>
          </cell>
          <cell r="B1729" t="str">
            <v>TRATAMENTO DE INSUFICIENCIA RENAL CRONICA</v>
          </cell>
          <cell r="C1729">
            <v>2</v>
          </cell>
          <cell r="D1729" t="str">
            <v>I</v>
          </cell>
          <cell r="E1729">
            <v>1</v>
          </cell>
          <cell r="F1729">
            <v>4</v>
          </cell>
          <cell r="G1729">
            <v>80</v>
          </cell>
          <cell r="H1729">
            <v>0</v>
          </cell>
          <cell r="I1729">
            <v>1571</v>
          </cell>
          <cell r="J1729">
            <v>380.93</v>
          </cell>
          <cell r="K1729">
            <v>0</v>
          </cell>
          <cell r="L1729">
            <v>68.72</v>
          </cell>
        </row>
        <row r="1730">
          <cell r="A1730">
            <v>306010011</v>
          </cell>
          <cell r="B1730" t="str">
            <v>COLETA DE SANGUE P/ TRANSFUSAO</v>
          </cell>
          <cell r="C1730">
            <v>2</v>
          </cell>
          <cell r="D1730" t="str">
            <v>I</v>
          </cell>
          <cell r="E1730">
            <v>9999</v>
          </cell>
          <cell r="F1730">
            <v>9999</v>
          </cell>
          <cell r="G1730">
            <v>0</v>
          </cell>
          <cell r="H1730">
            <v>192</v>
          </cell>
          <cell r="I1730">
            <v>839</v>
          </cell>
          <cell r="J1730">
            <v>0</v>
          </cell>
          <cell r="K1730">
            <v>22</v>
          </cell>
          <cell r="L1730">
            <v>0</v>
          </cell>
        </row>
        <row r="1731">
          <cell r="A1731">
            <v>306010020</v>
          </cell>
          <cell r="B1731" t="str">
            <v>COLETA DE SANGUE P/ TRANSFUSAO (C/ PROCESSADORA AUTOMATICA)</v>
          </cell>
          <cell r="C1731">
            <v>3</v>
          </cell>
          <cell r="D1731" t="str">
            <v>I</v>
          </cell>
          <cell r="E1731">
            <v>9999</v>
          </cell>
          <cell r="F1731">
            <v>9999</v>
          </cell>
          <cell r="G1731">
            <v>0</v>
          </cell>
          <cell r="H1731">
            <v>192</v>
          </cell>
          <cell r="I1731">
            <v>839</v>
          </cell>
          <cell r="J1731">
            <v>0</v>
          </cell>
          <cell r="K1731">
            <v>504.9</v>
          </cell>
          <cell r="L1731">
            <v>0</v>
          </cell>
        </row>
        <row r="1732">
          <cell r="A1732">
            <v>306010038</v>
          </cell>
          <cell r="B1732" t="str">
            <v>TRIAGEM CLINICA DE DOADOR (A) DE SANGUE</v>
          </cell>
          <cell r="C1732">
            <v>2</v>
          </cell>
          <cell r="D1732" t="str">
            <v>I</v>
          </cell>
          <cell r="E1732">
            <v>9999</v>
          </cell>
          <cell r="F1732">
            <v>9999</v>
          </cell>
          <cell r="G1732">
            <v>0</v>
          </cell>
          <cell r="H1732">
            <v>192</v>
          </cell>
          <cell r="I1732">
            <v>839</v>
          </cell>
          <cell r="J1732">
            <v>0</v>
          </cell>
          <cell r="K1732">
            <v>10</v>
          </cell>
          <cell r="L1732">
            <v>0</v>
          </cell>
        </row>
        <row r="1733">
          <cell r="A1733">
            <v>306020017</v>
          </cell>
          <cell r="B1733" t="str">
            <v>AFERESE TERAPEUTICA</v>
          </cell>
          <cell r="C1733">
            <v>3</v>
          </cell>
          <cell r="D1733" t="str">
            <v>I</v>
          </cell>
          <cell r="E1733">
            <v>15</v>
          </cell>
          <cell r="F1733">
            <v>9999</v>
          </cell>
          <cell r="G1733">
            <v>0</v>
          </cell>
          <cell r="H1733">
            <v>0</v>
          </cell>
          <cell r="I1733">
            <v>1571</v>
          </cell>
          <cell r="J1733">
            <v>17.04</v>
          </cell>
          <cell r="K1733">
            <v>180</v>
          </cell>
          <cell r="L1733">
            <v>0</v>
          </cell>
        </row>
        <row r="1734">
          <cell r="A1734">
            <v>306020025</v>
          </cell>
          <cell r="B1734" t="str">
            <v>APLICACAO DE FATOR IX DE COAGULACAO</v>
          </cell>
          <cell r="C1734">
            <v>2</v>
          </cell>
          <cell r="D1734" t="str">
            <v>I</v>
          </cell>
          <cell r="E1734">
            <v>9999</v>
          </cell>
          <cell r="F1734">
            <v>9999</v>
          </cell>
          <cell r="G1734">
            <v>0</v>
          </cell>
          <cell r="H1734">
            <v>0</v>
          </cell>
          <cell r="I1734">
            <v>1571</v>
          </cell>
          <cell r="J1734">
            <v>0</v>
          </cell>
          <cell r="K1734">
            <v>5.39</v>
          </cell>
          <cell r="L1734">
            <v>0</v>
          </cell>
        </row>
        <row r="1735">
          <cell r="A1735">
            <v>306020033</v>
          </cell>
          <cell r="B1735" t="str">
            <v>APLICACAO DE FATOR VIII DE COAGULACAO</v>
          </cell>
          <cell r="C1735">
            <v>2</v>
          </cell>
          <cell r="D1735" t="str">
            <v>I</v>
          </cell>
          <cell r="E1735">
            <v>9999</v>
          </cell>
          <cell r="F1735">
            <v>9999</v>
          </cell>
          <cell r="G1735">
            <v>0</v>
          </cell>
          <cell r="H1735">
            <v>0</v>
          </cell>
          <cell r="I1735">
            <v>1571</v>
          </cell>
          <cell r="J1735">
            <v>0</v>
          </cell>
          <cell r="K1735">
            <v>5.39</v>
          </cell>
          <cell r="L1735">
            <v>0</v>
          </cell>
        </row>
        <row r="1736">
          <cell r="A1736">
            <v>306020041</v>
          </cell>
          <cell r="B1736" t="str">
            <v>SANGRIA TERAPEUTICA</v>
          </cell>
          <cell r="C1736">
            <v>2</v>
          </cell>
          <cell r="D1736" t="str">
            <v>I</v>
          </cell>
          <cell r="E1736">
            <v>4</v>
          </cell>
          <cell r="F1736">
            <v>9999</v>
          </cell>
          <cell r="G1736">
            <v>0</v>
          </cell>
          <cell r="H1736">
            <v>0</v>
          </cell>
          <cell r="I1736">
            <v>1571</v>
          </cell>
          <cell r="J1736">
            <v>4.6900000000000004</v>
          </cell>
          <cell r="K1736">
            <v>4.6900000000000004</v>
          </cell>
          <cell r="L1736">
            <v>0</v>
          </cell>
        </row>
        <row r="1737">
          <cell r="A1737">
            <v>306020050</v>
          </cell>
          <cell r="B1737" t="str">
            <v>TRANSFUSAO DE CONCENTRADO DE GRANULOCITOS</v>
          </cell>
          <cell r="C1737">
            <v>3</v>
          </cell>
          <cell r="D1737" t="str">
            <v>I</v>
          </cell>
          <cell r="E1737">
            <v>10</v>
          </cell>
          <cell r="F1737">
            <v>9999</v>
          </cell>
          <cell r="G1737">
            <v>0</v>
          </cell>
          <cell r="H1737">
            <v>0</v>
          </cell>
          <cell r="I1737">
            <v>1571</v>
          </cell>
          <cell r="J1737">
            <v>8.39</v>
          </cell>
          <cell r="K1737">
            <v>8.09</v>
          </cell>
          <cell r="L1737">
            <v>0</v>
          </cell>
        </row>
        <row r="1738">
          <cell r="A1738">
            <v>306020068</v>
          </cell>
          <cell r="B1738" t="str">
            <v>TRANSFUSAO DE CONCENTRADO DE HEMACIAS</v>
          </cell>
          <cell r="C1738">
            <v>2</v>
          </cell>
          <cell r="D1738" t="str">
            <v>I</v>
          </cell>
          <cell r="E1738">
            <v>100</v>
          </cell>
          <cell r="F1738">
            <v>9999</v>
          </cell>
          <cell r="G1738">
            <v>0</v>
          </cell>
          <cell r="H1738">
            <v>0</v>
          </cell>
          <cell r="I1738">
            <v>1571</v>
          </cell>
          <cell r="J1738">
            <v>8.39</v>
          </cell>
          <cell r="K1738">
            <v>8.09</v>
          </cell>
          <cell r="L1738">
            <v>0</v>
          </cell>
        </row>
        <row r="1739">
          <cell r="A1739">
            <v>306020076</v>
          </cell>
          <cell r="B1739" t="str">
            <v>TRANSFUSAO DE CONCENTRADO DE PLAQUETAS</v>
          </cell>
          <cell r="C1739">
            <v>2</v>
          </cell>
          <cell r="D1739" t="str">
            <v>I</v>
          </cell>
          <cell r="E1739">
            <v>180</v>
          </cell>
          <cell r="F1739">
            <v>9999</v>
          </cell>
          <cell r="G1739">
            <v>0</v>
          </cell>
          <cell r="H1739">
            <v>0</v>
          </cell>
          <cell r="I1739">
            <v>1571</v>
          </cell>
          <cell r="J1739">
            <v>8.39</v>
          </cell>
          <cell r="K1739">
            <v>8.09</v>
          </cell>
          <cell r="L1739">
            <v>0</v>
          </cell>
        </row>
        <row r="1740">
          <cell r="A1740">
            <v>306020084</v>
          </cell>
          <cell r="B1740" t="str">
            <v>TRANSFUSAO DE CRIOPRECIPITADO</v>
          </cell>
          <cell r="C1740">
            <v>2</v>
          </cell>
          <cell r="D1740" t="str">
            <v>I</v>
          </cell>
          <cell r="E1740">
            <v>100</v>
          </cell>
          <cell r="F1740">
            <v>9999</v>
          </cell>
          <cell r="G1740">
            <v>0</v>
          </cell>
          <cell r="H1740">
            <v>0</v>
          </cell>
          <cell r="I1740">
            <v>1571</v>
          </cell>
          <cell r="J1740">
            <v>8.39</v>
          </cell>
          <cell r="K1740">
            <v>8.09</v>
          </cell>
          <cell r="L1740">
            <v>0</v>
          </cell>
        </row>
        <row r="1741">
          <cell r="A1741">
            <v>306020092</v>
          </cell>
          <cell r="B1741" t="str">
            <v>TRANSFUSAO DE PLAQUETAS POR AFERESE</v>
          </cell>
          <cell r="C1741">
            <v>3</v>
          </cell>
          <cell r="D1741" t="str">
            <v>I</v>
          </cell>
          <cell r="E1741">
            <v>9999</v>
          </cell>
          <cell r="F1741">
            <v>9999</v>
          </cell>
          <cell r="G1741">
            <v>0</v>
          </cell>
          <cell r="H1741">
            <v>0</v>
          </cell>
          <cell r="I1741">
            <v>1571</v>
          </cell>
          <cell r="J1741">
            <v>8.09</v>
          </cell>
          <cell r="K1741">
            <v>8.09</v>
          </cell>
          <cell r="L1741">
            <v>0</v>
          </cell>
        </row>
        <row r="1742">
          <cell r="A1742">
            <v>306020106</v>
          </cell>
          <cell r="B1742" t="str">
            <v>TRANSFUSAO DE PLASMA FRESCO</v>
          </cell>
          <cell r="C1742">
            <v>3</v>
          </cell>
          <cell r="D1742" t="str">
            <v>I</v>
          </cell>
          <cell r="E1742">
            <v>100</v>
          </cell>
          <cell r="F1742">
            <v>9999</v>
          </cell>
          <cell r="G1742">
            <v>0</v>
          </cell>
          <cell r="H1742">
            <v>0</v>
          </cell>
          <cell r="I1742">
            <v>1571</v>
          </cell>
          <cell r="J1742">
            <v>8.39</v>
          </cell>
          <cell r="K1742">
            <v>8.09</v>
          </cell>
          <cell r="L1742">
            <v>0</v>
          </cell>
        </row>
        <row r="1743">
          <cell r="A1743">
            <v>306020114</v>
          </cell>
          <cell r="B1743" t="str">
            <v>TRANSFUSAO DE PLASMA ISENTO DE CRIOPRECIPITADO</v>
          </cell>
          <cell r="C1743">
            <v>2</v>
          </cell>
          <cell r="D1743" t="str">
            <v>I</v>
          </cell>
          <cell r="E1743">
            <v>9999</v>
          </cell>
          <cell r="F1743">
            <v>9999</v>
          </cell>
          <cell r="G1743">
            <v>0</v>
          </cell>
          <cell r="H1743">
            <v>0</v>
          </cell>
          <cell r="I1743">
            <v>1571</v>
          </cell>
          <cell r="J1743">
            <v>8.39</v>
          </cell>
          <cell r="K1743">
            <v>8.09</v>
          </cell>
          <cell r="L1743">
            <v>0</v>
          </cell>
        </row>
        <row r="1744">
          <cell r="A1744">
            <v>306020122</v>
          </cell>
          <cell r="B1744" t="str">
            <v>TRANSFUSAO DE SANGUE / COMPONENTES IRRADIADOS</v>
          </cell>
          <cell r="C1744">
            <v>2</v>
          </cell>
          <cell r="D1744" t="str">
            <v>I</v>
          </cell>
          <cell r="E1744">
            <v>9999</v>
          </cell>
          <cell r="F1744">
            <v>9999</v>
          </cell>
          <cell r="G1744">
            <v>0</v>
          </cell>
          <cell r="H1744">
            <v>0</v>
          </cell>
          <cell r="I1744">
            <v>1571</v>
          </cell>
          <cell r="J1744">
            <v>17.04</v>
          </cell>
          <cell r="K1744">
            <v>17.04</v>
          </cell>
          <cell r="L1744">
            <v>0</v>
          </cell>
        </row>
        <row r="1745">
          <cell r="A1745">
            <v>306020130</v>
          </cell>
          <cell r="B1745" t="str">
            <v>TRANSFUSAO DE SUBSTITUICAO / TROCA (EXSANGUINEOTRANSFUSÃO)</v>
          </cell>
          <cell r="C1745">
            <v>3</v>
          </cell>
          <cell r="D1745" t="str">
            <v>I</v>
          </cell>
          <cell r="E1745">
            <v>9999</v>
          </cell>
          <cell r="F1745">
            <v>9999</v>
          </cell>
          <cell r="G1745">
            <v>0</v>
          </cell>
          <cell r="H1745">
            <v>0</v>
          </cell>
          <cell r="I1745">
            <v>1571</v>
          </cell>
          <cell r="J1745">
            <v>17.78</v>
          </cell>
          <cell r="K1745">
            <v>8.09</v>
          </cell>
          <cell r="L1745">
            <v>0</v>
          </cell>
        </row>
        <row r="1746">
          <cell r="A1746">
            <v>306020149</v>
          </cell>
          <cell r="B1746" t="str">
            <v>TRANSFUSAO DE UNIDADE DE SANGUE TOTAL</v>
          </cell>
          <cell r="C1746">
            <v>2</v>
          </cell>
          <cell r="D1746" t="str">
            <v>I</v>
          </cell>
          <cell r="E1746">
            <v>9999</v>
          </cell>
          <cell r="F1746">
            <v>9999</v>
          </cell>
          <cell r="G1746">
            <v>0</v>
          </cell>
          <cell r="H1746">
            <v>0</v>
          </cell>
          <cell r="I1746">
            <v>1571</v>
          </cell>
          <cell r="J1746">
            <v>8.39</v>
          </cell>
          <cell r="K1746">
            <v>8.39</v>
          </cell>
          <cell r="L1746">
            <v>0</v>
          </cell>
        </row>
        <row r="1747">
          <cell r="A1747">
            <v>306020157</v>
          </cell>
          <cell r="B1747" t="str">
            <v>TRANSFUSAO FETAL INTRA-UTERINA</v>
          </cell>
          <cell r="C1747">
            <v>3</v>
          </cell>
          <cell r="D1747" t="str">
            <v>F</v>
          </cell>
          <cell r="E1747">
            <v>9999</v>
          </cell>
          <cell r="F1747">
            <v>9999</v>
          </cell>
          <cell r="G1747">
            <v>0</v>
          </cell>
          <cell r="H1747">
            <v>120</v>
          </cell>
          <cell r="I1747">
            <v>599</v>
          </cell>
          <cell r="J1747">
            <v>17.78</v>
          </cell>
          <cell r="K1747">
            <v>17.78</v>
          </cell>
          <cell r="L1747">
            <v>0</v>
          </cell>
        </row>
        <row r="1748">
          <cell r="A1748">
            <v>307010015</v>
          </cell>
          <cell r="B1748" t="str">
            <v>CAPEAMENTO PULPAR</v>
          </cell>
          <cell r="C1748">
            <v>1</v>
          </cell>
          <cell r="D1748" t="str">
            <v>I</v>
          </cell>
          <cell r="E1748">
            <v>9999</v>
          </cell>
          <cell r="F1748">
            <v>9999</v>
          </cell>
          <cell r="G1748">
            <v>0</v>
          </cell>
          <cell r="H1748">
            <v>0</v>
          </cell>
          <cell r="I1748">
            <v>1571</v>
          </cell>
          <cell r="J1748">
            <v>0</v>
          </cell>
          <cell r="K1748">
            <v>0</v>
          </cell>
          <cell r="L1748">
            <v>0</v>
          </cell>
        </row>
        <row r="1749">
          <cell r="A1749">
            <v>307010023</v>
          </cell>
          <cell r="B1749" t="str">
            <v>RESTAURAÇÃO DE DENTE DECÍDUO</v>
          </cell>
          <cell r="C1749">
            <v>1</v>
          </cell>
          <cell r="D1749" t="str">
            <v>I</v>
          </cell>
          <cell r="E1749">
            <v>9999</v>
          </cell>
          <cell r="F1749">
            <v>9999</v>
          </cell>
          <cell r="G1749">
            <v>0</v>
          </cell>
          <cell r="H1749">
            <v>0</v>
          </cell>
          <cell r="I1749">
            <v>1571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>
            <v>307010031</v>
          </cell>
          <cell r="B1750" t="str">
            <v>RESTAURAÇÃO DE DENTE PERMANENTE ANTERIOR</v>
          </cell>
          <cell r="C1750">
            <v>1</v>
          </cell>
          <cell r="D1750" t="str">
            <v>I</v>
          </cell>
          <cell r="E1750">
            <v>9999</v>
          </cell>
          <cell r="F1750">
            <v>9999</v>
          </cell>
          <cell r="G1750">
            <v>0</v>
          </cell>
          <cell r="H1750">
            <v>0</v>
          </cell>
          <cell r="I1750">
            <v>1571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>
            <v>307010040</v>
          </cell>
          <cell r="B1751" t="str">
            <v>RESTAURAÇÃO DE DENTE PERMANENTE POSTERIOR</v>
          </cell>
          <cell r="C1751">
            <v>1</v>
          </cell>
          <cell r="D1751" t="str">
            <v>I</v>
          </cell>
          <cell r="E1751">
            <v>9999</v>
          </cell>
          <cell r="F1751">
            <v>9999</v>
          </cell>
          <cell r="G1751">
            <v>0</v>
          </cell>
          <cell r="H1751">
            <v>0</v>
          </cell>
          <cell r="I1751">
            <v>1571</v>
          </cell>
          <cell r="J1751">
            <v>0</v>
          </cell>
          <cell r="K1751">
            <v>0</v>
          </cell>
          <cell r="L1751">
            <v>0</v>
          </cell>
        </row>
        <row r="1752">
          <cell r="A1752">
            <v>307010058</v>
          </cell>
          <cell r="B1752" t="str">
            <v>TRATAMENTO DE NEVRALGIAS FACIAIS</v>
          </cell>
          <cell r="C1752">
            <v>2</v>
          </cell>
          <cell r="D1752" t="str">
            <v>I</v>
          </cell>
          <cell r="E1752">
            <v>9999</v>
          </cell>
          <cell r="F1752">
            <v>9999</v>
          </cell>
          <cell r="G1752">
            <v>0</v>
          </cell>
          <cell r="H1752">
            <v>0</v>
          </cell>
          <cell r="I1752">
            <v>1571</v>
          </cell>
          <cell r="J1752">
            <v>10.82</v>
          </cell>
          <cell r="K1752">
            <v>10.82</v>
          </cell>
          <cell r="L1752">
            <v>0</v>
          </cell>
        </row>
        <row r="1753">
          <cell r="A1753">
            <v>307020010</v>
          </cell>
          <cell r="B1753" t="str">
            <v>ACESSO A POLPA DENTARIA E MEDICACAO (POR DENTE)</v>
          </cell>
          <cell r="C1753">
            <v>1</v>
          </cell>
          <cell r="D1753" t="str">
            <v>I</v>
          </cell>
          <cell r="E1753">
            <v>9999</v>
          </cell>
          <cell r="F1753">
            <v>9999</v>
          </cell>
          <cell r="G1753">
            <v>0</v>
          </cell>
          <cell r="H1753">
            <v>0</v>
          </cell>
          <cell r="I1753">
            <v>1571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>
            <v>307020029</v>
          </cell>
          <cell r="B1754" t="str">
            <v>CURATIVO DE DEMORA C/ OU S/ PREPARO BIOMECANICO</v>
          </cell>
          <cell r="C1754">
            <v>1</v>
          </cell>
          <cell r="D1754" t="str">
            <v>I</v>
          </cell>
          <cell r="E1754">
            <v>9999</v>
          </cell>
          <cell r="F1754">
            <v>9999</v>
          </cell>
          <cell r="G1754">
            <v>0</v>
          </cell>
          <cell r="H1754">
            <v>0</v>
          </cell>
          <cell r="I1754">
            <v>1571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>
            <v>307020037</v>
          </cell>
          <cell r="B1755" t="str">
            <v>OBTURAÇÃO DE DENTE DECÍDUO</v>
          </cell>
          <cell r="C1755">
            <v>2</v>
          </cell>
          <cell r="D1755" t="str">
            <v>I</v>
          </cell>
          <cell r="E1755">
            <v>9999</v>
          </cell>
          <cell r="F1755">
            <v>9999</v>
          </cell>
          <cell r="G1755">
            <v>0</v>
          </cell>
          <cell r="H1755">
            <v>0</v>
          </cell>
          <cell r="I1755">
            <v>1571</v>
          </cell>
          <cell r="J1755">
            <v>5.59</v>
          </cell>
          <cell r="K1755">
            <v>5.59</v>
          </cell>
          <cell r="L1755">
            <v>0</v>
          </cell>
        </row>
        <row r="1756">
          <cell r="A1756">
            <v>307020045</v>
          </cell>
          <cell r="B1756" t="str">
            <v>OBTURAÇÃO EM DENTE PERMANENTE BIRRADICULAR</v>
          </cell>
          <cell r="C1756">
            <v>2</v>
          </cell>
          <cell r="D1756" t="str">
            <v>I</v>
          </cell>
          <cell r="E1756">
            <v>9999</v>
          </cell>
          <cell r="F1756">
            <v>9999</v>
          </cell>
          <cell r="G1756">
            <v>0</v>
          </cell>
          <cell r="H1756">
            <v>0</v>
          </cell>
          <cell r="I1756">
            <v>1571</v>
          </cell>
          <cell r="J1756">
            <v>5.71</v>
          </cell>
          <cell r="K1756">
            <v>5.71</v>
          </cell>
          <cell r="L1756">
            <v>0</v>
          </cell>
        </row>
        <row r="1757">
          <cell r="A1757">
            <v>307020053</v>
          </cell>
          <cell r="B1757" t="str">
            <v>OBTURAÇÃO EM DENTE PERMANENTE COM TRÊS OU MAIS RAÍZES</v>
          </cell>
          <cell r="C1757">
            <v>2</v>
          </cell>
          <cell r="D1757" t="str">
            <v>I</v>
          </cell>
          <cell r="E1757">
            <v>9999</v>
          </cell>
          <cell r="F1757">
            <v>9999</v>
          </cell>
          <cell r="G1757">
            <v>0</v>
          </cell>
          <cell r="H1757">
            <v>0</v>
          </cell>
          <cell r="I1757">
            <v>1571</v>
          </cell>
          <cell r="J1757">
            <v>6.95</v>
          </cell>
          <cell r="K1757">
            <v>6.95</v>
          </cell>
          <cell r="L1757">
            <v>0</v>
          </cell>
        </row>
        <row r="1758">
          <cell r="A1758">
            <v>307020061</v>
          </cell>
          <cell r="B1758" t="str">
            <v>OBTURAÇÃO EM DENTE PERMANENTE UNIRRADICULAR</v>
          </cell>
          <cell r="C1758">
            <v>2</v>
          </cell>
          <cell r="D1758" t="str">
            <v>I</v>
          </cell>
          <cell r="E1758">
            <v>9999</v>
          </cell>
          <cell r="F1758">
            <v>9999</v>
          </cell>
          <cell r="G1758">
            <v>0</v>
          </cell>
          <cell r="H1758">
            <v>0</v>
          </cell>
          <cell r="I1758">
            <v>1571</v>
          </cell>
          <cell r="J1758">
            <v>4.41</v>
          </cell>
          <cell r="K1758">
            <v>4.41</v>
          </cell>
          <cell r="L1758">
            <v>0</v>
          </cell>
        </row>
        <row r="1759">
          <cell r="A1759">
            <v>307020070</v>
          </cell>
          <cell r="B1759" t="str">
            <v>PULPOTOMIA DENTÁRIA</v>
          </cell>
          <cell r="C1759">
            <v>1</v>
          </cell>
          <cell r="D1759" t="str">
            <v>I</v>
          </cell>
          <cell r="E1759">
            <v>9999</v>
          </cell>
          <cell r="F1759">
            <v>9999</v>
          </cell>
          <cell r="G1759">
            <v>0</v>
          </cell>
          <cell r="H1759">
            <v>0</v>
          </cell>
          <cell r="I1759">
            <v>1571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>
            <v>307020088</v>
          </cell>
          <cell r="B1760" t="str">
            <v>RETRATAMENTO ENDODÔNTICO EM DENTE PERMANENTE  BI-RADICULAR</v>
          </cell>
          <cell r="C1760">
            <v>2</v>
          </cell>
          <cell r="D1760" t="str">
            <v>I</v>
          </cell>
          <cell r="E1760">
            <v>9999</v>
          </cell>
          <cell r="F1760">
            <v>9999</v>
          </cell>
          <cell r="G1760">
            <v>0</v>
          </cell>
          <cell r="H1760">
            <v>0</v>
          </cell>
          <cell r="I1760">
            <v>1571</v>
          </cell>
          <cell r="J1760">
            <v>5.71</v>
          </cell>
          <cell r="K1760">
            <v>5.71</v>
          </cell>
          <cell r="L1760">
            <v>0</v>
          </cell>
        </row>
        <row r="1761">
          <cell r="A1761">
            <v>307020096</v>
          </cell>
          <cell r="B1761" t="str">
            <v>RETRATAMENTO ENDODÔNTICO EM DENTE PERMANENTE COM 3 OU MAIS RAÍZES</v>
          </cell>
          <cell r="C1761">
            <v>2</v>
          </cell>
          <cell r="D1761" t="str">
            <v>I</v>
          </cell>
          <cell r="E1761">
            <v>9999</v>
          </cell>
          <cell r="F1761">
            <v>9999</v>
          </cell>
          <cell r="G1761">
            <v>0</v>
          </cell>
          <cell r="H1761">
            <v>0</v>
          </cell>
          <cell r="I1761">
            <v>1571</v>
          </cell>
          <cell r="J1761">
            <v>6.95</v>
          </cell>
          <cell r="K1761">
            <v>6.95</v>
          </cell>
          <cell r="L1761">
            <v>0</v>
          </cell>
        </row>
        <row r="1762">
          <cell r="A1762">
            <v>307020100</v>
          </cell>
          <cell r="B1762" t="str">
            <v>RETRATAMENTO ENDODÔNTICO EM DENTE PERMANENTE UNI-RADICULAR</v>
          </cell>
          <cell r="C1762">
            <v>2</v>
          </cell>
          <cell r="D1762" t="str">
            <v>I</v>
          </cell>
          <cell r="E1762">
            <v>9999</v>
          </cell>
          <cell r="F1762">
            <v>9999</v>
          </cell>
          <cell r="G1762">
            <v>0</v>
          </cell>
          <cell r="H1762">
            <v>0</v>
          </cell>
          <cell r="I1762">
            <v>1571</v>
          </cell>
          <cell r="J1762">
            <v>4.41</v>
          </cell>
          <cell r="K1762">
            <v>4.41</v>
          </cell>
          <cell r="L1762">
            <v>0</v>
          </cell>
        </row>
        <row r="1763">
          <cell r="A1763">
            <v>307020118</v>
          </cell>
          <cell r="B1763" t="str">
            <v>SELAMENTO DE PERFURAÇÃO RADICULAR</v>
          </cell>
          <cell r="C1763">
            <v>2</v>
          </cell>
          <cell r="D1763" t="str">
            <v>I</v>
          </cell>
          <cell r="E1763">
            <v>9999</v>
          </cell>
          <cell r="F1763">
            <v>9999</v>
          </cell>
          <cell r="G1763">
            <v>0</v>
          </cell>
          <cell r="H1763">
            <v>0</v>
          </cell>
          <cell r="I1763">
            <v>1571</v>
          </cell>
          <cell r="J1763">
            <v>2.56</v>
          </cell>
          <cell r="K1763">
            <v>2.56</v>
          </cell>
          <cell r="L1763">
            <v>0</v>
          </cell>
        </row>
        <row r="1764">
          <cell r="A1764">
            <v>307030016</v>
          </cell>
          <cell r="B1764" t="str">
            <v>RASPAGEM ALISAMENTO E POLIMENTO SUPRAGENGIVAIS (POR SEXTANTE)</v>
          </cell>
          <cell r="C1764">
            <v>1</v>
          </cell>
          <cell r="D1764" t="str">
            <v>I</v>
          </cell>
          <cell r="E1764">
            <v>9999</v>
          </cell>
          <cell r="F1764">
            <v>9999</v>
          </cell>
          <cell r="G1764">
            <v>0</v>
          </cell>
          <cell r="H1764">
            <v>0</v>
          </cell>
          <cell r="I1764">
            <v>1571</v>
          </cell>
          <cell r="J1764">
            <v>0</v>
          </cell>
          <cell r="K1764">
            <v>0</v>
          </cell>
          <cell r="L1764">
            <v>0</v>
          </cell>
        </row>
        <row r="1765">
          <cell r="A1765">
            <v>307030024</v>
          </cell>
          <cell r="B1765" t="str">
            <v>RASPAGEM ALISAMENTO SUBGENGIVAIS (POR SEXTANTE)</v>
          </cell>
          <cell r="C1765">
            <v>1</v>
          </cell>
          <cell r="D1765" t="str">
            <v>I</v>
          </cell>
          <cell r="E1765">
            <v>9999</v>
          </cell>
          <cell r="F1765">
            <v>9999</v>
          </cell>
          <cell r="G1765">
            <v>0</v>
          </cell>
          <cell r="H1765">
            <v>0</v>
          </cell>
          <cell r="I1765">
            <v>1571</v>
          </cell>
          <cell r="J1765">
            <v>0</v>
          </cell>
          <cell r="K1765">
            <v>0</v>
          </cell>
          <cell r="L1765">
            <v>0</v>
          </cell>
        </row>
        <row r="1766">
          <cell r="A1766">
            <v>307030032</v>
          </cell>
          <cell r="B1766" t="str">
            <v>RASPAGEM CORONO-RADICULAR (POR SEXTANTE)</v>
          </cell>
          <cell r="C1766">
            <v>2</v>
          </cell>
          <cell r="D1766" t="str">
            <v>I</v>
          </cell>
          <cell r="E1766">
            <v>9999</v>
          </cell>
          <cell r="F1766">
            <v>9999</v>
          </cell>
          <cell r="G1766">
            <v>0</v>
          </cell>
          <cell r="H1766">
            <v>0</v>
          </cell>
          <cell r="I1766">
            <v>1571</v>
          </cell>
          <cell r="J1766">
            <v>1.24</v>
          </cell>
          <cell r="K1766">
            <v>1.24</v>
          </cell>
          <cell r="L1766">
            <v>0</v>
          </cell>
        </row>
        <row r="1767">
          <cell r="A1767">
            <v>307040011</v>
          </cell>
          <cell r="B1767" t="str">
            <v>COLOCACAO DE PLACA DE MORDIDA</v>
          </cell>
          <cell r="C1767">
            <v>2</v>
          </cell>
          <cell r="D1767" t="str">
            <v>I</v>
          </cell>
          <cell r="E1767">
            <v>9999</v>
          </cell>
          <cell r="F1767">
            <v>9999</v>
          </cell>
          <cell r="G1767">
            <v>0</v>
          </cell>
          <cell r="H1767">
            <v>0</v>
          </cell>
          <cell r="I1767">
            <v>1571</v>
          </cell>
          <cell r="J1767">
            <v>1.59</v>
          </cell>
          <cell r="K1767">
            <v>1.59</v>
          </cell>
          <cell r="L1767">
            <v>0</v>
          </cell>
        </row>
        <row r="1768">
          <cell r="A1768">
            <v>307040062</v>
          </cell>
          <cell r="B1768" t="str">
            <v>MANUTENCAO PERIODICA DE PROTESE BUCO-MAXILO-FACIAL</v>
          </cell>
          <cell r="C1768">
            <v>2</v>
          </cell>
          <cell r="D1768" t="str">
            <v>I</v>
          </cell>
          <cell r="E1768">
            <v>9999</v>
          </cell>
          <cell r="F1768">
            <v>9999</v>
          </cell>
          <cell r="G1768">
            <v>0</v>
          </cell>
          <cell r="H1768">
            <v>180</v>
          </cell>
          <cell r="I1768">
            <v>1571</v>
          </cell>
          <cell r="J1768">
            <v>1.1599999999999999</v>
          </cell>
          <cell r="K1768">
            <v>1.1599999999999999</v>
          </cell>
          <cell r="L1768">
            <v>0</v>
          </cell>
        </row>
        <row r="1769">
          <cell r="A1769">
            <v>307040070</v>
          </cell>
          <cell r="B1769" t="str">
            <v>MOLDAGEM DENTO-GENGIVAL P/ CONSTRUCAO DE PROTESE DENTARIA</v>
          </cell>
          <cell r="C1769">
            <v>1</v>
          </cell>
          <cell r="D1769" t="str">
            <v>I</v>
          </cell>
          <cell r="E1769">
            <v>9999</v>
          </cell>
          <cell r="F1769">
            <v>9999</v>
          </cell>
          <cell r="G1769">
            <v>0</v>
          </cell>
          <cell r="H1769">
            <v>0</v>
          </cell>
          <cell r="I1769">
            <v>1571</v>
          </cell>
          <cell r="J1769">
            <v>0</v>
          </cell>
          <cell r="K1769">
            <v>0</v>
          </cell>
          <cell r="L1769">
            <v>0</v>
          </cell>
        </row>
        <row r="1770">
          <cell r="A1770">
            <v>307040089</v>
          </cell>
          <cell r="B1770" t="str">
            <v>REEMBASAMENTO E CONSERTO DE PROTESE DENTARIA</v>
          </cell>
          <cell r="C1770">
            <v>2</v>
          </cell>
          <cell r="D1770" t="str">
            <v>I</v>
          </cell>
          <cell r="E1770">
            <v>9999</v>
          </cell>
          <cell r="F1770">
            <v>9999</v>
          </cell>
          <cell r="G1770">
            <v>0</v>
          </cell>
          <cell r="H1770">
            <v>180</v>
          </cell>
          <cell r="I1770">
            <v>1571</v>
          </cell>
          <cell r="J1770">
            <v>1.1599999999999999</v>
          </cell>
          <cell r="K1770">
            <v>1.1599999999999999</v>
          </cell>
          <cell r="L1770">
            <v>0</v>
          </cell>
        </row>
        <row r="1771">
          <cell r="A1771">
            <v>307040100</v>
          </cell>
          <cell r="B1771" t="str">
            <v>INSTALAÇÃO DE PRÓTESE EM PACIENTES COM ANOMALIAS CRÂNIO E BUCOMAXILOFACIAL</v>
          </cell>
          <cell r="C1771">
            <v>3</v>
          </cell>
          <cell r="D1771" t="str">
            <v>I</v>
          </cell>
          <cell r="E1771">
            <v>1</v>
          </cell>
          <cell r="F1771">
            <v>9999</v>
          </cell>
          <cell r="G1771">
            <v>0</v>
          </cell>
          <cell r="H1771">
            <v>0</v>
          </cell>
          <cell r="I1771">
            <v>1571</v>
          </cell>
          <cell r="J1771">
            <v>0</v>
          </cell>
          <cell r="K1771">
            <v>22.33</v>
          </cell>
          <cell r="L1771">
            <v>0</v>
          </cell>
        </row>
        <row r="1772">
          <cell r="A1772">
            <v>307040119</v>
          </cell>
          <cell r="B1772" t="str">
            <v>INSTALAÇÃO DE APARELHO ORTODÔNTICO/ORTOPÉDICO FIXO</v>
          </cell>
          <cell r="C1772">
            <v>3</v>
          </cell>
          <cell r="D1772" t="str">
            <v>I</v>
          </cell>
          <cell r="E1772">
            <v>1</v>
          </cell>
          <cell r="F1772">
            <v>9999</v>
          </cell>
          <cell r="G1772">
            <v>0</v>
          </cell>
          <cell r="H1772">
            <v>0</v>
          </cell>
          <cell r="I1772">
            <v>1571</v>
          </cell>
          <cell r="J1772">
            <v>0</v>
          </cell>
          <cell r="K1772">
            <v>67</v>
          </cell>
          <cell r="L1772">
            <v>0</v>
          </cell>
        </row>
        <row r="1773">
          <cell r="A1773">
            <v>307040127</v>
          </cell>
          <cell r="B1773" t="str">
            <v>MANUTENÇÃO/CONSERTO DE APARELHO ORTODÔNTICO/ORTOPÉDICO</v>
          </cell>
          <cell r="C1773">
            <v>3</v>
          </cell>
          <cell r="D1773" t="str">
            <v>I</v>
          </cell>
          <cell r="E1773">
            <v>9999</v>
          </cell>
          <cell r="F1773">
            <v>9999</v>
          </cell>
          <cell r="G1773">
            <v>0</v>
          </cell>
          <cell r="H1773">
            <v>0</v>
          </cell>
          <cell r="I1773">
            <v>1571</v>
          </cell>
          <cell r="J1773">
            <v>0</v>
          </cell>
          <cell r="K1773">
            <v>34</v>
          </cell>
          <cell r="L1773">
            <v>0</v>
          </cell>
        </row>
        <row r="1774">
          <cell r="A1774">
            <v>307040135</v>
          </cell>
          <cell r="B1774" t="str">
            <v>CIMENTAÇÃO DE PRÓTESE DENTÁRIA</v>
          </cell>
          <cell r="C1774">
            <v>1</v>
          </cell>
          <cell r="D1774" t="str">
            <v>I</v>
          </cell>
          <cell r="E1774">
            <v>9999</v>
          </cell>
          <cell r="F1774">
            <v>9999</v>
          </cell>
          <cell r="G1774">
            <v>0</v>
          </cell>
          <cell r="H1774">
            <v>144</v>
          </cell>
          <cell r="I1774">
            <v>1571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>
            <v>307040143</v>
          </cell>
          <cell r="B1775" t="str">
            <v>ADAPTAÇÃO DE PRÓTESE DENTÁRIA</v>
          </cell>
          <cell r="C1775">
            <v>1</v>
          </cell>
          <cell r="D1775" t="str">
            <v>I</v>
          </cell>
          <cell r="E1775">
            <v>9999</v>
          </cell>
          <cell r="F1775">
            <v>9999</v>
          </cell>
          <cell r="G1775">
            <v>0</v>
          </cell>
          <cell r="H1775">
            <v>144</v>
          </cell>
          <cell r="I1775">
            <v>1571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>
            <v>307040151</v>
          </cell>
          <cell r="B1776" t="str">
            <v>AJUSTE OCLUSAL</v>
          </cell>
          <cell r="C1776">
            <v>1</v>
          </cell>
          <cell r="D1776" t="str">
            <v>I</v>
          </cell>
          <cell r="E1776">
            <v>9999</v>
          </cell>
          <cell r="F1776">
            <v>9999</v>
          </cell>
          <cell r="G1776">
            <v>0</v>
          </cell>
          <cell r="H1776">
            <v>144</v>
          </cell>
          <cell r="I1776">
            <v>1571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>
            <v>307040160</v>
          </cell>
          <cell r="B1777" t="str">
            <v>INSTALAÇÃO DE PRÓTESE DENTÁRIA</v>
          </cell>
          <cell r="C1777">
            <v>1</v>
          </cell>
          <cell r="D1777" t="str">
            <v>I</v>
          </cell>
          <cell r="E1777">
            <v>9999</v>
          </cell>
          <cell r="F1777">
            <v>9999</v>
          </cell>
          <cell r="G1777">
            <v>0</v>
          </cell>
          <cell r="H1777">
            <v>144</v>
          </cell>
          <cell r="I1777">
            <v>1571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>
            <v>308010019</v>
          </cell>
          <cell r="B1778" t="str">
            <v>TRATAMENTO  DE TRAUMATISMOS DE LOCALIZACAO ESPECIFICADA / NAO ESPECIFICADA</v>
          </cell>
          <cell r="C1778">
            <v>2</v>
          </cell>
          <cell r="D1778" t="str">
            <v>I</v>
          </cell>
          <cell r="E1778">
            <v>9999</v>
          </cell>
          <cell r="F1778">
            <v>5</v>
          </cell>
          <cell r="G1778">
            <v>80</v>
          </cell>
          <cell r="H1778">
            <v>0</v>
          </cell>
          <cell r="I1778">
            <v>1571</v>
          </cell>
          <cell r="J1778">
            <v>170.12</v>
          </cell>
          <cell r="K1778">
            <v>0</v>
          </cell>
          <cell r="L1778">
            <v>29.21</v>
          </cell>
        </row>
        <row r="1779">
          <cell r="A1779">
            <v>308010027</v>
          </cell>
          <cell r="B1779" t="str">
            <v>TRATAMENTO DE EFEITOS DE ASFIXIA / OUTROS RISCOS A RESPIRACAO</v>
          </cell>
          <cell r="C1779">
            <v>2</v>
          </cell>
          <cell r="D1779" t="str">
            <v>I</v>
          </cell>
          <cell r="E1779">
            <v>9999</v>
          </cell>
          <cell r="F1779">
            <v>4</v>
          </cell>
          <cell r="G1779">
            <v>80</v>
          </cell>
          <cell r="H1779">
            <v>0</v>
          </cell>
          <cell r="I1779">
            <v>1571</v>
          </cell>
          <cell r="J1779">
            <v>127.89</v>
          </cell>
          <cell r="K1779">
            <v>0</v>
          </cell>
          <cell r="L1779">
            <v>26.55</v>
          </cell>
        </row>
        <row r="1780">
          <cell r="A1780">
            <v>308010035</v>
          </cell>
          <cell r="B1780" t="str">
            <v>TRATAMENTO DE TRAUMATISMOS C/ LESAO DE ORGAO INTRA-TORACICO E INTRA-ABDOMINAL</v>
          </cell>
          <cell r="C1780">
            <v>2</v>
          </cell>
          <cell r="D1780" t="str">
            <v>I</v>
          </cell>
          <cell r="E1780">
            <v>9999</v>
          </cell>
          <cell r="F1780">
            <v>6</v>
          </cell>
          <cell r="G1780">
            <v>80</v>
          </cell>
          <cell r="H1780">
            <v>0</v>
          </cell>
          <cell r="I1780">
            <v>1571</v>
          </cell>
          <cell r="J1780">
            <v>205.36</v>
          </cell>
          <cell r="K1780">
            <v>0</v>
          </cell>
          <cell r="L1780">
            <v>46.6</v>
          </cell>
        </row>
        <row r="1781">
          <cell r="A1781">
            <v>308010043</v>
          </cell>
          <cell r="B1781" t="str">
            <v>TRATAMENTO DE TRAUMATISMOS ENVOLVENDO MULTIPLAS REGIOES DO CORPO</v>
          </cell>
          <cell r="C1781">
            <v>2</v>
          </cell>
          <cell r="D1781" t="str">
            <v>I</v>
          </cell>
          <cell r="E1781">
            <v>9999</v>
          </cell>
          <cell r="F1781">
            <v>7</v>
          </cell>
          <cell r="G1781">
            <v>80</v>
          </cell>
          <cell r="H1781">
            <v>0</v>
          </cell>
          <cell r="I1781">
            <v>1571</v>
          </cell>
          <cell r="J1781">
            <v>210.3</v>
          </cell>
          <cell r="K1781">
            <v>0</v>
          </cell>
          <cell r="L1781">
            <v>47.02</v>
          </cell>
        </row>
        <row r="1782">
          <cell r="A1782">
            <v>308020014</v>
          </cell>
          <cell r="B1782" t="str">
            <v>HEMODIAFILTRACAO CONTINUA</v>
          </cell>
          <cell r="C1782">
            <v>3</v>
          </cell>
          <cell r="D1782" t="str">
            <v>I</v>
          </cell>
          <cell r="E1782">
            <v>9999</v>
          </cell>
          <cell r="F1782">
            <v>9999</v>
          </cell>
          <cell r="G1782">
            <v>0</v>
          </cell>
          <cell r="H1782">
            <v>0</v>
          </cell>
          <cell r="I1782">
            <v>1571</v>
          </cell>
          <cell r="J1782">
            <v>107.96</v>
          </cell>
          <cell r="K1782">
            <v>0</v>
          </cell>
          <cell r="L1782">
            <v>0</v>
          </cell>
        </row>
        <row r="1783">
          <cell r="A1783">
            <v>308020022</v>
          </cell>
          <cell r="B1783" t="str">
            <v>TRATAMENTO DE EFEITOS DO CONTATO C/ ANIMAIS E PLANTAS VENENOSOS</v>
          </cell>
          <cell r="C1783">
            <v>2</v>
          </cell>
          <cell r="D1783" t="str">
            <v>I</v>
          </cell>
          <cell r="E1783">
            <v>9999</v>
          </cell>
          <cell r="F1783">
            <v>4</v>
          </cell>
          <cell r="G1783">
            <v>80</v>
          </cell>
          <cell r="H1783">
            <v>0</v>
          </cell>
          <cell r="I1783">
            <v>1571</v>
          </cell>
          <cell r="J1783">
            <v>170.12</v>
          </cell>
          <cell r="K1783">
            <v>0</v>
          </cell>
          <cell r="L1783">
            <v>29.21</v>
          </cell>
        </row>
        <row r="1784">
          <cell r="A1784">
            <v>308020030</v>
          </cell>
          <cell r="B1784" t="str">
            <v>TRATAMENTO DE INTOXICACAO OU ENVENENAMENTO POR EXPOSICAO A MEDICAMENTO E SUBSTANCIAS DE USO NAO MEDICINAL</v>
          </cell>
          <cell r="C1784">
            <v>2</v>
          </cell>
          <cell r="D1784" t="str">
            <v>I</v>
          </cell>
          <cell r="E1784">
            <v>9999</v>
          </cell>
          <cell r="F1784">
            <v>3</v>
          </cell>
          <cell r="G1784">
            <v>80</v>
          </cell>
          <cell r="H1784">
            <v>0</v>
          </cell>
          <cell r="I1784">
            <v>1571</v>
          </cell>
          <cell r="J1784">
            <v>110.33</v>
          </cell>
          <cell r="K1784">
            <v>0</v>
          </cell>
          <cell r="L1784">
            <v>26.62</v>
          </cell>
        </row>
        <row r="1785">
          <cell r="A1785">
            <v>308030010</v>
          </cell>
          <cell r="B1785" t="str">
            <v>TRATAMENTO DE EFEITOS DA PENETRACAO DE CORPO ESTRANHO EM ORIFICIO NATURAL</v>
          </cell>
          <cell r="C1785">
            <v>2</v>
          </cell>
          <cell r="D1785" t="str">
            <v>I</v>
          </cell>
          <cell r="E1785">
            <v>9999</v>
          </cell>
          <cell r="F1785">
            <v>3</v>
          </cell>
          <cell r="G1785">
            <v>80</v>
          </cell>
          <cell r="H1785">
            <v>0</v>
          </cell>
          <cell r="I1785">
            <v>1571</v>
          </cell>
          <cell r="J1785">
            <v>127.89</v>
          </cell>
          <cell r="K1785">
            <v>0</v>
          </cell>
          <cell r="L1785">
            <v>26.55</v>
          </cell>
        </row>
        <row r="1786">
          <cell r="A1786">
            <v>308030028</v>
          </cell>
          <cell r="B1786" t="str">
            <v>TRATAMENTO DE EFEITOS DE OUTRAS CAUSAS EXTERNAS</v>
          </cell>
          <cell r="C1786">
            <v>2</v>
          </cell>
          <cell r="D1786" t="str">
            <v>I</v>
          </cell>
          <cell r="E1786">
            <v>9999</v>
          </cell>
          <cell r="F1786">
            <v>4</v>
          </cell>
          <cell r="G1786">
            <v>80</v>
          </cell>
          <cell r="H1786">
            <v>0</v>
          </cell>
          <cell r="I1786">
            <v>1571</v>
          </cell>
          <cell r="J1786">
            <v>127.89</v>
          </cell>
          <cell r="K1786">
            <v>0</v>
          </cell>
          <cell r="L1786">
            <v>26.55</v>
          </cell>
        </row>
        <row r="1787">
          <cell r="A1787">
            <v>308030036</v>
          </cell>
          <cell r="B1787" t="str">
            <v>TRATAMENTO DE QUEIMADURAS CORROSOES E GELADURAS</v>
          </cell>
          <cell r="C1787">
            <v>2</v>
          </cell>
          <cell r="D1787" t="str">
            <v>I</v>
          </cell>
          <cell r="E1787">
            <v>9999</v>
          </cell>
          <cell r="F1787">
            <v>5</v>
          </cell>
          <cell r="G1787">
            <v>80</v>
          </cell>
          <cell r="H1787">
            <v>0</v>
          </cell>
          <cell r="I1787">
            <v>1571</v>
          </cell>
          <cell r="J1787">
            <v>127.89</v>
          </cell>
          <cell r="K1787">
            <v>0</v>
          </cell>
          <cell r="L1787">
            <v>26.55</v>
          </cell>
        </row>
        <row r="1788">
          <cell r="A1788">
            <v>308040015</v>
          </cell>
          <cell r="B1788" t="str">
            <v>TRATAMENTO DE COMPLICACOES DE PROCEDIMENTOS CIRURGICOS OU CLINICOS</v>
          </cell>
          <cell r="C1788">
            <v>2</v>
          </cell>
          <cell r="D1788" t="str">
            <v>I</v>
          </cell>
          <cell r="E1788">
            <v>9999</v>
          </cell>
          <cell r="F1788">
            <v>5</v>
          </cell>
          <cell r="G1788">
            <v>80</v>
          </cell>
          <cell r="H1788">
            <v>0</v>
          </cell>
          <cell r="I1788">
            <v>1571</v>
          </cell>
          <cell r="J1788">
            <v>170.12</v>
          </cell>
          <cell r="K1788">
            <v>0</v>
          </cell>
          <cell r="L1788">
            <v>29.21</v>
          </cell>
        </row>
        <row r="1789">
          <cell r="A1789">
            <v>308040023</v>
          </cell>
          <cell r="B1789" t="str">
            <v>TRATAMENTO DE EVENTOS ADVERSOS POS-VACINAIS</v>
          </cell>
          <cell r="C1789">
            <v>2</v>
          </cell>
          <cell r="D1789" t="str">
            <v>I</v>
          </cell>
          <cell r="E1789">
            <v>9999</v>
          </cell>
          <cell r="F1789">
            <v>4</v>
          </cell>
          <cell r="G1789">
            <v>80</v>
          </cell>
          <cell r="H1789">
            <v>0</v>
          </cell>
          <cell r="I1789">
            <v>1571</v>
          </cell>
          <cell r="J1789">
            <v>136.52000000000001</v>
          </cell>
          <cell r="K1789">
            <v>0</v>
          </cell>
          <cell r="L1789">
            <v>33.75</v>
          </cell>
        </row>
        <row r="1790">
          <cell r="A1790">
            <v>309010039</v>
          </cell>
          <cell r="B1790" t="str">
            <v>GASTROSTOMIA ENDOSCOPICA PERCUTANEA (INCLUI MATERIAL E SEDACAO ANESTESICA)</v>
          </cell>
          <cell r="C1790">
            <v>3</v>
          </cell>
          <cell r="D1790" t="str">
            <v>I</v>
          </cell>
          <cell r="E1790">
            <v>1</v>
          </cell>
          <cell r="F1790">
            <v>9999</v>
          </cell>
          <cell r="G1790">
            <v>0</v>
          </cell>
          <cell r="H1790">
            <v>0</v>
          </cell>
          <cell r="I1790">
            <v>1571</v>
          </cell>
          <cell r="J1790">
            <v>430</v>
          </cell>
          <cell r="K1790">
            <v>0</v>
          </cell>
          <cell r="L1790">
            <v>97.5</v>
          </cell>
        </row>
        <row r="1791">
          <cell r="A1791">
            <v>309010047</v>
          </cell>
          <cell r="B1791" t="str">
            <v>NUTRIÇÃO ENTERAL EM ADULTO</v>
          </cell>
          <cell r="C1791">
            <v>3</v>
          </cell>
          <cell r="D1791" t="str">
            <v>I</v>
          </cell>
          <cell r="E1791">
            <v>90</v>
          </cell>
          <cell r="F1791">
            <v>9999</v>
          </cell>
          <cell r="G1791">
            <v>0</v>
          </cell>
          <cell r="H1791">
            <v>144</v>
          </cell>
          <cell r="I1791">
            <v>1571</v>
          </cell>
          <cell r="J1791">
            <v>30</v>
          </cell>
          <cell r="K1791">
            <v>0</v>
          </cell>
          <cell r="L1791">
            <v>0</v>
          </cell>
        </row>
        <row r="1792">
          <cell r="A1792">
            <v>309010055</v>
          </cell>
          <cell r="B1792" t="str">
            <v>NUTRICAO ENTERAL EM NEONATOLOGIA</v>
          </cell>
          <cell r="C1792">
            <v>3</v>
          </cell>
          <cell r="D1792" t="str">
            <v>I</v>
          </cell>
          <cell r="E1792">
            <v>30</v>
          </cell>
          <cell r="F1792">
            <v>9999</v>
          </cell>
          <cell r="G1792">
            <v>0</v>
          </cell>
          <cell r="H1792">
            <v>0</v>
          </cell>
          <cell r="I1792">
            <v>1</v>
          </cell>
          <cell r="J1792">
            <v>18</v>
          </cell>
          <cell r="K1792">
            <v>0</v>
          </cell>
          <cell r="L1792">
            <v>0</v>
          </cell>
        </row>
        <row r="1793">
          <cell r="A1793">
            <v>309010063</v>
          </cell>
          <cell r="B1793" t="str">
            <v>NUTRIÇÃO ENTERAL EM PEDIATRIA</v>
          </cell>
          <cell r="C1793">
            <v>3</v>
          </cell>
          <cell r="D1793" t="str">
            <v>I</v>
          </cell>
          <cell r="E1793">
            <v>90</v>
          </cell>
          <cell r="F1793">
            <v>9999</v>
          </cell>
          <cell r="G1793">
            <v>0</v>
          </cell>
          <cell r="H1793">
            <v>1</v>
          </cell>
          <cell r="I1793">
            <v>155</v>
          </cell>
          <cell r="J1793">
            <v>18</v>
          </cell>
          <cell r="K1793">
            <v>0</v>
          </cell>
          <cell r="L1793">
            <v>0</v>
          </cell>
        </row>
        <row r="1794">
          <cell r="A1794">
            <v>309010071</v>
          </cell>
          <cell r="B1794" t="str">
            <v>NUTRICAO PARENTERAL EM ADULTO</v>
          </cell>
          <cell r="C1794">
            <v>3</v>
          </cell>
          <cell r="D1794" t="str">
            <v>I</v>
          </cell>
          <cell r="E1794">
            <v>90</v>
          </cell>
          <cell r="F1794">
            <v>9999</v>
          </cell>
          <cell r="G1794">
            <v>0</v>
          </cell>
          <cell r="H1794">
            <v>144</v>
          </cell>
          <cell r="I1794">
            <v>1571</v>
          </cell>
          <cell r="J1794">
            <v>60</v>
          </cell>
          <cell r="K1794">
            <v>0</v>
          </cell>
          <cell r="L1794">
            <v>0</v>
          </cell>
        </row>
        <row r="1795">
          <cell r="A1795">
            <v>309010080</v>
          </cell>
          <cell r="B1795" t="str">
            <v>NUTRICAO PARENTERAL EM NEONATOLOGIA</v>
          </cell>
          <cell r="C1795">
            <v>3</v>
          </cell>
          <cell r="D1795" t="str">
            <v>I</v>
          </cell>
          <cell r="E1795">
            <v>30</v>
          </cell>
          <cell r="F1795">
            <v>9999</v>
          </cell>
          <cell r="G1795">
            <v>0</v>
          </cell>
          <cell r="H1795">
            <v>0</v>
          </cell>
          <cell r="I1795">
            <v>1</v>
          </cell>
          <cell r="J1795">
            <v>30</v>
          </cell>
          <cell r="K1795">
            <v>0</v>
          </cell>
          <cell r="L1795">
            <v>0</v>
          </cell>
        </row>
        <row r="1796">
          <cell r="A1796">
            <v>309010098</v>
          </cell>
          <cell r="B1796" t="str">
            <v>NUTRIÇÃO PARENTERAL EM PEDIATRIA</v>
          </cell>
          <cell r="C1796">
            <v>3</v>
          </cell>
          <cell r="D1796" t="str">
            <v>I</v>
          </cell>
          <cell r="E1796">
            <v>90</v>
          </cell>
          <cell r="F1796">
            <v>9999</v>
          </cell>
          <cell r="G1796">
            <v>0</v>
          </cell>
          <cell r="H1796">
            <v>1</v>
          </cell>
          <cell r="I1796">
            <v>155</v>
          </cell>
          <cell r="J1796">
            <v>45</v>
          </cell>
          <cell r="K1796">
            <v>0</v>
          </cell>
          <cell r="L1796">
            <v>0</v>
          </cell>
        </row>
        <row r="1797">
          <cell r="A1797">
            <v>309010101</v>
          </cell>
          <cell r="B1797" t="str">
            <v>PASSAGEM DE SONDA NASO ENTERICA (INCLUI MATERIAL)</v>
          </cell>
          <cell r="C1797">
            <v>3</v>
          </cell>
          <cell r="D1797" t="str">
            <v>I</v>
          </cell>
          <cell r="E1797">
            <v>1</v>
          </cell>
          <cell r="F1797">
            <v>9999</v>
          </cell>
          <cell r="G1797">
            <v>0</v>
          </cell>
          <cell r="H1797">
            <v>0</v>
          </cell>
          <cell r="I1797">
            <v>1571</v>
          </cell>
          <cell r="J1797">
            <v>28</v>
          </cell>
          <cell r="K1797">
            <v>0</v>
          </cell>
          <cell r="L1797">
            <v>0</v>
          </cell>
        </row>
        <row r="1798">
          <cell r="A1798">
            <v>309020018</v>
          </cell>
          <cell r="B1798" t="str">
            <v>HIPERSENSIBILIZACAO ESPECIFICA (POR TRATAMENTO COMPLETO)</v>
          </cell>
          <cell r="C1798">
            <v>2</v>
          </cell>
          <cell r="D1798" t="str">
            <v>I</v>
          </cell>
          <cell r="E1798">
            <v>9999</v>
          </cell>
          <cell r="F1798">
            <v>9999</v>
          </cell>
          <cell r="G1798">
            <v>0</v>
          </cell>
          <cell r="H1798">
            <v>0</v>
          </cell>
          <cell r="I1798">
            <v>1571</v>
          </cell>
          <cell r="J1798">
            <v>0</v>
          </cell>
          <cell r="K1798">
            <v>1.41</v>
          </cell>
          <cell r="L1798">
            <v>0</v>
          </cell>
        </row>
        <row r="1799">
          <cell r="A1799">
            <v>309020026</v>
          </cell>
          <cell r="B1799" t="str">
            <v>HIPOSENSIBILIZACAO C/ PRODUTOS AUTOGENOS (POR TRATAMENTO COMPLETO)</v>
          </cell>
          <cell r="C1799">
            <v>2</v>
          </cell>
          <cell r="D1799" t="str">
            <v>I</v>
          </cell>
          <cell r="E1799">
            <v>9999</v>
          </cell>
          <cell r="F1799">
            <v>9999</v>
          </cell>
          <cell r="G1799">
            <v>0</v>
          </cell>
          <cell r="H1799">
            <v>0</v>
          </cell>
          <cell r="I1799">
            <v>1571</v>
          </cell>
          <cell r="J1799">
            <v>0</v>
          </cell>
          <cell r="K1799">
            <v>1.55</v>
          </cell>
          <cell r="L1799">
            <v>0</v>
          </cell>
        </row>
        <row r="1800">
          <cell r="A1800">
            <v>309020034</v>
          </cell>
          <cell r="B1800" t="str">
            <v>HIPOSENSIBILIZACAO INESPECIFICA (POR TRATAMENTO COMPLETO)</v>
          </cell>
          <cell r="C1800">
            <v>2</v>
          </cell>
          <cell r="D1800" t="str">
            <v>I</v>
          </cell>
          <cell r="E1800">
            <v>9999</v>
          </cell>
          <cell r="F1800">
            <v>9999</v>
          </cell>
          <cell r="G1800">
            <v>0</v>
          </cell>
          <cell r="H1800">
            <v>0</v>
          </cell>
          <cell r="I1800">
            <v>1571</v>
          </cell>
          <cell r="J1800">
            <v>0</v>
          </cell>
          <cell r="K1800">
            <v>1.55</v>
          </cell>
          <cell r="L1800">
            <v>0</v>
          </cell>
        </row>
        <row r="1801">
          <cell r="A1801">
            <v>309030013</v>
          </cell>
          <cell r="B1801" t="str">
            <v>CATETERISMO  EVACUADOR DE BEXIGA</v>
          </cell>
          <cell r="C1801">
            <v>2</v>
          </cell>
          <cell r="D1801" t="str">
            <v>I</v>
          </cell>
          <cell r="E1801">
            <v>9999</v>
          </cell>
          <cell r="F1801">
            <v>9999</v>
          </cell>
          <cell r="G1801">
            <v>0</v>
          </cell>
          <cell r="H1801">
            <v>0</v>
          </cell>
          <cell r="I1801">
            <v>1571</v>
          </cell>
          <cell r="J1801">
            <v>0</v>
          </cell>
          <cell r="K1801">
            <v>1.52</v>
          </cell>
          <cell r="L1801">
            <v>0</v>
          </cell>
        </row>
        <row r="1802">
          <cell r="A1802">
            <v>309030021</v>
          </cell>
          <cell r="B1802" t="str">
            <v>CATETERISMO DE CANAIS EJACULADORES</v>
          </cell>
          <cell r="C1802">
            <v>2</v>
          </cell>
          <cell r="D1802" t="str">
            <v>M</v>
          </cell>
          <cell r="E1802">
            <v>9999</v>
          </cell>
          <cell r="F1802">
            <v>9999</v>
          </cell>
          <cell r="G1802">
            <v>0</v>
          </cell>
          <cell r="H1802">
            <v>120</v>
          </cell>
          <cell r="I1802">
            <v>1571</v>
          </cell>
          <cell r="J1802">
            <v>0</v>
          </cell>
          <cell r="K1802">
            <v>3.4</v>
          </cell>
          <cell r="L1802">
            <v>0</v>
          </cell>
        </row>
        <row r="1803">
          <cell r="A1803">
            <v>309030030</v>
          </cell>
          <cell r="B1803" t="str">
            <v>CAUTERIZACAO QUIMICA DE BEXIGA</v>
          </cell>
          <cell r="C1803">
            <v>2</v>
          </cell>
          <cell r="D1803" t="str">
            <v>I</v>
          </cell>
          <cell r="E1803">
            <v>9999</v>
          </cell>
          <cell r="F1803">
            <v>9999</v>
          </cell>
          <cell r="G1803">
            <v>0</v>
          </cell>
          <cell r="H1803">
            <v>0</v>
          </cell>
          <cell r="I1803">
            <v>1571</v>
          </cell>
          <cell r="J1803">
            <v>0</v>
          </cell>
          <cell r="K1803">
            <v>3.4</v>
          </cell>
          <cell r="L1803">
            <v>0</v>
          </cell>
        </row>
        <row r="1804">
          <cell r="A1804">
            <v>309030048</v>
          </cell>
          <cell r="B1804" t="str">
            <v>CRIOCAUTERIZACAO / ELETROCOAGULACAO DE COLO DE UTERO</v>
          </cell>
          <cell r="C1804">
            <v>2</v>
          </cell>
          <cell r="D1804" t="str">
            <v>F</v>
          </cell>
          <cell r="E1804">
            <v>9999</v>
          </cell>
          <cell r="F1804">
            <v>9999</v>
          </cell>
          <cell r="G1804">
            <v>0</v>
          </cell>
          <cell r="H1804">
            <v>228</v>
          </cell>
          <cell r="I1804">
            <v>1571</v>
          </cell>
          <cell r="J1804">
            <v>0</v>
          </cell>
          <cell r="K1804">
            <v>11.26</v>
          </cell>
          <cell r="L1804">
            <v>0</v>
          </cell>
        </row>
        <row r="1805">
          <cell r="A1805">
            <v>309030056</v>
          </cell>
          <cell r="B1805" t="str">
            <v>DILATACAO DE URETRA (POR SESSAO)</v>
          </cell>
          <cell r="C1805">
            <v>2</v>
          </cell>
          <cell r="D1805" t="str">
            <v>I</v>
          </cell>
          <cell r="E1805">
            <v>9999</v>
          </cell>
          <cell r="F1805">
            <v>9999</v>
          </cell>
          <cell r="G1805">
            <v>10</v>
          </cell>
          <cell r="H1805">
            <v>0</v>
          </cell>
          <cell r="I1805">
            <v>1571</v>
          </cell>
          <cell r="J1805">
            <v>0</v>
          </cell>
          <cell r="K1805">
            <v>1.52</v>
          </cell>
          <cell r="L1805">
            <v>0</v>
          </cell>
        </row>
        <row r="1806">
          <cell r="A1806">
            <v>309030064</v>
          </cell>
          <cell r="B1806" t="str">
            <v>DILATACAO ENDOSCOPICA UNI / BILATERAL</v>
          </cell>
          <cell r="C1806">
            <v>2</v>
          </cell>
          <cell r="D1806" t="str">
            <v>I</v>
          </cell>
          <cell r="E1806">
            <v>9999</v>
          </cell>
          <cell r="F1806">
            <v>9999</v>
          </cell>
          <cell r="G1806">
            <v>0</v>
          </cell>
          <cell r="H1806">
            <v>0</v>
          </cell>
          <cell r="I1806">
            <v>1571</v>
          </cell>
          <cell r="J1806">
            <v>0</v>
          </cell>
          <cell r="K1806">
            <v>31.26</v>
          </cell>
          <cell r="L1806">
            <v>0</v>
          </cell>
        </row>
        <row r="1807">
          <cell r="A1807">
            <v>309030072</v>
          </cell>
          <cell r="B1807" t="str">
            <v>HIDROTUBACAO (POR TRATAMENTO COMPLETO)</v>
          </cell>
          <cell r="C1807">
            <v>2</v>
          </cell>
          <cell r="D1807" t="str">
            <v>I</v>
          </cell>
          <cell r="E1807">
            <v>9999</v>
          </cell>
          <cell r="F1807">
            <v>9999</v>
          </cell>
          <cell r="G1807">
            <v>0</v>
          </cell>
          <cell r="H1807">
            <v>0</v>
          </cell>
          <cell r="I1807">
            <v>1571</v>
          </cell>
          <cell r="J1807">
            <v>0</v>
          </cell>
          <cell r="K1807">
            <v>11.26</v>
          </cell>
          <cell r="L1807">
            <v>0</v>
          </cell>
        </row>
        <row r="1808">
          <cell r="A1808">
            <v>309030080</v>
          </cell>
          <cell r="B1808" t="str">
            <v>INSTILACAO DE BEXIGA</v>
          </cell>
          <cell r="C1808">
            <v>2</v>
          </cell>
          <cell r="D1808" t="str">
            <v>I</v>
          </cell>
          <cell r="E1808">
            <v>9999</v>
          </cell>
          <cell r="F1808">
            <v>9999</v>
          </cell>
          <cell r="G1808">
            <v>0</v>
          </cell>
          <cell r="H1808">
            <v>0</v>
          </cell>
          <cell r="I1808">
            <v>1571</v>
          </cell>
          <cell r="J1808">
            <v>0</v>
          </cell>
          <cell r="K1808">
            <v>1.52</v>
          </cell>
          <cell r="L1808">
            <v>0</v>
          </cell>
        </row>
        <row r="1809">
          <cell r="A1809">
            <v>309030099</v>
          </cell>
          <cell r="B1809" t="str">
            <v>INSTILACAO DE URETRA E BEXIGA</v>
          </cell>
          <cell r="C1809">
            <v>2</v>
          </cell>
          <cell r="D1809" t="str">
            <v>I</v>
          </cell>
          <cell r="E1809">
            <v>9999</v>
          </cell>
          <cell r="F1809">
            <v>9999</v>
          </cell>
          <cell r="G1809">
            <v>10</v>
          </cell>
          <cell r="H1809">
            <v>0</v>
          </cell>
          <cell r="I1809">
            <v>1571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>
            <v>309030102</v>
          </cell>
          <cell r="B1810" t="str">
            <v>LITOTRIPSIA EXTRACORPOREA (ONDA DE CHOQUE - TRATATAMENTO SUBSEQUENTE EM 1 REGIAO RENAL)</v>
          </cell>
          <cell r="C1810">
            <v>3</v>
          </cell>
          <cell r="D1810" t="str">
            <v>I</v>
          </cell>
          <cell r="E1810">
            <v>4</v>
          </cell>
          <cell r="F1810">
            <v>9999</v>
          </cell>
          <cell r="G1810">
            <v>0</v>
          </cell>
          <cell r="H1810">
            <v>0</v>
          </cell>
          <cell r="I1810">
            <v>1571</v>
          </cell>
          <cell r="J1810">
            <v>0</v>
          </cell>
          <cell r="K1810">
            <v>172</v>
          </cell>
          <cell r="L1810">
            <v>0</v>
          </cell>
        </row>
        <row r="1811">
          <cell r="A1811">
            <v>309030110</v>
          </cell>
          <cell r="B1811" t="str">
            <v>LITOTRIPSIA EXTRACORPOREA (ONDA DE CHOQUE - TRATATAMENTO SUBSEQUENTE EM 2 REGIOES RENAIS)</v>
          </cell>
          <cell r="C1811">
            <v>3</v>
          </cell>
          <cell r="D1811" t="str">
            <v>I</v>
          </cell>
          <cell r="E1811">
            <v>8</v>
          </cell>
          <cell r="F1811">
            <v>9999</v>
          </cell>
          <cell r="G1811">
            <v>0</v>
          </cell>
          <cell r="H1811">
            <v>0</v>
          </cell>
          <cell r="I1811">
            <v>1571</v>
          </cell>
          <cell r="J1811">
            <v>0</v>
          </cell>
          <cell r="K1811">
            <v>150.5</v>
          </cell>
          <cell r="L1811">
            <v>0</v>
          </cell>
        </row>
        <row r="1812">
          <cell r="A1812">
            <v>309030129</v>
          </cell>
          <cell r="B1812" t="str">
            <v>LITOTRIPSIA EXTRACORPOREA (ONDA DE CHOQUE PARCIAL / COMPLETA EM 1 REGIAO  RENAL)</v>
          </cell>
          <cell r="C1812">
            <v>3</v>
          </cell>
          <cell r="D1812" t="str">
            <v>I</v>
          </cell>
          <cell r="E1812">
            <v>4</v>
          </cell>
          <cell r="F1812">
            <v>9999</v>
          </cell>
          <cell r="G1812">
            <v>0</v>
          </cell>
          <cell r="H1812">
            <v>0</v>
          </cell>
          <cell r="I1812">
            <v>1571</v>
          </cell>
          <cell r="J1812">
            <v>0</v>
          </cell>
          <cell r="K1812">
            <v>172</v>
          </cell>
          <cell r="L1812">
            <v>0</v>
          </cell>
        </row>
        <row r="1813">
          <cell r="A1813">
            <v>309030137</v>
          </cell>
          <cell r="B1813" t="str">
            <v>LITOTRIPSIA EXTRACORPOREA (ONDA DE CHOQUE PARCIAL / COMPLETA EM 2 REGIOES RENAIS)</v>
          </cell>
          <cell r="C1813">
            <v>3</v>
          </cell>
          <cell r="D1813" t="str">
            <v>I</v>
          </cell>
          <cell r="E1813">
            <v>8</v>
          </cell>
          <cell r="F1813">
            <v>9999</v>
          </cell>
          <cell r="G1813">
            <v>0</v>
          </cell>
          <cell r="H1813">
            <v>0</v>
          </cell>
          <cell r="I1813">
            <v>1571</v>
          </cell>
          <cell r="J1813">
            <v>0</v>
          </cell>
          <cell r="K1813">
            <v>150.5</v>
          </cell>
          <cell r="L1813">
            <v>0</v>
          </cell>
        </row>
        <row r="1814">
          <cell r="A1814">
            <v>309030145</v>
          </cell>
          <cell r="B1814" t="str">
            <v>MASSAGEM DE PROSTATA (POR SESSAO)</v>
          </cell>
          <cell r="C1814">
            <v>2</v>
          </cell>
          <cell r="D1814" t="str">
            <v>M</v>
          </cell>
          <cell r="E1814">
            <v>9999</v>
          </cell>
          <cell r="F1814">
            <v>9999</v>
          </cell>
          <cell r="G1814">
            <v>5</v>
          </cell>
          <cell r="H1814">
            <v>144</v>
          </cell>
          <cell r="I1814">
            <v>1571</v>
          </cell>
          <cell r="J1814">
            <v>0</v>
          </cell>
          <cell r="K1814">
            <v>1.52</v>
          </cell>
          <cell r="L1814">
            <v>0</v>
          </cell>
        </row>
        <row r="1815">
          <cell r="A1815">
            <v>309030153</v>
          </cell>
          <cell r="B1815" t="str">
            <v>PERSUFLACAO P/ DESOBSTRUCAO TUBARIA (POR TRATAMENTO COMPLETO)</v>
          </cell>
          <cell r="C1815">
            <v>2</v>
          </cell>
          <cell r="D1815" t="str">
            <v>F</v>
          </cell>
          <cell r="E1815">
            <v>9999</v>
          </cell>
          <cell r="F1815">
            <v>9999</v>
          </cell>
          <cell r="G1815">
            <v>0</v>
          </cell>
          <cell r="H1815">
            <v>228</v>
          </cell>
          <cell r="I1815">
            <v>1571</v>
          </cell>
          <cell r="J1815">
            <v>0</v>
          </cell>
          <cell r="K1815">
            <v>11.26</v>
          </cell>
          <cell r="L1815">
            <v>0</v>
          </cell>
        </row>
        <row r="1816">
          <cell r="A1816">
            <v>309040019</v>
          </cell>
          <cell r="B1816" t="str">
            <v>AVALIACAO DE MARCAPASSO</v>
          </cell>
          <cell r="C1816">
            <v>2</v>
          </cell>
          <cell r="D1816" t="str">
            <v>I</v>
          </cell>
          <cell r="E1816">
            <v>9999</v>
          </cell>
          <cell r="F1816">
            <v>9999</v>
          </cell>
          <cell r="G1816">
            <v>50</v>
          </cell>
          <cell r="H1816">
            <v>0</v>
          </cell>
          <cell r="I1816">
            <v>1571</v>
          </cell>
          <cell r="J1816">
            <v>0</v>
          </cell>
          <cell r="K1816">
            <v>0</v>
          </cell>
          <cell r="L1816">
            <v>0</v>
          </cell>
        </row>
        <row r="1817">
          <cell r="A1817">
            <v>309040027</v>
          </cell>
          <cell r="B1817" t="str">
            <v>CARDIOVERSAO ELETRICA</v>
          </cell>
          <cell r="C1817">
            <v>2</v>
          </cell>
          <cell r="D1817" t="str">
            <v>I</v>
          </cell>
          <cell r="E1817">
            <v>9999</v>
          </cell>
          <cell r="F1817">
            <v>9999</v>
          </cell>
          <cell r="G1817">
            <v>50</v>
          </cell>
          <cell r="H1817">
            <v>0</v>
          </cell>
          <cell r="I1817">
            <v>1571</v>
          </cell>
          <cell r="J1817">
            <v>0</v>
          </cell>
          <cell r="K1817">
            <v>12.35</v>
          </cell>
          <cell r="L1817">
            <v>0</v>
          </cell>
        </row>
        <row r="1818">
          <cell r="A1818">
            <v>309050014</v>
          </cell>
          <cell r="B1818" t="str">
            <v>SESSAO DE ACUPUNTURA APLICACAO DE VENTOSAS / MOXA</v>
          </cell>
          <cell r="C1818">
            <v>2</v>
          </cell>
          <cell r="D1818" t="str">
            <v>I</v>
          </cell>
          <cell r="E1818">
            <v>9999</v>
          </cell>
          <cell r="F1818">
            <v>9999</v>
          </cell>
          <cell r="G1818">
            <v>0</v>
          </cell>
          <cell r="H1818">
            <v>0</v>
          </cell>
          <cell r="I1818">
            <v>1571</v>
          </cell>
          <cell r="J1818">
            <v>0</v>
          </cell>
          <cell r="K1818">
            <v>3.67</v>
          </cell>
          <cell r="L1818">
            <v>0</v>
          </cell>
        </row>
        <row r="1819">
          <cell r="A1819">
            <v>309050022</v>
          </cell>
          <cell r="B1819" t="str">
            <v>SESSAO DE ACUPUNTURA COM INSERCAO DE AGULHAS</v>
          </cell>
          <cell r="C1819">
            <v>2</v>
          </cell>
          <cell r="D1819" t="str">
            <v>I</v>
          </cell>
          <cell r="E1819">
            <v>9999</v>
          </cell>
          <cell r="F1819">
            <v>9999</v>
          </cell>
          <cell r="G1819">
            <v>0</v>
          </cell>
          <cell r="H1819">
            <v>0</v>
          </cell>
          <cell r="I1819">
            <v>1571</v>
          </cell>
          <cell r="J1819">
            <v>0</v>
          </cell>
          <cell r="K1819">
            <v>4.13</v>
          </cell>
          <cell r="L1819">
            <v>0</v>
          </cell>
        </row>
        <row r="1820">
          <cell r="A1820">
            <v>309050030</v>
          </cell>
          <cell r="B1820" t="str">
            <v>SESSÃO DE ELETROESTIMULAÇÃO</v>
          </cell>
          <cell r="C1820">
            <v>2</v>
          </cell>
          <cell r="D1820" t="str">
            <v>I</v>
          </cell>
          <cell r="E1820">
            <v>9999</v>
          </cell>
          <cell r="F1820">
            <v>9999</v>
          </cell>
          <cell r="G1820">
            <v>0</v>
          </cell>
          <cell r="H1820">
            <v>0</v>
          </cell>
          <cell r="I1820">
            <v>1571</v>
          </cell>
          <cell r="J1820">
            <v>0</v>
          </cell>
          <cell r="K1820">
            <v>0.77</v>
          </cell>
          <cell r="L1820">
            <v>0</v>
          </cell>
        </row>
        <row r="1821">
          <cell r="A1821">
            <v>309060010</v>
          </cell>
          <cell r="B1821" t="str">
            <v>INSTALAÇÃO DE CATETER DUPLO LUMEN POR PUNÇÃO</v>
          </cell>
          <cell r="C1821">
            <v>2</v>
          </cell>
          <cell r="D1821" t="str">
            <v>I</v>
          </cell>
          <cell r="E1821">
            <v>1</v>
          </cell>
          <cell r="F1821">
            <v>9999</v>
          </cell>
          <cell r="G1821">
            <v>0</v>
          </cell>
          <cell r="H1821">
            <v>0</v>
          </cell>
          <cell r="I1821">
            <v>1571</v>
          </cell>
          <cell r="J1821">
            <v>97.48</v>
          </cell>
          <cell r="K1821">
            <v>0</v>
          </cell>
          <cell r="L1821">
            <v>15</v>
          </cell>
        </row>
        <row r="1822">
          <cell r="A1822">
            <v>309060036</v>
          </cell>
          <cell r="B1822" t="str">
            <v>INSTALACAO DE CATETER MONO LUMEN POR PUNCAO</v>
          </cell>
          <cell r="C1822">
            <v>2</v>
          </cell>
          <cell r="D1822" t="str">
            <v>I</v>
          </cell>
          <cell r="E1822">
            <v>1</v>
          </cell>
          <cell r="F1822">
            <v>9999</v>
          </cell>
          <cell r="G1822">
            <v>0</v>
          </cell>
          <cell r="H1822">
            <v>0</v>
          </cell>
          <cell r="I1822">
            <v>1571</v>
          </cell>
          <cell r="J1822">
            <v>70</v>
          </cell>
          <cell r="K1822">
            <v>0</v>
          </cell>
          <cell r="L1822">
            <v>15</v>
          </cell>
        </row>
        <row r="1823">
          <cell r="A1823">
            <v>310010012</v>
          </cell>
          <cell r="B1823" t="str">
            <v>ASSISTÊNCIA AO PARTO SEM DISTOCIA</v>
          </cell>
          <cell r="C1823">
            <v>1</v>
          </cell>
          <cell r="D1823" t="str">
            <v>F</v>
          </cell>
          <cell r="E1823">
            <v>9999</v>
          </cell>
          <cell r="F1823">
            <v>9999</v>
          </cell>
          <cell r="G1823">
            <v>0</v>
          </cell>
          <cell r="H1823">
            <v>108</v>
          </cell>
          <cell r="I1823">
            <v>731</v>
          </cell>
          <cell r="J1823">
            <v>0</v>
          </cell>
          <cell r="K1823">
            <v>0</v>
          </cell>
          <cell r="L1823">
            <v>0</v>
          </cell>
        </row>
        <row r="1824">
          <cell r="A1824">
            <v>310010020</v>
          </cell>
          <cell r="B1824" t="str">
            <v>ATENDIMENTO AO RECEM-NASCIDO NO MOMENTO DO NASCIMENTO</v>
          </cell>
          <cell r="C1824">
            <v>2</v>
          </cell>
          <cell r="D1824" t="str">
            <v>I</v>
          </cell>
          <cell r="E1824">
            <v>1</v>
          </cell>
          <cell r="F1824">
            <v>9999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55.2</v>
          </cell>
        </row>
        <row r="1825">
          <cell r="A1825">
            <v>310010039</v>
          </cell>
          <cell r="B1825" t="str">
            <v>PARTO NORMAL</v>
          </cell>
          <cell r="C1825">
            <v>2</v>
          </cell>
          <cell r="D1825" t="str">
            <v>F</v>
          </cell>
          <cell r="E1825">
            <v>9999</v>
          </cell>
          <cell r="F1825">
            <v>2</v>
          </cell>
          <cell r="G1825">
            <v>600</v>
          </cell>
          <cell r="H1825">
            <v>108</v>
          </cell>
          <cell r="I1825">
            <v>731</v>
          </cell>
          <cell r="J1825">
            <v>267.60000000000002</v>
          </cell>
          <cell r="K1825">
            <v>0</v>
          </cell>
          <cell r="L1825">
            <v>175.8</v>
          </cell>
        </row>
        <row r="1826">
          <cell r="A1826">
            <v>310010047</v>
          </cell>
          <cell r="B1826" t="str">
            <v>PARTO NORMAL EM GESTACAO DE ALTO RISCO</v>
          </cell>
          <cell r="C1826">
            <v>2</v>
          </cell>
          <cell r="D1826" t="str">
            <v>F</v>
          </cell>
          <cell r="E1826">
            <v>9999</v>
          </cell>
          <cell r="F1826">
            <v>3</v>
          </cell>
          <cell r="G1826">
            <v>600</v>
          </cell>
          <cell r="H1826">
            <v>108</v>
          </cell>
          <cell r="I1826">
            <v>731</v>
          </cell>
          <cell r="J1826">
            <v>374.41</v>
          </cell>
          <cell r="K1826">
            <v>0</v>
          </cell>
          <cell r="L1826">
            <v>242.78</v>
          </cell>
        </row>
        <row r="1827">
          <cell r="A1827">
            <v>310010055</v>
          </cell>
          <cell r="B1827" t="str">
            <v>PARTO NORMAL EM CENTRO DE PARTO NORMAL (CPN)</v>
          </cell>
          <cell r="C1827">
            <v>2</v>
          </cell>
          <cell r="D1827" t="str">
            <v>F</v>
          </cell>
          <cell r="E1827">
            <v>9999</v>
          </cell>
          <cell r="F1827">
            <v>2</v>
          </cell>
          <cell r="G1827">
            <v>600</v>
          </cell>
          <cell r="H1827">
            <v>180</v>
          </cell>
          <cell r="I1827">
            <v>491</v>
          </cell>
          <cell r="J1827">
            <v>267.60000000000002</v>
          </cell>
          <cell r="K1827">
            <v>0</v>
          </cell>
          <cell r="L1827">
            <v>175.8</v>
          </cell>
        </row>
        <row r="1828">
          <cell r="A1828">
            <v>401010015</v>
          </cell>
          <cell r="B1828" t="str">
            <v>CURATIVO  GRAU II  C/ OU S/ DEBRIDAMENTO</v>
          </cell>
          <cell r="C1828">
            <v>2</v>
          </cell>
          <cell r="D1828" t="str">
            <v>I</v>
          </cell>
          <cell r="E1828">
            <v>31</v>
          </cell>
          <cell r="F1828">
            <v>9999</v>
          </cell>
          <cell r="G1828">
            <v>0</v>
          </cell>
          <cell r="H1828">
            <v>0</v>
          </cell>
          <cell r="I1828">
            <v>1571</v>
          </cell>
          <cell r="J1828">
            <v>32.4</v>
          </cell>
          <cell r="K1828">
            <v>32.4</v>
          </cell>
          <cell r="L1828">
            <v>0</v>
          </cell>
        </row>
        <row r="1829">
          <cell r="A1829">
            <v>401010023</v>
          </cell>
          <cell r="B1829" t="str">
            <v>CURATIVO GRAU I C/ OU S/ DEBRIDAMENTO</v>
          </cell>
          <cell r="C1829">
            <v>1</v>
          </cell>
          <cell r="D1829" t="str">
            <v>I</v>
          </cell>
          <cell r="E1829">
            <v>9999</v>
          </cell>
          <cell r="F1829">
            <v>9999</v>
          </cell>
          <cell r="G1829">
            <v>0</v>
          </cell>
          <cell r="H1829">
            <v>0</v>
          </cell>
          <cell r="I1829">
            <v>1571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>
            <v>401010031</v>
          </cell>
          <cell r="B1830" t="str">
            <v>DRENAGEM DE ABSCESSO</v>
          </cell>
          <cell r="C1830">
            <v>1</v>
          </cell>
          <cell r="D1830" t="str">
            <v>I</v>
          </cell>
          <cell r="E1830">
            <v>9999</v>
          </cell>
          <cell r="F1830">
            <v>9999</v>
          </cell>
          <cell r="G1830">
            <v>0</v>
          </cell>
          <cell r="H1830">
            <v>0</v>
          </cell>
          <cell r="I1830">
            <v>1571</v>
          </cell>
          <cell r="J1830">
            <v>0</v>
          </cell>
          <cell r="K1830">
            <v>0</v>
          </cell>
          <cell r="L1830">
            <v>0</v>
          </cell>
        </row>
        <row r="1831">
          <cell r="A1831">
            <v>401010040</v>
          </cell>
          <cell r="B1831" t="str">
            <v>ELETROCOAGULACAO DE LESAO CUTANEA</v>
          </cell>
          <cell r="C1831">
            <v>2</v>
          </cell>
          <cell r="D1831" t="str">
            <v>I</v>
          </cell>
          <cell r="E1831">
            <v>9999</v>
          </cell>
          <cell r="F1831">
            <v>9999</v>
          </cell>
          <cell r="G1831">
            <v>0</v>
          </cell>
          <cell r="H1831">
            <v>0</v>
          </cell>
          <cell r="I1831">
            <v>1571</v>
          </cell>
          <cell r="J1831">
            <v>11.84</v>
          </cell>
          <cell r="K1831">
            <v>11.84</v>
          </cell>
          <cell r="L1831">
            <v>0</v>
          </cell>
        </row>
        <row r="1832">
          <cell r="A1832">
            <v>401010058</v>
          </cell>
          <cell r="B1832" t="str">
            <v>EXCISAO DE LESAO E/OU SUTURA DE FERIMENTO DA PELE ANEXOS E MUCOSA</v>
          </cell>
          <cell r="C1832">
            <v>2</v>
          </cell>
          <cell r="D1832" t="str">
            <v>I</v>
          </cell>
          <cell r="E1832">
            <v>9999</v>
          </cell>
          <cell r="F1832">
            <v>9999</v>
          </cell>
          <cell r="G1832">
            <v>0</v>
          </cell>
          <cell r="H1832">
            <v>0</v>
          </cell>
          <cell r="I1832">
            <v>1571</v>
          </cell>
          <cell r="J1832">
            <v>23.16</v>
          </cell>
          <cell r="K1832">
            <v>23.16</v>
          </cell>
          <cell r="L1832">
            <v>0</v>
          </cell>
        </row>
        <row r="1833">
          <cell r="A1833">
            <v>401010066</v>
          </cell>
          <cell r="B1833" t="str">
            <v>EXCISAO E/OU SUTURA SIMPLES DE PEQUENAS LESOES / FERIMENTOS DE PELE / ANEXOS E MUCOSA</v>
          </cell>
          <cell r="C1833">
            <v>1</v>
          </cell>
          <cell r="D1833" t="str">
            <v>I</v>
          </cell>
          <cell r="E1833">
            <v>9999</v>
          </cell>
          <cell r="F1833">
            <v>9999</v>
          </cell>
          <cell r="G1833">
            <v>0</v>
          </cell>
          <cell r="H1833">
            <v>0</v>
          </cell>
          <cell r="I1833">
            <v>1571</v>
          </cell>
          <cell r="J1833">
            <v>0</v>
          </cell>
          <cell r="K1833">
            <v>0</v>
          </cell>
          <cell r="L1833">
            <v>0</v>
          </cell>
        </row>
        <row r="1834">
          <cell r="A1834">
            <v>401010074</v>
          </cell>
          <cell r="B1834" t="str">
            <v>EXERESE DE TUMOR DE PELE E ANEXOS / CISTO SEBACEO / LIPOMA</v>
          </cell>
          <cell r="C1834">
            <v>2</v>
          </cell>
          <cell r="D1834" t="str">
            <v>I</v>
          </cell>
          <cell r="E1834">
            <v>9999</v>
          </cell>
          <cell r="F1834">
            <v>9999</v>
          </cell>
          <cell r="G1834">
            <v>0</v>
          </cell>
          <cell r="H1834">
            <v>0</v>
          </cell>
          <cell r="I1834">
            <v>1571</v>
          </cell>
          <cell r="J1834">
            <v>0</v>
          </cell>
          <cell r="K1834">
            <v>12.46</v>
          </cell>
          <cell r="L1834">
            <v>0</v>
          </cell>
        </row>
        <row r="1835">
          <cell r="A1835">
            <v>401010082</v>
          </cell>
          <cell r="B1835" t="str">
            <v>FRENECTOMIA</v>
          </cell>
          <cell r="C1835">
            <v>1</v>
          </cell>
          <cell r="D1835" t="str">
            <v>I</v>
          </cell>
          <cell r="E1835">
            <v>9999</v>
          </cell>
          <cell r="F1835">
            <v>9999</v>
          </cell>
          <cell r="G1835">
            <v>0</v>
          </cell>
          <cell r="H1835">
            <v>0</v>
          </cell>
          <cell r="I1835">
            <v>1571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>
            <v>401010090</v>
          </cell>
          <cell r="B1836" t="str">
            <v>FULGURACAO / CAUTERIZACAO QUIMICA DE LESOES CUTANEAS</v>
          </cell>
          <cell r="C1836">
            <v>2</v>
          </cell>
          <cell r="D1836" t="str">
            <v>I</v>
          </cell>
          <cell r="E1836">
            <v>9999</v>
          </cell>
          <cell r="F1836">
            <v>9999</v>
          </cell>
          <cell r="G1836">
            <v>0</v>
          </cell>
          <cell r="H1836">
            <v>0</v>
          </cell>
          <cell r="I1836">
            <v>1571</v>
          </cell>
          <cell r="J1836">
            <v>0</v>
          </cell>
          <cell r="K1836">
            <v>11.84</v>
          </cell>
          <cell r="L1836">
            <v>0</v>
          </cell>
        </row>
        <row r="1837">
          <cell r="A1837">
            <v>401010104</v>
          </cell>
          <cell r="B1837" t="str">
            <v>INCISAO E DRENAGEM DE ABSCESSO</v>
          </cell>
          <cell r="C1837">
            <v>2</v>
          </cell>
          <cell r="D1837" t="str">
            <v>I</v>
          </cell>
          <cell r="E1837">
            <v>9999</v>
          </cell>
          <cell r="F1837">
            <v>9999</v>
          </cell>
          <cell r="G1837">
            <v>0</v>
          </cell>
          <cell r="H1837">
            <v>0</v>
          </cell>
          <cell r="I1837">
            <v>1571</v>
          </cell>
          <cell r="J1837">
            <v>11.84</v>
          </cell>
          <cell r="K1837">
            <v>11.84</v>
          </cell>
          <cell r="L1837">
            <v>0</v>
          </cell>
        </row>
        <row r="1838">
          <cell r="A1838">
            <v>401010112</v>
          </cell>
          <cell r="B1838" t="str">
            <v>RETIRADA DE CORPO ESTRANHO SUBCUTANEO</v>
          </cell>
          <cell r="C1838">
            <v>2</v>
          </cell>
          <cell r="D1838" t="str">
            <v>I</v>
          </cell>
          <cell r="E1838">
            <v>9999</v>
          </cell>
          <cell r="F1838">
            <v>9999</v>
          </cell>
          <cell r="G1838">
            <v>0</v>
          </cell>
          <cell r="H1838">
            <v>0</v>
          </cell>
          <cell r="I1838">
            <v>1571</v>
          </cell>
          <cell r="J1838">
            <v>0</v>
          </cell>
          <cell r="K1838">
            <v>11.84</v>
          </cell>
          <cell r="L1838">
            <v>0</v>
          </cell>
        </row>
        <row r="1839">
          <cell r="A1839">
            <v>401010120</v>
          </cell>
          <cell r="B1839" t="str">
            <v>RETIRADA DE LESAO POR SHAVING</v>
          </cell>
          <cell r="C1839">
            <v>2</v>
          </cell>
          <cell r="D1839" t="str">
            <v>I</v>
          </cell>
          <cell r="E1839">
            <v>9999</v>
          </cell>
          <cell r="F1839">
            <v>9999</v>
          </cell>
          <cell r="G1839">
            <v>0</v>
          </cell>
          <cell r="H1839">
            <v>0</v>
          </cell>
          <cell r="I1839">
            <v>1571</v>
          </cell>
          <cell r="J1839">
            <v>0</v>
          </cell>
          <cell r="K1839">
            <v>19.79</v>
          </cell>
          <cell r="L1839">
            <v>0</v>
          </cell>
        </row>
        <row r="1840">
          <cell r="A1840">
            <v>401010139</v>
          </cell>
          <cell r="B1840" t="str">
            <v>TRATAMENTO CIRURGICO DE FISTULA DO PESCOCO (POR APROXIMACAO)</v>
          </cell>
          <cell r="C1840">
            <v>2</v>
          </cell>
          <cell r="D1840" t="str">
            <v>I</v>
          </cell>
          <cell r="E1840">
            <v>9999</v>
          </cell>
          <cell r="F1840">
            <v>9999</v>
          </cell>
          <cell r="G1840">
            <v>0</v>
          </cell>
          <cell r="H1840">
            <v>0</v>
          </cell>
          <cell r="I1840">
            <v>1571</v>
          </cell>
          <cell r="J1840">
            <v>0</v>
          </cell>
          <cell r="K1840">
            <v>29.86</v>
          </cell>
          <cell r="L1840">
            <v>0</v>
          </cell>
        </row>
        <row r="1841">
          <cell r="A1841">
            <v>401020010</v>
          </cell>
          <cell r="B1841" t="str">
            <v>ENXERTO COMPOSTO</v>
          </cell>
          <cell r="C1841">
            <v>2</v>
          </cell>
          <cell r="D1841" t="str">
            <v>I</v>
          </cell>
          <cell r="E1841">
            <v>1</v>
          </cell>
          <cell r="F1841">
            <v>3</v>
          </cell>
          <cell r="G1841">
            <v>250</v>
          </cell>
          <cell r="H1841">
            <v>0</v>
          </cell>
          <cell r="I1841">
            <v>1571</v>
          </cell>
          <cell r="J1841">
            <v>429.45</v>
          </cell>
          <cell r="K1841">
            <v>0</v>
          </cell>
          <cell r="L1841">
            <v>175.13</v>
          </cell>
        </row>
        <row r="1842">
          <cell r="A1842">
            <v>401020029</v>
          </cell>
          <cell r="B1842" t="str">
            <v>ENXERTO DERMO-EPIDERMICO</v>
          </cell>
          <cell r="C1842">
            <v>2</v>
          </cell>
          <cell r="D1842" t="str">
            <v>I</v>
          </cell>
          <cell r="E1842">
            <v>1</v>
          </cell>
          <cell r="F1842">
            <v>2</v>
          </cell>
          <cell r="G1842">
            <v>150</v>
          </cell>
          <cell r="H1842">
            <v>0</v>
          </cell>
          <cell r="I1842">
            <v>1571</v>
          </cell>
          <cell r="J1842">
            <v>250.26</v>
          </cell>
          <cell r="K1842">
            <v>0</v>
          </cell>
          <cell r="L1842">
            <v>115.51</v>
          </cell>
        </row>
        <row r="1843">
          <cell r="A1843">
            <v>401020037</v>
          </cell>
          <cell r="B1843" t="str">
            <v>ENXERTO LIVRE DE PELE TOTAL</v>
          </cell>
          <cell r="C1843">
            <v>2</v>
          </cell>
          <cell r="D1843" t="str">
            <v>I</v>
          </cell>
          <cell r="E1843">
            <v>1</v>
          </cell>
          <cell r="F1843">
            <v>3</v>
          </cell>
          <cell r="G1843">
            <v>250</v>
          </cell>
          <cell r="H1843">
            <v>0</v>
          </cell>
          <cell r="I1843">
            <v>1571</v>
          </cell>
          <cell r="J1843">
            <v>429.45</v>
          </cell>
          <cell r="K1843">
            <v>0</v>
          </cell>
          <cell r="L1843">
            <v>175.13</v>
          </cell>
        </row>
        <row r="1844">
          <cell r="A1844">
            <v>401020045</v>
          </cell>
          <cell r="B1844" t="str">
            <v>EXCISAO E ENXERTO DE PELE (HEMANGIOMA, NEVUS OU TUMOR )</v>
          </cell>
          <cell r="C1844">
            <v>2</v>
          </cell>
          <cell r="D1844" t="str">
            <v>I</v>
          </cell>
          <cell r="E1844">
            <v>1</v>
          </cell>
          <cell r="F1844">
            <v>1</v>
          </cell>
          <cell r="G1844">
            <v>150</v>
          </cell>
          <cell r="H1844">
            <v>0</v>
          </cell>
          <cell r="I1844">
            <v>1571</v>
          </cell>
          <cell r="J1844">
            <v>250.26</v>
          </cell>
          <cell r="K1844">
            <v>0</v>
          </cell>
          <cell r="L1844">
            <v>106.55</v>
          </cell>
        </row>
        <row r="1845">
          <cell r="A1845">
            <v>401020053</v>
          </cell>
          <cell r="B1845" t="str">
            <v>EXCISAO E SUTURA DE LESAO NA PELE C/ PLASTICA EM Z OU ROTACAO DE RETALHO</v>
          </cell>
          <cell r="C1845">
            <v>2</v>
          </cell>
          <cell r="D1845" t="str">
            <v>I</v>
          </cell>
          <cell r="E1845">
            <v>1</v>
          </cell>
          <cell r="F1845">
            <v>2</v>
          </cell>
          <cell r="G1845">
            <v>150</v>
          </cell>
          <cell r="H1845">
            <v>0</v>
          </cell>
          <cell r="I1845">
            <v>1571</v>
          </cell>
          <cell r="J1845">
            <v>250.26</v>
          </cell>
          <cell r="K1845">
            <v>0</v>
          </cell>
          <cell r="L1845">
            <v>106.55</v>
          </cell>
        </row>
        <row r="1846">
          <cell r="A1846">
            <v>401020061</v>
          </cell>
          <cell r="B1846" t="str">
            <v>EXERESE DE CISTO BRANQUIAL</v>
          </cell>
          <cell r="C1846">
            <v>2</v>
          </cell>
          <cell r="D1846" t="str">
            <v>I</v>
          </cell>
          <cell r="E1846">
            <v>1</v>
          </cell>
          <cell r="F1846">
            <v>2</v>
          </cell>
          <cell r="G1846">
            <v>200</v>
          </cell>
          <cell r="H1846">
            <v>0</v>
          </cell>
          <cell r="I1846">
            <v>1571</v>
          </cell>
          <cell r="J1846">
            <v>193.69</v>
          </cell>
          <cell r="K1846">
            <v>0</v>
          </cell>
          <cell r="L1846">
            <v>154.08000000000001</v>
          </cell>
        </row>
        <row r="1847">
          <cell r="A1847">
            <v>401020070</v>
          </cell>
          <cell r="B1847" t="str">
            <v>EXERESE DE CISTO DERMOIDE</v>
          </cell>
          <cell r="C1847">
            <v>2</v>
          </cell>
          <cell r="D1847" t="str">
            <v>I</v>
          </cell>
          <cell r="E1847">
            <v>1</v>
          </cell>
          <cell r="F1847">
            <v>1</v>
          </cell>
          <cell r="G1847">
            <v>50</v>
          </cell>
          <cell r="H1847">
            <v>0</v>
          </cell>
          <cell r="I1847">
            <v>1571</v>
          </cell>
          <cell r="J1847">
            <v>88.43</v>
          </cell>
          <cell r="K1847">
            <v>0</v>
          </cell>
          <cell r="L1847">
            <v>55.29</v>
          </cell>
        </row>
        <row r="1848">
          <cell r="A1848">
            <v>401020088</v>
          </cell>
          <cell r="B1848" t="str">
            <v>EXERESE DE CISTO SACRO-COCCIGEO</v>
          </cell>
          <cell r="C1848">
            <v>2</v>
          </cell>
          <cell r="D1848" t="str">
            <v>I</v>
          </cell>
          <cell r="E1848">
            <v>1</v>
          </cell>
          <cell r="F1848">
            <v>2</v>
          </cell>
          <cell r="G1848">
            <v>50</v>
          </cell>
          <cell r="H1848">
            <v>0</v>
          </cell>
          <cell r="I1848">
            <v>1571</v>
          </cell>
          <cell r="J1848">
            <v>88.43</v>
          </cell>
          <cell r="K1848">
            <v>29.86</v>
          </cell>
          <cell r="L1848">
            <v>55.29</v>
          </cell>
        </row>
        <row r="1849">
          <cell r="A1849">
            <v>401020096</v>
          </cell>
          <cell r="B1849" t="str">
            <v>EXERESE DE CISTO TIREOGLOSSO</v>
          </cell>
          <cell r="C1849">
            <v>2</v>
          </cell>
          <cell r="D1849" t="str">
            <v>I</v>
          </cell>
          <cell r="E1849">
            <v>1</v>
          </cell>
          <cell r="F1849">
            <v>2</v>
          </cell>
          <cell r="G1849">
            <v>200</v>
          </cell>
          <cell r="H1849">
            <v>0</v>
          </cell>
          <cell r="I1849">
            <v>1571</v>
          </cell>
          <cell r="J1849">
            <v>253.2</v>
          </cell>
          <cell r="K1849">
            <v>0</v>
          </cell>
          <cell r="L1849">
            <v>226.86</v>
          </cell>
        </row>
        <row r="1850">
          <cell r="A1850">
            <v>401020100</v>
          </cell>
          <cell r="B1850" t="str">
            <v>EXTIRPACAO E SUPRESSAO DE LESAO DE PELE E DE TECIDO CELULAR SUBCUTANEO</v>
          </cell>
          <cell r="C1850">
            <v>2</v>
          </cell>
          <cell r="D1850" t="str">
            <v>I</v>
          </cell>
          <cell r="E1850">
            <v>1</v>
          </cell>
          <cell r="F1850">
            <v>2</v>
          </cell>
          <cell r="G1850">
            <v>50</v>
          </cell>
          <cell r="H1850">
            <v>0</v>
          </cell>
          <cell r="I1850">
            <v>1571</v>
          </cell>
          <cell r="J1850">
            <v>97.28</v>
          </cell>
          <cell r="K1850">
            <v>0</v>
          </cell>
          <cell r="L1850">
            <v>60.83</v>
          </cell>
        </row>
        <row r="1851">
          <cell r="A1851">
            <v>401020118</v>
          </cell>
          <cell r="B1851" t="str">
            <v>HOMOENXERTIA (ATO CIRURGICO PRE E POS-OPERATORIO)</v>
          </cell>
          <cell r="C1851">
            <v>2</v>
          </cell>
          <cell r="D1851" t="str">
            <v>I</v>
          </cell>
          <cell r="E1851">
            <v>1</v>
          </cell>
          <cell r="F1851">
            <v>2</v>
          </cell>
          <cell r="G1851">
            <v>150</v>
          </cell>
          <cell r="H1851">
            <v>0</v>
          </cell>
          <cell r="I1851">
            <v>1571</v>
          </cell>
          <cell r="J1851">
            <v>146.30000000000001</v>
          </cell>
          <cell r="K1851">
            <v>0</v>
          </cell>
          <cell r="L1851">
            <v>105.01</v>
          </cell>
        </row>
        <row r="1852">
          <cell r="A1852">
            <v>401020126</v>
          </cell>
          <cell r="B1852" t="str">
            <v>TRATAMENTO CIRURGICO DE ESCALPO PARCIAL</v>
          </cell>
          <cell r="C1852">
            <v>2</v>
          </cell>
          <cell r="D1852" t="str">
            <v>I</v>
          </cell>
          <cell r="E1852">
            <v>1</v>
          </cell>
          <cell r="F1852">
            <v>2</v>
          </cell>
          <cell r="G1852">
            <v>150</v>
          </cell>
          <cell r="H1852">
            <v>0</v>
          </cell>
          <cell r="I1852">
            <v>1571</v>
          </cell>
          <cell r="J1852">
            <v>193.81</v>
          </cell>
          <cell r="K1852">
            <v>0</v>
          </cell>
          <cell r="L1852">
            <v>128.33000000000001</v>
          </cell>
        </row>
        <row r="1853">
          <cell r="A1853">
            <v>401020134</v>
          </cell>
          <cell r="B1853" t="str">
            <v>TRATAMENTO CIRURGICO DE ESCALPO TOTAL</v>
          </cell>
          <cell r="C1853">
            <v>2</v>
          </cell>
          <cell r="D1853" t="str">
            <v>I</v>
          </cell>
          <cell r="E1853">
            <v>1</v>
          </cell>
          <cell r="F1853">
            <v>3</v>
          </cell>
          <cell r="G1853">
            <v>250</v>
          </cell>
          <cell r="H1853">
            <v>0</v>
          </cell>
          <cell r="I1853">
            <v>1571</v>
          </cell>
          <cell r="J1853">
            <v>340.88</v>
          </cell>
          <cell r="K1853">
            <v>0</v>
          </cell>
          <cell r="L1853">
            <v>174.99</v>
          </cell>
        </row>
        <row r="1854">
          <cell r="A1854">
            <v>401020142</v>
          </cell>
          <cell r="B1854" t="str">
            <v>TRATAMENTO CIRURGICO DE HIPERCERATOSE PLANTAR (C/ CORRECAO PLASTICA)</v>
          </cell>
          <cell r="C1854">
            <v>2</v>
          </cell>
          <cell r="D1854" t="str">
            <v>I</v>
          </cell>
          <cell r="E1854">
            <v>1</v>
          </cell>
          <cell r="F1854">
            <v>1</v>
          </cell>
          <cell r="G1854">
            <v>200</v>
          </cell>
          <cell r="H1854">
            <v>0</v>
          </cell>
          <cell r="I1854">
            <v>1571</v>
          </cell>
          <cell r="J1854">
            <v>162.02000000000001</v>
          </cell>
          <cell r="K1854">
            <v>0</v>
          </cell>
          <cell r="L1854">
            <v>140.06</v>
          </cell>
        </row>
        <row r="1855">
          <cell r="A1855">
            <v>401020150</v>
          </cell>
          <cell r="B1855" t="str">
            <v>TRATAMENTO CIRURGICO DO SINUS PRE-AURICULAR</v>
          </cell>
          <cell r="C1855">
            <v>2</v>
          </cell>
          <cell r="D1855" t="str">
            <v>I</v>
          </cell>
          <cell r="E1855">
            <v>1</v>
          </cell>
          <cell r="F1855">
            <v>1</v>
          </cell>
          <cell r="G1855">
            <v>200</v>
          </cell>
          <cell r="H1855">
            <v>0</v>
          </cell>
          <cell r="I1855">
            <v>1571</v>
          </cell>
          <cell r="J1855">
            <v>222.32</v>
          </cell>
          <cell r="K1855">
            <v>56.88</v>
          </cell>
          <cell r="L1855">
            <v>121.3</v>
          </cell>
        </row>
        <row r="1856">
          <cell r="A1856">
            <v>401020169</v>
          </cell>
          <cell r="B1856" t="str">
            <v>TRATAMENTO EM ESTAGIOS SUBSEQUENTES DE ENXERTIA</v>
          </cell>
          <cell r="C1856">
            <v>2</v>
          </cell>
          <cell r="D1856" t="str">
            <v>I</v>
          </cell>
          <cell r="E1856">
            <v>1</v>
          </cell>
          <cell r="F1856">
            <v>3</v>
          </cell>
          <cell r="G1856">
            <v>250</v>
          </cell>
          <cell r="H1856">
            <v>0</v>
          </cell>
          <cell r="I1856">
            <v>1571</v>
          </cell>
          <cell r="J1856">
            <v>443.34</v>
          </cell>
          <cell r="K1856">
            <v>0</v>
          </cell>
          <cell r="L1856">
            <v>180.8</v>
          </cell>
        </row>
        <row r="1857">
          <cell r="A1857">
            <v>402010019</v>
          </cell>
          <cell r="B1857" t="str">
            <v>EXTIRPACAO DE BOCIO INTRATORACICO POR VIA TRANSESTERNAL</v>
          </cell>
          <cell r="C1857">
            <v>2</v>
          </cell>
          <cell r="D1857" t="str">
            <v>I</v>
          </cell>
          <cell r="E1857">
            <v>1</v>
          </cell>
          <cell r="F1857">
            <v>3</v>
          </cell>
          <cell r="G1857">
            <v>400</v>
          </cell>
          <cell r="H1857">
            <v>0</v>
          </cell>
          <cell r="I1857">
            <v>1571</v>
          </cell>
          <cell r="J1857">
            <v>400.12</v>
          </cell>
          <cell r="K1857">
            <v>0</v>
          </cell>
          <cell r="L1857">
            <v>349.97</v>
          </cell>
        </row>
        <row r="1858">
          <cell r="A1858">
            <v>402010027</v>
          </cell>
          <cell r="B1858" t="str">
            <v>PARATIREOIDECTOMIA</v>
          </cell>
          <cell r="C1858">
            <v>2</v>
          </cell>
          <cell r="D1858" t="str">
            <v>I</v>
          </cell>
          <cell r="E1858">
            <v>1</v>
          </cell>
          <cell r="F1858">
            <v>4</v>
          </cell>
          <cell r="G1858">
            <v>300</v>
          </cell>
          <cell r="H1858">
            <v>0</v>
          </cell>
          <cell r="I1858">
            <v>1571</v>
          </cell>
          <cell r="J1858">
            <v>336.83</v>
          </cell>
          <cell r="K1858">
            <v>0</v>
          </cell>
          <cell r="L1858">
            <v>245.08</v>
          </cell>
        </row>
        <row r="1859">
          <cell r="A1859">
            <v>402010035</v>
          </cell>
          <cell r="B1859" t="str">
            <v>TIREOIDECTOMIA PARCIAL</v>
          </cell>
          <cell r="C1859">
            <v>2</v>
          </cell>
          <cell r="D1859" t="str">
            <v>I</v>
          </cell>
          <cell r="E1859">
            <v>1</v>
          </cell>
          <cell r="F1859">
            <v>2</v>
          </cell>
          <cell r="G1859">
            <v>200</v>
          </cell>
          <cell r="H1859">
            <v>0</v>
          </cell>
          <cell r="I1859">
            <v>1571</v>
          </cell>
          <cell r="J1859">
            <v>260.61</v>
          </cell>
          <cell r="K1859">
            <v>0</v>
          </cell>
          <cell r="L1859">
            <v>165.02</v>
          </cell>
        </row>
        <row r="1860">
          <cell r="A1860">
            <v>402010043</v>
          </cell>
          <cell r="B1860" t="str">
            <v>TIREOIDECTOMIA TOTAL</v>
          </cell>
          <cell r="C1860">
            <v>2</v>
          </cell>
          <cell r="D1860" t="str">
            <v>I</v>
          </cell>
          <cell r="E1860">
            <v>1</v>
          </cell>
          <cell r="F1860">
            <v>2</v>
          </cell>
          <cell r="G1860">
            <v>200</v>
          </cell>
          <cell r="H1860">
            <v>0</v>
          </cell>
          <cell r="I1860">
            <v>1571</v>
          </cell>
          <cell r="J1860">
            <v>267.12</v>
          </cell>
          <cell r="K1860">
            <v>0</v>
          </cell>
          <cell r="L1860">
            <v>184.25</v>
          </cell>
        </row>
        <row r="1861">
          <cell r="A1861">
            <v>402010051</v>
          </cell>
          <cell r="B1861" t="str">
            <v>TIREOIDECTOMIA TOTAL C/ ESVAZIAMENTO GANGLIONAR</v>
          </cell>
          <cell r="C1861">
            <v>2</v>
          </cell>
          <cell r="D1861" t="str">
            <v>I</v>
          </cell>
          <cell r="E1861">
            <v>1</v>
          </cell>
          <cell r="F1861">
            <v>3</v>
          </cell>
          <cell r="G1861">
            <v>400</v>
          </cell>
          <cell r="H1861">
            <v>0</v>
          </cell>
          <cell r="I1861">
            <v>1571</v>
          </cell>
          <cell r="J1861">
            <v>417.84</v>
          </cell>
          <cell r="K1861">
            <v>0</v>
          </cell>
          <cell r="L1861">
            <v>349.93</v>
          </cell>
        </row>
        <row r="1862">
          <cell r="A1862">
            <v>402020014</v>
          </cell>
          <cell r="B1862" t="str">
            <v>SUPRARRENALECTOMIA BILATERAL</v>
          </cell>
          <cell r="C1862">
            <v>2</v>
          </cell>
          <cell r="D1862" t="str">
            <v>I</v>
          </cell>
          <cell r="E1862">
            <v>1</v>
          </cell>
          <cell r="F1862">
            <v>5</v>
          </cell>
          <cell r="G1862">
            <v>400</v>
          </cell>
          <cell r="H1862">
            <v>144</v>
          </cell>
          <cell r="I1862">
            <v>1571</v>
          </cell>
          <cell r="J1862">
            <v>454.78</v>
          </cell>
          <cell r="K1862">
            <v>0</v>
          </cell>
          <cell r="L1862">
            <v>350</v>
          </cell>
        </row>
        <row r="1863">
          <cell r="A1863">
            <v>402020022</v>
          </cell>
          <cell r="B1863" t="str">
            <v>SUPRARRENALECTOMIA UNILATERAL</v>
          </cell>
          <cell r="C1863">
            <v>2</v>
          </cell>
          <cell r="D1863" t="str">
            <v>I</v>
          </cell>
          <cell r="E1863">
            <v>1</v>
          </cell>
          <cell r="F1863">
            <v>5</v>
          </cell>
          <cell r="G1863">
            <v>400</v>
          </cell>
          <cell r="H1863">
            <v>144</v>
          </cell>
          <cell r="I1863">
            <v>1571</v>
          </cell>
          <cell r="J1863">
            <v>369.47</v>
          </cell>
          <cell r="K1863">
            <v>0</v>
          </cell>
          <cell r="L1863">
            <v>350</v>
          </cell>
        </row>
        <row r="1864">
          <cell r="A1864">
            <v>403010012</v>
          </cell>
          <cell r="B1864" t="str">
            <v>CRANIOPLASTIA</v>
          </cell>
          <cell r="C1864">
            <v>2</v>
          </cell>
          <cell r="D1864" t="str">
            <v>I</v>
          </cell>
          <cell r="E1864">
            <v>1</v>
          </cell>
          <cell r="F1864">
            <v>3</v>
          </cell>
          <cell r="G1864">
            <v>470</v>
          </cell>
          <cell r="H1864">
            <v>0</v>
          </cell>
          <cell r="I1864">
            <v>1571</v>
          </cell>
          <cell r="J1864">
            <v>799.64</v>
          </cell>
          <cell r="K1864">
            <v>0</v>
          </cell>
          <cell r="L1864">
            <v>522.48</v>
          </cell>
        </row>
        <row r="1865">
          <cell r="A1865">
            <v>403010020</v>
          </cell>
          <cell r="B1865" t="str">
            <v>CRANIOTOMIA DESCOMPRESSIVA</v>
          </cell>
          <cell r="C1865">
            <v>2</v>
          </cell>
          <cell r="D1865" t="str">
            <v>I</v>
          </cell>
          <cell r="E1865">
            <v>1</v>
          </cell>
          <cell r="F1865">
            <v>15</v>
          </cell>
          <cell r="G1865">
            <v>470</v>
          </cell>
          <cell r="H1865">
            <v>0</v>
          </cell>
          <cell r="I1865">
            <v>1571</v>
          </cell>
          <cell r="J1865">
            <v>415.89</v>
          </cell>
          <cell r="K1865">
            <v>0</v>
          </cell>
          <cell r="L1865">
            <v>391.86</v>
          </cell>
        </row>
        <row r="1866">
          <cell r="A1866">
            <v>403010039</v>
          </cell>
          <cell r="B1866" t="str">
            <v>CRANIOTOMIA DESCOMPRESSIVA DA FOSSA POSTERIOR</v>
          </cell>
          <cell r="C1866">
            <v>2</v>
          </cell>
          <cell r="D1866" t="str">
            <v>I</v>
          </cell>
          <cell r="E1866">
            <v>1</v>
          </cell>
          <cell r="F1866">
            <v>10</v>
          </cell>
          <cell r="G1866">
            <v>470</v>
          </cell>
          <cell r="H1866">
            <v>0</v>
          </cell>
          <cell r="I1866">
            <v>1571</v>
          </cell>
          <cell r="J1866">
            <v>799.64</v>
          </cell>
          <cell r="K1866">
            <v>0</v>
          </cell>
          <cell r="L1866">
            <v>391.86</v>
          </cell>
        </row>
        <row r="1867">
          <cell r="A1867">
            <v>403010047</v>
          </cell>
          <cell r="B1867" t="str">
            <v>CRANIOTOMIA PARA RETIRADA DE CISTO / ABSCESSO / GRANULOMA ENCEFALICO</v>
          </cell>
          <cell r="C1867">
            <v>3</v>
          </cell>
          <cell r="D1867" t="str">
            <v>I</v>
          </cell>
          <cell r="E1867">
            <v>1</v>
          </cell>
          <cell r="F1867">
            <v>7</v>
          </cell>
          <cell r="G1867">
            <v>700</v>
          </cell>
          <cell r="H1867">
            <v>0</v>
          </cell>
          <cell r="I1867">
            <v>1571</v>
          </cell>
          <cell r="J1867">
            <v>1346.57</v>
          </cell>
          <cell r="K1867">
            <v>0</v>
          </cell>
          <cell r="L1867">
            <v>671.94</v>
          </cell>
        </row>
        <row r="1868">
          <cell r="A1868">
            <v>403010055</v>
          </cell>
          <cell r="B1868" t="str">
            <v>CRANIOTOMIA PARA RETIRADA DE CISTO / ABSCESSO / GRANULOMA ENCEFALICO (C/ TECNICA COMPLEMENTAR)</v>
          </cell>
          <cell r="C1868">
            <v>3</v>
          </cell>
          <cell r="D1868" t="str">
            <v>I</v>
          </cell>
          <cell r="E1868">
            <v>1</v>
          </cell>
          <cell r="F1868">
            <v>3</v>
          </cell>
          <cell r="G1868">
            <v>950</v>
          </cell>
          <cell r="H1868">
            <v>0</v>
          </cell>
          <cell r="I1868">
            <v>1571</v>
          </cell>
          <cell r="J1868">
            <v>1472.93</v>
          </cell>
          <cell r="K1868">
            <v>0</v>
          </cell>
          <cell r="L1868">
            <v>671.94</v>
          </cell>
        </row>
        <row r="1869">
          <cell r="A1869">
            <v>403010063</v>
          </cell>
          <cell r="B1869" t="str">
            <v>CRANIOTOMIA PARA  RETIRADA DE CORPO ESTRANHO INTRACRANIANO</v>
          </cell>
          <cell r="C1869">
            <v>2</v>
          </cell>
          <cell r="D1869" t="str">
            <v>I</v>
          </cell>
          <cell r="E1869">
            <v>1</v>
          </cell>
          <cell r="F1869">
            <v>5</v>
          </cell>
          <cell r="G1869">
            <v>470</v>
          </cell>
          <cell r="H1869">
            <v>0</v>
          </cell>
          <cell r="I1869">
            <v>1571</v>
          </cell>
          <cell r="J1869">
            <v>818.64</v>
          </cell>
          <cell r="K1869">
            <v>0</v>
          </cell>
          <cell r="L1869">
            <v>682.08</v>
          </cell>
        </row>
        <row r="1870">
          <cell r="A1870">
            <v>403010071</v>
          </cell>
          <cell r="B1870" t="str">
            <v>CRANIOTOMIA PARA RETIRADA DE CORPO ESTRANHO INTRACRANIANO (COM TECNICA COMPLEMENTAR)</v>
          </cell>
          <cell r="C1870">
            <v>3</v>
          </cell>
          <cell r="D1870" t="str">
            <v>I</v>
          </cell>
          <cell r="E1870">
            <v>1</v>
          </cell>
          <cell r="F1870">
            <v>5</v>
          </cell>
          <cell r="G1870">
            <v>950</v>
          </cell>
          <cell r="H1870">
            <v>0</v>
          </cell>
          <cell r="I1870">
            <v>1571</v>
          </cell>
          <cell r="J1870">
            <v>1023.06</v>
          </cell>
          <cell r="K1870">
            <v>0</v>
          </cell>
          <cell r="L1870">
            <v>957.6</v>
          </cell>
        </row>
        <row r="1871">
          <cell r="A1871">
            <v>403010080</v>
          </cell>
          <cell r="B1871" t="str">
            <v>DERIVACAO RAQUE-PERITONEAL</v>
          </cell>
          <cell r="C1871">
            <v>2</v>
          </cell>
          <cell r="D1871" t="str">
            <v>I</v>
          </cell>
          <cell r="E1871">
            <v>1</v>
          </cell>
          <cell r="F1871">
            <v>2</v>
          </cell>
          <cell r="G1871">
            <v>700</v>
          </cell>
          <cell r="H1871">
            <v>0</v>
          </cell>
          <cell r="I1871">
            <v>1571</v>
          </cell>
          <cell r="J1871">
            <v>859.28</v>
          </cell>
          <cell r="K1871">
            <v>0</v>
          </cell>
          <cell r="L1871">
            <v>559.82000000000005</v>
          </cell>
        </row>
        <row r="1872">
          <cell r="A1872">
            <v>403010098</v>
          </cell>
          <cell r="B1872" t="str">
            <v>DERIVACAO VENTRICULAR EXTERNAR-SUBGALEAL EXTERNA</v>
          </cell>
          <cell r="C1872">
            <v>2</v>
          </cell>
          <cell r="D1872" t="str">
            <v>I</v>
          </cell>
          <cell r="E1872">
            <v>1</v>
          </cell>
          <cell r="F1872">
            <v>5</v>
          </cell>
          <cell r="G1872">
            <v>700</v>
          </cell>
          <cell r="H1872">
            <v>0</v>
          </cell>
          <cell r="I1872">
            <v>1571</v>
          </cell>
          <cell r="J1872">
            <v>799.64</v>
          </cell>
          <cell r="K1872">
            <v>0</v>
          </cell>
          <cell r="L1872">
            <v>286</v>
          </cell>
        </row>
        <row r="1873">
          <cell r="A1873">
            <v>403010101</v>
          </cell>
          <cell r="B1873" t="str">
            <v>DERIVACAO VENTRICULAR PARA PERITONEO / ATRIO / PLEURA / RAQUE</v>
          </cell>
          <cell r="C1873">
            <v>2</v>
          </cell>
          <cell r="D1873" t="str">
            <v>I</v>
          </cell>
          <cell r="E1873">
            <v>1</v>
          </cell>
          <cell r="F1873">
            <v>3</v>
          </cell>
          <cell r="G1873">
            <v>700</v>
          </cell>
          <cell r="H1873">
            <v>0</v>
          </cell>
          <cell r="I1873">
            <v>1571</v>
          </cell>
          <cell r="J1873">
            <v>818.64</v>
          </cell>
          <cell r="K1873">
            <v>0</v>
          </cell>
          <cell r="L1873">
            <v>682.08</v>
          </cell>
        </row>
        <row r="1874">
          <cell r="A1874">
            <v>403010110</v>
          </cell>
          <cell r="B1874" t="str">
            <v>DESCOMPRESSAO DE ORBITA POR DOENÇA OU TRAUMA</v>
          </cell>
          <cell r="C1874">
            <v>3</v>
          </cell>
          <cell r="D1874" t="str">
            <v>I</v>
          </cell>
          <cell r="E1874">
            <v>1</v>
          </cell>
          <cell r="F1874">
            <v>5</v>
          </cell>
          <cell r="G1874">
            <v>950</v>
          </cell>
          <cell r="H1874">
            <v>0</v>
          </cell>
          <cell r="I1874">
            <v>1571</v>
          </cell>
          <cell r="J1874">
            <v>1346.57</v>
          </cell>
          <cell r="K1874">
            <v>0</v>
          </cell>
          <cell r="L1874">
            <v>786.5</v>
          </cell>
        </row>
        <row r="1875">
          <cell r="A1875">
            <v>403010128</v>
          </cell>
          <cell r="B1875" t="str">
            <v>MICROCIRURGIA CEREBRAL ENDOSCOPICA</v>
          </cell>
          <cell r="C1875">
            <v>3</v>
          </cell>
          <cell r="D1875" t="str">
            <v>I</v>
          </cell>
          <cell r="E1875">
            <v>1</v>
          </cell>
          <cell r="F1875">
            <v>3</v>
          </cell>
          <cell r="G1875">
            <v>1500</v>
          </cell>
          <cell r="H1875">
            <v>0</v>
          </cell>
          <cell r="I1875">
            <v>1571</v>
          </cell>
          <cell r="J1875">
            <v>1770.17</v>
          </cell>
          <cell r="K1875">
            <v>0</v>
          </cell>
          <cell r="L1875">
            <v>1399.44</v>
          </cell>
        </row>
        <row r="1876">
          <cell r="A1876">
            <v>403010136</v>
          </cell>
          <cell r="B1876" t="str">
            <v>MICROCIRURGIA DA SIRINGOMIELIA</v>
          </cell>
          <cell r="C1876">
            <v>3</v>
          </cell>
          <cell r="D1876" t="str">
            <v>I</v>
          </cell>
          <cell r="E1876">
            <v>1</v>
          </cell>
          <cell r="F1876">
            <v>5</v>
          </cell>
          <cell r="G1876">
            <v>1000</v>
          </cell>
          <cell r="H1876">
            <v>0</v>
          </cell>
          <cell r="I1876">
            <v>1571</v>
          </cell>
          <cell r="J1876">
            <v>1350.29</v>
          </cell>
          <cell r="K1876">
            <v>0</v>
          </cell>
          <cell r="L1876">
            <v>896.19</v>
          </cell>
        </row>
        <row r="1877">
          <cell r="A1877">
            <v>403010144</v>
          </cell>
          <cell r="B1877" t="str">
            <v>RECONSTRUCAO CRANIANA / CRANIO-FACIAL</v>
          </cell>
          <cell r="C1877">
            <v>3</v>
          </cell>
          <cell r="D1877" t="str">
            <v>I</v>
          </cell>
          <cell r="E1877">
            <v>1</v>
          </cell>
          <cell r="F1877">
            <v>4</v>
          </cell>
          <cell r="G1877">
            <v>700</v>
          </cell>
          <cell r="H1877">
            <v>0</v>
          </cell>
          <cell r="I1877">
            <v>1571</v>
          </cell>
          <cell r="J1877">
            <v>1346.57</v>
          </cell>
          <cell r="K1877">
            <v>0</v>
          </cell>
          <cell r="L1877">
            <v>671.94</v>
          </cell>
        </row>
        <row r="1878">
          <cell r="A1878">
            <v>403010152</v>
          </cell>
          <cell r="B1878" t="str">
            <v>RESSECÇÃO DE MUCOCELE FRONTAL</v>
          </cell>
          <cell r="C1878">
            <v>2</v>
          </cell>
          <cell r="D1878" t="str">
            <v>I</v>
          </cell>
          <cell r="E1878">
            <v>1</v>
          </cell>
          <cell r="F1878">
            <v>3</v>
          </cell>
          <cell r="G1878">
            <v>470</v>
          </cell>
          <cell r="H1878">
            <v>0</v>
          </cell>
          <cell r="I1878">
            <v>1571</v>
          </cell>
          <cell r="J1878">
            <v>415.88</v>
          </cell>
          <cell r="K1878">
            <v>0</v>
          </cell>
          <cell r="L1878">
            <v>391.91</v>
          </cell>
        </row>
        <row r="1879">
          <cell r="A1879">
            <v>403010160</v>
          </cell>
          <cell r="B1879" t="str">
            <v>RETIRADA DE DERIVACAO VENTRICULAR PARA PERITONEO / ATRIO / PLEURA / RAQUE</v>
          </cell>
          <cell r="C1879">
            <v>2</v>
          </cell>
          <cell r="D1879" t="str">
            <v>I</v>
          </cell>
          <cell r="E1879">
            <v>1</v>
          </cell>
          <cell r="F1879">
            <v>3</v>
          </cell>
          <cell r="G1879">
            <v>700</v>
          </cell>
          <cell r="H1879">
            <v>0</v>
          </cell>
          <cell r="I1879">
            <v>1571</v>
          </cell>
          <cell r="J1879">
            <v>416.01</v>
          </cell>
          <cell r="K1879">
            <v>0</v>
          </cell>
          <cell r="L1879">
            <v>392.01</v>
          </cell>
        </row>
        <row r="1880">
          <cell r="A1880">
            <v>403010179</v>
          </cell>
          <cell r="B1880" t="str">
            <v>RETIRADA DE PLACA DE CRANIOPLASTIA</v>
          </cell>
          <cell r="C1880">
            <v>2</v>
          </cell>
          <cell r="D1880" t="str">
            <v>I</v>
          </cell>
          <cell r="E1880">
            <v>1</v>
          </cell>
          <cell r="F1880">
            <v>3</v>
          </cell>
          <cell r="G1880">
            <v>470</v>
          </cell>
          <cell r="H1880">
            <v>0</v>
          </cell>
          <cell r="I1880">
            <v>1571</v>
          </cell>
          <cell r="J1880">
            <v>799.64</v>
          </cell>
          <cell r="K1880">
            <v>0</v>
          </cell>
          <cell r="L1880">
            <v>391.86</v>
          </cell>
        </row>
        <row r="1881">
          <cell r="A1881">
            <v>403010187</v>
          </cell>
          <cell r="B1881" t="str">
            <v>REVISAO DE DERIVACAO VENTRICULAR PARA PERITONEO / ATRIO / PLEURA / RAQUE</v>
          </cell>
          <cell r="C1881">
            <v>2</v>
          </cell>
          <cell r="D1881" t="str">
            <v>I</v>
          </cell>
          <cell r="E1881">
            <v>1</v>
          </cell>
          <cell r="F1881">
            <v>3</v>
          </cell>
          <cell r="G1881">
            <v>700</v>
          </cell>
          <cell r="H1881">
            <v>0</v>
          </cell>
          <cell r="I1881">
            <v>1571</v>
          </cell>
          <cell r="J1881">
            <v>818.64</v>
          </cell>
          <cell r="K1881">
            <v>0</v>
          </cell>
          <cell r="L1881">
            <v>572</v>
          </cell>
        </row>
        <row r="1882">
          <cell r="A1882">
            <v>403010195</v>
          </cell>
          <cell r="B1882" t="str">
            <v>TRATAMENTO CIRURGICO DE ABSCESSO INTRACRANIANO</v>
          </cell>
          <cell r="C1882">
            <v>2</v>
          </cell>
          <cell r="D1882" t="str">
            <v>I</v>
          </cell>
          <cell r="E1882">
            <v>1</v>
          </cell>
          <cell r="F1882">
            <v>30</v>
          </cell>
          <cell r="G1882">
            <v>742</v>
          </cell>
          <cell r="H1882">
            <v>0</v>
          </cell>
          <cell r="I1882">
            <v>1571</v>
          </cell>
          <cell r="J1882">
            <v>945.5</v>
          </cell>
          <cell r="K1882">
            <v>0</v>
          </cell>
          <cell r="L1882">
            <v>559.95000000000005</v>
          </cell>
        </row>
        <row r="1883">
          <cell r="A1883">
            <v>403010209</v>
          </cell>
          <cell r="B1883" t="str">
            <v>TRATAMENTO CIRURGICO DE CRANIOSSINOSTOSE COM SUTURA UNICA</v>
          </cell>
          <cell r="C1883">
            <v>2</v>
          </cell>
          <cell r="D1883" t="str">
            <v>I</v>
          </cell>
          <cell r="E1883">
            <v>1</v>
          </cell>
          <cell r="F1883">
            <v>3</v>
          </cell>
          <cell r="G1883">
            <v>379</v>
          </cell>
          <cell r="H1883">
            <v>0</v>
          </cell>
          <cell r="I1883">
            <v>1571</v>
          </cell>
          <cell r="J1883">
            <v>415.85</v>
          </cell>
          <cell r="K1883">
            <v>0</v>
          </cell>
          <cell r="L1883">
            <v>391.95</v>
          </cell>
        </row>
        <row r="1884">
          <cell r="A1884">
            <v>403010217</v>
          </cell>
          <cell r="B1884" t="str">
            <v>TRATAMENTO CIRÚRGICO DE CRANIOSSINOSTOSE COMPLEXA</v>
          </cell>
          <cell r="C1884">
            <v>3</v>
          </cell>
          <cell r="D1884" t="str">
            <v>I</v>
          </cell>
          <cell r="E1884">
            <v>1</v>
          </cell>
          <cell r="F1884">
            <v>4</v>
          </cell>
          <cell r="G1884">
            <v>700</v>
          </cell>
          <cell r="H1884">
            <v>0</v>
          </cell>
          <cell r="I1884">
            <v>1571</v>
          </cell>
          <cell r="J1884">
            <v>1346.57</v>
          </cell>
          <cell r="K1884">
            <v>0</v>
          </cell>
          <cell r="L1884">
            <v>671.94</v>
          </cell>
        </row>
        <row r="1885">
          <cell r="A1885">
            <v>403010225</v>
          </cell>
          <cell r="B1885" t="str">
            <v>TRATAMENTO CIRURGICO DE DISRAFISMO ABERTO</v>
          </cell>
          <cell r="C1885">
            <v>3</v>
          </cell>
          <cell r="D1885" t="str">
            <v>I</v>
          </cell>
          <cell r="E1885">
            <v>1</v>
          </cell>
          <cell r="F1885">
            <v>10</v>
          </cell>
          <cell r="G1885">
            <v>700</v>
          </cell>
          <cell r="H1885">
            <v>0</v>
          </cell>
          <cell r="I1885">
            <v>1571</v>
          </cell>
          <cell r="J1885">
            <v>859.28</v>
          </cell>
          <cell r="K1885">
            <v>0</v>
          </cell>
          <cell r="L1885">
            <v>483.84</v>
          </cell>
        </row>
        <row r="1886">
          <cell r="A1886">
            <v>403010233</v>
          </cell>
          <cell r="B1886" t="str">
            <v>TRATAMENTO CIRURGICO DE DISRAFISMO OCULTO</v>
          </cell>
          <cell r="C1886">
            <v>3</v>
          </cell>
          <cell r="D1886" t="str">
            <v>I</v>
          </cell>
          <cell r="E1886">
            <v>1</v>
          </cell>
          <cell r="F1886">
            <v>4</v>
          </cell>
          <cell r="G1886">
            <v>950</v>
          </cell>
          <cell r="H1886">
            <v>0</v>
          </cell>
          <cell r="I1886">
            <v>1571</v>
          </cell>
          <cell r="J1886">
            <v>912.6</v>
          </cell>
          <cell r="K1886">
            <v>0</v>
          </cell>
          <cell r="L1886">
            <v>534.24</v>
          </cell>
        </row>
        <row r="1887">
          <cell r="A1887">
            <v>403010241</v>
          </cell>
          <cell r="B1887" t="str">
            <v>TRATAMENTO CIRURGICO DE FISTULA LIQUORICA CRANIANA</v>
          </cell>
          <cell r="C1887">
            <v>3</v>
          </cell>
          <cell r="D1887" t="str">
            <v>I</v>
          </cell>
          <cell r="E1887">
            <v>1</v>
          </cell>
          <cell r="F1887">
            <v>10</v>
          </cell>
          <cell r="G1887">
            <v>700</v>
          </cell>
          <cell r="H1887">
            <v>0</v>
          </cell>
          <cell r="I1887">
            <v>1571</v>
          </cell>
          <cell r="J1887">
            <v>1346.57</v>
          </cell>
          <cell r="K1887">
            <v>0</v>
          </cell>
          <cell r="L1887">
            <v>671.94</v>
          </cell>
        </row>
        <row r="1888">
          <cell r="A1888">
            <v>403010250</v>
          </cell>
          <cell r="B1888" t="str">
            <v>TRATAMENTO CIRURGICO DE FISTULA LIQUORICA RAQUIDIANA</v>
          </cell>
          <cell r="C1888">
            <v>3</v>
          </cell>
          <cell r="D1888" t="str">
            <v>I</v>
          </cell>
          <cell r="E1888">
            <v>1</v>
          </cell>
          <cell r="F1888">
            <v>10</v>
          </cell>
          <cell r="G1888">
            <v>700</v>
          </cell>
          <cell r="H1888">
            <v>0</v>
          </cell>
          <cell r="I1888">
            <v>1571</v>
          </cell>
          <cell r="J1888">
            <v>1346.57</v>
          </cell>
          <cell r="K1888">
            <v>0</v>
          </cell>
          <cell r="L1888">
            <v>671.94</v>
          </cell>
        </row>
        <row r="1889">
          <cell r="A1889">
            <v>403010268</v>
          </cell>
          <cell r="B1889" t="str">
            <v>TRATAMENTO CIRURGICO DE FRATURA DO CRANIO COM AFUNDAMENTO</v>
          </cell>
          <cell r="C1889">
            <v>2</v>
          </cell>
          <cell r="D1889" t="str">
            <v>I</v>
          </cell>
          <cell r="E1889">
            <v>1</v>
          </cell>
          <cell r="F1889">
            <v>3</v>
          </cell>
          <cell r="G1889">
            <v>379</v>
          </cell>
          <cell r="H1889">
            <v>0</v>
          </cell>
          <cell r="I1889">
            <v>1571</v>
          </cell>
          <cell r="J1889">
            <v>799.64</v>
          </cell>
          <cell r="K1889">
            <v>0</v>
          </cell>
          <cell r="L1889">
            <v>391.86</v>
          </cell>
        </row>
        <row r="1890">
          <cell r="A1890">
            <v>403010276</v>
          </cell>
          <cell r="B1890" t="str">
            <v>TRATAMENTO CIRURGICO DE HEMATOMA EXTRADURAL</v>
          </cell>
          <cell r="C1890">
            <v>2</v>
          </cell>
          <cell r="D1890" t="str">
            <v>I</v>
          </cell>
          <cell r="E1890">
            <v>1</v>
          </cell>
          <cell r="F1890">
            <v>5</v>
          </cell>
          <cell r="G1890">
            <v>552</v>
          </cell>
          <cell r="H1890">
            <v>0</v>
          </cell>
          <cell r="I1890">
            <v>1571</v>
          </cell>
          <cell r="J1890">
            <v>818.64</v>
          </cell>
          <cell r="K1890">
            <v>0</v>
          </cell>
          <cell r="L1890">
            <v>682.08</v>
          </cell>
        </row>
        <row r="1891">
          <cell r="A1891">
            <v>403010284</v>
          </cell>
          <cell r="B1891" t="str">
            <v>TRATAMENTO CIRURGICO DE HEMATOMA INTRACEREBRAL</v>
          </cell>
          <cell r="C1891">
            <v>2</v>
          </cell>
          <cell r="D1891" t="str">
            <v>I</v>
          </cell>
          <cell r="E1891">
            <v>1</v>
          </cell>
          <cell r="F1891">
            <v>7</v>
          </cell>
          <cell r="G1891">
            <v>1000</v>
          </cell>
          <cell r="H1891">
            <v>0</v>
          </cell>
          <cell r="I1891">
            <v>1571</v>
          </cell>
          <cell r="J1891">
            <v>821.2</v>
          </cell>
          <cell r="K1891">
            <v>0</v>
          </cell>
          <cell r="L1891">
            <v>488.99</v>
          </cell>
        </row>
        <row r="1892">
          <cell r="A1892">
            <v>403010292</v>
          </cell>
          <cell r="B1892" t="str">
            <v>TRATAMENTO CIRURGICO DE HEMATOMA INTRACEREBRAL (COM TECNICA COMPLEMENTAR)</v>
          </cell>
          <cell r="C1892">
            <v>3</v>
          </cell>
          <cell r="D1892" t="str">
            <v>I</v>
          </cell>
          <cell r="E1892">
            <v>1</v>
          </cell>
          <cell r="F1892">
            <v>7</v>
          </cell>
          <cell r="G1892">
            <v>950</v>
          </cell>
          <cell r="H1892">
            <v>0</v>
          </cell>
          <cell r="I1892">
            <v>1571</v>
          </cell>
          <cell r="J1892">
            <v>942.97</v>
          </cell>
          <cell r="K1892">
            <v>0</v>
          </cell>
          <cell r="L1892">
            <v>682.08</v>
          </cell>
        </row>
        <row r="1893">
          <cell r="A1893">
            <v>403010306</v>
          </cell>
          <cell r="B1893" t="str">
            <v>TRATAMENTO CIRURGICO DE HEMATOMA SUBDURAL AGUDO</v>
          </cell>
          <cell r="C1893">
            <v>2</v>
          </cell>
          <cell r="D1893" t="str">
            <v>I</v>
          </cell>
          <cell r="E1893">
            <v>1</v>
          </cell>
          <cell r="F1893">
            <v>14</v>
          </cell>
          <cell r="G1893">
            <v>552</v>
          </cell>
          <cell r="H1893">
            <v>0</v>
          </cell>
          <cell r="I1893">
            <v>1571</v>
          </cell>
          <cell r="J1893">
            <v>818.64</v>
          </cell>
          <cell r="K1893">
            <v>0</v>
          </cell>
          <cell r="L1893">
            <v>682.08</v>
          </cell>
        </row>
        <row r="1894">
          <cell r="A1894">
            <v>403010314</v>
          </cell>
          <cell r="B1894" t="str">
            <v>TRATAMENTO CIRURGICO DE HEMATOMA SUBDURAL CRONICO</v>
          </cell>
          <cell r="C1894">
            <v>2</v>
          </cell>
          <cell r="D1894" t="str">
            <v>I</v>
          </cell>
          <cell r="E1894">
            <v>1</v>
          </cell>
          <cell r="F1894">
            <v>15</v>
          </cell>
          <cell r="G1894">
            <v>742</v>
          </cell>
          <cell r="H1894">
            <v>0</v>
          </cell>
          <cell r="I1894">
            <v>1571</v>
          </cell>
          <cell r="J1894">
            <v>818.64</v>
          </cell>
          <cell r="K1894">
            <v>0</v>
          </cell>
          <cell r="L1894">
            <v>682.08</v>
          </cell>
        </row>
        <row r="1895">
          <cell r="A1895">
            <v>403010322</v>
          </cell>
          <cell r="B1895" t="str">
            <v>TRATAMENTO CIRÚRGICO DE OSTEOMIELITE DO CRÂNIO</v>
          </cell>
          <cell r="C1895">
            <v>2</v>
          </cell>
          <cell r="D1895" t="str">
            <v>I</v>
          </cell>
          <cell r="E1895">
            <v>1</v>
          </cell>
          <cell r="F1895">
            <v>15</v>
          </cell>
          <cell r="G1895">
            <v>379</v>
          </cell>
          <cell r="H1895">
            <v>0</v>
          </cell>
          <cell r="I1895">
            <v>1571</v>
          </cell>
          <cell r="J1895">
            <v>799.64</v>
          </cell>
          <cell r="K1895">
            <v>0</v>
          </cell>
          <cell r="L1895">
            <v>391.86</v>
          </cell>
        </row>
        <row r="1896">
          <cell r="A1896">
            <v>403010330</v>
          </cell>
          <cell r="B1896" t="str">
            <v>TRATAMENTO CIRURGICO DE PLATIBASIA E MALFORMACAO DE ARNOLD CHIARI</v>
          </cell>
          <cell r="C1896">
            <v>3</v>
          </cell>
          <cell r="D1896" t="str">
            <v>I</v>
          </cell>
          <cell r="E1896">
            <v>1</v>
          </cell>
          <cell r="F1896">
            <v>7</v>
          </cell>
          <cell r="G1896">
            <v>700</v>
          </cell>
          <cell r="H1896">
            <v>0</v>
          </cell>
          <cell r="I1896">
            <v>1571</v>
          </cell>
          <cell r="J1896">
            <v>1346.57</v>
          </cell>
          <cell r="K1896">
            <v>0</v>
          </cell>
          <cell r="L1896">
            <v>559.95000000000005</v>
          </cell>
        </row>
        <row r="1897">
          <cell r="A1897">
            <v>403010349</v>
          </cell>
          <cell r="B1897" t="str">
            <v>TREPANACAO CRANIANA PARA PROPEDEUTICA NEUROCIRURGICA / IMPLANTE PARA MONITORIZACAO PIC</v>
          </cell>
          <cell r="C1897">
            <v>2</v>
          </cell>
          <cell r="D1897" t="str">
            <v>I</v>
          </cell>
          <cell r="E1897">
            <v>1</v>
          </cell>
          <cell r="F1897">
            <v>5</v>
          </cell>
          <cell r="G1897">
            <v>379</v>
          </cell>
          <cell r="H1897">
            <v>0</v>
          </cell>
          <cell r="I1897">
            <v>1571</v>
          </cell>
          <cell r="J1897">
            <v>494.83</v>
          </cell>
          <cell r="K1897">
            <v>0</v>
          </cell>
          <cell r="L1897">
            <v>107.52</v>
          </cell>
        </row>
        <row r="1898">
          <cell r="A1898">
            <v>403010357</v>
          </cell>
          <cell r="B1898" t="str">
            <v>TREPANACAO CRANIANA  PARA PROPEDEUTICA OU TERAPEUTICA NEUROCIRURGICA (COM TECNICA COMPLEMENTAR)</v>
          </cell>
          <cell r="C1898">
            <v>3</v>
          </cell>
          <cell r="D1898" t="str">
            <v>I</v>
          </cell>
          <cell r="E1898">
            <v>1</v>
          </cell>
          <cell r="F1898">
            <v>30</v>
          </cell>
          <cell r="G1898">
            <v>300</v>
          </cell>
          <cell r="H1898">
            <v>0</v>
          </cell>
          <cell r="I1898">
            <v>1571</v>
          </cell>
          <cell r="J1898">
            <v>416.09</v>
          </cell>
          <cell r="K1898">
            <v>0</v>
          </cell>
          <cell r="L1898">
            <v>286</v>
          </cell>
        </row>
        <row r="1899">
          <cell r="A1899">
            <v>403010365</v>
          </cell>
          <cell r="B1899" t="str">
            <v>TREPANACAO CRANIANA PARA PROPEDEUTICA OU TERAPEUTICA NEUROCIRURGICA</v>
          </cell>
          <cell r="C1899">
            <v>2</v>
          </cell>
          <cell r="D1899" t="str">
            <v>I</v>
          </cell>
          <cell r="E1899">
            <v>1</v>
          </cell>
          <cell r="F1899">
            <v>14</v>
          </cell>
          <cell r="G1899">
            <v>379</v>
          </cell>
          <cell r="H1899">
            <v>0</v>
          </cell>
          <cell r="I1899">
            <v>1571</v>
          </cell>
          <cell r="J1899">
            <v>454.68</v>
          </cell>
          <cell r="K1899">
            <v>0</v>
          </cell>
          <cell r="L1899">
            <v>107.52</v>
          </cell>
        </row>
        <row r="1900">
          <cell r="A1900">
            <v>403010390</v>
          </cell>
          <cell r="B1900" t="str">
            <v>DRENAGEM LIQUÓRICA LOMBAR EXTERNA</v>
          </cell>
          <cell r="C1900">
            <v>2</v>
          </cell>
          <cell r="D1900" t="str">
            <v>I</v>
          </cell>
          <cell r="E1900">
            <v>1</v>
          </cell>
          <cell r="F1900">
            <v>5</v>
          </cell>
          <cell r="G1900">
            <v>470</v>
          </cell>
          <cell r="H1900">
            <v>0</v>
          </cell>
          <cell r="I1900">
            <v>1571</v>
          </cell>
          <cell r="J1900">
            <v>799.64</v>
          </cell>
          <cell r="K1900">
            <v>0</v>
          </cell>
          <cell r="L1900">
            <v>858</v>
          </cell>
        </row>
        <row r="1901">
          <cell r="A1901">
            <v>403020018</v>
          </cell>
          <cell r="B1901" t="str">
            <v>ENXERTO MICROCIRURGICO DE NERVO PERIFERICO (2 OU MAIS NERVOS)</v>
          </cell>
          <cell r="C1901">
            <v>3</v>
          </cell>
          <cell r="D1901" t="str">
            <v>I</v>
          </cell>
          <cell r="E1901">
            <v>1</v>
          </cell>
          <cell r="F1901">
            <v>3</v>
          </cell>
          <cell r="G1901">
            <v>700</v>
          </cell>
          <cell r="H1901">
            <v>0</v>
          </cell>
          <cell r="I1901">
            <v>1571</v>
          </cell>
          <cell r="J1901">
            <v>1296.99</v>
          </cell>
          <cell r="K1901">
            <v>0</v>
          </cell>
          <cell r="L1901">
            <v>500.5</v>
          </cell>
        </row>
        <row r="1902">
          <cell r="A1902">
            <v>403020026</v>
          </cell>
          <cell r="B1902" t="str">
            <v>ENXERTO MICROCIRURGICO DE NERVO PERIFERICO (ÚNICO NERVO)</v>
          </cell>
          <cell r="C1902">
            <v>3</v>
          </cell>
          <cell r="D1902" t="str">
            <v>I</v>
          </cell>
          <cell r="E1902">
            <v>1</v>
          </cell>
          <cell r="F1902">
            <v>3</v>
          </cell>
          <cell r="G1902">
            <v>700</v>
          </cell>
          <cell r="H1902">
            <v>0</v>
          </cell>
          <cell r="I1902">
            <v>1571</v>
          </cell>
          <cell r="J1902">
            <v>1296.99</v>
          </cell>
          <cell r="K1902">
            <v>0</v>
          </cell>
          <cell r="L1902">
            <v>500.5</v>
          </cell>
        </row>
        <row r="1903">
          <cell r="A1903">
            <v>403020034</v>
          </cell>
          <cell r="B1903" t="str">
            <v>MICROCIRURGIA DE PLEXO BRAQUIAL COM EXPLORAÇÃO E NEUROLISE</v>
          </cell>
          <cell r="C1903">
            <v>3</v>
          </cell>
          <cell r="D1903" t="str">
            <v>I</v>
          </cell>
          <cell r="E1903">
            <v>1</v>
          </cell>
          <cell r="F1903">
            <v>3</v>
          </cell>
          <cell r="G1903">
            <v>300</v>
          </cell>
          <cell r="H1903">
            <v>0</v>
          </cell>
          <cell r="I1903">
            <v>1571</v>
          </cell>
          <cell r="J1903">
            <v>570.54</v>
          </cell>
          <cell r="K1903">
            <v>0</v>
          </cell>
          <cell r="L1903">
            <v>230.16</v>
          </cell>
        </row>
        <row r="1904">
          <cell r="A1904">
            <v>403020042</v>
          </cell>
          <cell r="B1904" t="str">
            <v>MICROCIRURGIA DE PLEXO BRAQUIAL COM MICROENXERTIA</v>
          </cell>
          <cell r="C1904">
            <v>3</v>
          </cell>
          <cell r="D1904" t="str">
            <v>I</v>
          </cell>
          <cell r="E1904">
            <v>1</v>
          </cell>
          <cell r="F1904">
            <v>5</v>
          </cell>
          <cell r="G1904">
            <v>700</v>
          </cell>
          <cell r="H1904">
            <v>0</v>
          </cell>
          <cell r="I1904">
            <v>1571</v>
          </cell>
          <cell r="J1904">
            <v>1080</v>
          </cell>
          <cell r="K1904">
            <v>0</v>
          </cell>
          <cell r="L1904">
            <v>441.84</v>
          </cell>
        </row>
        <row r="1905">
          <cell r="A1905">
            <v>403020050</v>
          </cell>
          <cell r="B1905" t="str">
            <v>MICRONEUROLISE DE NERVO PERIFERICO</v>
          </cell>
          <cell r="C1905">
            <v>3</v>
          </cell>
          <cell r="D1905" t="str">
            <v>I</v>
          </cell>
          <cell r="E1905">
            <v>1</v>
          </cell>
          <cell r="F1905">
            <v>3</v>
          </cell>
          <cell r="G1905">
            <v>200</v>
          </cell>
          <cell r="H1905">
            <v>0</v>
          </cell>
          <cell r="I1905">
            <v>1331</v>
          </cell>
          <cell r="J1905">
            <v>570.54</v>
          </cell>
          <cell r="K1905">
            <v>0</v>
          </cell>
          <cell r="L1905">
            <v>214.5</v>
          </cell>
        </row>
        <row r="1906">
          <cell r="A1906">
            <v>403020069</v>
          </cell>
          <cell r="B1906" t="str">
            <v>MICRONEURORRAFIA</v>
          </cell>
          <cell r="C1906">
            <v>3</v>
          </cell>
          <cell r="D1906" t="str">
            <v>I</v>
          </cell>
          <cell r="E1906">
            <v>1</v>
          </cell>
          <cell r="F1906">
            <v>3</v>
          </cell>
          <cell r="G1906">
            <v>300</v>
          </cell>
          <cell r="H1906">
            <v>0</v>
          </cell>
          <cell r="I1906">
            <v>1571</v>
          </cell>
          <cell r="J1906">
            <v>1080</v>
          </cell>
          <cell r="K1906">
            <v>0</v>
          </cell>
          <cell r="L1906">
            <v>321.75</v>
          </cell>
        </row>
        <row r="1907">
          <cell r="A1907">
            <v>403020077</v>
          </cell>
          <cell r="B1907" t="str">
            <v>NEUROLISE NAO FUNCIONAL DE NERVOS PERIFERICOS</v>
          </cell>
          <cell r="C1907">
            <v>2</v>
          </cell>
          <cell r="D1907" t="str">
            <v>I</v>
          </cell>
          <cell r="E1907">
            <v>1</v>
          </cell>
          <cell r="F1907">
            <v>1</v>
          </cell>
          <cell r="G1907">
            <v>245</v>
          </cell>
          <cell r="H1907">
            <v>0</v>
          </cell>
          <cell r="I1907">
            <v>1571</v>
          </cell>
          <cell r="J1907">
            <v>201.43</v>
          </cell>
          <cell r="K1907">
            <v>0</v>
          </cell>
          <cell r="L1907">
            <v>180.75</v>
          </cell>
        </row>
        <row r="1908">
          <cell r="A1908">
            <v>403020085</v>
          </cell>
          <cell r="B1908" t="str">
            <v>NEURORRAFIA</v>
          </cell>
          <cell r="C1908">
            <v>2</v>
          </cell>
          <cell r="D1908" t="str">
            <v>I</v>
          </cell>
          <cell r="E1908">
            <v>1</v>
          </cell>
          <cell r="F1908">
            <v>1</v>
          </cell>
          <cell r="G1908">
            <v>245</v>
          </cell>
          <cell r="H1908">
            <v>0</v>
          </cell>
          <cell r="I1908">
            <v>1571</v>
          </cell>
          <cell r="J1908">
            <v>267.3</v>
          </cell>
          <cell r="K1908">
            <v>0</v>
          </cell>
          <cell r="L1908">
            <v>165.17</v>
          </cell>
        </row>
        <row r="1909">
          <cell r="A1909">
            <v>403020093</v>
          </cell>
          <cell r="B1909" t="str">
            <v>NEUROTOMIA SELETIVA DE TRIGEMEO E OUTROS NERVOS CRANIANOS</v>
          </cell>
          <cell r="C1909">
            <v>3</v>
          </cell>
          <cell r="D1909" t="str">
            <v>I</v>
          </cell>
          <cell r="E1909">
            <v>1</v>
          </cell>
          <cell r="F1909">
            <v>2</v>
          </cell>
          <cell r="G1909">
            <v>300</v>
          </cell>
          <cell r="H1909">
            <v>0</v>
          </cell>
          <cell r="I1909">
            <v>1571</v>
          </cell>
          <cell r="J1909">
            <v>1296.99</v>
          </cell>
          <cell r="K1909">
            <v>0</v>
          </cell>
          <cell r="L1909">
            <v>559.82000000000005</v>
          </cell>
        </row>
        <row r="1910">
          <cell r="A1910">
            <v>403020107</v>
          </cell>
          <cell r="B1910" t="str">
            <v>TRANSPOSICAO DO NERVO CUBITAL</v>
          </cell>
          <cell r="C1910">
            <v>2</v>
          </cell>
          <cell r="D1910" t="str">
            <v>I</v>
          </cell>
          <cell r="E1910">
            <v>1</v>
          </cell>
          <cell r="F1910">
            <v>1</v>
          </cell>
          <cell r="G1910">
            <v>245</v>
          </cell>
          <cell r="H1910">
            <v>0</v>
          </cell>
          <cell r="I1910">
            <v>1571</v>
          </cell>
          <cell r="J1910">
            <v>267.3</v>
          </cell>
          <cell r="K1910">
            <v>0</v>
          </cell>
          <cell r="L1910">
            <v>247.95</v>
          </cell>
        </row>
        <row r="1911">
          <cell r="A1911">
            <v>403020115</v>
          </cell>
          <cell r="B1911" t="str">
            <v>TRATAMENTO CIRURGICO DE NEUROPATIA COMPRESSIVA COM OU SEM MICROCIRURGIA</v>
          </cell>
          <cell r="C1911">
            <v>3</v>
          </cell>
          <cell r="D1911" t="str">
            <v>I</v>
          </cell>
          <cell r="E1911">
            <v>1</v>
          </cell>
          <cell r="F1911">
            <v>3</v>
          </cell>
          <cell r="G1911">
            <v>300</v>
          </cell>
          <cell r="H1911">
            <v>0</v>
          </cell>
          <cell r="I1911">
            <v>1571</v>
          </cell>
          <cell r="J1911">
            <v>758.46</v>
          </cell>
          <cell r="K1911">
            <v>0</v>
          </cell>
          <cell r="L1911">
            <v>560</v>
          </cell>
        </row>
        <row r="1912">
          <cell r="A1912">
            <v>403020123</v>
          </cell>
          <cell r="B1912" t="str">
            <v>TRATAMENTO CIRURGICO DE SINDROME COMPRESSIVA EM TUNEL OSTEO-FIBROSO AO NIVEL DO CARPO</v>
          </cell>
          <cell r="C1912">
            <v>2</v>
          </cell>
          <cell r="D1912" t="str">
            <v>I</v>
          </cell>
          <cell r="E1912">
            <v>1</v>
          </cell>
          <cell r="F1912">
            <v>1</v>
          </cell>
          <cell r="G1912">
            <v>159</v>
          </cell>
          <cell r="H1912">
            <v>0</v>
          </cell>
          <cell r="I1912">
            <v>1571</v>
          </cell>
          <cell r="J1912">
            <v>145.18</v>
          </cell>
          <cell r="K1912">
            <v>0</v>
          </cell>
          <cell r="L1912">
            <v>202.44</v>
          </cell>
        </row>
        <row r="1913">
          <cell r="A1913">
            <v>403020131</v>
          </cell>
          <cell r="B1913" t="str">
            <v>TRATAMENTO MICROCIRURGICO DE TUMOR DE NERVO PERIFERICO / NEUROMA</v>
          </cell>
          <cell r="C1913">
            <v>3</v>
          </cell>
          <cell r="D1913" t="str">
            <v>I</v>
          </cell>
          <cell r="E1913">
            <v>1</v>
          </cell>
          <cell r="F1913">
            <v>5</v>
          </cell>
          <cell r="G1913">
            <v>300</v>
          </cell>
          <cell r="H1913">
            <v>0</v>
          </cell>
          <cell r="I1913">
            <v>1571</v>
          </cell>
          <cell r="J1913">
            <v>291.18</v>
          </cell>
          <cell r="K1913">
            <v>0</v>
          </cell>
          <cell r="L1913">
            <v>168</v>
          </cell>
        </row>
        <row r="1914">
          <cell r="A1914">
            <v>403030013</v>
          </cell>
          <cell r="B1914" t="str">
            <v>CRANIOTOMIA PARA BIOPSIA ENCEFALICA</v>
          </cell>
          <cell r="C1914">
            <v>3</v>
          </cell>
          <cell r="D1914" t="str">
            <v>I</v>
          </cell>
          <cell r="E1914">
            <v>1</v>
          </cell>
          <cell r="F1914">
            <v>4</v>
          </cell>
          <cell r="G1914">
            <v>550</v>
          </cell>
          <cell r="H1914">
            <v>0</v>
          </cell>
          <cell r="I1914">
            <v>1571</v>
          </cell>
          <cell r="J1914">
            <v>1346.57</v>
          </cell>
          <cell r="K1914">
            <v>0</v>
          </cell>
          <cell r="L1914">
            <v>500.5</v>
          </cell>
        </row>
        <row r="1915">
          <cell r="A1915">
            <v>403030021</v>
          </cell>
          <cell r="B1915" t="str">
            <v>CRANIOTOMIA PARA  BIOPSIA ENCEFALICA (COM TÉCNICA COMPLEMENTAR)</v>
          </cell>
          <cell r="C1915">
            <v>3</v>
          </cell>
          <cell r="D1915" t="str">
            <v>I</v>
          </cell>
          <cell r="E1915">
            <v>1</v>
          </cell>
          <cell r="F1915">
            <v>4</v>
          </cell>
          <cell r="G1915">
            <v>700</v>
          </cell>
          <cell r="H1915">
            <v>0</v>
          </cell>
          <cell r="I1915">
            <v>1571</v>
          </cell>
          <cell r="J1915">
            <v>1023.06</v>
          </cell>
          <cell r="K1915">
            <v>0</v>
          </cell>
          <cell r="L1915">
            <v>957.6</v>
          </cell>
        </row>
        <row r="1916">
          <cell r="A1916">
            <v>403030030</v>
          </cell>
          <cell r="B1916" t="str">
            <v>CRANIOTOMIA PARA RETIRADA DE TUMOR CEREBRAL INCLUSIVO DA FOSSA POSTERIOR</v>
          </cell>
          <cell r="C1916">
            <v>3</v>
          </cell>
          <cell r="D1916" t="str">
            <v>I</v>
          </cell>
          <cell r="E1916">
            <v>1</v>
          </cell>
          <cell r="F1916">
            <v>5</v>
          </cell>
          <cell r="G1916">
            <v>1500</v>
          </cell>
          <cell r="H1916">
            <v>0</v>
          </cell>
          <cell r="I1916">
            <v>1571</v>
          </cell>
          <cell r="J1916">
            <v>2248.64</v>
          </cell>
          <cell r="K1916">
            <v>0</v>
          </cell>
          <cell r="L1916">
            <v>1072.5</v>
          </cell>
        </row>
        <row r="1917">
          <cell r="A1917">
            <v>403030048</v>
          </cell>
          <cell r="B1917" t="str">
            <v>CRANIOTOMIA PARA RETIRADA DE TUMOR INTRACRANIANO</v>
          </cell>
          <cell r="C1917">
            <v>3</v>
          </cell>
          <cell r="D1917" t="str">
            <v>I</v>
          </cell>
          <cell r="E1917">
            <v>1</v>
          </cell>
          <cell r="F1917">
            <v>4</v>
          </cell>
          <cell r="G1917">
            <v>700</v>
          </cell>
          <cell r="H1917">
            <v>0</v>
          </cell>
          <cell r="I1917">
            <v>1571</v>
          </cell>
          <cell r="J1917">
            <v>1346.57</v>
          </cell>
          <cell r="K1917">
            <v>0</v>
          </cell>
          <cell r="L1917">
            <v>554.4</v>
          </cell>
        </row>
        <row r="1918">
          <cell r="A1918">
            <v>403030056</v>
          </cell>
          <cell r="B1918" t="str">
            <v>CRANIECTOMIA POR TUMOR OSSEO</v>
          </cell>
          <cell r="C1918">
            <v>3</v>
          </cell>
          <cell r="D1918" t="str">
            <v>I</v>
          </cell>
          <cell r="E1918">
            <v>1</v>
          </cell>
          <cell r="F1918">
            <v>4</v>
          </cell>
          <cell r="G1918">
            <v>950</v>
          </cell>
          <cell r="H1918">
            <v>0</v>
          </cell>
          <cell r="I1918">
            <v>1571</v>
          </cell>
          <cell r="J1918">
            <v>818.64</v>
          </cell>
          <cell r="K1918">
            <v>0</v>
          </cell>
          <cell r="L1918">
            <v>682.08</v>
          </cell>
        </row>
        <row r="1919">
          <cell r="A1919">
            <v>403030064</v>
          </cell>
          <cell r="B1919" t="str">
            <v>HIPOFISECTOMIA TRANSESFENOIDAL POR TECNICA COMPLEMENTAR</v>
          </cell>
          <cell r="C1919">
            <v>3</v>
          </cell>
          <cell r="D1919" t="str">
            <v>I</v>
          </cell>
          <cell r="E1919">
            <v>1</v>
          </cell>
          <cell r="F1919">
            <v>3</v>
          </cell>
          <cell r="G1919">
            <v>950</v>
          </cell>
          <cell r="H1919">
            <v>0</v>
          </cell>
          <cell r="I1919">
            <v>1571</v>
          </cell>
          <cell r="J1919">
            <v>1591.63</v>
          </cell>
          <cell r="K1919">
            <v>0</v>
          </cell>
          <cell r="L1919">
            <v>1399.44</v>
          </cell>
        </row>
        <row r="1920">
          <cell r="A1920">
            <v>403030080</v>
          </cell>
          <cell r="B1920" t="str">
            <v>MICROCIRURGIA DE TUMOR INTRADURAL E EXTRAMEDULAR</v>
          </cell>
          <cell r="C1920">
            <v>3</v>
          </cell>
          <cell r="D1920" t="str">
            <v>I</v>
          </cell>
          <cell r="E1920">
            <v>1</v>
          </cell>
          <cell r="F1920">
            <v>4</v>
          </cell>
          <cell r="G1920">
            <v>1000</v>
          </cell>
          <cell r="H1920">
            <v>0</v>
          </cell>
          <cell r="I1920">
            <v>1571</v>
          </cell>
          <cell r="J1920">
            <v>1698.05</v>
          </cell>
          <cell r="K1920">
            <v>0</v>
          </cell>
          <cell r="L1920">
            <v>907.2</v>
          </cell>
        </row>
        <row r="1921">
          <cell r="A1921">
            <v>403030099</v>
          </cell>
          <cell r="B1921" t="str">
            <v>MICROCIRURGIA DE TUMOR MEDULAR COM TECNICA COMPLEMENTAR</v>
          </cell>
          <cell r="C1921">
            <v>3</v>
          </cell>
          <cell r="D1921" t="str">
            <v>I</v>
          </cell>
          <cell r="E1921">
            <v>1</v>
          </cell>
          <cell r="F1921">
            <v>6</v>
          </cell>
          <cell r="G1921">
            <v>1400</v>
          </cell>
          <cell r="H1921">
            <v>0</v>
          </cell>
          <cell r="I1921">
            <v>1571</v>
          </cell>
          <cell r="J1921">
            <v>1603.32</v>
          </cell>
          <cell r="K1921">
            <v>0</v>
          </cell>
          <cell r="L1921">
            <v>1540.56</v>
          </cell>
        </row>
        <row r="1922">
          <cell r="A1922">
            <v>403030102</v>
          </cell>
          <cell r="B1922" t="str">
            <v>MICROCIRURGIA DE TUMOR MEDULAR</v>
          </cell>
          <cell r="C1922">
            <v>3</v>
          </cell>
          <cell r="D1922" t="str">
            <v>I</v>
          </cell>
          <cell r="E1922">
            <v>1</v>
          </cell>
          <cell r="F1922">
            <v>4</v>
          </cell>
          <cell r="G1922">
            <v>1400</v>
          </cell>
          <cell r="H1922">
            <v>0</v>
          </cell>
          <cell r="I1922">
            <v>1571</v>
          </cell>
          <cell r="J1922">
            <v>1603.32</v>
          </cell>
          <cell r="K1922">
            <v>0</v>
          </cell>
          <cell r="L1922">
            <v>1041.5999999999999</v>
          </cell>
        </row>
        <row r="1923">
          <cell r="A1923">
            <v>403030110</v>
          </cell>
          <cell r="B1923" t="str">
            <v>MICROCIRURGIA PARA BIOPSIA DE MEDULA ESPINHAL OU RAIZES</v>
          </cell>
          <cell r="C1923">
            <v>3</v>
          </cell>
          <cell r="D1923" t="str">
            <v>I</v>
          </cell>
          <cell r="E1923">
            <v>1</v>
          </cell>
          <cell r="F1923">
            <v>6</v>
          </cell>
          <cell r="G1923">
            <v>1000</v>
          </cell>
          <cell r="H1923">
            <v>0</v>
          </cell>
          <cell r="I1923">
            <v>1571</v>
          </cell>
          <cell r="J1923">
            <v>541.6</v>
          </cell>
          <cell r="K1923">
            <v>0</v>
          </cell>
          <cell r="L1923">
            <v>560.16</v>
          </cell>
        </row>
        <row r="1924">
          <cell r="A1924">
            <v>403030129</v>
          </cell>
          <cell r="B1924" t="str">
            <v>MICROCIRURGIA PARA TUMOR DA BASE DO CRANIO</v>
          </cell>
          <cell r="C1924">
            <v>3</v>
          </cell>
          <cell r="D1924" t="str">
            <v>I</v>
          </cell>
          <cell r="E1924">
            <v>1</v>
          </cell>
          <cell r="F1924">
            <v>4</v>
          </cell>
          <cell r="G1924">
            <v>1500</v>
          </cell>
          <cell r="H1924">
            <v>0</v>
          </cell>
          <cell r="I1924">
            <v>1571</v>
          </cell>
          <cell r="J1924">
            <v>1770.17</v>
          </cell>
          <cell r="K1924">
            <v>0</v>
          </cell>
          <cell r="L1924">
            <v>1865.92</v>
          </cell>
        </row>
        <row r="1925">
          <cell r="A1925">
            <v>403030137</v>
          </cell>
          <cell r="B1925" t="str">
            <v>MICROCIRURGIA PARA TUMOR DE ORBITA</v>
          </cell>
          <cell r="C1925">
            <v>3</v>
          </cell>
          <cell r="D1925" t="str">
            <v>I</v>
          </cell>
          <cell r="E1925">
            <v>1</v>
          </cell>
          <cell r="F1925">
            <v>3</v>
          </cell>
          <cell r="G1925">
            <v>1500</v>
          </cell>
          <cell r="H1925">
            <v>0</v>
          </cell>
          <cell r="I1925">
            <v>1571</v>
          </cell>
          <cell r="J1925">
            <v>1591.63</v>
          </cell>
          <cell r="K1925">
            <v>0</v>
          </cell>
          <cell r="L1925">
            <v>1072.5</v>
          </cell>
        </row>
        <row r="1926">
          <cell r="A1926">
            <v>403030145</v>
          </cell>
          <cell r="B1926" t="str">
            <v>MICROCIRURGIA PARA TUMOR INTRACRANIANO</v>
          </cell>
          <cell r="C1926">
            <v>3</v>
          </cell>
          <cell r="D1926" t="str">
            <v>I</v>
          </cell>
          <cell r="E1926">
            <v>1</v>
          </cell>
          <cell r="F1926">
            <v>5</v>
          </cell>
          <cell r="G1926">
            <v>1500</v>
          </cell>
          <cell r="H1926">
            <v>0</v>
          </cell>
          <cell r="I1926">
            <v>1571</v>
          </cell>
          <cell r="J1926">
            <v>1591.63</v>
          </cell>
          <cell r="K1926">
            <v>0</v>
          </cell>
          <cell r="L1926">
            <v>1568</v>
          </cell>
        </row>
        <row r="1927">
          <cell r="A1927">
            <v>403030153</v>
          </cell>
          <cell r="B1927" t="str">
            <v>MICROCIRURGIA PARA TUMOR INTRACRANIANO (COM TECNICA COMPLEMENTAR)</v>
          </cell>
          <cell r="C1927">
            <v>3</v>
          </cell>
          <cell r="D1927" t="str">
            <v>I</v>
          </cell>
          <cell r="E1927">
            <v>1</v>
          </cell>
          <cell r="F1927">
            <v>4</v>
          </cell>
          <cell r="G1927">
            <v>1500</v>
          </cell>
          <cell r="H1927">
            <v>0</v>
          </cell>
          <cell r="I1927">
            <v>1571</v>
          </cell>
          <cell r="J1927">
            <v>1770.17</v>
          </cell>
          <cell r="K1927">
            <v>0</v>
          </cell>
          <cell r="L1927">
            <v>2054.08</v>
          </cell>
        </row>
        <row r="1928">
          <cell r="A1928">
            <v>403030161</v>
          </cell>
          <cell r="B1928" t="str">
            <v>RESSECÇÃO DE TUMOR RAQUIMEDULAR EXTRADURAL</v>
          </cell>
          <cell r="C1928">
            <v>3</v>
          </cell>
          <cell r="D1928" t="str">
            <v>I</v>
          </cell>
          <cell r="E1928">
            <v>1</v>
          </cell>
          <cell r="F1928">
            <v>4</v>
          </cell>
          <cell r="G1928">
            <v>1000</v>
          </cell>
          <cell r="H1928">
            <v>0</v>
          </cell>
          <cell r="I1928">
            <v>1571</v>
          </cell>
          <cell r="J1928">
            <v>1203.1199999999999</v>
          </cell>
          <cell r="K1928">
            <v>0</v>
          </cell>
          <cell r="L1928">
            <v>672</v>
          </cell>
        </row>
        <row r="1929">
          <cell r="A1929">
            <v>403030170</v>
          </cell>
          <cell r="B1929" t="str">
            <v>TRATAMENTO CONSERVADOR DE TUMOR DO SISTEMA NERVOSO CENTRAL</v>
          </cell>
          <cell r="C1929">
            <v>3</v>
          </cell>
          <cell r="D1929" t="str">
            <v>I</v>
          </cell>
          <cell r="E1929">
            <v>1</v>
          </cell>
          <cell r="F1929">
            <v>5</v>
          </cell>
          <cell r="G1929">
            <v>450</v>
          </cell>
          <cell r="H1929">
            <v>0</v>
          </cell>
          <cell r="I1929">
            <v>1571</v>
          </cell>
          <cell r="J1929">
            <v>271.31</v>
          </cell>
          <cell r="K1929">
            <v>0</v>
          </cell>
          <cell r="L1929">
            <v>90.14</v>
          </cell>
        </row>
        <row r="1930">
          <cell r="A1930">
            <v>403040019</v>
          </cell>
          <cell r="B1930" t="str">
            <v>ANASTOMOSE VASCULAR EXTRA / INTRACRANIANA</v>
          </cell>
          <cell r="C1930">
            <v>3</v>
          </cell>
          <cell r="D1930" t="str">
            <v>I</v>
          </cell>
          <cell r="E1930">
            <v>1</v>
          </cell>
          <cell r="F1930">
            <v>5</v>
          </cell>
          <cell r="G1930">
            <v>1500</v>
          </cell>
          <cell r="H1930">
            <v>0</v>
          </cell>
          <cell r="I1930">
            <v>1571</v>
          </cell>
          <cell r="J1930">
            <v>3022.15</v>
          </cell>
          <cell r="K1930">
            <v>0</v>
          </cell>
          <cell r="L1930">
            <v>1824.74</v>
          </cell>
        </row>
        <row r="1931">
          <cell r="A1931">
            <v>403040027</v>
          </cell>
          <cell r="B1931" t="str">
            <v>DESCOMPRESSAO NEUROVASCULAR DE NERVOS CRANIANOS</v>
          </cell>
          <cell r="C1931">
            <v>3</v>
          </cell>
          <cell r="D1931" t="str">
            <v>I</v>
          </cell>
          <cell r="E1931">
            <v>1</v>
          </cell>
          <cell r="F1931">
            <v>5</v>
          </cell>
          <cell r="G1931">
            <v>1500</v>
          </cell>
          <cell r="H1931">
            <v>0</v>
          </cell>
          <cell r="I1931">
            <v>1571</v>
          </cell>
          <cell r="J1931">
            <v>1591.63</v>
          </cell>
          <cell r="K1931">
            <v>0</v>
          </cell>
          <cell r="L1931">
            <v>1399.44</v>
          </cell>
        </row>
        <row r="1932">
          <cell r="A1932">
            <v>403040051</v>
          </cell>
          <cell r="B1932" t="str">
            <v>MICROCIRURGIA PARA MALFORMACAO ARTERIO-VENOSA CEREBRAL</v>
          </cell>
          <cell r="C1932">
            <v>3</v>
          </cell>
          <cell r="D1932" t="str">
            <v>I</v>
          </cell>
          <cell r="E1932">
            <v>1</v>
          </cell>
          <cell r="F1932">
            <v>5</v>
          </cell>
          <cell r="G1932">
            <v>1400</v>
          </cell>
          <cell r="H1932">
            <v>0</v>
          </cell>
          <cell r="I1932">
            <v>1571</v>
          </cell>
          <cell r="J1932">
            <v>1698.05</v>
          </cell>
          <cell r="K1932">
            <v>0</v>
          </cell>
          <cell r="L1932">
            <v>1209.5999999999999</v>
          </cell>
        </row>
        <row r="1933">
          <cell r="A1933">
            <v>403040060</v>
          </cell>
          <cell r="B1933" t="str">
            <v>MICROCIRURGIA PARA  MALFORMAÇÃO ARTERIO-VENOSA CEREBRAL PROFUNDA</v>
          </cell>
          <cell r="C1933">
            <v>3</v>
          </cell>
          <cell r="D1933" t="str">
            <v>I</v>
          </cell>
          <cell r="E1933">
            <v>1</v>
          </cell>
          <cell r="F1933">
            <v>8</v>
          </cell>
          <cell r="G1933">
            <v>1500</v>
          </cell>
          <cell r="H1933">
            <v>0</v>
          </cell>
          <cell r="I1933">
            <v>1571</v>
          </cell>
          <cell r="J1933">
            <v>1698.05</v>
          </cell>
          <cell r="K1933">
            <v>0</v>
          </cell>
          <cell r="L1933">
            <v>1344</v>
          </cell>
        </row>
        <row r="1934">
          <cell r="A1934">
            <v>403040078</v>
          </cell>
          <cell r="B1934" t="str">
            <v>MICROCIRURGIA VASCULAR INTRACRANIANA (COM TÉCNICA COMPLEMENTAR)</v>
          </cell>
          <cell r="C1934">
            <v>3</v>
          </cell>
          <cell r="D1934" t="str">
            <v>I</v>
          </cell>
          <cell r="E1934">
            <v>1</v>
          </cell>
          <cell r="F1934">
            <v>7</v>
          </cell>
          <cell r="G1934">
            <v>1500</v>
          </cell>
          <cell r="H1934">
            <v>0</v>
          </cell>
          <cell r="I1934">
            <v>1571</v>
          </cell>
          <cell r="J1934">
            <v>1591.63</v>
          </cell>
          <cell r="K1934">
            <v>0</v>
          </cell>
          <cell r="L1934">
            <v>1865.92</v>
          </cell>
        </row>
        <row r="1935">
          <cell r="A1935">
            <v>403040086</v>
          </cell>
          <cell r="B1935" t="str">
            <v>TRATAMENTO CIRURGICO DE FISTULA CAROTIDEO-CAVERNOSA</v>
          </cell>
          <cell r="C1935">
            <v>3</v>
          </cell>
          <cell r="D1935" t="str">
            <v>I</v>
          </cell>
          <cell r="E1935">
            <v>1</v>
          </cell>
          <cell r="F1935">
            <v>5</v>
          </cell>
          <cell r="G1935">
            <v>1000</v>
          </cell>
          <cell r="H1935">
            <v>0</v>
          </cell>
          <cell r="I1935">
            <v>1571</v>
          </cell>
          <cell r="J1935">
            <v>1126.01</v>
          </cell>
          <cell r="K1935">
            <v>0</v>
          </cell>
          <cell r="L1935">
            <v>882</v>
          </cell>
        </row>
        <row r="1936">
          <cell r="A1936">
            <v>403040094</v>
          </cell>
          <cell r="B1936" t="str">
            <v>MICROCIRURGIA PARA ANEURISMA DA CIRCULAÇÃO CEREBRAL ANTERIOR MAIOR QUE 1,5 CM</v>
          </cell>
          <cell r="C1936">
            <v>3</v>
          </cell>
          <cell r="D1936" t="str">
            <v>I</v>
          </cell>
          <cell r="E1936">
            <v>1</v>
          </cell>
          <cell r="F1936">
            <v>5</v>
          </cell>
          <cell r="G1936">
            <v>1400</v>
          </cell>
          <cell r="H1936">
            <v>0</v>
          </cell>
          <cell r="I1936">
            <v>1571</v>
          </cell>
          <cell r="J1936">
            <v>1591.63</v>
          </cell>
          <cell r="K1936">
            <v>0</v>
          </cell>
          <cell r="L1936">
            <v>1568</v>
          </cell>
        </row>
        <row r="1937">
          <cell r="A1937">
            <v>403040108</v>
          </cell>
          <cell r="B1937" t="str">
            <v>MICROCIRURGIA PARA ANEURISMA DA CIRCULAÇÃO CEREBRAL POSTERIOR (MAIOR QUE 1,5 CM)</v>
          </cell>
          <cell r="C1937">
            <v>3</v>
          </cell>
          <cell r="D1937" t="str">
            <v>I</v>
          </cell>
          <cell r="E1937">
            <v>1</v>
          </cell>
          <cell r="F1937">
            <v>5</v>
          </cell>
          <cell r="G1937">
            <v>1400</v>
          </cell>
          <cell r="H1937">
            <v>0</v>
          </cell>
          <cell r="I1937">
            <v>1571</v>
          </cell>
          <cell r="J1937">
            <v>1591.63</v>
          </cell>
          <cell r="K1937">
            <v>0</v>
          </cell>
          <cell r="L1937">
            <v>2054.08</v>
          </cell>
        </row>
        <row r="1938">
          <cell r="A1938">
            <v>403040116</v>
          </cell>
          <cell r="B1938" t="str">
            <v>MICROCIRURGIA P/ARA ANEURISMA DA CIRCULAÇÃO CEREBRAL ANTERIOR MENOR QUE 1,5 CM</v>
          </cell>
          <cell r="C1938">
            <v>3</v>
          </cell>
          <cell r="D1938" t="str">
            <v>I</v>
          </cell>
          <cell r="E1938">
            <v>1</v>
          </cell>
          <cell r="F1938">
            <v>5</v>
          </cell>
          <cell r="G1938">
            <v>1400</v>
          </cell>
          <cell r="H1938">
            <v>0</v>
          </cell>
          <cell r="I1938">
            <v>1571</v>
          </cell>
          <cell r="J1938">
            <v>1591.63</v>
          </cell>
          <cell r="K1938">
            <v>0</v>
          </cell>
          <cell r="L1938">
            <v>1568</v>
          </cell>
        </row>
        <row r="1939">
          <cell r="A1939">
            <v>403040124</v>
          </cell>
          <cell r="B1939" t="str">
            <v>MICROCIRURGIA PARA ANEURISMA DA CIRCULAÇÃO CEREBRAL POSTERIOR MENOR QUE 1,5 CM</v>
          </cell>
          <cell r="C1939">
            <v>3</v>
          </cell>
          <cell r="D1939" t="str">
            <v>I</v>
          </cell>
          <cell r="E1939">
            <v>1</v>
          </cell>
          <cell r="F1939">
            <v>5</v>
          </cell>
          <cell r="G1939">
            <v>1400</v>
          </cell>
          <cell r="H1939">
            <v>0</v>
          </cell>
          <cell r="I1939">
            <v>1571</v>
          </cell>
          <cell r="J1939">
            <v>1591.63</v>
          </cell>
          <cell r="K1939">
            <v>0</v>
          </cell>
          <cell r="L1939">
            <v>2054.08</v>
          </cell>
        </row>
        <row r="1940">
          <cell r="A1940">
            <v>403050014</v>
          </cell>
          <cell r="B1940" t="str">
            <v>ALCOOLIZAÇÃO DE NERVO CRANIANO</v>
          </cell>
          <cell r="C1940">
            <v>2</v>
          </cell>
          <cell r="D1940" t="str">
            <v>I</v>
          </cell>
          <cell r="E1940">
            <v>9999</v>
          </cell>
          <cell r="F1940">
            <v>9999</v>
          </cell>
          <cell r="G1940">
            <v>0</v>
          </cell>
          <cell r="H1940">
            <v>0</v>
          </cell>
          <cell r="I1940">
            <v>1571</v>
          </cell>
          <cell r="J1940">
            <v>0</v>
          </cell>
          <cell r="K1940">
            <v>18.850000000000001</v>
          </cell>
          <cell r="L1940">
            <v>0</v>
          </cell>
        </row>
        <row r="1941">
          <cell r="A1941">
            <v>403050022</v>
          </cell>
          <cell r="B1941" t="str">
            <v>ALCOOLIZACAO DE TRIGEMIO</v>
          </cell>
          <cell r="C1941">
            <v>2</v>
          </cell>
          <cell r="D1941" t="str">
            <v>I</v>
          </cell>
          <cell r="E1941">
            <v>1</v>
          </cell>
          <cell r="F1941">
            <v>9999</v>
          </cell>
          <cell r="G1941">
            <v>0</v>
          </cell>
          <cell r="H1941">
            <v>0</v>
          </cell>
          <cell r="I1941">
            <v>1571</v>
          </cell>
          <cell r="J1941">
            <v>0</v>
          </cell>
          <cell r="K1941">
            <v>18.850000000000001</v>
          </cell>
          <cell r="L1941">
            <v>0</v>
          </cell>
        </row>
        <row r="1942">
          <cell r="A1942">
            <v>403050030</v>
          </cell>
          <cell r="B1942" t="str">
            <v>BLOQUEIOS PROLONGADOS DE SISTEMA NERVOSO PERIFERICO / CENTRAL COM BOMBA DE INFUSAO</v>
          </cell>
          <cell r="C1942">
            <v>3</v>
          </cell>
          <cell r="D1942" t="str">
            <v>I</v>
          </cell>
          <cell r="E1942">
            <v>1</v>
          </cell>
          <cell r="F1942">
            <v>3</v>
          </cell>
          <cell r="G1942">
            <v>1400</v>
          </cell>
          <cell r="H1942">
            <v>156</v>
          </cell>
          <cell r="I1942">
            <v>1571</v>
          </cell>
          <cell r="J1942">
            <v>462.93</v>
          </cell>
          <cell r="K1942">
            <v>0</v>
          </cell>
          <cell r="L1942">
            <v>101.36</v>
          </cell>
        </row>
        <row r="1943">
          <cell r="A1943">
            <v>403050049</v>
          </cell>
          <cell r="B1943" t="str">
            <v>CORDOTOMIA / MIELOTOMIA POR RADIOFREQUENCIA</v>
          </cell>
          <cell r="C1943">
            <v>3</v>
          </cell>
          <cell r="D1943" t="str">
            <v>I</v>
          </cell>
          <cell r="E1943">
            <v>1</v>
          </cell>
          <cell r="F1943">
            <v>7</v>
          </cell>
          <cell r="G1943">
            <v>1400</v>
          </cell>
          <cell r="H1943">
            <v>156</v>
          </cell>
          <cell r="I1943">
            <v>1571</v>
          </cell>
          <cell r="J1943">
            <v>1023.06</v>
          </cell>
          <cell r="K1943">
            <v>0</v>
          </cell>
          <cell r="L1943">
            <v>965.25</v>
          </cell>
        </row>
        <row r="1944">
          <cell r="A1944">
            <v>403050057</v>
          </cell>
          <cell r="B1944" t="str">
            <v>IMPLANTE INTRATECAL DE BOMBA DE INFUSAO DE FARMACOS</v>
          </cell>
          <cell r="C1944">
            <v>3</v>
          </cell>
          <cell r="D1944" t="str">
            <v>I</v>
          </cell>
          <cell r="E1944">
            <v>1</v>
          </cell>
          <cell r="F1944">
            <v>5</v>
          </cell>
          <cell r="G1944">
            <v>1000</v>
          </cell>
          <cell r="H1944">
            <v>228</v>
          </cell>
          <cell r="I1944">
            <v>1571</v>
          </cell>
          <cell r="J1944">
            <v>720.66</v>
          </cell>
          <cell r="K1944">
            <v>0</v>
          </cell>
          <cell r="L1944">
            <v>607.75</v>
          </cell>
        </row>
        <row r="1945">
          <cell r="A1945">
            <v>403050065</v>
          </cell>
          <cell r="B1945" t="str">
            <v>MICROCIRURGIA COM CORDOTOMIA / MIELOTOMIA  A CEU ABERTO</v>
          </cell>
          <cell r="C1945">
            <v>3</v>
          </cell>
          <cell r="D1945" t="str">
            <v>I</v>
          </cell>
          <cell r="E1945">
            <v>1</v>
          </cell>
          <cell r="F1945">
            <v>7</v>
          </cell>
          <cell r="G1945">
            <v>1400</v>
          </cell>
          <cell r="H1945">
            <v>156</v>
          </cell>
          <cell r="I1945">
            <v>1571</v>
          </cell>
          <cell r="J1945">
            <v>458.24</v>
          </cell>
          <cell r="K1945">
            <v>0</v>
          </cell>
          <cell r="L1945">
            <v>391.92</v>
          </cell>
        </row>
        <row r="1946">
          <cell r="A1946">
            <v>403050073</v>
          </cell>
          <cell r="B1946" t="str">
            <v>MICROCIRURGIA COM RIZOTOMIA  A CEU ABERTO</v>
          </cell>
          <cell r="C1946">
            <v>3</v>
          </cell>
          <cell r="D1946" t="str">
            <v>I</v>
          </cell>
          <cell r="E1946">
            <v>1</v>
          </cell>
          <cell r="F1946">
            <v>3</v>
          </cell>
          <cell r="G1946">
            <v>1000</v>
          </cell>
          <cell r="H1946">
            <v>156</v>
          </cell>
          <cell r="I1946">
            <v>1571</v>
          </cell>
          <cell r="J1946">
            <v>720.66</v>
          </cell>
          <cell r="K1946">
            <v>0</v>
          </cell>
          <cell r="L1946">
            <v>858</v>
          </cell>
        </row>
        <row r="1947">
          <cell r="A1947">
            <v>403050081</v>
          </cell>
          <cell r="B1947" t="str">
            <v>NEUROTOMIA PERCUTANEA DE NERVOS PERIFERICOS POR AGENTES QUIMICOS</v>
          </cell>
          <cell r="C1947">
            <v>2</v>
          </cell>
          <cell r="D1947" t="str">
            <v>I</v>
          </cell>
          <cell r="E1947">
            <v>9999</v>
          </cell>
          <cell r="F1947">
            <v>9999</v>
          </cell>
          <cell r="G1947">
            <v>0</v>
          </cell>
          <cell r="H1947">
            <v>0</v>
          </cell>
          <cell r="I1947">
            <v>1571</v>
          </cell>
          <cell r="J1947">
            <v>0</v>
          </cell>
          <cell r="K1947">
            <v>18.850000000000001</v>
          </cell>
          <cell r="L1947">
            <v>0</v>
          </cell>
        </row>
        <row r="1948">
          <cell r="A1948">
            <v>403050090</v>
          </cell>
          <cell r="B1948" t="str">
            <v>RIZOTOMIA PERCUTANEA COM BALÃO</v>
          </cell>
          <cell r="C1948">
            <v>3</v>
          </cell>
          <cell r="D1948" t="str">
            <v>I</v>
          </cell>
          <cell r="E1948">
            <v>1</v>
          </cell>
          <cell r="F1948">
            <v>1</v>
          </cell>
          <cell r="G1948">
            <v>1000</v>
          </cell>
          <cell r="H1948">
            <v>156</v>
          </cell>
          <cell r="I1948">
            <v>1571</v>
          </cell>
          <cell r="J1948">
            <v>886.98</v>
          </cell>
          <cell r="K1948">
            <v>0</v>
          </cell>
          <cell r="L1948">
            <v>536.25</v>
          </cell>
        </row>
        <row r="1949">
          <cell r="A1949">
            <v>403050103</v>
          </cell>
          <cell r="B1949" t="str">
            <v>RIZOTOMIA PERCUTANEA POR RADIOFREQUENCIA</v>
          </cell>
          <cell r="C1949">
            <v>3</v>
          </cell>
          <cell r="D1949" t="str">
            <v>I</v>
          </cell>
          <cell r="E1949">
            <v>1</v>
          </cell>
          <cell r="F1949">
            <v>2</v>
          </cell>
          <cell r="G1949">
            <v>1000</v>
          </cell>
          <cell r="H1949">
            <v>156</v>
          </cell>
          <cell r="I1949">
            <v>1571</v>
          </cell>
          <cell r="J1949">
            <v>720.66</v>
          </cell>
          <cell r="K1949">
            <v>0</v>
          </cell>
          <cell r="L1949">
            <v>607.75</v>
          </cell>
        </row>
        <row r="1950">
          <cell r="A1950">
            <v>403050111</v>
          </cell>
          <cell r="B1950" t="str">
            <v>SIMPATECTOMIA LOMBAR A CEU ABERTO</v>
          </cell>
          <cell r="C1950">
            <v>2</v>
          </cell>
          <cell r="D1950" t="str">
            <v>I</v>
          </cell>
          <cell r="E1950">
            <v>1</v>
          </cell>
          <cell r="F1950">
            <v>3</v>
          </cell>
          <cell r="G1950">
            <v>700</v>
          </cell>
          <cell r="H1950">
            <v>156</v>
          </cell>
          <cell r="I1950">
            <v>1571</v>
          </cell>
          <cell r="J1950">
            <v>503.14</v>
          </cell>
          <cell r="K1950">
            <v>0</v>
          </cell>
          <cell r="L1950">
            <v>279.02999999999997</v>
          </cell>
        </row>
        <row r="1951">
          <cell r="A1951">
            <v>403050120</v>
          </cell>
          <cell r="B1951" t="str">
            <v>SIMPATECTOMIA LOMBAR VIDEOCIRURGICA</v>
          </cell>
          <cell r="C1951">
            <v>2</v>
          </cell>
          <cell r="D1951" t="str">
            <v>I</v>
          </cell>
          <cell r="E1951">
            <v>1</v>
          </cell>
          <cell r="F1951">
            <v>3</v>
          </cell>
          <cell r="G1951">
            <v>700</v>
          </cell>
          <cell r="H1951">
            <v>156</v>
          </cell>
          <cell r="I1951">
            <v>1571</v>
          </cell>
          <cell r="J1951">
            <v>599.29</v>
          </cell>
          <cell r="K1951">
            <v>0</v>
          </cell>
          <cell r="L1951">
            <v>343.2</v>
          </cell>
        </row>
        <row r="1952">
          <cell r="A1952">
            <v>403050138</v>
          </cell>
          <cell r="B1952" t="str">
            <v>SIMPATECTOMIA TORACICA A CEU ABERTO</v>
          </cell>
          <cell r="C1952">
            <v>2</v>
          </cell>
          <cell r="D1952" t="str">
            <v>I</v>
          </cell>
          <cell r="E1952">
            <v>1</v>
          </cell>
          <cell r="F1952">
            <v>3</v>
          </cell>
          <cell r="G1952">
            <v>700</v>
          </cell>
          <cell r="H1952">
            <v>156</v>
          </cell>
          <cell r="I1952">
            <v>1571</v>
          </cell>
          <cell r="J1952">
            <v>570.54</v>
          </cell>
          <cell r="K1952">
            <v>0</v>
          </cell>
          <cell r="L1952">
            <v>230.16</v>
          </cell>
        </row>
        <row r="1953">
          <cell r="A1953">
            <v>403050146</v>
          </cell>
          <cell r="B1953" t="str">
            <v>SIMPATECTOMIA TORACICA VIDEOCIRURGICA</v>
          </cell>
          <cell r="C1953">
            <v>2</v>
          </cell>
          <cell r="D1953" t="str">
            <v>I</v>
          </cell>
          <cell r="E1953">
            <v>1</v>
          </cell>
          <cell r="F1953">
            <v>3</v>
          </cell>
          <cell r="G1953">
            <v>700</v>
          </cell>
          <cell r="H1953">
            <v>156</v>
          </cell>
          <cell r="I1953">
            <v>1571</v>
          </cell>
          <cell r="J1953">
            <v>678.46</v>
          </cell>
          <cell r="K1953">
            <v>0</v>
          </cell>
          <cell r="L1953">
            <v>346.08</v>
          </cell>
        </row>
        <row r="1954">
          <cell r="A1954">
            <v>403050154</v>
          </cell>
          <cell r="B1954" t="str">
            <v>TRATAMENTO DE LESAO DO SISTEMA NEUROVEGETATIVO POR AGENTES QUIMICOS</v>
          </cell>
          <cell r="C1954">
            <v>3</v>
          </cell>
          <cell r="D1954" t="str">
            <v>I</v>
          </cell>
          <cell r="E1954">
            <v>1</v>
          </cell>
          <cell r="F1954">
            <v>3</v>
          </cell>
          <cell r="G1954">
            <v>700</v>
          </cell>
          <cell r="H1954">
            <v>156</v>
          </cell>
          <cell r="I1954">
            <v>1571</v>
          </cell>
          <cell r="J1954">
            <v>886.98</v>
          </cell>
          <cell r="K1954">
            <v>0</v>
          </cell>
          <cell r="L1954">
            <v>629.20000000000005</v>
          </cell>
        </row>
        <row r="1955">
          <cell r="A1955">
            <v>403050162</v>
          </cell>
          <cell r="B1955" t="str">
            <v>TRATAMENTO POR ESTERETAXIA DE LESÃO DE ESTRUTURA PROFUNDA DE SNC  PARA TRATATAMENTO DE MOVIMENTOS ANORMAIS OU CONTROLE DA DOR</v>
          </cell>
          <cell r="C1955">
            <v>3</v>
          </cell>
          <cell r="D1955" t="str">
            <v>I</v>
          </cell>
          <cell r="E1955">
            <v>1</v>
          </cell>
          <cell r="F1955">
            <v>3</v>
          </cell>
          <cell r="G1955">
            <v>1400</v>
          </cell>
          <cell r="H1955">
            <v>156</v>
          </cell>
          <cell r="I1955">
            <v>1571</v>
          </cell>
          <cell r="J1955">
            <v>1023.06</v>
          </cell>
          <cell r="K1955">
            <v>0</v>
          </cell>
          <cell r="L1955">
            <v>858</v>
          </cell>
        </row>
        <row r="1956">
          <cell r="A1956">
            <v>403060010</v>
          </cell>
          <cell r="B1956" t="str">
            <v>EXPLORAÇÃO DIAGNÓSTICA CIRURGICA PARA IMPLANTAÇÃO BILATERAL DE ELETRODOS INVASIVOS (INCLUI VIDEO-ELETROENCEFALOGRAMA)</v>
          </cell>
          <cell r="C1956">
            <v>3</v>
          </cell>
          <cell r="D1956" t="str">
            <v>I</v>
          </cell>
          <cell r="E1956">
            <v>1</v>
          </cell>
          <cell r="F1956">
            <v>6</v>
          </cell>
          <cell r="G1956">
            <v>1400</v>
          </cell>
          <cell r="H1956">
            <v>0</v>
          </cell>
          <cell r="I1956">
            <v>1571</v>
          </cell>
          <cell r="J1956">
            <v>4630.45</v>
          </cell>
          <cell r="K1956">
            <v>0</v>
          </cell>
          <cell r="L1956">
            <v>1973.84</v>
          </cell>
        </row>
        <row r="1957">
          <cell r="A1957">
            <v>403060028</v>
          </cell>
          <cell r="B1957" t="str">
            <v>EXPLORAÇÃO DIAGNÓSTICA CIRURGICA PARA IMPLANTAÇÃO UNILATERAL DE ELETRODOS INVASIVOS (INCLUI VIDEO-ELETROENCEFALOGRAMA)</v>
          </cell>
          <cell r="C1957">
            <v>3</v>
          </cell>
          <cell r="D1957" t="str">
            <v>I</v>
          </cell>
          <cell r="E1957">
            <v>1</v>
          </cell>
          <cell r="F1957">
            <v>6</v>
          </cell>
          <cell r="G1957">
            <v>1400</v>
          </cell>
          <cell r="H1957">
            <v>0</v>
          </cell>
          <cell r="I1957">
            <v>1571</v>
          </cell>
          <cell r="J1957">
            <v>2469.92</v>
          </cell>
          <cell r="K1957">
            <v>0</v>
          </cell>
          <cell r="L1957">
            <v>1198.4000000000001</v>
          </cell>
        </row>
        <row r="1958">
          <cell r="A1958">
            <v>403060036</v>
          </cell>
          <cell r="B1958" t="str">
            <v>MICROCIRURGIA PARA LESIONECTOMIA COM MONITORAMENTO INTRAOPERATORIO</v>
          </cell>
          <cell r="C1958">
            <v>3</v>
          </cell>
          <cell r="D1958" t="str">
            <v>I</v>
          </cell>
          <cell r="E1958">
            <v>1</v>
          </cell>
          <cell r="F1958">
            <v>6</v>
          </cell>
          <cell r="G1958">
            <v>1400</v>
          </cell>
          <cell r="H1958">
            <v>0</v>
          </cell>
          <cell r="I1958">
            <v>1571</v>
          </cell>
          <cell r="J1958">
            <v>3588.84</v>
          </cell>
          <cell r="K1958">
            <v>0</v>
          </cell>
          <cell r="L1958">
            <v>1535.03</v>
          </cell>
        </row>
        <row r="1959">
          <cell r="A1959">
            <v>403060044</v>
          </cell>
          <cell r="B1959" t="str">
            <v>MICROCIRURGIA PARA LESIONECTOMIA SEM MONITORAMENTO INTRA-OPERATORIO</v>
          </cell>
          <cell r="C1959">
            <v>3</v>
          </cell>
          <cell r="D1959" t="str">
            <v>I</v>
          </cell>
          <cell r="E1959">
            <v>1</v>
          </cell>
          <cell r="F1959">
            <v>6</v>
          </cell>
          <cell r="G1959">
            <v>1400</v>
          </cell>
          <cell r="H1959">
            <v>0</v>
          </cell>
          <cell r="I1959">
            <v>1571</v>
          </cell>
          <cell r="J1959">
            <v>1698.05</v>
          </cell>
          <cell r="K1959">
            <v>0</v>
          </cell>
          <cell r="L1959">
            <v>1118.52</v>
          </cell>
        </row>
        <row r="1960">
          <cell r="A1960">
            <v>403060052</v>
          </cell>
          <cell r="B1960" t="str">
            <v>MICROCIRURGIA PARA LOBECTOMIA TEMPORAL / AMIGDALO-HIPOCAMPECTOMIA SELETIVA</v>
          </cell>
          <cell r="C1960">
            <v>3</v>
          </cell>
          <cell r="D1960" t="str">
            <v>I</v>
          </cell>
          <cell r="E1960">
            <v>1</v>
          </cell>
          <cell r="F1960">
            <v>6</v>
          </cell>
          <cell r="G1960">
            <v>1500</v>
          </cell>
          <cell r="H1960">
            <v>0</v>
          </cell>
          <cell r="I1960">
            <v>1571</v>
          </cell>
          <cell r="J1960">
            <v>2508.84</v>
          </cell>
          <cell r="K1960">
            <v>0</v>
          </cell>
          <cell r="L1960">
            <v>1535.03</v>
          </cell>
        </row>
        <row r="1961">
          <cell r="A1961">
            <v>403060060</v>
          </cell>
          <cell r="B1961" t="str">
            <v>MICROCIRURGIA PARA RESSECCAO MULTILOBAR / HEMISFERECTOMIA / CALOSOTOMIA</v>
          </cell>
          <cell r="C1961">
            <v>3</v>
          </cell>
          <cell r="D1961" t="str">
            <v>I</v>
          </cell>
          <cell r="E1961">
            <v>1</v>
          </cell>
          <cell r="F1961">
            <v>6</v>
          </cell>
          <cell r="G1961">
            <v>1500</v>
          </cell>
          <cell r="H1961">
            <v>0</v>
          </cell>
          <cell r="I1961">
            <v>1571</v>
          </cell>
          <cell r="J1961">
            <v>3721.04</v>
          </cell>
          <cell r="K1961">
            <v>0</v>
          </cell>
          <cell r="L1961">
            <v>2073.0300000000002</v>
          </cell>
        </row>
        <row r="1962">
          <cell r="A1962">
            <v>403060079</v>
          </cell>
          <cell r="B1962" t="str">
            <v>MICROCIRURGIA PARA RESSECÇÃO UNILOBAR EXTRATEMPORAL COM MONITORAMENTO INTRAOPERATORIO</v>
          </cell>
          <cell r="C1962">
            <v>3</v>
          </cell>
          <cell r="D1962" t="str">
            <v>I</v>
          </cell>
          <cell r="E1962">
            <v>1</v>
          </cell>
          <cell r="F1962">
            <v>6</v>
          </cell>
          <cell r="G1962">
            <v>1400</v>
          </cell>
          <cell r="H1962">
            <v>0</v>
          </cell>
          <cell r="I1962">
            <v>1571</v>
          </cell>
          <cell r="J1962">
            <v>3588.84</v>
          </cell>
          <cell r="K1962">
            <v>0</v>
          </cell>
          <cell r="L1962">
            <v>1506.31</v>
          </cell>
        </row>
        <row r="1963">
          <cell r="A1963">
            <v>403060087</v>
          </cell>
          <cell r="B1963" t="str">
            <v>MICROCIRURGIA PARA RESSECCAO UNILOBAR EXTRATEMPORAL SEM MONITORAMENTO INTRA-OPERATORIO</v>
          </cell>
          <cell r="C1963">
            <v>3</v>
          </cell>
          <cell r="D1963" t="str">
            <v>I</v>
          </cell>
          <cell r="E1963">
            <v>1</v>
          </cell>
          <cell r="F1963">
            <v>6</v>
          </cell>
          <cell r="G1963">
            <v>1400</v>
          </cell>
          <cell r="H1963">
            <v>0</v>
          </cell>
          <cell r="I1963">
            <v>1571</v>
          </cell>
          <cell r="J1963">
            <v>1806.05</v>
          </cell>
          <cell r="K1963">
            <v>0</v>
          </cell>
          <cell r="L1963">
            <v>1118.52</v>
          </cell>
        </row>
        <row r="1964">
          <cell r="A1964">
            <v>403060095</v>
          </cell>
          <cell r="B1964" t="str">
            <v>TRANSECÇÕES SUB-PIAIS MULTIPLAS EM AREAS ELOQUENTES</v>
          </cell>
          <cell r="C1964">
            <v>3</v>
          </cell>
          <cell r="D1964" t="str">
            <v>I</v>
          </cell>
          <cell r="E1964">
            <v>1</v>
          </cell>
          <cell r="F1964">
            <v>6</v>
          </cell>
          <cell r="G1964">
            <v>1400</v>
          </cell>
          <cell r="H1964">
            <v>0</v>
          </cell>
          <cell r="I1964">
            <v>1571</v>
          </cell>
          <cell r="J1964">
            <v>1698.05</v>
          </cell>
          <cell r="K1964">
            <v>0</v>
          </cell>
          <cell r="L1964">
            <v>1118.52</v>
          </cell>
        </row>
        <row r="1965">
          <cell r="A1965">
            <v>403070015</v>
          </cell>
          <cell r="B1965" t="str">
            <v>ANGIOPLASTIA INTRACRANIANA EM VASO-ESPASMO</v>
          </cell>
          <cell r="C1965">
            <v>3</v>
          </cell>
          <cell r="D1965" t="str">
            <v>I</v>
          </cell>
          <cell r="E1965">
            <v>1</v>
          </cell>
          <cell r="F1965">
            <v>4</v>
          </cell>
          <cell r="G1965">
            <v>550</v>
          </cell>
          <cell r="H1965">
            <v>360</v>
          </cell>
          <cell r="I1965">
            <v>851</v>
          </cell>
          <cell r="J1965">
            <v>415.83</v>
          </cell>
          <cell r="K1965">
            <v>0</v>
          </cell>
          <cell r="L1965">
            <v>391.98</v>
          </cell>
        </row>
        <row r="1966">
          <cell r="A1966">
            <v>403070040</v>
          </cell>
          <cell r="B1966" t="str">
            <v>EMBOLIZAÇÃO DE ANEURISMA CEREBRAL MAIOR QUE 1,5 CM COM COLO ESTREITO</v>
          </cell>
          <cell r="C1966">
            <v>3</v>
          </cell>
          <cell r="D1966" t="str">
            <v>I</v>
          </cell>
          <cell r="E1966">
            <v>1</v>
          </cell>
          <cell r="F1966">
            <v>2</v>
          </cell>
          <cell r="G1966">
            <v>850</v>
          </cell>
          <cell r="H1966">
            <v>0</v>
          </cell>
          <cell r="I1966">
            <v>1571</v>
          </cell>
          <cell r="J1966">
            <v>1238.8800000000001</v>
          </cell>
          <cell r="K1966">
            <v>0</v>
          </cell>
          <cell r="L1966">
            <v>858</v>
          </cell>
        </row>
        <row r="1967">
          <cell r="A1967">
            <v>403070058</v>
          </cell>
          <cell r="B1967" t="str">
            <v>EMBOLIZAÇÃO DE ANEURISMA CEREBRAL MAIOR QUE 1,5 CM COM COLO LARGO</v>
          </cell>
          <cell r="C1967">
            <v>3</v>
          </cell>
          <cell r="D1967" t="str">
            <v>I</v>
          </cell>
          <cell r="E1967">
            <v>1</v>
          </cell>
          <cell r="F1967">
            <v>2</v>
          </cell>
          <cell r="G1967">
            <v>950</v>
          </cell>
          <cell r="H1967">
            <v>0</v>
          </cell>
          <cell r="I1967">
            <v>1571</v>
          </cell>
          <cell r="J1967">
            <v>1238.8800000000001</v>
          </cell>
          <cell r="K1967">
            <v>0</v>
          </cell>
          <cell r="L1967">
            <v>858</v>
          </cell>
        </row>
        <row r="1968">
          <cell r="A1968">
            <v>403070082</v>
          </cell>
          <cell r="B1968" t="str">
            <v>EMBOLIZAÇÃO DE FISTULA ARTERIO-VENOSA DA CABEÇA E PESCOÇO</v>
          </cell>
          <cell r="C1968">
            <v>3</v>
          </cell>
          <cell r="D1968" t="str">
            <v>I</v>
          </cell>
          <cell r="E1968">
            <v>1</v>
          </cell>
          <cell r="F1968">
            <v>4</v>
          </cell>
          <cell r="G1968">
            <v>850</v>
          </cell>
          <cell r="H1968">
            <v>360</v>
          </cell>
          <cell r="I1968">
            <v>851</v>
          </cell>
          <cell r="J1968">
            <v>1238.8800000000001</v>
          </cell>
          <cell r="K1968">
            <v>0</v>
          </cell>
          <cell r="L1968">
            <v>572</v>
          </cell>
        </row>
        <row r="1969">
          <cell r="A1969">
            <v>403070090</v>
          </cell>
          <cell r="B1969" t="str">
            <v>EMBOLIZAÇÃO DE FISTULA CAROTIDO-CAVERNOSA COM BALÕES DESTACÁVEIS</v>
          </cell>
          <cell r="C1969">
            <v>3</v>
          </cell>
          <cell r="D1969" t="str">
            <v>I</v>
          </cell>
          <cell r="E1969">
            <v>1</v>
          </cell>
          <cell r="F1969">
            <v>4</v>
          </cell>
          <cell r="G1969">
            <v>950</v>
          </cell>
          <cell r="H1969">
            <v>240</v>
          </cell>
          <cell r="I1969">
            <v>611</v>
          </cell>
          <cell r="J1969">
            <v>1238.8800000000001</v>
          </cell>
          <cell r="K1969">
            <v>0</v>
          </cell>
          <cell r="L1969">
            <v>572</v>
          </cell>
        </row>
        <row r="1970">
          <cell r="A1970">
            <v>403070104</v>
          </cell>
          <cell r="B1970" t="str">
            <v>EMBOLIZAÇÃO DE MALFORMAÇÃO ARTERIO-VENOSA DURAL COMPLEXA DO SISTEMA NERVOSO CENTRAL</v>
          </cell>
          <cell r="C1970">
            <v>3</v>
          </cell>
          <cell r="D1970" t="str">
            <v>I</v>
          </cell>
          <cell r="E1970">
            <v>1</v>
          </cell>
          <cell r="F1970">
            <v>4</v>
          </cell>
          <cell r="G1970">
            <v>950</v>
          </cell>
          <cell r="H1970">
            <v>360</v>
          </cell>
          <cell r="I1970">
            <v>851</v>
          </cell>
          <cell r="J1970">
            <v>415.83</v>
          </cell>
          <cell r="K1970">
            <v>0</v>
          </cell>
          <cell r="L1970">
            <v>522.64</v>
          </cell>
        </row>
        <row r="1971">
          <cell r="A1971">
            <v>403070112</v>
          </cell>
          <cell r="B1971" t="str">
            <v>EMBOLIZAÇÃO DE MALFORMAÇÃO ARTERIO-VENOSA DURAL SIMPLES DO SISTEMA NERVOSO CENTRAL</v>
          </cell>
          <cell r="C1971">
            <v>3</v>
          </cell>
          <cell r="D1971" t="str">
            <v>I</v>
          </cell>
          <cell r="E1971">
            <v>1</v>
          </cell>
          <cell r="F1971">
            <v>4</v>
          </cell>
          <cell r="G1971">
            <v>850</v>
          </cell>
          <cell r="H1971">
            <v>360</v>
          </cell>
          <cell r="I1971">
            <v>851</v>
          </cell>
          <cell r="J1971">
            <v>415.83</v>
          </cell>
          <cell r="K1971">
            <v>0</v>
          </cell>
          <cell r="L1971">
            <v>522.64</v>
          </cell>
        </row>
        <row r="1972">
          <cell r="A1972">
            <v>403070120</v>
          </cell>
          <cell r="B1972" t="str">
            <v>EMBOLIZAÇÃO DE MALFORMAÇÃO ARTERIO-VENOSA INTRAPARENQUIMATOSA DO SISTEMA NERVOSO CENTRAL</v>
          </cell>
          <cell r="C1972">
            <v>3</v>
          </cell>
          <cell r="D1972" t="str">
            <v>I</v>
          </cell>
          <cell r="E1972">
            <v>1</v>
          </cell>
          <cell r="F1972">
            <v>4</v>
          </cell>
          <cell r="G1972">
            <v>1000</v>
          </cell>
          <cell r="H1972">
            <v>360</v>
          </cell>
          <cell r="I1972">
            <v>851</v>
          </cell>
          <cell r="J1972">
            <v>1238.8800000000001</v>
          </cell>
          <cell r="K1972">
            <v>0</v>
          </cell>
          <cell r="L1972">
            <v>716.8</v>
          </cell>
        </row>
        <row r="1973">
          <cell r="A1973">
            <v>403070139</v>
          </cell>
          <cell r="B1973" t="str">
            <v>EMBOLIZAÇÃO DE TUMOR INTRA-CRANIANO OU DA CABEÇA E PESCOÇO</v>
          </cell>
          <cell r="C1973">
            <v>3</v>
          </cell>
          <cell r="D1973" t="str">
            <v>I</v>
          </cell>
          <cell r="E1973">
            <v>9999</v>
          </cell>
          <cell r="F1973">
            <v>4</v>
          </cell>
          <cell r="G1973">
            <v>550</v>
          </cell>
          <cell r="H1973">
            <v>0</v>
          </cell>
          <cell r="I1973">
            <v>1571</v>
          </cell>
          <cell r="J1973">
            <v>1238.8800000000001</v>
          </cell>
          <cell r="K1973">
            <v>0</v>
          </cell>
          <cell r="L1973">
            <v>406.56</v>
          </cell>
        </row>
        <row r="1974">
          <cell r="A1974">
            <v>403070147</v>
          </cell>
          <cell r="B1974" t="str">
            <v>TRATAMENTO DE ANEURISMA GIGANTE POR OCLUSÃO DO VASO PORTADOR</v>
          </cell>
          <cell r="C1974">
            <v>3</v>
          </cell>
          <cell r="D1974" t="str">
            <v>I</v>
          </cell>
          <cell r="E1974">
            <v>1</v>
          </cell>
          <cell r="F1974">
            <v>4</v>
          </cell>
          <cell r="G1974">
            <v>950</v>
          </cell>
          <cell r="H1974">
            <v>0</v>
          </cell>
          <cell r="I1974">
            <v>1571</v>
          </cell>
          <cell r="J1974">
            <v>415.83</v>
          </cell>
          <cell r="K1974">
            <v>0</v>
          </cell>
          <cell r="L1974">
            <v>391.98</v>
          </cell>
        </row>
        <row r="1975">
          <cell r="A1975">
            <v>403070155</v>
          </cell>
          <cell r="B1975" t="str">
            <v>EMBOLIZAÇÃO DE ANEURISMA CEREBRAL MENOR QUE 1,5 CM COM COLO ESTREITO</v>
          </cell>
          <cell r="C1975">
            <v>3</v>
          </cell>
          <cell r="D1975" t="str">
            <v>I</v>
          </cell>
          <cell r="E1975">
            <v>1</v>
          </cell>
          <cell r="F1975">
            <v>4</v>
          </cell>
          <cell r="G1975">
            <v>850</v>
          </cell>
          <cell r="H1975">
            <v>0</v>
          </cell>
          <cell r="I1975">
            <v>1571</v>
          </cell>
          <cell r="J1975">
            <v>1238.8800000000001</v>
          </cell>
          <cell r="K1975">
            <v>0</v>
          </cell>
          <cell r="L1975">
            <v>784</v>
          </cell>
        </row>
        <row r="1976">
          <cell r="A1976">
            <v>403070163</v>
          </cell>
          <cell r="B1976" t="str">
            <v>EMBOLIZAÇÃO DE ANEURISMA CEREBRAL MENOR DO QUE 1,5 CM COM COLO LARGO</v>
          </cell>
          <cell r="C1976">
            <v>3</v>
          </cell>
          <cell r="D1976" t="str">
            <v>I</v>
          </cell>
          <cell r="E1976">
            <v>1</v>
          </cell>
          <cell r="F1976">
            <v>4</v>
          </cell>
          <cell r="G1976">
            <v>950</v>
          </cell>
          <cell r="H1976">
            <v>0</v>
          </cell>
          <cell r="I1976">
            <v>1571</v>
          </cell>
          <cell r="J1976">
            <v>1238.8800000000001</v>
          </cell>
          <cell r="K1976">
            <v>0</v>
          </cell>
          <cell r="L1976">
            <v>784</v>
          </cell>
        </row>
        <row r="1977">
          <cell r="A1977">
            <v>403080010</v>
          </cell>
          <cell r="B1977" t="str">
            <v>IMPLANTE DE ELETRODO PARA ESTIMULAÇÃO CEREBRAL</v>
          </cell>
          <cell r="C1977">
            <v>3</v>
          </cell>
          <cell r="D1977" t="str">
            <v>I</v>
          </cell>
          <cell r="E1977">
            <v>1</v>
          </cell>
          <cell r="F1977">
            <v>5</v>
          </cell>
          <cell r="G1977">
            <v>1400</v>
          </cell>
          <cell r="H1977">
            <v>228</v>
          </cell>
          <cell r="I1977">
            <v>1571</v>
          </cell>
          <cell r="J1977">
            <v>1023.06</v>
          </cell>
          <cell r="K1977">
            <v>0</v>
          </cell>
          <cell r="L1977">
            <v>965.25</v>
          </cell>
        </row>
        <row r="1978">
          <cell r="A1978">
            <v>403080029</v>
          </cell>
          <cell r="B1978" t="str">
            <v>IMPLANTE DE GERADOR DE PULSOS P/ARA ESTIMULAÇÃO CEREBRAL (INCLUI CONECTOR)</v>
          </cell>
          <cell r="C1978">
            <v>3</v>
          </cell>
          <cell r="D1978" t="str">
            <v>I</v>
          </cell>
          <cell r="E1978">
            <v>1</v>
          </cell>
          <cell r="F1978">
            <v>5</v>
          </cell>
          <cell r="G1978">
            <v>300</v>
          </cell>
          <cell r="H1978">
            <v>228</v>
          </cell>
          <cell r="I1978">
            <v>1571</v>
          </cell>
          <cell r="J1978">
            <v>361.03</v>
          </cell>
          <cell r="K1978">
            <v>0</v>
          </cell>
          <cell r="L1978">
            <v>73.77</v>
          </cell>
        </row>
        <row r="1979">
          <cell r="A1979">
            <v>403080037</v>
          </cell>
          <cell r="B1979" t="str">
            <v>IMPLANTE INTRAVENTRICULAR DE BOMBA DE INFUSÃO DE FARMACOS</v>
          </cell>
          <cell r="C1979">
            <v>3</v>
          </cell>
          <cell r="D1979" t="str">
            <v>I</v>
          </cell>
          <cell r="E1979">
            <v>1</v>
          </cell>
          <cell r="F1979">
            <v>5</v>
          </cell>
          <cell r="G1979">
            <v>1000</v>
          </cell>
          <cell r="H1979">
            <v>228</v>
          </cell>
          <cell r="I1979">
            <v>1571</v>
          </cell>
          <cell r="J1979">
            <v>720.66</v>
          </cell>
          <cell r="K1979">
            <v>0</v>
          </cell>
          <cell r="L1979">
            <v>607.75</v>
          </cell>
        </row>
        <row r="1980">
          <cell r="A1980">
            <v>403080045</v>
          </cell>
          <cell r="B1980" t="str">
            <v>MIECTOMIA SUPERSELETIVA</v>
          </cell>
          <cell r="C1980">
            <v>3</v>
          </cell>
          <cell r="D1980" t="str">
            <v>I</v>
          </cell>
          <cell r="E1980">
            <v>1</v>
          </cell>
          <cell r="F1980">
            <v>3</v>
          </cell>
          <cell r="G1980">
            <v>850</v>
          </cell>
          <cell r="H1980">
            <v>156</v>
          </cell>
          <cell r="I1980">
            <v>1571</v>
          </cell>
          <cell r="J1980">
            <v>1023.06</v>
          </cell>
          <cell r="K1980">
            <v>0</v>
          </cell>
          <cell r="L1980">
            <v>643.5</v>
          </cell>
        </row>
        <row r="1981">
          <cell r="A1981">
            <v>403080053</v>
          </cell>
          <cell r="B1981" t="str">
            <v>NEUROTOMIA SUPERSELETIVA PARA MOVIMENTOS ANORMAIS</v>
          </cell>
          <cell r="C1981">
            <v>3</v>
          </cell>
          <cell r="D1981" t="str">
            <v>I</v>
          </cell>
          <cell r="E1981">
            <v>1</v>
          </cell>
          <cell r="F1981">
            <v>3</v>
          </cell>
          <cell r="G1981">
            <v>850</v>
          </cell>
          <cell r="H1981">
            <v>156</v>
          </cell>
          <cell r="I1981">
            <v>1571</v>
          </cell>
          <cell r="J1981">
            <v>1023.06</v>
          </cell>
          <cell r="K1981">
            <v>0</v>
          </cell>
          <cell r="L1981">
            <v>643.5</v>
          </cell>
        </row>
        <row r="1982">
          <cell r="A1982">
            <v>403080061</v>
          </cell>
          <cell r="B1982" t="str">
            <v>NUCLEOTRACTOMIA TRIGEMINAL E/OU ESPINAL</v>
          </cell>
          <cell r="C1982">
            <v>3</v>
          </cell>
          <cell r="D1982" t="str">
            <v>I</v>
          </cell>
          <cell r="E1982">
            <v>1</v>
          </cell>
          <cell r="F1982">
            <v>7</v>
          </cell>
          <cell r="G1982">
            <v>850</v>
          </cell>
          <cell r="H1982">
            <v>228</v>
          </cell>
          <cell r="I1982">
            <v>1571</v>
          </cell>
          <cell r="J1982">
            <v>1023.06</v>
          </cell>
          <cell r="K1982">
            <v>0</v>
          </cell>
          <cell r="L1982">
            <v>965.25</v>
          </cell>
        </row>
        <row r="1983">
          <cell r="A1983">
            <v>403080070</v>
          </cell>
          <cell r="B1983" t="str">
            <v>TRATAMENTO DE DOR POR ESTEREOTAXIA</v>
          </cell>
          <cell r="C1983">
            <v>3</v>
          </cell>
          <cell r="D1983" t="str">
            <v>I</v>
          </cell>
          <cell r="E1983">
            <v>1</v>
          </cell>
          <cell r="F1983">
            <v>3</v>
          </cell>
          <cell r="G1983">
            <v>850</v>
          </cell>
          <cell r="H1983">
            <v>156</v>
          </cell>
          <cell r="I1983">
            <v>1571</v>
          </cell>
          <cell r="J1983">
            <v>1023.06</v>
          </cell>
          <cell r="K1983">
            <v>0</v>
          </cell>
          <cell r="L1983">
            <v>679.25</v>
          </cell>
        </row>
        <row r="1984">
          <cell r="A1984">
            <v>403080088</v>
          </cell>
          <cell r="B1984" t="str">
            <v>TRATAMENTO DE MOVIMENTO ANORMAL POR ESTEREOTAXIA</v>
          </cell>
          <cell r="C1984">
            <v>3</v>
          </cell>
          <cell r="D1984" t="str">
            <v>I</v>
          </cell>
          <cell r="E1984">
            <v>1</v>
          </cell>
          <cell r="F1984">
            <v>3</v>
          </cell>
          <cell r="G1984">
            <v>1000</v>
          </cell>
          <cell r="H1984">
            <v>156</v>
          </cell>
          <cell r="I1984">
            <v>1571</v>
          </cell>
          <cell r="J1984">
            <v>1023.06</v>
          </cell>
          <cell r="K1984">
            <v>0</v>
          </cell>
          <cell r="L1984">
            <v>679.25</v>
          </cell>
        </row>
        <row r="1985">
          <cell r="A1985">
            <v>403080096</v>
          </cell>
          <cell r="B1985" t="str">
            <v>TRATAMENTO DE MOVIMENTO ANORMAL POR ESTEREOTAXIA COM MICRO-REGISTRO</v>
          </cell>
          <cell r="C1985">
            <v>3</v>
          </cell>
          <cell r="D1985" t="str">
            <v>I</v>
          </cell>
          <cell r="E1985">
            <v>1</v>
          </cell>
          <cell r="F1985">
            <v>5</v>
          </cell>
          <cell r="G1985">
            <v>1000</v>
          </cell>
          <cell r="H1985">
            <v>156</v>
          </cell>
          <cell r="I1985">
            <v>1571</v>
          </cell>
          <cell r="J1985">
            <v>1143.72</v>
          </cell>
          <cell r="K1985">
            <v>0</v>
          </cell>
          <cell r="L1985">
            <v>750.75</v>
          </cell>
        </row>
        <row r="1986">
          <cell r="A1986">
            <v>403080100</v>
          </cell>
          <cell r="B1986" t="str">
            <v>TROCA DE GERADOR DE PULSOS PARA ESTIMULAÇÃO CEREBRAL</v>
          </cell>
          <cell r="C1986">
            <v>3</v>
          </cell>
          <cell r="D1986" t="str">
            <v>I</v>
          </cell>
          <cell r="E1986">
            <v>1</v>
          </cell>
          <cell r="F1986">
            <v>5</v>
          </cell>
          <cell r="G1986">
            <v>300</v>
          </cell>
          <cell r="H1986">
            <v>228</v>
          </cell>
          <cell r="I1986">
            <v>1571</v>
          </cell>
          <cell r="J1986">
            <v>361.03</v>
          </cell>
          <cell r="K1986">
            <v>0</v>
          </cell>
          <cell r="L1986">
            <v>73.77</v>
          </cell>
        </row>
        <row r="1987">
          <cell r="A1987">
            <v>404010016</v>
          </cell>
          <cell r="B1987" t="str">
            <v>ADENOIDECTOMIA</v>
          </cell>
          <cell r="C1987">
            <v>2</v>
          </cell>
          <cell r="D1987" t="str">
            <v>I</v>
          </cell>
          <cell r="E1987">
            <v>1</v>
          </cell>
          <cell r="F1987">
            <v>1</v>
          </cell>
          <cell r="G1987">
            <v>200</v>
          </cell>
          <cell r="H1987">
            <v>24</v>
          </cell>
          <cell r="I1987">
            <v>1571</v>
          </cell>
          <cell r="J1987">
            <v>169.13</v>
          </cell>
          <cell r="K1987">
            <v>48.42</v>
          </cell>
          <cell r="L1987">
            <v>179.05</v>
          </cell>
        </row>
        <row r="1988">
          <cell r="A1988">
            <v>404010024</v>
          </cell>
          <cell r="B1988" t="str">
            <v>AMIGDALECTOMIA</v>
          </cell>
          <cell r="C1988">
            <v>2</v>
          </cell>
          <cell r="D1988" t="str">
            <v>I</v>
          </cell>
          <cell r="E1988">
            <v>1</v>
          </cell>
          <cell r="F1988">
            <v>1</v>
          </cell>
          <cell r="G1988">
            <v>200</v>
          </cell>
          <cell r="H1988">
            <v>36</v>
          </cell>
          <cell r="I1988">
            <v>1571</v>
          </cell>
          <cell r="J1988">
            <v>148.91999999999999</v>
          </cell>
          <cell r="K1988">
            <v>45.47</v>
          </cell>
          <cell r="L1988">
            <v>157.65</v>
          </cell>
        </row>
        <row r="1989">
          <cell r="A1989">
            <v>404010032</v>
          </cell>
          <cell r="B1989" t="str">
            <v>AMIGDALECTOMIA C/ ADENOIDECTOMIA</v>
          </cell>
          <cell r="C1989">
            <v>2</v>
          </cell>
          <cell r="D1989" t="str">
            <v>I</v>
          </cell>
          <cell r="E1989">
            <v>1</v>
          </cell>
          <cell r="F1989">
            <v>1</v>
          </cell>
          <cell r="G1989">
            <v>200</v>
          </cell>
          <cell r="H1989">
            <v>24</v>
          </cell>
          <cell r="I1989">
            <v>1571</v>
          </cell>
          <cell r="J1989">
            <v>153.31</v>
          </cell>
          <cell r="K1989">
            <v>35.53</v>
          </cell>
          <cell r="L1989">
            <v>183.91</v>
          </cell>
        </row>
        <row r="1990">
          <cell r="A1990">
            <v>404010040</v>
          </cell>
          <cell r="B1990" t="str">
            <v>ANTROTOMIA DA MASTOIDE (DRENAGEM DE OTITE NO LACTENTE)</v>
          </cell>
          <cell r="C1990">
            <v>2</v>
          </cell>
          <cell r="D1990" t="str">
            <v>I</v>
          </cell>
          <cell r="E1990">
            <v>1</v>
          </cell>
          <cell r="F1990">
            <v>2</v>
          </cell>
          <cell r="G1990">
            <v>250</v>
          </cell>
          <cell r="H1990">
            <v>0</v>
          </cell>
          <cell r="I1990">
            <v>35</v>
          </cell>
          <cell r="J1990">
            <v>128.41999999999999</v>
          </cell>
          <cell r="K1990">
            <v>0</v>
          </cell>
          <cell r="L1990">
            <v>166.67</v>
          </cell>
        </row>
        <row r="1991">
          <cell r="A1991">
            <v>404010059</v>
          </cell>
          <cell r="B1991" t="str">
            <v>DRENAGEM DE ABSCESSO FARINGEO</v>
          </cell>
          <cell r="C1991">
            <v>2</v>
          </cell>
          <cell r="D1991" t="str">
            <v>I</v>
          </cell>
          <cell r="E1991">
            <v>1</v>
          </cell>
          <cell r="F1991">
            <v>2</v>
          </cell>
          <cell r="G1991">
            <v>100</v>
          </cell>
          <cell r="H1991">
            <v>0</v>
          </cell>
          <cell r="I1991">
            <v>1571</v>
          </cell>
          <cell r="J1991">
            <v>105.1</v>
          </cell>
          <cell r="K1991">
            <v>22.56</v>
          </cell>
          <cell r="L1991">
            <v>133.34</v>
          </cell>
        </row>
        <row r="1992">
          <cell r="A1992">
            <v>404010067</v>
          </cell>
          <cell r="B1992" t="str">
            <v>DRENAGEM DE ABSCESSO PERIAMIGDALIANO</v>
          </cell>
          <cell r="C1992">
            <v>2</v>
          </cell>
          <cell r="D1992" t="str">
            <v>I</v>
          </cell>
          <cell r="E1992">
            <v>1</v>
          </cell>
          <cell r="F1992">
            <v>2</v>
          </cell>
          <cell r="G1992">
            <v>100</v>
          </cell>
          <cell r="H1992">
            <v>12</v>
          </cell>
          <cell r="I1992">
            <v>1571</v>
          </cell>
          <cell r="J1992">
            <v>105.1</v>
          </cell>
          <cell r="K1992">
            <v>0</v>
          </cell>
          <cell r="L1992">
            <v>133.34</v>
          </cell>
        </row>
        <row r="1993">
          <cell r="A1993">
            <v>404010075</v>
          </cell>
          <cell r="B1993" t="str">
            <v>DRENAGEM DE FURUNCULO NO CONDUTO AUDITIVO EXTERNO</v>
          </cell>
          <cell r="C1993">
            <v>2</v>
          </cell>
          <cell r="D1993" t="str">
            <v>I</v>
          </cell>
          <cell r="E1993">
            <v>9999</v>
          </cell>
          <cell r="F1993">
            <v>9999</v>
          </cell>
          <cell r="G1993">
            <v>0</v>
          </cell>
          <cell r="H1993">
            <v>0</v>
          </cell>
          <cell r="I1993">
            <v>1571</v>
          </cell>
          <cell r="J1993">
            <v>0</v>
          </cell>
          <cell r="K1993">
            <v>14.66</v>
          </cell>
          <cell r="L1993">
            <v>0</v>
          </cell>
        </row>
        <row r="1994">
          <cell r="A1994">
            <v>404010083</v>
          </cell>
          <cell r="B1994" t="str">
            <v>DRENAGEM DO SACO ENDO-LINFATICO - SHUNT (C/ AUDICAO POR VIA TRANSMASTOIDEA)</v>
          </cell>
          <cell r="C1994">
            <v>2</v>
          </cell>
          <cell r="D1994" t="str">
            <v>I</v>
          </cell>
          <cell r="E1994">
            <v>1</v>
          </cell>
          <cell r="F1994">
            <v>2</v>
          </cell>
          <cell r="G1994">
            <v>550</v>
          </cell>
          <cell r="H1994">
            <v>144</v>
          </cell>
          <cell r="I1994">
            <v>1571</v>
          </cell>
          <cell r="J1994">
            <v>276.26</v>
          </cell>
          <cell r="K1994">
            <v>0</v>
          </cell>
          <cell r="L1994">
            <v>533.57000000000005</v>
          </cell>
        </row>
        <row r="1995">
          <cell r="A1995">
            <v>404010091</v>
          </cell>
          <cell r="B1995" t="str">
            <v>DUCHA DE POLITZER (UNI / BILATERAL)</v>
          </cell>
          <cell r="C1995">
            <v>2</v>
          </cell>
          <cell r="D1995" t="str">
            <v>I</v>
          </cell>
          <cell r="E1995">
            <v>9999</v>
          </cell>
          <cell r="F1995">
            <v>9999</v>
          </cell>
          <cell r="G1995">
            <v>0</v>
          </cell>
          <cell r="H1995">
            <v>0</v>
          </cell>
          <cell r="I1995">
            <v>1571</v>
          </cell>
          <cell r="J1995">
            <v>0</v>
          </cell>
          <cell r="K1995">
            <v>11.28</v>
          </cell>
          <cell r="L1995">
            <v>0</v>
          </cell>
        </row>
        <row r="1996">
          <cell r="A1996">
            <v>404010105</v>
          </cell>
          <cell r="B1996" t="str">
            <v>ESTAPEDECTOMIA</v>
          </cell>
          <cell r="C1996">
            <v>2</v>
          </cell>
          <cell r="D1996" t="str">
            <v>I</v>
          </cell>
          <cell r="E1996">
            <v>2</v>
          </cell>
          <cell r="F1996">
            <v>1</v>
          </cell>
          <cell r="G1996">
            <v>550</v>
          </cell>
          <cell r="H1996">
            <v>12</v>
          </cell>
          <cell r="I1996">
            <v>1571</v>
          </cell>
          <cell r="J1996">
            <v>273.72000000000003</v>
          </cell>
          <cell r="K1996">
            <v>0</v>
          </cell>
          <cell r="L1996">
            <v>402.54</v>
          </cell>
        </row>
        <row r="1997">
          <cell r="A1997">
            <v>404010113</v>
          </cell>
          <cell r="B1997" t="str">
            <v>EXERESE DE PAPILOMA EM LARINGE</v>
          </cell>
          <cell r="C1997">
            <v>2</v>
          </cell>
          <cell r="D1997" t="str">
            <v>I</v>
          </cell>
          <cell r="E1997">
            <v>1</v>
          </cell>
          <cell r="F1997">
            <v>2</v>
          </cell>
          <cell r="G1997">
            <v>200</v>
          </cell>
          <cell r="H1997">
            <v>0</v>
          </cell>
          <cell r="I1997">
            <v>1571</v>
          </cell>
          <cell r="J1997">
            <v>71.17</v>
          </cell>
          <cell r="K1997">
            <v>0</v>
          </cell>
          <cell r="L1997">
            <v>91.93</v>
          </cell>
        </row>
        <row r="1998">
          <cell r="A1998">
            <v>404010121</v>
          </cell>
          <cell r="B1998" t="str">
            <v>EXERESE DE TUMOR DE VIAS AEREAS SUPERIORES, FACE E PESCOCO</v>
          </cell>
          <cell r="C1998">
            <v>2</v>
          </cell>
          <cell r="D1998" t="str">
            <v>I</v>
          </cell>
          <cell r="E1998">
            <v>1</v>
          </cell>
          <cell r="F1998">
            <v>2</v>
          </cell>
          <cell r="G1998">
            <v>250</v>
          </cell>
          <cell r="H1998">
            <v>0</v>
          </cell>
          <cell r="I1998">
            <v>1571</v>
          </cell>
          <cell r="J1998">
            <v>158.52000000000001</v>
          </cell>
          <cell r="K1998">
            <v>36.97</v>
          </cell>
          <cell r="L1998">
            <v>200.06</v>
          </cell>
        </row>
        <row r="1999">
          <cell r="A1999">
            <v>404010130</v>
          </cell>
          <cell r="B1999" t="str">
            <v>EXTIRPACAO DE TUMOR DO CAVUM E FARINGE</v>
          </cell>
          <cell r="C1999">
            <v>2</v>
          </cell>
          <cell r="D1999" t="str">
            <v>I</v>
          </cell>
          <cell r="E1999">
            <v>1</v>
          </cell>
          <cell r="F1999">
            <v>2</v>
          </cell>
          <cell r="G1999">
            <v>200</v>
          </cell>
          <cell r="H1999">
            <v>144</v>
          </cell>
          <cell r="I1999">
            <v>1571</v>
          </cell>
          <cell r="J1999">
            <v>108.9</v>
          </cell>
          <cell r="K1999">
            <v>0</v>
          </cell>
          <cell r="L1999">
            <v>133.33000000000001</v>
          </cell>
        </row>
        <row r="2000">
          <cell r="A2000">
            <v>404010148</v>
          </cell>
          <cell r="B2000" t="str">
            <v>IMPLANTE COCLEAR</v>
          </cell>
          <cell r="C2000">
            <v>3</v>
          </cell>
          <cell r="D2000" t="str">
            <v>I</v>
          </cell>
          <cell r="E2000">
            <v>1</v>
          </cell>
          <cell r="F2000">
            <v>2</v>
          </cell>
          <cell r="G2000">
            <v>400</v>
          </cell>
          <cell r="H2000">
            <v>0</v>
          </cell>
          <cell r="I2000">
            <v>1571</v>
          </cell>
          <cell r="J2000">
            <v>1058.98</v>
          </cell>
          <cell r="K2000">
            <v>0</v>
          </cell>
          <cell r="L2000">
            <v>655.68</v>
          </cell>
        </row>
        <row r="2001">
          <cell r="A2001">
            <v>404010156</v>
          </cell>
          <cell r="B2001" t="str">
            <v>INFILTRACAO MEDICAMENTOSA EM CORNETO INFERIOR</v>
          </cell>
          <cell r="C2001">
            <v>2</v>
          </cell>
          <cell r="D2001" t="str">
            <v>I</v>
          </cell>
          <cell r="E2001">
            <v>9999</v>
          </cell>
          <cell r="F2001">
            <v>9999</v>
          </cell>
          <cell r="G2001">
            <v>0</v>
          </cell>
          <cell r="H2001">
            <v>0</v>
          </cell>
          <cell r="I2001">
            <v>1571</v>
          </cell>
          <cell r="J2001">
            <v>0</v>
          </cell>
          <cell r="K2001">
            <v>11.28</v>
          </cell>
          <cell r="L2001">
            <v>0</v>
          </cell>
        </row>
        <row r="2002">
          <cell r="A2002">
            <v>404010164</v>
          </cell>
          <cell r="B2002" t="str">
            <v>LABIRINTECTOMIA MEMBRANOSA / OSSEA COM OU S/ AUDICAO</v>
          </cell>
          <cell r="C2002">
            <v>2</v>
          </cell>
          <cell r="D2002" t="str">
            <v>I</v>
          </cell>
          <cell r="E2002">
            <v>2</v>
          </cell>
          <cell r="F2002">
            <v>2</v>
          </cell>
          <cell r="G2002">
            <v>550</v>
          </cell>
          <cell r="H2002">
            <v>0</v>
          </cell>
          <cell r="I2002">
            <v>1571</v>
          </cell>
          <cell r="J2002">
            <v>278.83999999999997</v>
          </cell>
          <cell r="K2002">
            <v>0</v>
          </cell>
          <cell r="L2002">
            <v>533.33000000000004</v>
          </cell>
        </row>
        <row r="2003">
          <cell r="A2003">
            <v>404010172</v>
          </cell>
          <cell r="B2003" t="str">
            <v>LARINGECTOMIA PARCIAL</v>
          </cell>
          <cell r="C2003">
            <v>2</v>
          </cell>
          <cell r="D2003" t="str">
            <v>I</v>
          </cell>
          <cell r="E2003">
            <v>1</v>
          </cell>
          <cell r="F2003">
            <v>3</v>
          </cell>
          <cell r="G2003">
            <v>250</v>
          </cell>
          <cell r="H2003">
            <v>12</v>
          </cell>
          <cell r="I2003">
            <v>1571</v>
          </cell>
          <cell r="J2003">
            <v>699.66</v>
          </cell>
          <cell r="K2003">
            <v>0</v>
          </cell>
          <cell r="L2003">
            <v>373.36</v>
          </cell>
        </row>
        <row r="2004">
          <cell r="A2004">
            <v>404010180</v>
          </cell>
          <cell r="B2004" t="str">
            <v>LARINGECTOMIA TOTAL</v>
          </cell>
          <cell r="C2004">
            <v>2</v>
          </cell>
          <cell r="D2004" t="str">
            <v>I</v>
          </cell>
          <cell r="E2004">
            <v>1</v>
          </cell>
          <cell r="F2004">
            <v>5</v>
          </cell>
          <cell r="G2004">
            <v>400</v>
          </cell>
          <cell r="H2004">
            <v>12</v>
          </cell>
          <cell r="I2004">
            <v>1571</v>
          </cell>
          <cell r="J2004">
            <v>726.15</v>
          </cell>
          <cell r="K2004">
            <v>0</v>
          </cell>
          <cell r="L2004">
            <v>254.16</v>
          </cell>
        </row>
        <row r="2005">
          <cell r="A2005">
            <v>404010199</v>
          </cell>
          <cell r="B2005" t="str">
            <v>LARINGECTOMIA TOTAL C/ ESVAZIAMENTO CERVICAL</v>
          </cell>
          <cell r="C2005">
            <v>2</v>
          </cell>
          <cell r="D2005" t="str">
            <v>I</v>
          </cell>
          <cell r="E2005">
            <v>1</v>
          </cell>
          <cell r="F2005">
            <v>5</v>
          </cell>
          <cell r="G2005">
            <v>400</v>
          </cell>
          <cell r="H2005">
            <v>12</v>
          </cell>
          <cell r="I2005">
            <v>1571</v>
          </cell>
          <cell r="J2005">
            <v>726.15</v>
          </cell>
          <cell r="K2005">
            <v>0</v>
          </cell>
          <cell r="L2005">
            <v>254.16</v>
          </cell>
        </row>
        <row r="2006">
          <cell r="A2006">
            <v>404010202</v>
          </cell>
          <cell r="B2006" t="str">
            <v>LARINGORRAFIA</v>
          </cell>
          <cell r="C2006">
            <v>2</v>
          </cell>
          <cell r="D2006" t="str">
            <v>I</v>
          </cell>
          <cell r="E2006">
            <v>1</v>
          </cell>
          <cell r="F2006">
            <v>5</v>
          </cell>
          <cell r="G2006">
            <v>250</v>
          </cell>
          <cell r="H2006">
            <v>0</v>
          </cell>
          <cell r="I2006">
            <v>1571</v>
          </cell>
          <cell r="J2006">
            <v>531.75</v>
          </cell>
          <cell r="K2006">
            <v>0</v>
          </cell>
          <cell r="L2006">
            <v>354.7</v>
          </cell>
        </row>
        <row r="2007">
          <cell r="A2007">
            <v>404010210</v>
          </cell>
          <cell r="B2007" t="str">
            <v>MASTOIDECTOMIA RADICAL</v>
          </cell>
          <cell r="C2007">
            <v>2</v>
          </cell>
          <cell r="D2007" t="str">
            <v>I</v>
          </cell>
          <cell r="E2007">
            <v>1</v>
          </cell>
          <cell r="F2007">
            <v>2</v>
          </cell>
          <cell r="G2007">
            <v>550</v>
          </cell>
          <cell r="H2007">
            <v>0</v>
          </cell>
          <cell r="I2007">
            <v>1571</v>
          </cell>
          <cell r="J2007">
            <v>360.92</v>
          </cell>
          <cell r="K2007">
            <v>0</v>
          </cell>
          <cell r="L2007">
            <v>396.21</v>
          </cell>
        </row>
        <row r="2008">
          <cell r="A2008">
            <v>404010229</v>
          </cell>
          <cell r="B2008" t="str">
            <v>MASTOIDECTOMIA SUBTOTAL</v>
          </cell>
          <cell r="C2008">
            <v>2</v>
          </cell>
          <cell r="D2008" t="str">
            <v>I</v>
          </cell>
          <cell r="E2008">
            <v>1</v>
          </cell>
          <cell r="F2008">
            <v>2</v>
          </cell>
          <cell r="G2008">
            <v>250</v>
          </cell>
          <cell r="H2008">
            <v>0</v>
          </cell>
          <cell r="I2008">
            <v>1571</v>
          </cell>
          <cell r="J2008">
            <v>256.83999999999997</v>
          </cell>
          <cell r="K2008">
            <v>0</v>
          </cell>
          <cell r="L2008">
            <v>226.71</v>
          </cell>
        </row>
        <row r="2009">
          <cell r="A2009">
            <v>404010237</v>
          </cell>
          <cell r="B2009" t="str">
            <v>MICROCIRURGIA OTOLOGICA</v>
          </cell>
          <cell r="C2009">
            <v>2</v>
          </cell>
          <cell r="D2009" t="str">
            <v>I</v>
          </cell>
          <cell r="E2009">
            <v>1</v>
          </cell>
          <cell r="F2009">
            <v>1</v>
          </cell>
          <cell r="G2009">
            <v>250</v>
          </cell>
          <cell r="H2009">
            <v>0</v>
          </cell>
          <cell r="I2009">
            <v>1571</v>
          </cell>
          <cell r="J2009">
            <v>222.67</v>
          </cell>
          <cell r="K2009">
            <v>0</v>
          </cell>
          <cell r="L2009">
            <v>154.08000000000001</v>
          </cell>
        </row>
        <row r="2010">
          <cell r="A2010">
            <v>404010245</v>
          </cell>
          <cell r="B2010" t="str">
            <v>MIRINGOTOMIA</v>
          </cell>
          <cell r="C2010">
            <v>2</v>
          </cell>
          <cell r="D2010" t="str">
            <v>I</v>
          </cell>
          <cell r="E2010">
            <v>9999</v>
          </cell>
          <cell r="F2010">
            <v>9999</v>
          </cell>
          <cell r="G2010">
            <v>0</v>
          </cell>
          <cell r="H2010">
            <v>0</v>
          </cell>
          <cell r="I2010">
            <v>1571</v>
          </cell>
          <cell r="J2010">
            <v>0</v>
          </cell>
          <cell r="K2010">
            <v>11.28</v>
          </cell>
          <cell r="L2010">
            <v>0</v>
          </cell>
        </row>
        <row r="2011">
          <cell r="A2011">
            <v>404010253</v>
          </cell>
          <cell r="B2011" t="str">
            <v>PARACENTESE DO TIMPANO</v>
          </cell>
          <cell r="C2011">
            <v>2</v>
          </cell>
          <cell r="D2011" t="str">
            <v>I</v>
          </cell>
          <cell r="E2011">
            <v>9999</v>
          </cell>
          <cell r="F2011">
            <v>9999</v>
          </cell>
          <cell r="G2011">
            <v>0</v>
          </cell>
          <cell r="H2011">
            <v>0</v>
          </cell>
          <cell r="I2011">
            <v>1571</v>
          </cell>
          <cell r="J2011">
            <v>14.66</v>
          </cell>
          <cell r="K2011">
            <v>14.66</v>
          </cell>
          <cell r="L2011">
            <v>0</v>
          </cell>
        </row>
        <row r="2012">
          <cell r="A2012">
            <v>404010261</v>
          </cell>
          <cell r="B2012" t="str">
            <v>PUNCAO TRANSMEATICA DO SEIO MAXILAR (UNILATERAL)</v>
          </cell>
          <cell r="C2012">
            <v>2</v>
          </cell>
          <cell r="D2012" t="str">
            <v>I</v>
          </cell>
          <cell r="E2012">
            <v>9999</v>
          </cell>
          <cell r="F2012">
            <v>9999</v>
          </cell>
          <cell r="G2012">
            <v>0</v>
          </cell>
          <cell r="H2012">
            <v>0</v>
          </cell>
          <cell r="I2012">
            <v>1571</v>
          </cell>
          <cell r="J2012">
            <v>0</v>
          </cell>
          <cell r="K2012">
            <v>11.28</v>
          </cell>
          <cell r="L2012">
            <v>0</v>
          </cell>
        </row>
        <row r="2013">
          <cell r="A2013">
            <v>404010270</v>
          </cell>
          <cell r="B2013" t="str">
            <v>REMOCAO DE CERUMEN DE CONDUTO AUDITIVO EXTERNO UNI / BILATERAL</v>
          </cell>
          <cell r="C2013">
            <v>2</v>
          </cell>
          <cell r="D2013" t="str">
            <v>I</v>
          </cell>
          <cell r="E2013">
            <v>9999</v>
          </cell>
          <cell r="F2013">
            <v>9999</v>
          </cell>
          <cell r="G2013">
            <v>0</v>
          </cell>
          <cell r="H2013">
            <v>0</v>
          </cell>
          <cell r="I2013">
            <v>1571</v>
          </cell>
          <cell r="J2013">
            <v>0</v>
          </cell>
          <cell r="K2013">
            <v>5.63</v>
          </cell>
          <cell r="L2013">
            <v>0</v>
          </cell>
        </row>
        <row r="2014">
          <cell r="A2014">
            <v>404010288</v>
          </cell>
          <cell r="B2014" t="str">
            <v>RESSECCAO DE GLOMO TIMPANICO</v>
          </cell>
          <cell r="C2014">
            <v>2</v>
          </cell>
          <cell r="D2014" t="str">
            <v>I</v>
          </cell>
          <cell r="E2014">
            <v>2</v>
          </cell>
          <cell r="F2014">
            <v>2</v>
          </cell>
          <cell r="G2014">
            <v>550</v>
          </cell>
          <cell r="H2014">
            <v>0</v>
          </cell>
          <cell r="I2014">
            <v>1571</v>
          </cell>
          <cell r="J2014">
            <v>273.74</v>
          </cell>
          <cell r="K2014">
            <v>0</v>
          </cell>
          <cell r="L2014">
            <v>533.41</v>
          </cell>
        </row>
        <row r="2015">
          <cell r="A2015">
            <v>404010296</v>
          </cell>
          <cell r="B2015" t="str">
            <v>RESSECCAO DE SINEQUIAS</v>
          </cell>
          <cell r="C2015">
            <v>2</v>
          </cell>
          <cell r="D2015" t="str">
            <v>I</v>
          </cell>
          <cell r="E2015">
            <v>9999</v>
          </cell>
          <cell r="F2015">
            <v>9999</v>
          </cell>
          <cell r="G2015">
            <v>0</v>
          </cell>
          <cell r="H2015">
            <v>0</v>
          </cell>
          <cell r="I2015">
            <v>1571</v>
          </cell>
          <cell r="J2015">
            <v>0</v>
          </cell>
          <cell r="K2015">
            <v>38.369999999999997</v>
          </cell>
          <cell r="L2015">
            <v>0</v>
          </cell>
        </row>
        <row r="2016">
          <cell r="A2016">
            <v>404010300</v>
          </cell>
          <cell r="B2016" t="str">
            <v>RETIRADA DE CORPO ESTRANHO DA CAVIDADE AUDITIVA E NASAL</v>
          </cell>
          <cell r="C2016">
            <v>1</v>
          </cell>
          <cell r="D2016" t="str">
            <v>I</v>
          </cell>
          <cell r="E2016">
            <v>9999</v>
          </cell>
          <cell r="F2016">
            <v>9999</v>
          </cell>
          <cell r="G2016">
            <v>0</v>
          </cell>
          <cell r="H2016">
            <v>0</v>
          </cell>
          <cell r="I2016">
            <v>1571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>
            <v>404010318</v>
          </cell>
          <cell r="B2017" t="str">
            <v>RETIRADA DE CORPO ESTRANHO DE OUVIDO / FARINGE / LARINGE / NARIZ</v>
          </cell>
          <cell r="C2017">
            <v>2</v>
          </cell>
          <cell r="D2017" t="str">
            <v>I</v>
          </cell>
          <cell r="E2017">
            <v>1</v>
          </cell>
          <cell r="F2017">
            <v>2</v>
          </cell>
          <cell r="G2017">
            <v>200</v>
          </cell>
          <cell r="H2017">
            <v>0</v>
          </cell>
          <cell r="I2017">
            <v>1571</v>
          </cell>
          <cell r="J2017">
            <v>96.28</v>
          </cell>
          <cell r="K2017">
            <v>26.42</v>
          </cell>
          <cell r="L2017">
            <v>140.03</v>
          </cell>
        </row>
        <row r="2018">
          <cell r="A2018">
            <v>404010326</v>
          </cell>
          <cell r="B2018" t="str">
            <v>SINUSOTOMIA BILATERAL</v>
          </cell>
          <cell r="C2018">
            <v>2</v>
          </cell>
          <cell r="D2018" t="str">
            <v>I</v>
          </cell>
          <cell r="E2018">
            <v>9999</v>
          </cell>
          <cell r="F2018">
            <v>2</v>
          </cell>
          <cell r="G2018">
            <v>250</v>
          </cell>
          <cell r="H2018">
            <v>0</v>
          </cell>
          <cell r="I2018">
            <v>1571</v>
          </cell>
          <cell r="J2018">
            <v>181.26</v>
          </cell>
          <cell r="K2018">
            <v>0</v>
          </cell>
          <cell r="L2018">
            <v>167.98</v>
          </cell>
        </row>
        <row r="2019">
          <cell r="A2019">
            <v>404010334</v>
          </cell>
          <cell r="B2019" t="str">
            <v>SINUSOTOMIA ESFENOIDAL</v>
          </cell>
          <cell r="C2019">
            <v>2</v>
          </cell>
          <cell r="D2019" t="str">
            <v>I</v>
          </cell>
          <cell r="E2019">
            <v>1</v>
          </cell>
          <cell r="F2019">
            <v>2</v>
          </cell>
          <cell r="G2019">
            <v>250</v>
          </cell>
          <cell r="H2019">
            <v>0</v>
          </cell>
          <cell r="I2019">
            <v>1571</v>
          </cell>
          <cell r="J2019">
            <v>245.66</v>
          </cell>
          <cell r="K2019">
            <v>0</v>
          </cell>
          <cell r="L2019">
            <v>133.32</v>
          </cell>
        </row>
        <row r="2020">
          <cell r="A2020">
            <v>404010342</v>
          </cell>
          <cell r="B2020" t="str">
            <v>TAMPONAMENTO NASAL ANTERIOR E/OU POSTERIOR</v>
          </cell>
          <cell r="C2020">
            <v>2</v>
          </cell>
          <cell r="D2020" t="str">
            <v>I</v>
          </cell>
          <cell r="E2020">
            <v>9999</v>
          </cell>
          <cell r="F2020">
            <v>9999</v>
          </cell>
          <cell r="G2020">
            <v>0</v>
          </cell>
          <cell r="H2020">
            <v>0</v>
          </cell>
          <cell r="I2020">
            <v>1571</v>
          </cell>
          <cell r="J2020">
            <v>0</v>
          </cell>
          <cell r="K2020">
            <v>17</v>
          </cell>
          <cell r="L2020">
            <v>17</v>
          </cell>
        </row>
        <row r="2021">
          <cell r="A2021">
            <v>404010350</v>
          </cell>
          <cell r="B2021" t="str">
            <v>TIMPANOPLASTIA (UNI / BILATERAL)</v>
          </cell>
          <cell r="C2021">
            <v>2</v>
          </cell>
          <cell r="D2021" t="str">
            <v>I</v>
          </cell>
          <cell r="E2021">
            <v>1</v>
          </cell>
          <cell r="F2021">
            <v>1</v>
          </cell>
          <cell r="G2021">
            <v>550</v>
          </cell>
          <cell r="H2021">
            <v>0</v>
          </cell>
          <cell r="I2021">
            <v>1571</v>
          </cell>
          <cell r="J2021">
            <v>295.32</v>
          </cell>
          <cell r="K2021">
            <v>0</v>
          </cell>
          <cell r="L2021">
            <v>322.83</v>
          </cell>
        </row>
        <row r="2022">
          <cell r="A2022">
            <v>404010369</v>
          </cell>
          <cell r="B2022" t="str">
            <v>TIMPANOTOMIA P/ TUBO DE VENTILACAO</v>
          </cell>
          <cell r="C2022">
            <v>2</v>
          </cell>
          <cell r="D2022" t="str">
            <v>I</v>
          </cell>
          <cell r="E2022">
            <v>9999</v>
          </cell>
          <cell r="F2022">
            <v>9999</v>
          </cell>
          <cell r="G2022">
            <v>0</v>
          </cell>
          <cell r="H2022">
            <v>0</v>
          </cell>
          <cell r="I2022">
            <v>1571</v>
          </cell>
          <cell r="J2022">
            <v>0</v>
          </cell>
          <cell r="K2022">
            <v>56.84</v>
          </cell>
          <cell r="L2022">
            <v>0</v>
          </cell>
        </row>
        <row r="2023">
          <cell r="A2023">
            <v>404010377</v>
          </cell>
          <cell r="B2023" t="str">
            <v>TRAQUEOSTOMIA</v>
          </cell>
          <cell r="C2023">
            <v>2</v>
          </cell>
          <cell r="D2023" t="str">
            <v>I</v>
          </cell>
          <cell r="E2023">
            <v>1</v>
          </cell>
          <cell r="F2023">
            <v>2</v>
          </cell>
          <cell r="G2023">
            <v>200</v>
          </cell>
          <cell r="H2023">
            <v>0</v>
          </cell>
          <cell r="I2023">
            <v>1571</v>
          </cell>
          <cell r="J2023">
            <v>394.07</v>
          </cell>
          <cell r="K2023">
            <v>0</v>
          </cell>
          <cell r="L2023">
            <v>160.66</v>
          </cell>
        </row>
        <row r="2024">
          <cell r="A2024">
            <v>404010385</v>
          </cell>
          <cell r="B2024" t="str">
            <v>TRATAMENTO CIRURGICO DE ESTENOSE DO CONDUTO AUDITIVO</v>
          </cell>
          <cell r="C2024">
            <v>2</v>
          </cell>
          <cell r="D2024" t="str">
            <v>I</v>
          </cell>
          <cell r="E2024">
            <v>2</v>
          </cell>
          <cell r="F2024">
            <v>1</v>
          </cell>
          <cell r="G2024">
            <v>550</v>
          </cell>
          <cell r="H2024">
            <v>12</v>
          </cell>
          <cell r="I2024">
            <v>1571</v>
          </cell>
          <cell r="J2024">
            <v>245.73</v>
          </cell>
          <cell r="K2024">
            <v>0</v>
          </cell>
          <cell r="L2024">
            <v>332.23</v>
          </cell>
        </row>
        <row r="2025">
          <cell r="A2025">
            <v>404010393</v>
          </cell>
          <cell r="B2025" t="str">
            <v>TRATAMENTO CIRURGICO DE PERICONDRITE DE PAVILHAO</v>
          </cell>
          <cell r="C2025">
            <v>2</v>
          </cell>
          <cell r="D2025" t="str">
            <v>I</v>
          </cell>
          <cell r="E2025">
            <v>9999</v>
          </cell>
          <cell r="F2025">
            <v>9999</v>
          </cell>
          <cell r="G2025">
            <v>0</v>
          </cell>
          <cell r="H2025">
            <v>0</v>
          </cell>
          <cell r="I2025">
            <v>1571</v>
          </cell>
          <cell r="J2025">
            <v>0</v>
          </cell>
          <cell r="K2025">
            <v>36.950000000000003</v>
          </cell>
          <cell r="L2025">
            <v>0</v>
          </cell>
        </row>
        <row r="2026">
          <cell r="A2026">
            <v>404010407</v>
          </cell>
          <cell r="B2026" t="str">
            <v>TRATAMENTO CIRURGICO DE RINITE CRONICA (OZENA)</v>
          </cell>
          <cell r="C2026">
            <v>2</v>
          </cell>
          <cell r="D2026" t="str">
            <v>I</v>
          </cell>
          <cell r="E2026">
            <v>1</v>
          </cell>
          <cell r="F2026">
            <v>2</v>
          </cell>
          <cell r="G2026">
            <v>150</v>
          </cell>
          <cell r="H2026">
            <v>0</v>
          </cell>
          <cell r="I2026">
            <v>1571</v>
          </cell>
          <cell r="J2026">
            <v>169</v>
          </cell>
          <cell r="K2026">
            <v>0</v>
          </cell>
          <cell r="L2026">
            <v>159.97</v>
          </cell>
        </row>
        <row r="2027">
          <cell r="A2027">
            <v>404010415</v>
          </cell>
          <cell r="B2027" t="str">
            <v>TURBINECTOMIA</v>
          </cell>
          <cell r="C2027">
            <v>2</v>
          </cell>
          <cell r="D2027" t="str">
            <v>I</v>
          </cell>
          <cell r="E2027">
            <v>1</v>
          </cell>
          <cell r="F2027">
            <v>1</v>
          </cell>
          <cell r="G2027">
            <v>150</v>
          </cell>
          <cell r="H2027">
            <v>144</v>
          </cell>
          <cell r="I2027">
            <v>1571</v>
          </cell>
          <cell r="J2027">
            <v>183.64</v>
          </cell>
          <cell r="K2027">
            <v>36.950000000000003</v>
          </cell>
          <cell r="L2027">
            <v>132.01</v>
          </cell>
        </row>
        <row r="2028">
          <cell r="A2028">
            <v>404010431</v>
          </cell>
          <cell r="B2028" t="str">
            <v>ARITENOIDECTOMIA COM LARINGOFISSURA</v>
          </cell>
          <cell r="C2028">
            <v>3</v>
          </cell>
          <cell r="D2028" t="str">
            <v>I</v>
          </cell>
          <cell r="E2028">
            <v>1</v>
          </cell>
          <cell r="F2028">
            <v>3</v>
          </cell>
          <cell r="G2028">
            <v>250</v>
          </cell>
          <cell r="H2028">
            <v>0</v>
          </cell>
          <cell r="I2028">
            <v>1571</v>
          </cell>
          <cell r="J2028">
            <v>664.72</v>
          </cell>
          <cell r="K2028">
            <v>0</v>
          </cell>
          <cell r="L2028">
            <v>326.64999999999998</v>
          </cell>
        </row>
        <row r="2029">
          <cell r="A2029">
            <v>404010440</v>
          </cell>
          <cell r="B2029" t="str">
            <v>ANTROSTOMIA DE MAXILA INTRANASAL</v>
          </cell>
          <cell r="C2029">
            <v>2</v>
          </cell>
          <cell r="D2029" t="str">
            <v>I</v>
          </cell>
          <cell r="E2029">
            <v>9999</v>
          </cell>
          <cell r="F2029">
            <v>9999</v>
          </cell>
          <cell r="G2029">
            <v>0</v>
          </cell>
          <cell r="H2029">
            <v>0</v>
          </cell>
          <cell r="I2029">
            <v>1571</v>
          </cell>
          <cell r="J2029">
            <v>0</v>
          </cell>
          <cell r="K2029">
            <v>44.34</v>
          </cell>
          <cell r="L2029">
            <v>0</v>
          </cell>
        </row>
        <row r="2030">
          <cell r="A2030">
            <v>404010458</v>
          </cell>
          <cell r="B2030" t="str">
            <v>LARINGOFISSURA PARA COLOCACAO DE MOLDE NOS TRAUMATISMOS DE LARINGE</v>
          </cell>
          <cell r="C2030">
            <v>2</v>
          </cell>
          <cell r="D2030" t="str">
            <v>I</v>
          </cell>
          <cell r="E2030">
            <v>1</v>
          </cell>
          <cell r="F2030">
            <v>4</v>
          </cell>
          <cell r="G2030">
            <v>400</v>
          </cell>
          <cell r="H2030">
            <v>0</v>
          </cell>
          <cell r="I2030">
            <v>1571</v>
          </cell>
          <cell r="J2030">
            <v>835.07</v>
          </cell>
          <cell r="K2030">
            <v>0</v>
          </cell>
          <cell r="L2030">
            <v>266.87</v>
          </cell>
        </row>
        <row r="2031">
          <cell r="A2031">
            <v>404010466</v>
          </cell>
          <cell r="B2031" t="str">
            <v>PAROTIDECTOMIA PARCIAL OU SUBTOTAL</v>
          </cell>
          <cell r="C2031">
            <v>2</v>
          </cell>
          <cell r="D2031" t="str">
            <v>I</v>
          </cell>
          <cell r="E2031">
            <v>1</v>
          </cell>
          <cell r="F2031">
            <v>2</v>
          </cell>
          <cell r="G2031">
            <v>300</v>
          </cell>
          <cell r="H2031">
            <v>0</v>
          </cell>
          <cell r="I2031">
            <v>1571</v>
          </cell>
          <cell r="J2031">
            <v>205.8</v>
          </cell>
          <cell r="K2031">
            <v>0</v>
          </cell>
          <cell r="L2031">
            <v>245.03</v>
          </cell>
        </row>
        <row r="2032">
          <cell r="A2032">
            <v>404010474</v>
          </cell>
          <cell r="B2032" t="str">
            <v>PLÁSTICA DO CANAL DE STENON</v>
          </cell>
          <cell r="C2032">
            <v>2</v>
          </cell>
          <cell r="D2032" t="str">
            <v>I</v>
          </cell>
          <cell r="E2032">
            <v>1</v>
          </cell>
          <cell r="F2032">
            <v>1</v>
          </cell>
          <cell r="G2032">
            <v>250</v>
          </cell>
          <cell r="H2032">
            <v>0</v>
          </cell>
          <cell r="I2032">
            <v>1571</v>
          </cell>
          <cell r="J2032">
            <v>117.47</v>
          </cell>
          <cell r="K2032">
            <v>0</v>
          </cell>
          <cell r="L2032">
            <v>175</v>
          </cell>
        </row>
        <row r="2033">
          <cell r="A2033">
            <v>404010482</v>
          </cell>
          <cell r="B2033" t="str">
            <v>SEPTOPLASTIA  PARA CORREÇÃO DE DESVIO</v>
          </cell>
          <cell r="C2033">
            <v>2</v>
          </cell>
          <cell r="D2033" t="str">
            <v>I</v>
          </cell>
          <cell r="E2033">
            <v>1</v>
          </cell>
          <cell r="F2033">
            <v>1</v>
          </cell>
          <cell r="G2033">
            <v>150</v>
          </cell>
          <cell r="H2033">
            <v>120</v>
          </cell>
          <cell r="I2033">
            <v>1571</v>
          </cell>
          <cell r="J2033">
            <v>171.59</v>
          </cell>
          <cell r="K2033">
            <v>0</v>
          </cell>
          <cell r="L2033">
            <v>75.87</v>
          </cell>
        </row>
        <row r="2034">
          <cell r="A2034">
            <v>404010490</v>
          </cell>
          <cell r="B2034" t="str">
            <v>TRATAMENTO CIRÚRGICO DE IMPERFURAÇÃO COANAL (UNI / BILATERAL)</v>
          </cell>
          <cell r="C2034">
            <v>2</v>
          </cell>
          <cell r="D2034" t="str">
            <v>I</v>
          </cell>
          <cell r="E2034">
            <v>1</v>
          </cell>
          <cell r="F2034">
            <v>2</v>
          </cell>
          <cell r="G2034">
            <v>250</v>
          </cell>
          <cell r="H2034">
            <v>0</v>
          </cell>
          <cell r="I2034">
            <v>1571</v>
          </cell>
          <cell r="J2034">
            <v>145.21</v>
          </cell>
          <cell r="K2034">
            <v>0</v>
          </cell>
          <cell r="L2034">
            <v>120.02</v>
          </cell>
        </row>
        <row r="2035">
          <cell r="A2035">
            <v>404010504</v>
          </cell>
          <cell r="B2035" t="str">
            <v>TRATAMENTO CIRÚRGICO DE PERFURAÇÃO DO SEPTO NASAL</v>
          </cell>
          <cell r="C2035">
            <v>2</v>
          </cell>
          <cell r="D2035" t="str">
            <v>I</v>
          </cell>
          <cell r="E2035">
            <v>1</v>
          </cell>
          <cell r="F2035">
            <v>2</v>
          </cell>
          <cell r="G2035">
            <v>150</v>
          </cell>
          <cell r="H2035">
            <v>0</v>
          </cell>
          <cell r="I2035">
            <v>1571</v>
          </cell>
          <cell r="J2035">
            <v>145.21</v>
          </cell>
          <cell r="K2035">
            <v>0</v>
          </cell>
          <cell r="L2035">
            <v>120.02</v>
          </cell>
        </row>
        <row r="2036">
          <cell r="A2036">
            <v>404010512</v>
          </cell>
          <cell r="B2036" t="str">
            <v>SINUSOTOMIA TRANSMAXILAR</v>
          </cell>
          <cell r="C2036">
            <v>2</v>
          </cell>
          <cell r="D2036" t="str">
            <v>I</v>
          </cell>
          <cell r="E2036">
            <v>1</v>
          </cell>
          <cell r="F2036">
            <v>2</v>
          </cell>
          <cell r="G2036">
            <v>250</v>
          </cell>
          <cell r="H2036">
            <v>0</v>
          </cell>
          <cell r="I2036">
            <v>1571</v>
          </cell>
          <cell r="J2036">
            <v>257.66000000000003</v>
          </cell>
          <cell r="K2036">
            <v>25.09</v>
          </cell>
          <cell r="L2036">
            <v>126.67</v>
          </cell>
        </row>
        <row r="2037">
          <cell r="A2037">
            <v>404010520</v>
          </cell>
          <cell r="B2037" t="str">
            <v>SEPTOPLASTIA REPARADORA NÂO ESTÉTICA</v>
          </cell>
          <cell r="C2037">
            <v>2</v>
          </cell>
          <cell r="D2037" t="str">
            <v>I</v>
          </cell>
          <cell r="E2037">
            <v>1</v>
          </cell>
          <cell r="F2037">
            <v>1</v>
          </cell>
          <cell r="G2037">
            <v>250</v>
          </cell>
          <cell r="H2037">
            <v>0</v>
          </cell>
          <cell r="I2037">
            <v>1571</v>
          </cell>
          <cell r="J2037">
            <v>140.43</v>
          </cell>
          <cell r="K2037">
            <v>0</v>
          </cell>
          <cell r="L2037">
            <v>73.319999999999993</v>
          </cell>
        </row>
        <row r="2038">
          <cell r="A2038">
            <v>404010539</v>
          </cell>
          <cell r="B2038" t="str">
            <v>RESSECÇÃO DE TUMOR DO ACÚSTICO (PELA FOSSA MEDIA)</v>
          </cell>
          <cell r="C2038">
            <v>2</v>
          </cell>
          <cell r="D2038" t="str">
            <v>I</v>
          </cell>
          <cell r="E2038">
            <v>1</v>
          </cell>
          <cell r="F2038">
            <v>2</v>
          </cell>
          <cell r="G2038">
            <v>550</v>
          </cell>
          <cell r="H2038">
            <v>0</v>
          </cell>
          <cell r="I2038">
            <v>1571</v>
          </cell>
          <cell r="J2038">
            <v>349.86</v>
          </cell>
          <cell r="K2038">
            <v>0</v>
          </cell>
          <cell r="L2038">
            <v>183.26</v>
          </cell>
        </row>
        <row r="2039">
          <cell r="A2039">
            <v>404010547</v>
          </cell>
          <cell r="B2039" t="str">
            <v>RESSECÇÃO DO GLOMO JUGULAR</v>
          </cell>
          <cell r="C2039">
            <v>2</v>
          </cell>
          <cell r="D2039" t="str">
            <v>I</v>
          </cell>
          <cell r="E2039">
            <v>1</v>
          </cell>
          <cell r="F2039">
            <v>3</v>
          </cell>
          <cell r="G2039">
            <v>550</v>
          </cell>
          <cell r="H2039">
            <v>0</v>
          </cell>
          <cell r="I2039">
            <v>1571</v>
          </cell>
          <cell r="J2039">
            <v>500.06</v>
          </cell>
          <cell r="K2039">
            <v>0</v>
          </cell>
          <cell r="L2039">
            <v>294.39999999999998</v>
          </cell>
        </row>
        <row r="2040">
          <cell r="A2040">
            <v>404010555</v>
          </cell>
          <cell r="B2040" t="str">
            <v>TRATAMENTO CIRÚRGICO DE RINOFIMA</v>
          </cell>
          <cell r="C2040">
            <v>2</v>
          </cell>
          <cell r="D2040" t="str">
            <v>I</v>
          </cell>
          <cell r="E2040">
            <v>1</v>
          </cell>
          <cell r="F2040">
            <v>2</v>
          </cell>
          <cell r="G2040">
            <v>150</v>
          </cell>
          <cell r="H2040">
            <v>0</v>
          </cell>
          <cell r="I2040">
            <v>1571</v>
          </cell>
          <cell r="J2040">
            <v>132.97</v>
          </cell>
          <cell r="K2040">
            <v>0</v>
          </cell>
          <cell r="L2040">
            <v>182.46</v>
          </cell>
        </row>
        <row r="2041">
          <cell r="A2041">
            <v>404010563</v>
          </cell>
          <cell r="B2041" t="str">
            <v>TIREOPLASTIA</v>
          </cell>
          <cell r="C2041">
            <v>3</v>
          </cell>
          <cell r="D2041" t="str">
            <v>M</v>
          </cell>
          <cell r="E2041">
            <v>1</v>
          </cell>
          <cell r="F2041">
            <v>1</v>
          </cell>
          <cell r="G2041">
            <v>270</v>
          </cell>
          <cell r="H2041">
            <v>252</v>
          </cell>
          <cell r="I2041">
            <v>911</v>
          </cell>
          <cell r="J2041">
            <v>181.88</v>
          </cell>
          <cell r="K2041">
            <v>0</v>
          </cell>
          <cell r="L2041">
            <v>236.6</v>
          </cell>
        </row>
        <row r="2042">
          <cell r="A2042">
            <v>404010571</v>
          </cell>
          <cell r="B2042" t="str">
            <v>CIRURGIA DE IMPLANTE COCLEAR UNILATERAL</v>
          </cell>
          <cell r="C2042">
            <v>3</v>
          </cell>
          <cell r="D2042" t="str">
            <v>I</v>
          </cell>
          <cell r="E2042">
            <v>1</v>
          </cell>
          <cell r="F2042">
            <v>2</v>
          </cell>
          <cell r="G2042">
            <v>400</v>
          </cell>
          <cell r="H2042">
            <v>0</v>
          </cell>
          <cell r="I2042">
            <v>1571</v>
          </cell>
          <cell r="J2042">
            <v>1058.98</v>
          </cell>
          <cell r="K2042">
            <v>0</v>
          </cell>
          <cell r="L2042">
            <v>655.68</v>
          </cell>
        </row>
        <row r="2043">
          <cell r="A2043">
            <v>404010580</v>
          </cell>
          <cell r="B2043" t="str">
            <v>CIRURGIA DE IMPLANTE COCLEAR BILATERAL</v>
          </cell>
          <cell r="C2043">
            <v>3</v>
          </cell>
          <cell r="D2043" t="str">
            <v>I</v>
          </cell>
          <cell r="E2043">
            <v>1</v>
          </cell>
          <cell r="F2043">
            <v>2</v>
          </cell>
          <cell r="G2043">
            <v>400</v>
          </cell>
          <cell r="H2043">
            <v>0</v>
          </cell>
          <cell r="I2043">
            <v>1571</v>
          </cell>
          <cell r="J2043">
            <v>874.48</v>
          </cell>
          <cell r="K2043">
            <v>0</v>
          </cell>
          <cell r="L2043">
            <v>2040.45</v>
          </cell>
        </row>
        <row r="2044">
          <cell r="A2044">
            <v>404010598</v>
          </cell>
          <cell r="B2044" t="str">
            <v>CIRURGIA PARA REVISÃO DO IMPLANTE COCLEAR SEM DISPOSITIVO INTERNO DO IMPLANTE COCLEAR</v>
          </cell>
          <cell r="C2044">
            <v>3</v>
          </cell>
          <cell r="D2044" t="str">
            <v>I</v>
          </cell>
          <cell r="E2044">
            <v>2</v>
          </cell>
          <cell r="F2044">
            <v>2</v>
          </cell>
          <cell r="G2044">
            <v>400</v>
          </cell>
          <cell r="H2044">
            <v>0</v>
          </cell>
          <cell r="I2044">
            <v>1571</v>
          </cell>
          <cell r="J2044">
            <v>317.69</v>
          </cell>
          <cell r="K2044">
            <v>0</v>
          </cell>
          <cell r="L2044">
            <v>196.7</v>
          </cell>
        </row>
        <row r="2045">
          <cell r="A2045">
            <v>404010601</v>
          </cell>
          <cell r="B2045" t="str">
            <v>CIRURGIA PARA PRÓTESE AUDITIVA ANCORADA NO OSSO - 1º TEMPO</v>
          </cell>
          <cell r="C2045">
            <v>3</v>
          </cell>
          <cell r="D2045" t="str">
            <v>I</v>
          </cell>
          <cell r="E2045">
            <v>1</v>
          </cell>
          <cell r="F2045">
            <v>1</v>
          </cell>
          <cell r="G2045">
            <v>400</v>
          </cell>
          <cell r="H2045">
            <v>60</v>
          </cell>
          <cell r="I2045">
            <v>1571</v>
          </cell>
          <cell r="J2045">
            <v>956.78</v>
          </cell>
          <cell r="K2045">
            <v>0</v>
          </cell>
          <cell r="L2045">
            <v>586.41</v>
          </cell>
        </row>
        <row r="2046">
          <cell r="A2046">
            <v>404010610</v>
          </cell>
          <cell r="B2046" t="str">
            <v>CIRURGIA PARA PRÓTESE AUDITIVA ANCORADA NO OSSO - 2º TEMPO</v>
          </cell>
          <cell r="C2046">
            <v>3</v>
          </cell>
          <cell r="D2046" t="str">
            <v>I</v>
          </cell>
          <cell r="E2046">
            <v>1</v>
          </cell>
          <cell r="F2046">
            <v>1</v>
          </cell>
          <cell r="G2046">
            <v>400</v>
          </cell>
          <cell r="H2046">
            <v>60</v>
          </cell>
          <cell r="I2046">
            <v>1571</v>
          </cell>
          <cell r="J2046">
            <v>95.68</v>
          </cell>
          <cell r="K2046">
            <v>0</v>
          </cell>
          <cell r="L2046">
            <v>58.64</v>
          </cell>
        </row>
        <row r="2047">
          <cell r="A2047">
            <v>404010628</v>
          </cell>
          <cell r="B2047" t="str">
            <v>CIRURGIA PARA PRÓTESE AUDITIVA ANCORADA NO OSSO – TEMPO ÚNICO</v>
          </cell>
          <cell r="C2047">
            <v>3</v>
          </cell>
          <cell r="D2047" t="str">
            <v>I</v>
          </cell>
          <cell r="E2047">
            <v>1</v>
          </cell>
          <cell r="F2047">
            <v>1</v>
          </cell>
          <cell r="G2047">
            <v>400</v>
          </cell>
          <cell r="H2047">
            <v>84</v>
          </cell>
          <cell r="I2047">
            <v>1571</v>
          </cell>
          <cell r="J2047">
            <v>1058.98</v>
          </cell>
          <cell r="K2047">
            <v>0</v>
          </cell>
          <cell r="L2047">
            <v>655.68</v>
          </cell>
        </row>
        <row r="2048">
          <cell r="A2048">
            <v>404010636</v>
          </cell>
          <cell r="B2048" t="str">
            <v>CIRURGIA PARA REVISÃO DA PRÓTESE AUDITIVA ANCORADA NO OSSO</v>
          </cell>
          <cell r="C2048">
            <v>3</v>
          </cell>
          <cell r="D2048" t="str">
            <v>I</v>
          </cell>
          <cell r="E2048">
            <v>2</v>
          </cell>
          <cell r="F2048">
            <v>1</v>
          </cell>
          <cell r="G2048">
            <v>400</v>
          </cell>
          <cell r="H2048">
            <v>0</v>
          </cell>
          <cell r="I2048">
            <v>1571</v>
          </cell>
          <cell r="J2048">
            <v>287.02999999999997</v>
          </cell>
          <cell r="K2048">
            <v>0</v>
          </cell>
          <cell r="L2048">
            <v>175.92</v>
          </cell>
        </row>
        <row r="2049">
          <cell r="A2049">
            <v>404010644</v>
          </cell>
          <cell r="B2049" t="str">
            <v>CIRURGIA PARA REIMPLANTAÇÃO DA PRÓTESE AUDITIVA ANCORADA NO OSSO</v>
          </cell>
          <cell r="C2049">
            <v>3</v>
          </cell>
          <cell r="D2049" t="str">
            <v>I</v>
          </cell>
          <cell r="E2049">
            <v>2</v>
          </cell>
          <cell r="F2049">
            <v>1</v>
          </cell>
          <cell r="G2049">
            <v>400</v>
          </cell>
          <cell r="H2049">
            <v>0</v>
          </cell>
          <cell r="I2049">
            <v>1571</v>
          </cell>
          <cell r="J2049">
            <v>1058.98</v>
          </cell>
          <cell r="K2049">
            <v>0</v>
          </cell>
          <cell r="L2049">
            <v>655.68</v>
          </cell>
        </row>
        <row r="2050">
          <cell r="A2050">
            <v>404020011</v>
          </cell>
          <cell r="B2050" t="str">
            <v>ALONGAMENTO DE COLUMELA</v>
          </cell>
          <cell r="C2050">
            <v>2</v>
          </cell>
          <cell r="D2050" t="str">
            <v>I</v>
          </cell>
          <cell r="E2050">
            <v>1</v>
          </cell>
          <cell r="F2050">
            <v>1</v>
          </cell>
          <cell r="G2050">
            <v>150</v>
          </cell>
          <cell r="H2050">
            <v>0</v>
          </cell>
          <cell r="I2050">
            <v>1571</v>
          </cell>
          <cell r="J2050">
            <v>95.79</v>
          </cell>
          <cell r="K2050">
            <v>0</v>
          </cell>
          <cell r="L2050">
            <v>104.97</v>
          </cell>
        </row>
        <row r="2051">
          <cell r="A2051">
            <v>404020038</v>
          </cell>
          <cell r="B2051" t="str">
            <v>CORRECAO CIRURGICA DE FISTULA ORO-NASAL / ORO-SINUSAL</v>
          </cell>
          <cell r="C2051">
            <v>2</v>
          </cell>
          <cell r="D2051" t="str">
            <v>I</v>
          </cell>
          <cell r="E2051">
            <v>1</v>
          </cell>
          <cell r="F2051">
            <v>2</v>
          </cell>
          <cell r="G2051">
            <v>250</v>
          </cell>
          <cell r="H2051">
            <v>0</v>
          </cell>
          <cell r="I2051">
            <v>1571</v>
          </cell>
          <cell r="J2051">
            <v>99.13</v>
          </cell>
          <cell r="K2051">
            <v>45.68</v>
          </cell>
          <cell r="L2051">
            <v>73.5</v>
          </cell>
        </row>
        <row r="2052">
          <cell r="A2052">
            <v>404020046</v>
          </cell>
          <cell r="B2052" t="str">
            <v>CORREÇÃO CIRÚRGICA DE FÍSTULA SALIVAR COM RETALHO</v>
          </cell>
          <cell r="C2052">
            <v>2</v>
          </cell>
          <cell r="D2052" t="str">
            <v>I</v>
          </cell>
          <cell r="E2052">
            <v>1</v>
          </cell>
          <cell r="F2052">
            <v>2</v>
          </cell>
          <cell r="G2052">
            <v>300</v>
          </cell>
          <cell r="H2052">
            <v>0</v>
          </cell>
          <cell r="I2052">
            <v>1571</v>
          </cell>
          <cell r="J2052">
            <v>99.13</v>
          </cell>
          <cell r="K2052">
            <v>0</v>
          </cell>
          <cell r="L2052">
            <v>73.5</v>
          </cell>
        </row>
        <row r="2053">
          <cell r="A2053">
            <v>404020054</v>
          </cell>
          <cell r="B2053" t="str">
            <v>DRENAGEM DE ABSCESSO DA BOCA E ANEXOS</v>
          </cell>
          <cell r="C2053">
            <v>2</v>
          </cell>
          <cell r="D2053" t="str">
            <v>I</v>
          </cell>
          <cell r="E2053">
            <v>9999</v>
          </cell>
          <cell r="F2053">
            <v>9999</v>
          </cell>
          <cell r="G2053">
            <v>0</v>
          </cell>
          <cell r="H2053">
            <v>0</v>
          </cell>
          <cell r="I2053">
            <v>1571</v>
          </cell>
          <cell r="J2053">
            <v>14.07</v>
          </cell>
          <cell r="K2053">
            <v>14.07</v>
          </cell>
          <cell r="L2053">
            <v>0</v>
          </cell>
        </row>
        <row r="2054">
          <cell r="A2054">
            <v>404020062</v>
          </cell>
          <cell r="B2054" t="str">
            <v>ENXERTO TOTAL / PARCIAL INTRATEMPORAL DE NERVO FACIAL</v>
          </cell>
          <cell r="C2054">
            <v>2</v>
          </cell>
          <cell r="D2054" t="str">
            <v>I</v>
          </cell>
          <cell r="E2054">
            <v>1</v>
          </cell>
          <cell r="F2054">
            <v>3</v>
          </cell>
          <cell r="G2054">
            <v>550</v>
          </cell>
          <cell r="H2054">
            <v>0</v>
          </cell>
          <cell r="I2054">
            <v>1571</v>
          </cell>
          <cell r="J2054">
            <v>163.57</v>
          </cell>
          <cell r="K2054">
            <v>0</v>
          </cell>
          <cell r="L2054">
            <v>350.04</v>
          </cell>
        </row>
        <row r="2055">
          <cell r="A2055">
            <v>404020070</v>
          </cell>
          <cell r="B2055" t="str">
            <v>RESSECÇÃO DE GLÂNDULA SALIVAR</v>
          </cell>
          <cell r="C2055">
            <v>2</v>
          </cell>
          <cell r="D2055" t="str">
            <v>I</v>
          </cell>
          <cell r="E2055">
            <v>1</v>
          </cell>
          <cell r="F2055">
            <v>2</v>
          </cell>
          <cell r="G2055">
            <v>250</v>
          </cell>
          <cell r="H2055">
            <v>24</v>
          </cell>
          <cell r="I2055">
            <v>1571</v>
          </cell>
          <cell r="J2055">
            <v>105.29</v>
          </cell>
          <cell r="K2055">
            <v>0</v>
          </cell>
          <cell r="L2055">
            <v>97.59</v>
          </cell>
        </row>
        <row r="2056">
          <cell r="A2056">
            <v>404020089</v>
          </cell>
          <cell r="B2056" t="str">
            <v>EXCISÃO DE RÂNULA OU FENÔMENO DE RETENÇÃO SALIVAR</v>
          </cell>
          <cell r="C2056">
            <v>2</v>
          </cell>
          <cell r="D2056" t="str">
            <v>I</v>
          </cell>
          <cell r="E2056">
            <v>1</v>
          </cell>
          <cell r="F2056">
            <v>1</v>
          </cell>
          <cell r="G2056">
            <v>50</v>
          </cell>
          <cell r="H2056">
            <v>0</v>
          </cell>
          <cell r="I2056">
            <v>1571</v>
          </cell>
          <cell r="J2056">
            <v>36.25</v>
          </cell>
          <cell r="K2056">
            <v>21.64</v>
          </cell>
          <cell r="L2056">
            <v>119.92</v>
          </cell>
        </row>
        <row r="2057">
          <cell r="A2057">
            <v>404020097</v>
          </cell>
          <cell r="B2057" t="str">
            <v>EXCISÃO E SUTURA DE LESÃO NA BOCA</v>
          </cell>
          <cell r="C2057">
            <v>2</v>
          </cell>
          <cell r="D2057" t="str">
            <v>I</v>
          </cell>
          <cell r="E2057">
            <v>9999</v>
          </cell>
          <cell r="F2057">
            <v>9999</v>
          </cell>
          <cell r="G2057">
            <v>0</v>
          </cell>
          <cell r="H2057">
            <v>0</v>
          </cell>
          <cell r="I2057">
            <v>1571</v>
          </cell>
          <cell r="J2057">
            <v>16</v>
          </cell>
          <cell r="K2057">
            <v>28</v>
          </cell>
          <cell r="L2057">
            <v>12</v>
          </cell>
        </row>
        <row r="2058">
          <cell r="A2058">
            <v>404020100</v>
          </cell>
          <cell r="B2058" t="str">
            <v>EXCISÃO EM CUNHA DE LÁBIO</v>
          </cell>
          <cell r="C2058">
            <v>2</v>
          </cell>
          <cell r="D2058" t="str">
            <v>I</v>
          </cell>
          <cell r="E2058">
            <v>9999</v>
          </cell>
          <cell r="F2058">
            <v>9999</v>
          </cell>
          <cell r="G2058">
            <v>0</v>
          </cell>
          <cell r="H2058">
            <v>0</v>
          </cell>
          <cell r="I2058">
            <v>1571</v>
          </cell>
          <cell r="J2058">
            <v>29.86</v>
          </cell>
          <cell r="K2058">
            <v>29.86</v>
          </cell>
          <cell r="L2058">
            <v>0</v>
          </cell>
        </row>
        <row r="2059">
          <cell r="A2059">
            <v>404020119</v>
          </cell>
          <cell r="B2059" t="str">
            <v>EXCISÃO PARCIAL DE LÁBIO COM ENXERTO LIVRE / ROTAÇÃO DE RETALHO</v>
          </cell>
          <cell r="C2059">
            <v>2</v>
          </cell>
          <cell r="D2059" t="str">
            <v>I</v>
          </cell>
          <cell r="E2059">
            <v>1</v>
          </cell>
          <cell r="F2059">
            <v>1</v>
          </cell>
          <cell r="G2059">
            <v>250</v>
          </cell>
          <cell r="H2059">
            <v>0</v>
          </cell>
          <cell r="I2059">
            <v>1571</v>
          </cell>
          <cell r="J2059">
            <v>118.16</v>
          </cell>
          <cell r="K2059">
            <v>0</v>
          </cell>
          <cell r="L2059">
            <v>174.99</v>
          </cell>
        </row>
        <row r="2060">
          <cell r="A2060">
            <v>404020135</v>
          </cell>
          <cell r="B2060" t="str">
            <v>EXPLORAÇÃO/ DESCOMPRESSÃO TOTAL / PARCIAL DO NERVO FACIAL</v>
          </cell>
          <cell r="C2060">
            <v>2</v>
          </cell>
          <cell r="D2060" t="str">
            <v>I</v>
          </cell>
          <cell r="E2060">
            <v>1</v>
          </cell>
          <cell r="F2060">
            <v>3</v>
          </cell>
          <cell r="G2060">
            <v>550</v>
          </cell>
          <cell r="H2060">
            <v>0</v>
          </cell>
          <cell r="I2060">
            <v>1571</v>
          </cell>
          <cell r="J2060">
            <v>282.68</v>
          </cell>
          <cell r="K2060">
            <v>0</v>
          </cell>
          <cell r="L2060">
            <v>533.49</v>
          </cell>
        </row>
        <row r="2061">
          <cell r="A2061">
            <v>404020143</v>
          </cell>
          <cell r="B2061" t="str">
            <v>GLOSSECTOMIA PARCIAL</v>
          </cell>
          <cell r="C2061">
            <v>2</v>
          </cell>
          <cell r="D2061" t="str">
            <v>I</v>
          </cell>
          <cell r="E2061">
            <v>1</v>
          </cell>
          <cell r="F2061">
            <v>2</v>
          </cell>
          <cell r="G2061">
            <v>300</v>
          </cell>
          <cell r="H2061">
            <v>0</v>
          </cell>
          <cell r="I2061">
            <v>1571</v>
          </cell>
          <cell r="J2061">
            <v>344.8</v>
          </cell>
          <cell r="K2061">
            <v>0</v>
          </cell>
          <cell r="L2061">
            <v>373.3</v>
          </cell>
        </row>
        <row r="2062">
          <cell r="A2062">
            <v>404020178</v>
          </cell>
          <cell r="B2062" t="str">
            <v>MAXILECTOMIA PARCIAL</v>
          </cell>
          <cell r="C2062">
            <v>2</v>
          </cell>
          <cell r="D2062" t="str">
            <v>I</v>
          </cell>
          <cell r="E2062">
            <v>1</v>
          </cell>
          <cell r="F2062">
            <v>4</v>
          </cell>
          <cell r="G2062">
            <v>150</v>
          </cell>
          <cell r="H2062">
            <v>0</v>
          </cell>
          <cell r="I2062">
            <v>1571</v>
          </cell>
          <cell r="J2062">
            <v>245.9</v>
          </cell>
          <cell r="K2062">
            <v>0</v>
          </cell>
          <cell r="L2062">
            <v>175.04</v>
          </cell>
        </row>
        <row r="2063">
          <cell r="A2063">
            <v>404020208</v>
          </cell>
          <cell r="B2063" t="str">
            <v>LABIOPLASTIA PARA HIPERTROFIA DO LÁBIO</v>
          </cell>
          <cell r="C2063">
            <v>2</v>
          </cell>
          <cell r="D2063" t="str">
            <v>I</v>
          </cell>
          <cell r="E2063">
            <v>1</v>
          </cell>
          <cell r="F2063">
            <v>2</v>
          </cell>
          <cell r="G2063">
            <v>250</v>
          </cell>
          <cell r="H2063">
            <v>0</v>
          </cell>
          <cell r="I2063">
            <v>1571</v>
          </cell>
          <cell r="J2063">
            <v>137.78</v>
          </cell>
          <cell r="K2063">
            <v>0</v>
          </cell>
          <cell r="L2063">
            <v>180.09</v>
          </cell>
        </row>
        <row r="2064">
          <cell r="A2064">
            <v>404020224</v>
          </cell>
          <cell r="B2064" t="str">
            <v>RECONSTRUÇÃO TOTAL DE CAVIDADE ORBITÁRIA</v>
          </cell>
          <cell r="C2064">
            <v>3</v>
          </cell>
          <cell r="D2064" t="str">
            <v>I</v>
          </cell>
          <cell r="E2064">
            <v>2</v>
          </cell>
          <cell r="F2064">
            <v>3</v>
          </cell>
          <cell r="G2064">
            <v>100</v>
          </cell>
          <cell r="H2064">
            <v>0</v>
          </cell>
          <cell r="I2064">
            <v>1571</v>
          </cell>
          <cell r="J2064">
            <v>240.52</v>
          </cell>
          <cell r="K2064">
            <v>0</v>
          </cell>
          <cell r="L2064">
            <v>175.01</v>
          </cell>
        </row>
        <row r="2065">
          <cell r="A2065">
            <v>404020232</v>
          </cell>
          <cell r="B2065" t="str">
            <v>RECONSTRUÇÃO TOTAL OU PARCIAL DE LÁBIO</v>
          </cell>
          <cell r="C2065">
            <v>2</v>
          </cell>
          <cell r="D2065" t="str">
            <v>I</v>
          </cell>
          <cell r="E2065">
            <v>1</v>
          </cell>
          <cell r="F2065">
            <v>2</v>
          </cell>
          <cell r="G2065">
            <v>300</v>
          </cell>
          <cell r="H2065">
            <v>0</v>
          </cell>
          <cell r="I2065">
            <v>1571</v>
          </cell>
          <cell r="J2065">
            <v>202.24</v>
          </cell>
          <cell r="K2065">
            <v>0</v>
          </cell>
          <cell r="L2065">
            <v>195.14</v>
          </cell>
        </row>
        <row r="2066">
          <cell r="A2066">
            <v>404020240</v>
          </cell>
          <cell r="B2066" t="str">
            <v>RECONSTRUÇÃO TOTAL OU PARCIAL DE NARIZ</v>
          </cell>
          <cell r="C2066">
            <v>3</v>
          </cell>
          <cell r="D2066" t="str">
            <v>I</v>
          </cell>
          <cell r="E2066">
            <v>1</v>
          </cell>
          <cell r="F2066">
            <v>2</v>
          </cell>
          <cell r="G2066">
            <v>250</v>
          </cell>
          <cell r="H2066">
            <v>0</v>
          </cell>
          <cell r="I2066">
            <v>1571</v>
          </cell>
          <cell r="J2066">
            <v>202.24</v>
          </cell>
          <cell r="K2066">
            <v>0</v>
          </cell>
          <cell r="L2066">
            <v>195.14</v>
          </cell>
        </row>
        <row r="2067">
          <cell r="A2067">
            <v>404020275</v>
          </cell>
          <cell r="B2067" t="str">
            <v>RESSECÇÃO DE LESÃO MALIGNA E BENIGNA DA REGIÃO CRANIO E BUCOMAXILOFACIAL</v>
          </cell>
          <cell r="C2067">
            <v>2</v>
          </cell>
          <cell r="D2067" t="str">
            <v>I</v>
          </cell>
          <cell r="E2067">
            <v>1</v>
          </cell>
          <cell r="F2067">
            <v>4</v>
          </cell>
          <cell r="G2067">
            <v>450</v>
          </cell>
          <cell r="H2067">
            <v>120</v>
          </cell>
          <cell r="I2067">
            <v>1571</v>
          </cell>
          <cell r="J2067">
            <v>812.56</v>
          </cell>
          <cell r="K2067">
            <v>0</v>
          </cell>
          <cell r="L2067">
            <v>350</v>
          </cell>
        </row>
        <row r="2068">
          <cell r="A2068">
            <v>404020291</v>
          </cell>
          <cell r="B2068" t="str">
            <v>RESSECÇÃO DO CÔNDILO MANDIBULAR COM OU SEM RECONSTRUÇÃO</v>
          </cell>
          <cell r="C2068">
            <v>2</v>
          </cell>
          <cell r="D2068" t="str">
            <v>I</v>
          </cell>
          <cell r="E2068">
            <v>1</v>
          </cell>
          <cell r="F2068">
            <v>3</v>
          </cell>
          <cell r="G2068">
            <v>150</v>
          </cell>
          <cell r="H2068">
            <v>12</v>
          </cell>
          <cell r="I2068">
            <v>1571</v>
          </cell>
          <cell r="J2068">
            <v>234.36</v>
          </cell>
          <cell r="K2068">
            <v>0</v>
          </cell>
          <cell r="L2068">
            <v>139.97</v>
          </cell>
        </row>
        <row r="2069">
          <cell r="A2069">
            <v>404020313</v>
          </cell>
          <cell r="B2069" t="str">
            <v>RETIRADA DE CORPO ESTRANHO DOS OSSOS DA FACE</v>
          </cell>
          <cell r="C2069">
            <v>2</v>
          </cell>
          <cell r="D2069" t="str">
            <v>I</v>
          </cell>
          <cell r="E2069">
            <v>1</v>
          </cell>
          <cell r="F2069">
            <v>1</v>
          </cell>
          <cell r="G2069">
            <v>250</v>
          </cell>
          <cell r="H2069">
            <v>0</v>
          </cell>
          <cell r="I2069">
            <v>1571</v>
          </cell>
          <cell r="J2069">
            <v>122.7</v>
          </cell>
          <cell r="K2069">
            <v>98.1</v>
          </cell>
          <cell r="L2069">
            <v>60.03</v>
          </cell>
        </row>
        <row r="2070">
          <cell r="A2070">
            <v>404020321</v>
          </cell>
          <cell r="B2070" t="str">
            <v>RINOPLASTIA PARA DEFEITOS PÓS-TRAUMÁTICOS</v>
          </cell>
          <cell r="C2070">
            <v>2</v>
          </cell>
          <cell r="D2070" t="str">
            <v>I</v>
          </cell>
          <cell r="E2070">
            <v>1</v>
          </cell>
          <cell r="F2070">
            <v>2</v>
          </cell>
          <cell r="G2070">
            <v>250</v>
          </cell>
          <cell r="H2070">
            <v>0</v>
          </cell>
          <cell r="I2070">
            <v>1571</v>
          </cell>
          <cell r="J2070">
            <v>282.72000000000003</v>
          </cell>
          <cell r="K2070">
            <v>0</v>
          </cell>
          <cell r="L2070">
            <v>161.47999999999999</v>
          </cell>
        </row>
        <row r="2071">
          <cell r="A2071">
            <v>404020348</v>
          </cell>
          <cell r="B2071" t="str">
            <v>TRATAMENTO CIRÚRGICO DE ATRESIA NARINÁRIA</v>
          </cell>
          <cell r="C2071">
            <v>2</v>
          </cell>
          <cell r="D2071" t="str">
            <v>I</v>
          </cell>
          <cell r="E2071">
            <v>1</v>
          </cell>
          <cell r="F2071">
            <v>2</v>
          </cell>
          <cell r="G2071">
            <v>250</v>
          </cell>
          <cell r="H2071">
            <v>0</v>
          </cell>
          <cell r="I2071">
            <v>1571</v>
          </cell>
          <cell r="J2071">
            <v>145.21</v>
          </cell>
          <cell r="K2071">
            <v>0</v>
          </cell>
          <cell r="L2071">
            <v>120.02</v>
          </cell>
        </row>
        <row r="2072">
          <cell r="A2072">
            <v>404020356</v>
          </cell>
          <cell r="B2072" t="str">
            <v>TRATAMENTO CIRÚRGICO DE FÍSTULA E CISTOS ORO-MAXILARES</v>
          </cell>
          <cell r="C2072">
            <v>2</v>
          </cell>
          <cell r="D2072" t="str">
            <v>I</v>
          </cell>
          <cell r="E2072">
            <v>1</v>
          </cell>
          <cell r="F2072">
            <v>1</v>
          </cell>
          <cell r="G2072">
            <v>250</v>
          </cell>
          <cell r="H2072">
            <v>0</v>
          </cell>
          <cell r="I2072">
            <v>1571</v>
          </cell>
          <cell r="J2072">
            <v>108.14</v>
          </cell>
          <cell r="K2072">
            <v>0</v>
          </cell>
          <cell r="L2072">
            <v>85.01</v>
          </cell>
        </row>
        <row r="2073">
          <cell r="A2073">
            <v>404020380</v>
          </cell>
          <cell r="B2073" t="str">
            <v>TRATAMENTO CIRÚRGICO DE OSTEOMIELITE DE OSSOS DA FACE</v>
          </cell>
          <cell r="C2073">
            <v>2</v>
          </cell>
          <cell r="D2073" t="str">
            <v>I</v>
          </cell>
          <cell r="E2073">
            <v>1</v>
          </cell>
          <cell r="F2073">
            <v>3</v>
          </cell>
          <cell r="G2073">
            <v>150</v>
          </cell>
          <cell r="H2073">
            <v>0</v>
          </cell>
          <cell r="I2073">
            <v>1571</v>
          </cell>
          <cell r="J2073">
            <v>327.74</v>
          </cell>
          <cell r="K2073">
            <v>0</v>
          </cell>
          <cell r="L2073">
            <v>200.09</v>
          </cell>
        </row>
        <row r="2074">
          <cell r="A2074">
            <v>404020399</v>
          </cell>
          <cell r="B2074" t="str">
            <v>TRATAMENTO CIRÚRGICO DE PARALISIA FACIAL (SUSPENSÃO DE HEMIFACE)</v>
          </cell>
          <cell r="C2074">
            <v>2</v>
          </cell>
          <cell r="D2074" t="str">
            <v>I</v>
          </cell>
          <cell r="E2074">
            <v>1</v>
          </cell>
          <cell r="F2074">
            <v>2</v>
          </cell>
          <cell r="G2074">
            <v>150</v>
          </cell>
          <cell r="H2074">
            <v>0</v>
          </cell>
          <cell r="I2074">
            <v>1571</v>
          </cell>
          <cell r="J2074">
            <v>268.81</v>
          </cell>
          <cell r="K2074">
            <v>0</v>
          </cell>
          <cell r="L2074">
            <v>168.05</v>
          </cell>
        </row>
        <row r="2075">
          <cell r="A2075">
            <v>404020429</v>
          </cell>
          <cell r="B2075" t="str">
            <v>TRATAMENTO CIRÚRGICO DO SOALHO DA ÓRBITA</v>
          </cell>
          <cell r="C2075">
            <v>2</v>
          </cell>
          <cell r="D2075" t="str">
            <v>I</v>
          </cell>
          <cell r="E2075">
            <v>1</v>
          </cell>
          <cell r="F2075">
            <v>2</v>
          </cell>
          <cell r="G2075">
            <v>150</v>
          </cell>
          <cell r="H2075">
            <v>0</v>
          </cell>
          <cell r="I2075">
            <v>1571</v>
          </cell>
          <cell r="J2075">
            <v>225.37</v>
          </cell>
          <cell r="K2075">
            <v>0</v>
          </cell>
          <cell r="L2075">
            <v>140.05000000000001</v>
          </cell>
        </row>
        <row r="2076">
          <cell r="A2076">
            <v>404020445</v>
          </cell>
          <cell r="B2076" t="str">
            <v>CONTENÇÃO DE DENTES POR SPLINTAGEM</v>
          </cell>
          <cell r="C2076">
            <v>2</v>
          </cell>
          <cell r="D2076" t="str">
            <v>I</v>
          </cell>
          <cell r="E2076">
            <v>9999</v>
          </cell>
          <cell r="F2076">
            <v>9999</v>
          </cell>
          <cell r="G2076">
            <v>0</v>
          </cell>
          <cell r="H2076">
            <v>0</v>
          </cell>
          <cell r="I2076">
            <v>1571</v>
          </cell>
          <cell r="J2076">
            <v>24.12</v>
          </cell>
          <cell r="K2076">
            <v>24.12</v>
          </cell>
          <cell r="L2076">
            <v>0</v>
          </cell>
        </row>
        <row r="2077">
          <cell r="A2077">
            <v>404020453</v>
          </cell>
          <cell r="B2077" t="str">
            <v>OSTEOTOMIA DA MAXILA</v>
          </cell>
          <cell r="C2077">
            <v>3</v>
          </cell>
          <cell r="D2077" t="str">
            <v>I</v>
          </cell>
          <cell r="E2077">
            <v>1</v>
          </cell>
          <cell r="F2077">
            <v>2</v>
          </cell>
          <cell r="G2077">
            <v>150</v>
          </cell>
          <cell r="H2077">
            <v>120</v>
          </cell>
          <cell r="I2077">
            <v>1571</v>
          </cell>
          <cell r="J2077">
            <v>395.06</v>
          </cell>
          <cell r="K2077">
            <v>0</v>
          </cell>
          <cell r="L2077">
            <v>263.97000000000003</v>
          </cell>
        </row>
        <row r="2078">
          <cell r="A2078">
            <v>404020461</v>
          </cell>
          <cell r="B2078" t="str">
            <v>OSTEOTOMIA DA MANDIBULA</v>
          </cell>
          <cell r="C2078">
            <v>3</v>
          </cell>
          <cell r="D2078" t="str">
            <v>I</v>
          </cell>
          <cell r="E2078">
            <v>1</v>
          </cell>
          <cell r="F2078">
            <v>2</v>
          </cell>
          <cell r="G2078">
            <v>150</v>
          </cell>
          <cell r="H2078">
            <v>120</v>
          </cell>
          <cell r="I2078">
            <v>1571</v>
          </cell>
          <cell r="J2078">
            <v>395.06</v>
          </cell>
          <cell r="K2078">
            <v>0</v>
          </cell>
          <cell r="L2078">
            <v>263.97000000000003</v>
          </cell>
        </row>
        <row r="2079">
          <cell r="A2079">
            <v>404020470</v>
          </cell>
          <cell r="B2079" t="str">
            <v>RECONSTRUÇÃO DO SULCO GENGIVO-LABIAL</v>
          </cell>
          <cell r="C2079">
            <v>2</v>
          </cell>
          <cell r="D2079" t="str">
            <v>I</v>
          </cell>
          <cell r="E2079">
            <v>1</v>
          </cell>
          <cell r="F2079">
            <v>2</v>
          </cell>
          <cell r="G2079">
            <v>250</v>
          </cell>
          <cell r="H2079">
            <v>0</v>
          </cell>
          <cell r="I2079">
            <v>1571</v>
          </cell>
          <cell r="J2079">
            <v>124.25</v>
          </cell>
          <cell r="K2079">
            <v>0</v>
          </cell>
          <cell r="L2079">
            <v>174.99</v>
          </cell>
        </row>
        <row r="2080">
          <cell r="A2080">
            <v>404020488</v>
          </cell>
          <cell r="B2080" t="str">
            <v>OSTEOTOMIA DAS FRATURAS ALVEOLO-DENTÁRIAS</v>
          </cell>
          <cell r="C2080">
            <v>2</v>
          </cell>
          <cell r="D2080" t="str">
            <v>I</v>
          </cell>
          <cell r="E2080">
            <v>9999</v>
          </cell>
          <cell r="F2080">
            <v>1</v>
          </cell>
          <cell r="G2080">
            <v>250</v>
          </cell>
          <cell r="H2080">
            <v>60</v>
          </cell>
          <cell r="I2080">
            <v>1571</v>
          </cell>
          <cell r="J2080">
            <v>22</v>
          </cell>
          <cell r="K2080">
            <v>52</v>
          </cell>
          <cell r="L2080">
            <v>30</v>
          </cell>
        </row>
        <row r="2081">
          <cell r="A2081">
            <v>404020496</v>
          </cell>
          <cell r="B2081" t="str">
            <v>OSTEOSSÍNTESE DE FRATURA UNILATERAL DO CÔNDILO MANDIBULAR</v>
          </cell>
          <cell r="C2081">
            <v>2</v>
          </cell>
          <cell r="D2081" t="str">
            <v>I</v>
          </cell>
          <cell r="E2081">
            <v>1</v>
          </cell>
          <cell r="F2081">
            <v>3</v>
          </cell>
          <cell r="G2081">
            <v>150</v>
          </cell>
          <cell r="H2081">
            <v>0</v>
          </cell>
          <cell r="I2081">
            <v>1571</v>
          </cell>
          <cell r="J2081">
            <v>318.04000000000002</v>
          </cell>
          <cell r="K2081">
            <v>0</v>
          </cell>
          <cell r="L2081">
            <v>143.63</v>
          </cell>
        </row>
        <row r="2082">
          <cell r="A2082">
            <v>404020500</v>
          </cell>
          <cell r="B2082" t="str">
            <v>OSTEOSSÍNTESE DA FRATURA COMPLEXA DA MANDÍBULA</v>
          </cell>
          <cell r="C2082">
            <v>2</v>
          </cell>
          <cell r="D2082" t="str">
            <v>I</v>
          </cell>
          <cell r="E2082">
            <v>1</v>
          </cell>
          <cell r="F2082">
            <v>3</v>
          </cell>
          <cell r="G2082">
            <v>150</v>
          </cell>
          <cell r="H2082">
            <v>0</v>
          </cell>
          <cell r="I2082">
            <v>1571</v>
          </cell>
          <cell r="J2082">
            <v>405.87</v>
          </cell>
          <cell r="K2082">
            <v>0</v>
          </cell>
          <cell r="L2082">
            <v>183.26</v>
          </cell>
        </row>
        <row r="2083">
          <cell r="A2083">
            <v>404020518</v>
          </cell>
          <cell r="B2083" t="str">
            <v>OSTEOSSÍNTESE DE FRATURA COMPLEXA DA MAXILA</v>
          </cell>
          <cell r="C2083">
            <v>2</v>
          </cell>
          <cell r="D2083" t="str">
            <v>I</v>
          </cell>
          <cell r="E2083">
            <v>1</v>
          </cell>
          <cell r="F2083">
            <v>2</v>
          </cell>
          <cell r="G2083">
            <v>150</v>
          </cell>
          <cell r="H2083">
            <v>0</v>
          </cell>
          <cell r="I2083">
            <v>1571</v>
          </cell>
          <cell r="J2083">
            <v>440.67</v>
          </cell>
          <cell r="K2083">
            <v>0</v>
          </cell>
          <cell r="L2083">
            <v>186.66</v>
          </cell>
        </row>
        <row r="2084">
          <cell r="A2084">
            <v>404020526</v>
          </cell>
          <cell r="B2084" t="str">
            <v>OSTEOSSINTESE DE FRATURA DO COMPLEXO ÓRBITO-ZIGOMÁTICO-MAXILAR</v>
          </cell>
          <cell r="C2084">
            <v>2</v>
          </cell>
          <cell r="D2084" t="str">
            <v>I</v>
          </cell>
          <cell r="E2084">
            <v>1</v>
          </cell>
          <cell r="F2084">
            <v>3</v>
          </cell>
          <cell r="G2084">
            <v>150</v>
          </cell>
          <cell r="H2084">
            <v>0</v>
          </cell>
          <cell r="I2084">
            <v>1571</v>
          </cell>
          <cell r="J2084">
            <v>320.12</v>
          </cell>
          <cell r="K2084">
            <v>0</v>
          </cell>
          <cell r="L2084">
            <v>170.76</v>
          </cell>
        </row>
        <row r="2085">
          <cell r="A2085">
            <v>404020534</v>
          </cell>
          <cell r="B2085" t="str">
            <v>OSTEOSSÍNTESE DE FRATURA DO COMPLEXO NASO-ÓRBITO-ETMOIDAL</v>
          </cell>
          <cell r="C2085">
            <v>2</v>
          </cell>
          <cell r="D2085" t="str">
            <v>I</v>
          </cell>
          <cell r="E2085">
            <v>1</v>
          </cell>
          <cell r="F2085">
            <v>3</v>
          </cell>
          <cell r="G2085">
            <v>150</v>
          </cell>
          <cell r="H2085">
            <v>0</v>
          </cell>
          <cell r="I2085">
            <v>1571</v>
          </cell>
          <cell r="J2085">
            <v>256.73</v>
          </cell>
          <cell r="K2085">
            <v>0</v>
          </cell>
          <cell r="L2085">
            <v>220.06</v>
          </cell>
        </row>
        <row r="2086">
          <cell r="A2086">
            <v>404020542</v>
          </cell>
          <cell r="B2086" t="str">
            <v>REDUÇÃO CIRÚRGICA DE FRATURA DOS OSSOS PRÓPRIOS DO NARIZ</v>
          </cell>
          <cell r="C2086">
            <v>2</v>
          </cell>
          <cell r="D2086" t="str">
            <v>I</v>
          </cell>
          <cell r="E2086">
            <v>1</v>
          </cell>
          <cell r="F2086">
            <v>3</v>
          </cell>
          <cell r="G2086">
            <v>150</v>
          </cell>
          <cell r="H2086">
            <v>0</v>
          </cell>
          <cell r="I2086">
            <v>1571</v>
          </cell>
          <cell r="J2086">
            <v>162.6</v>
          </cell>
          <cell r="K2086">
            <v>0</v>
          </cell>
          <cell r="L2086">
            <v>89.8</v>
          </cell>
        </row>
        <row r="2087">
          <cell r="A2087">
            <v>404020550</v>
          </cell>
          <cell r="B2087" t="str">
            <v>OSTEOSSÍNTESE DE FRATURA SIMPLES DE MANDÍBULA</v>
          </cell>
          <cell r="C2087">
            <v>2</v>
          </cell>
          <cell r="D2087" t="str">
            <v>I</v>
          </cell>
          <cell r="E2087">
            <v>1</v>
          </cell>
          <cell r="F2087">
            <v>3</v>
          </cell>
          <cell r="G2087">
            <v>150</v>
          </cell>
          <cell r="H2087">
            <v>0</v>
          </cell>
          <cell r="I2087">
            <v>1571</v>
          </cell>
          <cell r="J2087">
            <v>367.52</v>
          </cell>
          <cell r="K2087">
            <v>0</v>
          </cell>
          <cell r="L2087">
            <v>135.66999999999999</v>
          </cell>
        </row>
        <row r="2088">
          <cell r="A2088">
            <v>404020569</v>
          </cell>
          <cell r="B2088" t="str">
            <v>ARTROPLASTIA DA ARTICULAÇÃO TÊMPORO-MANDIBULAR (RECIDIVANTE OU NÃO)</v>
          </cell>
          <cell r="C2088">
            <v>2</v>
          </cell>
          <cell r="D2088" t="str">
            <v>I</v>
          </cell>
          <cell r="E2088">
            <v>1</v>
          </cell>
          <cell r="F2088">
            <v>2</v>
          </cell>
          <cell r="G2088">
            <v>150</v>
          </cell>
          <cell r="H2088">
            <v>0</v>
          </cell>
          <cell r="I2088">
            <v>1571</v>
          </cell>
          <cell r="J2088">
            <v>217.88</v>
          </cell>
          <cell r="K2088">
            <v>0</v>
          </cell>
          <cell r="L2088">
            <v>145.44999999999999</v>
          </cell>
        </row>
        <row r="2089">
          <cell r="A2089">
            <v>404020577</v>
          </cell>
          <cell r="B2089" t="str">
            <v>REDUÇÃO DE FRATURA ALVEOLO-DENTÁRIA SEM OSTEOSSÍNTESE</v>
          </cell>
          <cell r="C2089">
            <v>2</v>
          </cell>
          <cell r="D2089" t="str">
            <v>I</v>
          </cell>
          <cell r="E2089">
            <v>9999</v>
          </cell>
          <cell r="F2089">
            <v>1</v>
          </cell>
          <cell r="G2089">
            <v>50</v>
          </cell>
          <cell r="H2089">
            <v>0</v>
          </cell>
          <cell r="I2089">
            <v>1571</v>
          </cell>
          <cell r="J2089">
            <v>62.66</v>
          </cell>
          <cell r="K2089">
            <v>21.01</v>
          </cell>
          <cell r="L2089">
            <v>60.41</v>
          </cell>
        </row>
        <row r="2090">
          <cell r="A2090">
            <v>404020585</v>
          </cell>
          <cell r="B2090" t="str">
            <v>REDUÇÃO DE FRATURA DA MAXILA - LE FORT I SEM OSTEOSSÍNTESE.</v>
          </cell>
          <cell r="C2090">
            <v>2</v>
          </cell>
          <cell r="D2090" t="str">
            <v>I</v>
          </cell>
          <cell r="E2090">
            <v>1</v>
          </cell>
          <cell r="F2090">
            <v>3</v>
          </cell>
          <cell r="G2090">
            <v>150</v>
          </cell>
          <cell r="H2090">
            <v>0</v>
          </cell>
          <cell r="I2090">
            <v>1571</v>
          </cell>
          <cell r="J2090">
            <v>217.82</v>
          </cell>
          <cell r="K2090">
            <v>0</v>
          </cell>
          <cell r="L2090">
            <v>146.72999999999999</v>
          </cell>
        </row>
        <row r="2091">
          <cell r="A2091">
            <v>404020593</v>
          </cell>
          <cell r="B2091" t="str">
            <v>REDUÇÃO DE FRATURA DA MAXILA  - LE FORT II, SEM OSTEOSSÍNTESE</v>
          </cell>
          <cell r="C2091">
            <v>2</v>
          </cell>
          <cell r="D2091" t="str">
            <v>I</v>
          </cell>
          <cell r="E2091">
            <v>1</v>
          </cell>
          <cell r="F2091">
            <v>3</v>
          </cell>
          <cell r="G2091">
            <v>150</v>
          </cell>
          <cell r="H2091">
            <v>0</v>
          </cell>
          <cell r="I2091">
            <v>1571</v>
          </cell>
          <cell r="J2091">
            <v>217.82</v>
          </cell>
          <cell r="K2091">
            <v>0</v>
          </cell>
          <cell r="L2091">
            <v>181.92</v>
          </cell>
        </row>
        <row r="2092">
          <cell r="A2092">
            <v>404020607</v>
          </cell>
          <cell r="B2092" t="str">
            <v>REDUÇÃO DE FRATURA DA MANDÍBULA SEM OSTEOSSINTESE.</v>
          </cell>
          <cell r="C2092">
            <v>2</v>
          </cell>
          <cell r="D2092" t="str">
            <v>I</v>
          </cell>
          <cell r="E2092">
            <v>1</v>
          </cell>
          <cell r="F2092">
            <v>3</v>
          </cell>
          <cell r="G2092">
            <v>150</v>
          </cell>
          <cell r="H2092">
            <v>0</v>
          </cell>
          <cell r="I2092">
            <v>1571</v>
          </cell>
          <cell r="J2092">
            <v>217.88</v>
          </cell>
          <cell r="K2092">
            <v>0</v>
          </cell>
          <cell r="L2092">
            <v>146.66</v>
          </cell>
        </row>
        <row r="2093">
          <cell r="A2093">
            <v>404020615</v>
          </cell>
          <cell r="B2093" t="str">
            <v>REDUÇÃO DE LUXAÇÃO TÊMPORO-MANDIBULAR</v>
          </cell>
          <cell r="C2093">
            <v>2</v>
          </cell>
          <cell r="D2093" t="str">
            <v>I</v>
          </cell>
          <cell r="E2093">
            <v>9999</v>
          </cell>
          <cell r="F2093">
            <v>9999</v>
          </cell>
          <cell r="G2093">
            <v>0</v>
          </cell>
          <cell r="H2093">
            <v>0</v>
          </cell>
          <cell r="I2093">
            <v>1571</v>
          </cell>
          <cell r="J2093">
            <v>21.01</v>
          </cell>
          <cell r="K2093">
            <v>33.01</v>
          </cell>
          <cell r="L2093">
            <v>12</v>
          </cell>
        </row>
        <row r="2094">
          <cell r="A2094">
            <v>404020623</v>
          </cell>
          <cell r="B2094" t="str">
            <v>RETIRADA DE MATERIAL DE SÍNTESE ÓSSEA / DENTÁRIA</v>
          </cell>
          <cell r="C2094">
            <v>2</v>
          </cell>
          <cell r="D2094" t="str">
            <v>I</v>
          </cell>
          <cell r="E2094">
            <v>9999</v>
          </cell>
          <cell r="F2094">
            <v>9999</v>
          </cell>
          <cell r="G2094">
            <v>0</v>
          </cell>
          <cell r="H2094">
            <v>0</v>
          </cell>
          <cell r="I2094">
            <v>1571</v>
          </cell>
          <cell r="J2094">
            <v>24.12</v>
          </cell>
          <cell r="K2094">
            <v>48.24</v>
          </cell>
          <cell r="L2094">
            <v>24.12</v>
          </cell>
        </row>
        <row r="2095">
          <cell r="A2095">
            <v>404020631</v>
          </cell>
          <cell r="B2095" t="str">
            <v>RETIRADA DE MEIOS DE FIXAÇÃO MAXILO-MANDIBULAR</v>
          </cell>
          <cell r="C2095">
            <v>2</v>
          </cell>
          <cell r="D2095" t="str">
            <v>I</v>
          </cell>
          <cell r="E2095">
            <v>9999</v>
          </cell>
          <cell r="F2095">
            <v>9999</v>
          </cell>
          <cell r="G2095">
            <v>0</v>
          </cell>
          <cell r="H2095">
            <v>0</v>
          </cell>
          <cell r="I2095">
            <v>1571</v>
          </cell>
          <cell r="J2095">
            <v>0</v>
          </cell>
          <cell r="K2095">
            <v>22.11</v>
          </cell>
          <cell r="L2095">
            <v>0</v>
          </cell>
        </row>
        <row r="2096">
          <cell r="A2096">
            <v>404020640</v>
          </cell>
          <cell r="B2096" t="str">
            <v>TRATAMENTO CIRÚRGICO DE ANQUILOSE DA ARTICULAÇÃO TÊMPORO-MANDIBULAR</v>
          </cell>
          <cell r="C2096">
            <v>3</v>
          </cell>
          <cell r="D2096" t="str">
            <v>I</v>
          </cell>
          <cell r="E2096">
            <v>1</v>
          </cell>
          <cell r="F2096">
            <v>2</v>
          </cell>
          <cell r="G2096">
            <v>150</v>
          </cell>
          <cell r="H2096">
            <v>0</v>
          </cell>
          <cell r="I2096">
            <v>1571</v>
          </cell>
          <cell r="J2096">
            <v>317.06</v>
          </cell>
          <cell r="K2096">
            <v>0</v>
          </cell>
          <cell r="L2096">
            <v>205.27</v>
          </cell>
        </row>
        <row r="2097">
          <cell r="A2097">
            <v>404020658</v>
          </cell>
          <cell r="B2097" t="str">
            <v>TRATAMENTO CIRÚRGICO DE OSTEOMA, ODONTOMA /OUTRAS LESÕES ESPECIFICADAS</v>
          </cell>
          <cell r="C2097">
            <v>2</v>
          </cell>
          <cell r="D2097" t="str">
            <v>I</v>
          </cell>
          <cell r="E2097">
            <v>1</v>
          </cell>
          <cell r="F2097">
            <v>1</v>
          </cell>
          <cell r="G2097">
            <v>250</v>
          </cell>
          <cell r="H2097">
            <v>0</v>
          </cell>
          <cell r="I2097">
            <v>1571</v>
          </cell>
          <cell r="J2097">
            <v>200.08</v>
          </cell>
          <cell r="K2097">
            <v>0</v>
          </cell>
          <cell r="L2097">
            <v>141.12</v>
          </cell>
        </row>
        <row r="2098">
          <cell r="A2098">
            <v>404020666</v>
          </cell>
          <cell r="B2098" t="str">
            <v>TRATAMENTO CIRÚRGICO DE FRATURA DO OSSO ZIGOMATICO SEM OSTEOSSÍNTESE</v>
          </cell>
          <cell r="C2098">
            <v>2</v>
          </cell>
          <cell r="D2098" t="str">
            <v>I</v>
          </cell>
          <cell r="E2098">
            <v>1</v>
          </cell>
          <cell r="F2098">
            <v>1</v>
          </cell>
          <cell r="G2098">
            <v>150</v>
          </cell>
          <cell r="H2098">
            <v>0</v>
          </cell>
          <cell r="I2098">
            <v>1571</v>
          </cell>
          <cell r="J2098">
            <v>320.12</v>
          </cell>
          <cell r="K2098">
            <v>0</v>
          </cell>
          <cell r="L2098">
            <v>170.76</v>
          </cell>
        </row>
        <row r="2099">
          <cell r="A2099">
            <v>404020674</v>
          </cell>
          <cell r="B2099" t="str">
            <v>RECONSTRUÇÃO PARCIAL DO LÁBIO TRAUMATIZADO</v>
          </cell>
          <cell r="C2099">
            <v>2</v>
          </cell>
          <cell r="D2099" t="str">
            <v>I</v>
          </cell>
          <cell r="E2099">
            <v>9999</v>
          </cell>
          <cell r="F2099">
            <v>9999</v>
          </cell>
          <cell r="G2099">
            <v>0</v>
          </cell>
          <cell r="H2099">
            <v>0</v>
          </cell>
          <cell r="I2099">
            <v>1571</v>
          </cell>
          <cell r="J2099">
            <v>19.18</v>
          </cell>
          <cell r="K2099">
            <v>19.18</v>
          </cell>
          <cell r="L2099">
            <v>0</v>
          </cell>
        </row>
        <row r="2100">
          <cell r="A2100">
            <v>404020690</v>
          </cell>
          <cell r="B2100" t="str">
            <v>OSTEOTOMIA CRÂNIO-FACIAL</v>
          </cell>
          <cell r="C2100">
            <v>3</v>
          </cell>
          <cell r="D2100" t="str">
            <v>I</v>
          </cell>
          <cell r="E2100">
            <v>1</v>
          </cell>
          <cell r="F2100">
            <v>5</v>
          </cell>
          <cell r="G2100">
            <v>150</v>
          </cell>
          <cell r="H2100">
            <v>0</v>
          </cell>
          <cell r="I2100">
            <v>1571</v>
          </cell>
          <cell r="J2100">
            <v>1719.01</v>
          </cell>
          <cell r="K2100">
            <v>0</v>
          </cell>
          <cell r="L2100">
            <v>625.24</v>
          </cell>
        </row>
        <row r="2101">
          <cell r="A2101">
            <v>404020704</v>
          </cell>
          <cell r="B2101" t="str">
            <v>OSTEOSSÍNTESE DA FRATURA DO OSSO ZIGOMÁTICO</v>
          </cell>
          <cell r="C2101">
            <v>2</v>
          </cell>
          <cell r="D2101" t="str">
            <v>I</v>
          </cell>
          <cell r="E2101">
            <v>1</v>
          </cell>
          <cell r="F2101">
            <v>3</v>
          </cell>
          <cell r="G2101">
            <v>150</v>
          </cell>
          <cell r="H2101">
            <v>0</v>
          </cell>
          <cell r="I2101">
            <v>1571</v>
          </cell>
          <cell r="J2101">
            <v>320.12</v>
          </cell>
          <cell r="K2101">
            <v>0</v>
          </cell>
          <cell r="L2101">
            <v>170.76</v>
          </cell>
        </row>
        <row r="2102">
          <cell r="A2102">
            <v>404020712</v>
          </cell>
          <cell r="B2102" t="str">
            <v>ELEVAÇÃO DO ASSOALHO DO SEIO MAXILAR</v>
          </cell>
          <cell r="C2102">
            <v>3</v>
          </cell>
          <cell r="D2102" t="str">
            <v>I</v>
          </cell>
          <cell r="E2102">
            <v>1</v>
          </cell>
          <cell r="F2102">
            <v>2</v>
          </cell>
          <cell r="G2102">
            <v>150</v>
          </cell>
          <cell r="H2102">
            <v>0</v>
          </cell>
          <cell r="I2102">
            <v>1571</v>
          </cell>
          <cell r="J2102">
            <v>200.8</v>
          </cell>
          <cell r="K2102">
            <v>0</v>
          </cell>
          <cell r="L2102">
            <v>141.12</v>
          </cell>
        </row>
        <row r="2103">
          <cell r="A2103">
            <v>404020720</v>
          </cell>
          <cell r="B2103" t="str">
            <v>OSTEOSSÍNTESE DE FRATURA BILATERAL DO CÔNDILO MANDIBULAR</v>
          </cell>
          <cell r="C2103">
            <v>3</v>
          </cell>
          <cell r="D2103" t="str">
            <v>I</v>
          </cell>
          <cell r="E2103">
            <v>1</v>
          </cell>
          <cell r="F2103">
            <v>3</v>
          </cell>
          <cell r="G2103">
            <v>250</v>
          </cell>
          <cell r="H2103">
            <v>0</v>
          </cell>
          <cell r="I2103">
            <v>1571</v>
          </cell>
          <cell r="J2103">
            <v>318.04000000000002</v>
          </cell>
          <cell r="K2103">
            <v>0</v>
          </cell>
          <cell r="L2103">
            <v>186.72</v>
          </cell>
        </row>
        <row r="2104">
          <cell r="A2104">
            <v>404020739</v>
          </cell>
          <cell r="B2104" t="str">
            <v>RECONSTRUÇÃO PARCIAL DE MANDÍBULA / MAXILA</v>
          </cell>
          <cell r="C2104">
            <v>3</v>
          </cell>
          <cell r="D2104" t="str">
            <v>I</v>
          </cell>
          <cell r="E2104">
            <v>1</v>
          </cell>
          <cell r="F2104">
            <v>3</v>
          </cell>
          <cell r="G2104">
            <v>150</v>
          </cell>
          <cell r="H2104">
            <v>0</v>
          </cell>
          <cell r="I2104">
            <v>1571</v>
          </cell>
          <cell r="J2104">
            <v>192.41</v>
          </cell>
          <cell r="K2104">
            <v>0</v>
          </cell>
          <cell r="L2104">
            <v>175.01</v>
          </cell>
        </row>
        <row r="2105">
          <cell r="A2105">
            <v>404020771</v>
          </cell>
          <cell r="B2105" t="str">
            <v>RESSECÇÃO DE LESÃO DA BOCA</v>
          </cell>
          <cell r="C2105">
            <v>2</v>
          </cell>
          <cell r="D2105" t="str">
            <v>I</v>
          </cell>
          <cell r="E2105">
            <v>1</v>
          </cell>
          <cell r="F2105">
            <v>2</v>
          </cell>
          <cell r="G2105">
            <v>250</v>
          </cell>
          <cell r="H2105">
            <v>0</v>
          </cell>
          <cell r="I2105">
            <v>1571</v>
          </cell>
          <cell r="J2105">
            <v>199.69</v>
          </cell>
          <cell r="K2105">
            <v>0</v>
          </cell>
          <cell r="L2105">
            <v>141.61000000000001</v>
          </cell>
        </row>
        <row r="2106">
          <cell r="A2106">
            <v>404020780</v>
          </cell>
          <cell r="B2106" t="str">
            <v>RECONSTRUÇÃO TOTAL DE MANDÍBULA/MAXILA</v>
          </cell>
          <cell r="C2106">
            <v>3</v>
          </cell>
          <cell r="D2106" t="str">
            <v>I</v>
          </cell>
          <cell r="E2106">
            <v>1</v>
          </cell>
          <cell r="F2106">
            <v>3</v>
          </cell>
          <cell r="G2106">
            <v>150</v>
          </cell>
          <cell r="H2106">
            <v>0</v>
          </cell>
          <cell r="I2106">
            <v>1571</v>
          </cell>
          <cell r="J2106">
            <v>240.52</v>
          </cell>
          <cell r="K2106">
            <v>0</v>
          </cell>
          <cell r="L2106">
            <v>175.01</v>
          </cell>
        </row>
        <row r="2107">
          <cell r="A2107">
            <v>404030017</v>
          </cell>
          <cell r="B2107" t="str">
            <v>ALONGAMENTO DE COLUMELA EM PACIENTE COM ANOMALIAS CRÂNIO E BUCOMAXILOFACIAL</v>
          </cell>
          <cell r="C2107">
            <v>3</v>
          </cell>
          <cell r="D2107" t="str">
            <v>I</v>
          </cell>
          <cell r="E2107">
            <v>1</v>
          </cell>
          <cell r="F2107">
            <v>1</v>
          </cell>
          <cell r="G2107">
            <v>250</v>
          </cell>
          <cell r="H2107">
            <v>36</v>
          </cell>
          <cell r="I2107">
            <v>1571</v>
          </cell>
          <cell r="J2107">
            <v>286.98</v>
          </cell>
          <cell r="K2107">
            <v>0</v>
          </cell>
          <cell r="L2107">
            <v>145.26</v>
          </cell>
        </row>
        <row r="2108">
          <cell r="A2108">
            <v>404030033</v>
          </cell>
          <cell r="B2108" t="str">
            <v>OSTEOTOMIA DE MAXILA EM PACIENTES COM ANOMALIA CRANIO  E BUCOMAXILOFACIAL</v>
          </cell>
          <cell r="C2108">
            <v>2</v>
          </cell>
          <cell r="D2108" t="str">
            <v>I</v>
          </cell>
          <cell r="E2108">
            <v>1</v>
          </cell>
          <cell r="F2108">
            <v>3</v>
          </cell>
          <cell r="G2108">
            <v>550</v>
          </cell>
          <cell r="H2108">
            <v>36</v>
          </cell>
          <cell r="I2108">
            <v>1571</v>
          </cell>
          <cell r="J2108">
            <v>1375.21</v>
          </cell>
          <cell r="K2108">
            <v>0</v>
          </cell>
          <cell r="L2108">
            <v>500.19</v>
          </cell>
        </row>
        <row r="2109">
          <cell r="A2109">
            <v>404030041</v>
          </cell>
          <cell r="B2109" t="str">
            <v>MICROCIRURGIA OTOLÓGICA EM PACIENTE COM ANOMALIA CRÂNIO E BUCOMAXILOFACIAL</v>
          </cell>
          <cell r="C2109">
            <v>3</v>
          </cell>
          <cell r="D2109" t="str">
            <v>I</v>
          </cell>
          <cell r="E2109">
            <v>1</v>
          </cell>
          <cell r="F2109">
            <v>1</v>
          </cell>
          <cell r="G2109">
            <v>250</v>
          </cell>
          <cell r="H2109">
            <v>0</v>
          </cell>
          <cell r="I2109">
            <v>1571</v>
          </cell>
          <cell r="J2109">
            <v>228.85</v>
          </cell>
          <cell r="K2109">
            <v>0</v>
          </cell>
          <cell r="L2109">
            <v>258.76</v>
          </cell>
        </row>
        <row r="2110">
          <cell r="A2110">
            <v>404030050</v>
          </cell>
          <cell r="B2110" t="str">
            <v>OSTEOTOMIA DA MANDÍBULA EM PACIENTE COM ANOMALIA CRÂNIO E BUCOMAXILOFACIAL</v>
          </cell>
          <cell r="C2110">
            <v>3</v>
          </cell>
          <cell r="D2110" t="str">
            <v>I</v>
          </cell>
          <cell r="E2110">
            <v>1</v>
          </cell>
          <cell r="F2110">
            <v>2</v>
          </cell>
          <cell r="G2110">
            <v>150</v>
          </cell>
          <cell r="H2110">
            <v>120</v>
          </cell>
          <cell r="I2110">
            <v>1571</v>
          </cell>
          <cell r="J2110">
            <v>231.14</v>
          </cell>
          <cell r="K2110">
            <v>0</v>
          </cell>
          <cell r="L2110">
            <v>139.99</v>
          </cell>
        </row>
        <row r="2111">
          <cell r="A2111">
            <v>404030068</v>
          </cell>
          <cell r="B2111" t="str">
            <v>OSTEOPLASTIA DO MENTO COM OU SEM IMPLANTE ALOPLÁSTICO</v>
          </cell>
          <cell r="C2111">
            <v>2</v>
          </cell>
          <cell r="D2111" t="str">
            <v>I</v>
          </cell>
          <cell r="E2111">
            <v>1</v>
          </cell>
          <cell r="F2111">
            <v>1</v>
          </cell>
          <cell r="G2111">
            <v>150</v>
          </cell>
          <cell r="H2111">
            <v>144</v>
          </cell>
          <cell r="I2111">
            <v>1571</v>
          </cell>
          <cell r="J2111">
            <v>231.14</v>
          </cell>
          <cell r="K2111">
            <v>0</v>
          </cell>
          <cell r="L2111">
            <v>139.99</v>
          </cell>
        </row>
        <row r="2112">
          <cell r="A2112">
            <v>404030076</v>
          </cell>
          <cell r="B2112" t="str">
            <v>LABIOPLASTIA UNILATERAL EM DOIS TEMPOS</v>
          </cell>
          <cell r="C2112">
            <v>2</v>
          </cell>
          <cell r="D2112" t="str">
            <v>I</v>
          </cell>
          <cell r="E2112">
            <v>1</v>
          </cell>
          <cell r="F2112">
            <v>2</v>
          </cell>
          <cell r="G2112">
            <v>300</v>
          </cell>
          <cell r="H2112">
            <v>0</v>
          </cell>
          <cell r="I2112">
            <v>1571</v>
          </cell>
          <cell r="J2112">
            <v>703.52</v>
          </cell>
          <cell r="K2112">
            <v>0</v>
          </cell>
          <cell r="L2112">
            <v>390.17</v>
          </cell>
        </row>
        <row r="2113">
          <cell r="A2113">
            <v>404030084</v>
          </cell>
          <cell r="B2113" t="str">
            <v>ALVEOLOPLASTIA COM ENXERTO ÓSSEO EM PACIENTE COM ANOMALIA CRÂNIOFACIAL</v>
          </cell>
          <cell r="C2113">
            <v>2</v>
          </cell>
          <cell r="D2113" t="str">
            <v>I</v>
          </cell>
          <cell r="E2113">
            <v>1</v>
          </cell>
          <cell r="F2113">
            <v>2</v>
          </cell>
          <cell r="G2113">
            <v>300</v>
          </cell>
          <cell r="H2113">
            <v>60</v>
          </cell>
          <cell r="I2113">
            <v>1571</v>
          </cell>
          <cell r="J2113">
            <v>626.66999999999996</v>
          </cell>
          <cell r="K2113">
            <v>0</v>
          </cell>
          <cell r="L2113">
            <v>376.43</v>
          </cell>
        </row>
        <row r="2114">
          <cell r="A2114">
            <v>404030106</v>
          </cell>
          <cell r="B2114" t="str">
            <v>PALATOPLASTIA PRIMÁRIA EM PACIENTE COM ANOMALIA CRÂNIO E BUCOMAXILOFACIAL</v>
          </cell>
          <cell r="C2114">
            <v>3</v>
          </cell>
          <cell r="D2114" t="str">
            <v>I</v>
          </cell>
          <cell r="E2114">
            <v>1</v>
          </cell>
          <cell r="F2114">
            <v>2</v>
          </cell>
          <cell r="G2114">
            <v>450</v>
          </cell>
          <cell r="H2114">
            <v>0</v>
          </cell>
          <cell r="I2114">
            <v>1571</v>
          </cell>
          <cell r="J2114">
            <v>949.36</v>
          </cell>
          <cell r="K2114">
            <v>0</v>
          </cell>
          <cell r="L2114">
            <v>476.48</v>
          </cell>
        </row>
        <row r="2115">
          <cell r="A2115">
            <v>404030122</v>
          </cell>
          <cell r="B2115" t="str">
            <v>LABIOPLASTIA SECUNDÁRIA EM PACIENTE COM  ANOMALIA CRÂNIO E BUCOMAXILOFACIAL</v>
          </cell>
          <cell r="C2115">
            <v>3</v>
          </cell>
          <cell r="D2115" t="str">
            <v>I</v>
          </cell>
          <cell r="E2115">
            <v>1</v>
          </cell>
          <cell r="F2115">
            <v>1</v>
          </cell>
          <cell r="G2115">
            <v>250</v>
          </cell>
          <cell r="H2115">
            <v>0</v>
          </cell>
          <cell r="I2115">
            <v>1571</v>
          </cell>
          <cell r="J2115">
            <v>703.52</v>
          </cell>
          <cell r="K2115">
            <v>0</v>
          </cell>
          <cell r="L2115">
            <v>390.17</v>
          </cell>
        </row>
        <row r="2116">
          <cell r="A2116">
            <v>404030130</v>
          </cell>
          <cell r="B2116" t="str">
            <v>RINOSEPTOPLASTIA EM PACIENTE COM ANOMALIA CRÂNIO E BUCOMAXILOFACIAL</v>
          </cell>
          <cell r="C2116">
            <v>3</v>
          </cell>
          <cell r="D2116" t="str">
            <v>I</v>
          </cell>
          <cell r="E2116">
            <v>1</v>
          </cell>
          <cell r="F2116">
            <v>2</v>
          </cell>
          <cell r="G2116">
            <v>250</v>
          </cell>
          <cell r="H2116">
            <v>0</v>
          </cell>
          <cell r="I2116">
            <v>1571</v>
          </cell>
          <cell r="J2116">
            <v>359</v>
          </cell>
          <cell r="K2116">
            <v>0</v>
          </cell>
          <cell r="L2116">
            <v>195</v>
          </cell>
        </row>
        <row r="2117">
          <cell r="A2117">
            <v>404030157</v>
          </cell>
          <cell r="B2117" t="str">
            <v>RECONSTRUÇÃO TOTAL DE LÁBIO EM PACIENTE COM ANOMALIA CRÂNIO E BUCOMAXILOFACIAL</v>
          </cell>
          <cell r="C2117">
            <v>3</v>
          </cell>
          <cell r="D2117" t="str">
            <v>I</v>
          </cell>
          <cell r="E2117">
            <v>1</v>
          </cell>
          <cell r="F2117">
            <v>2</v>
          </cell>
          <cell r="G2117">
            <v>300</v>
          </cell>
          <cell r="H2117">
            <v>0</v>
          </cell>
          <cell r="I2117">
            <v>1571</v>
          </cell>
          <cell r="J2117">
            <v>368.68</v>
          </cell>
          <cell r="K2117">
            <v>0</v>
          </cell>
          <cell r="L2117">
            <v>494.57</v>
          </cell>
        </row>
        <row r="2118">
          <cell r="A2118">
            <v>404030165</v>
          </cell>
          <cell r="B2118" t="str">
            <v>RINOPLASTIA EM PACIENTE COM ANOMALIA CRÂNIO E BUCOMAXILOFACIAL</v>
          </cell>
          <cell r="C2118">
            <v>2</v>
          </cell>
          <cell r="D2118" t="str">
            <v>I</v>
          </cell>
          <cell r="E2118">
            <v>1</v>
          </cell>
          <cell r="F2118">
            <v>2</v>
          </cell>
          <cell r="G2118">
            <v>250</v>
          </cell>
          <cell r="H2118">
            <v>0</v>
          </cell>
          <cell r="I2118">
            <v>1571</v>
          </cell>
          <cell r="J2118">
            <v>282.72000000000003</v>
          </cell>
          <cell r="K2118">
            <v>0</v>
          </cell>
          <cell r="L2118">
            <v>161.47999999999999</v>
          </cell>
        </row>
        <row r="2119">
          <cell r="A2119">
            <v>404030173</v>
          </cell>
          <cell r="B2119" t="str">
            <v>SEPTOPLASTIA EM PACIENTE  COM ANOMALIA CRÂNIO E BUCOMAXILOFACIAL</v>
          </cell>
          <cell r="C2119">
            <v>2</v>
          </cell>
          <cell r="D2119" t="str">
            <v>I</v>
          </cell>
          <cell r="E2119">
            <v>1</v>
          </cell>
          <cell r="F2119">
            <v>2</v>
          </cell>
          <cell r="G2119">
            <v>250</v>
          </cell>
          <cell r="H2119">
            <v>0</v>
          </cell>
          <cell r="I2119">
            <v>1571</v>
          </cell>
          <cell r="J2119">
            <v>245.74</v>
          </cell>
          <cell r="K2119">
            <v>0</v>
          </cell>
          <cell r="L2119">
            <v>128.93</v>
          </cell>
        </row>
        <row r="2120">
          <cell r="A2120">
            <v>404030190</v>
          </cell>
          <cell r="B2120" t="str">
            <v>TIMPANOPLASTIA EM PACIENTE COM ANOMALIA CRÂNIO E BUCOMAXILOFACIAL (UNI / BILATERAL)</v>
          </cell>
          <cell r="C2120">
            <v>2</v>
          </cell>
          <cell r="D2120" t="str">
            <v>I</v>
          </cell>
          <cell r="E2120">
            <v>1</v>
          </cell>
          <cell r="F2120">
            <v>2</v>
          </cell>
          <cell r="G2120">
            <v>550</v>
          </cell>
          <cell r="H2120">
            <v>0</v>
          </cell>
          <cell r="I2120">
            <v>1571</v>
          </cell>
          <cell r="J2120">
            <v>282.72000000000003</v>
          </cell>
          <cell r="K2120">
            <v>0</v>
          </cell>
          <cell r="L2120">
            <v>161.47999999999999</v>
          </cell>
        </row>
        <row r="2121">
          <cell r="A2121">
            <v>404030220</v>
          </cell>
          <cell r="B2121" t="str">
            <v>IMPLANTE OSTEOINTEGRADO EXTRA-ORAL BUCO-MAXILO-FACIAL</v>
          </cell>
          <cell r="C2121">
            <v>3</v>
          </cell>
          <cell r="D2121" t="str">
            <v>I</v>
          </cell>
          <cell r="E2121">
            <v>1</v>
          </cell>
          <cell r="F2121">
            <v>1</v>
          </cell>
          <cell r="G2121">
            <v>450</v>
          </cell>
          <cell r="H2121">
            <v>72</v>
          </cell>
          <cell r="I2121">
            <v>1571</v>
          </cell>
          <cell r="J2121">
            <v>569.34</v>
          </cell>
          <cell r="K2121">
            <v>0</v>
          </cell>
          <cell r="L2121">
            <v>230.66</v>
          </cell>
        </row>
        <row r="2122">
          <cell r="A2122">
            <v>404030246</v>
          </cell>
          <cell r="B2122" t="str">
            <v>TRATAMENTO CIRÚRGICO DE FÍSTULA ORO-SINUSAL EM PACIENTE COM ANOMALIA CRÂNIO E BUCOMAXILOFACIAL</v>
          </cell>
          <cell r="C2122">
            <v>3</v>
          </cell>
          <cell r="D2122" t="str">
            <v>I</v>
          </cell>
          <cell r="E2122">
            <v>1</v>
          </cell>
          <cell r="F2122">
            <v>1</v>
          </cell>
          <cell r="G2122">
            <v>250</v>
          </cell>
          <cell r="H2122">
            <v>0</v>
          </cell>
          <cell r="I2122">
            <v>1571</v>
          </cell>
          <cell r="J2122">
            <v>217.64</v>
          </cell>
          <cell r="K2122">
            <v>0</v>
          </cell>
          <cell r="L2122">
            <v>327.10000000000002</v>
          </cell>
        </row>
        <row r="2123">
          <cell r="A2123">
            <v>404030254</v>
          </cell>
          <cell r="B2123" t="str">
            <v>TRATAMENTO CIRÚRGICO DE FÍSTULAS ORONASAIS EM PACIENTE COM ANOMALIA CRÂNIO  E BUCOMAXILOFACIAL</v>
          </cell>
          <cell r="C2123">
            <v>3</v>
          </cell>
          <cell r="D2123" t="str">
            <v>I</v>
          </cell>
          <cell r="E2123">
            <v>1</v>
          </cell>
          <cell r="F2123">
            <v>2</v>
          </cell>
          <cell r="G2123">
            <v>250</v>
          </cell>
          <cell r="H2123">
            <v>0</v>
          </cell>
          <cell r="I2123">
            <v>1571</v>
          </cell>
          <cell r="J2123">
            <v>217.74</v>
          </cell>
          <cell r="K2123">
            <v>0</v>
          </cell>
          <cell r="L2123">
            <v>327.10000000000002</v>
          </cell>
        </row>
        <row r="2124">
          <cell r="A2124">
            <v>404030262</v>
          </cell>
          <cell r="B2124" t="str">
            <v>PALATOPLASTIA SECUNDÁRIA EM PACIENTE COM ANOMALIA CRÂNIO E BUCOMAXILOFACIAL</v>
          </cell>
          <cell r="C2124">
            <v>3</v>
          </cell>
          <cell r="D2124" t="str">
            <v>I</v>
          </cell>
          <cell r="E2124">
            <v>1</v>
          </cell>
          <cell r="F2124">
            <v>2</v>
          </cell>
          <cell r="G2124">
            <v>450</v>
          </cell>
          <cell r="H2124">
            <v>0</v>
          </cell>
          <cell r="I2124">
            <v>1571</v>
          </cell>
          <cell r="J2124">
            <v>949.36</v>
          </cell>
          <cell r="K2124">
            <v>0</v>
          </cell>
          <cell r="L2124">
            <v>476.48</v>
          </cell>
        </row>
        <row r="2125">
          <cell r="A2125">
            <v>404030270</v>
          </cell>
          <cell r="B2125" t="str">
            <v>TRATAMENTO CIRÚRGICO DA INSUFICIÊNCIA VELOFARÍNGEA EM PACIENTE COM ANOMALIA CRÂNIO E BUCOMAXILOFACIAL</v>
          </cell>
          <cell r="C2125">
            <v>3</v>
          </cell>
          <cell r="D2125" t="str">
            <v>I</v>
          </cell>
          <cell r="E2125">
            <v>1</v>
          </cell>
          <cell r="F2125">
            <v>2</v>
          </cell>
          <cell r="G2125">
            <v>300</v>
          </cell>
          <cell r="H2125">
            <v>0</v>
          </cell>
          <cell r="I2125">
            <v>1571</v>
          </cell>
          <cell r="J2125">
            <v>949.36</v>
          </cell>
          <cell r="K2125">
            <v>0</v>
          </cell>
          <cell r="L2125">
            <v>476.48</v>
          </cell>
        </row>
        <row r="2126">
          <cell r="A2126">
            <v>404030289</v>
          </cell>
          <cell r="B2126" t="str">
            <v>TRATAMENTO CIRÚRGICO REPARADOR DA FISSURA FACIAL RARA EM PACIENTES COM ANOMALIA CRÂNIO E BUCOMAXILOFACIAL</v>
          </cell>
          <cell r="C2126">
            <v>3</v>
          </cell>
          <cell r="D2126" t="str">
            <v>I</v>
          </cell>
          <cell r="E2126">
            <v>1</v>
          </cell>
          <cell r="F2126">
            <v>4</v>
          </cell>
          <cell r="G2126">
            <v>450</v>
          </cell>
          <cell r="H2126">
            <v>0</v>
          </cell>
          <cell r="I2126">
            <v>1571</v>
          </cell>
          <cell r="J2126">
            <v>1334.19</v>
          </cell>
          <cell r="K2126">
            <v>0</v>
          </cell>
          <cell r="L2126">
            <v>598.51</v>
          </cell>
        </row>
        <row r="2127">
          <cell r="A2127">
            <v>404030297</v>
          </cell>
          <cell r="B2127" t="str">
            <v>OSTEOTOMIA CRANIOFACIAL COMPLEXA EM PACIENTE COM ANOMALIA CRÂNIO E BUCOMAXILOFACIAL</v>
          </cell>
          <cell r="C2127">
            <v>3</v>
          </cell>
          <cell r="D2127" t="str">
            <v>I</v>
          </cell>
          <cell r="E2127">
            <v>1</v>
          </cell>
          <cell r="F2127">
            <v>5</v>
          </cell>
          <cell r="G2127">
            <v>550</v>
          </cell>
          <cell r="H2127">
            <v>0</v>
          </cell>
          <cell r="I2127">
            <v>1571</v>
          </cell>
          <cell r="J2127">
            <v>2062.81</v>
          </cell>
          <cell r="K2127">
            <v>0</v>
          </cell>
          <cell r="L2127">
            <v>750.29</v>
          </cell>
        </row>
        <row r="2128">
          <cell r="A2128">
            <v>404030300</v>
          </cell>
          <cell r="B2128" t="str">
            <v>REMODELAÇÃO CRANIOFACIAL EM PACIENTE COM ANOMALIA CRÂNIO E BUCOMAXILOFACIAL</v>
          </cell>
          <cell r="C2128">
            <v>3</v>
          </cell>
          <cell r="D2128" t="str">
            <v>I</v>
          </cell>
          <cell r="E2128">
            <v>1</v>
          </cell>
          <cell r="F2128">
            <v>5</v>
          </cell>
          <cell r="G2128">
            <v>550</v>
          </cell>
          <cell r="H2128">
            <v>0</v>
          </cell>
          <cell r="I2128">
            <v>1571</v>
          </cell>
          <cell r="J2128">
            <v>1719.01</v>
          </cell>
          <cell r="K2128">
            <v>0</v>
          </cell>
          <cell r="L2128">
            <v>625.24</v>
          </cell>
        </row>
        <row r="2129">
          <cell r="A2129">
            <v>404030319</v>
          </cell>
          <cell r="B2129" t="str">
            <v>TRATAMENTO CIRÚRGICO DE MACROSTOMIA /MICROSTOMIA POR ANOMALIA CRANIOFACIAL</v>
          </cell>
          <cell r="C2129">
            <v>2</v>
          </cell>
          <cell r="D2129" t="str">
            <v>I</v>
          </cell>
          <cell r="E2129">
            <v>1</v>
          </cell>
          <cell r="F2129">
            <v>2</v>
          </cell>
          <cell r="G2129">
            <v>250</v>
          </cell>
          <cell r="H2129">
            <v>0</v>
          </cell>
          <cell r="I2129">
            <v>1571</v>
          </cell>
          <cell r="J2129">
            <v>219.36</v>
          </cell>
          <cell r="K2129">
            <v>0</v>
          </cell>
          <cell r="L2129">
            <v>304.83999999999997</v>
          </cell>
        </row>
        <row r="2130">
          <cell r="A2130">
            <v>404030327</v>
          </cell>
          <cell r="B2130" t="str">
            <v>OSTEOPLASTIA  FRONTO - ORBITAL</v>
          </cell>
          <cell r="C2130">
            <v>3</v>
          </cell>
          <cell r="D2130" t="str">
            <v>I</v>
          </cell>
          <cell r="E2130">
            <v>1</v>
          </cell>
          <cell r="F2130">
            <v>4</v>
          </cell>
          <cell r="G2130">
            <v>150</v>
          </cell>
          <cell r="H2130">
            <v>0</v>
          </cell>
          <cell r="I2130">
            <v>1571</v>
          </cell>
          <cell r="J2130">
            <v>400.35</v>
          </cell>
          <cell r="K2130">
            <v>0</v>
          </cell>
          <cell r="L2130">
            <v>224.06</v>
          </cell>
        </row>
        <row r="2131">
          <cell r="A2131">
            <v>405010010</v>
          </cell>
          <cell r="B2131" t="str">
            <v>CORRECAO CIRURGICA DE ENTROPIO E ECTROPIO</v>
          </cell>
          <cell r="C2131">
            <v>2</v>
          </cell>
          <cell r="D2131" t="str">
            <v>I</v>
          </cell>
          <cell r="E2131">
            <v>9999</v>
          </cell>
          <cell r="F2131">
            <v>1</v>
          </cell>
          <cell r="G2131">
            <v>180</v>
          </cell>
          <cell r="H2131">
            <v>0</v>
          </cell>
          <cell r="I2131">
            <v>1571</v>
          </cell>
          <cell r="J2131">
            <v>67.12</v>
          </cell>
          <cell r="K2131">
            <v>116.42</v>
          </cell>
          <cell r="L2131">
            <v>49.3</v>
          </cell>
        </row>
        <row r="2132">
          <cell r="A2132">
            <v>405010028</v>
          </cell>
          <cell r="B2132" t="str">
            <v>CORRECAO CIRURGICA DE EPICANTO E TELECANTO</v>
          </cell>
          <cell r="C2132">
            <v>2</v>
          </cell>
          <cell r="D2132" t="str">
            <v>I</v>
          </cell>
          <cell r="E2132">
            <v>9999</v>
          </cell>
          <cell r="F2132">
            <v>1</v>
          </cell>
          <cell r="G2132">
            <v>180</v>
          </cell>
          <cell r="H2132">
            <v>0</v>
          </cell>
          <cell r="I2132">
            <v>1571</v>
          </cell>
          <cell r="J2132">
            <v>92.69</v>
          </cell>
          <cell r="K2132">
            <v>159.37</v>
          </cell>
          <cell r="L2132">
            <v>66.680000000000007</v>
          </cell>
        </row>
        <row r="2133">
          <cell r="A2133">
            <v>405010036</v>
          </cell>
          <cell r="B2133" t="str">
            <v>DACRIOCISTORRINOSTOMIA</v>
          </cell>
          <cell r="C2133">
            <v>2</v>
          </cell>
          <cell r="D2133" t="str">
            <v>I</v>
          </cell>
          <cell r="E2133">
            <v>9999</v>
          </cell>
          <cell r="F2133">
            <v>1</v>
          </cell>
          <cell r="G2133">
            <v>300</v>
          </cell>
          <cell r="H2133">
            <v>0</v>
          </cell>
          <cell r="I2133">
            <v>1571</v>
          </cell>
          <cell r="J2133">
            <v>252.91</v>
          </cell>
          <cell r="K2133">
            <v>389.64</v>
          </cell>
          <cell r="L2133">
            <v>136.72999999999999</v>
          </cell>
        </row>
        <row r="2134">
          <cell r="A2134">
            <v>405010044</v>
          </cell>
          <cell r="B2134" t="str">
            <v>DRENAGEM DE ABSCESSO DE PALPEBRA</v>
          </cell>
          <cell r="C2134">
            <v>2</v>
          </cell>
          <cell r="D2134" t="str">
            <v>I</v>
          </cell>
          <cell r="E2134">
            <v>9999</v>
          </cell>
          <cell r="F2134">
            <v>9999</v>
          </cell>
          <cell r="G2134">
            <v>0</v>
          </cell>
          <cell r="H2134">
            <v>0</v>
          </cell>
          <cell r="I2134">
            <v>1571</v>
          </cell>
          <cell r="J2134">
            <v>0</v>
          </cell>
          <cell r="K2134">
            <v>22.93</v>
          </cell>
          <cell r="L2134">
            <v>0</v>
          </cell>
        </row>
        <row r="2135">
          <cell r="A2135">
            <v>405010052</v>
          </cell>
          <cell r="B2135" t="str">
            <v>EPILACAO A LASER</v>
          </cell>
          <cell r="C2135">
            <v>2</v>
          </cell>
          <cell r="D2135" t="str">
            <v>I</v>
          </cell>
          <cell r="E2135">
            <v>2</v>
          </cell>
          <cell r="F2135">
            <v>9999</v>
          </cell>
          <cell r="G2135">
            <v>0</v>
          </cell>
          <cell r="H2135">
            <v>0</v>
          </cell>
          <cell r="I2135">
            <v>1571</v>
          </cell>
          <cell r="J2135">
            <v>0</v>
          </cell>
          <cell r="K2135">
            <v>45</v>
          </cell>
          <cell r="L2135">
            <v>0</v>
          </cell>
        </row>
        <row r="2136">
          <cell r="A2136">
            <v>405010060</v>
          </cell>
          <cell r="B2136" t="str">
            <v>EPILACAO DE CILIOS</v>
          </cell>
          <cell r="C2136">
            <v>2</v>
          </cell>
          <cell r="D2136" t="str">
            <v>I</v>
          </cell>
          <cell r="E2136">
            <v>9999</v>
          </cell>
          <cell r="F2136">
            <v>9999</v>
          </cell>
          <cell r="G2136">
            <v>0</v>
          </cell>
          <cell r="H2136">
            <v>0</v>
          </cell>
          <cell r="I2136">
            <v>1571</v>
          </cell>
          <cell r="J2136">
            <v>0</v>
          </cell>
          <cell r="K2136">
            <v>22.93</v>
          </cell>
          <cell r="L2136">
            <v>0</v>
          </cell>
        </row>
        <row r="2137">
          <cell r="A2137">
            <v>405010079</v>
          </cell>
          <cell r="B2137" t="str">
            <v>EXERESE DE CALAZIO E OUTRAS PEQUENAS LESOES DA PALPEBRA E SUPERCILIOS</v>
          </cell>
          <cell r="C2137">
            <v>2</v>
          </cell>
          <cell r="D2137" t="str">
            <v>I</v>
          </cell>
          <cell r="E2137">
            <v>9999</v>
          </cell>
          <cell r="F2137">
            <v>1</v>
          </cell>
          <cell r="G2137">
            <v>35</v>
          </cell>
          <cell r="H2137">
            <v>0</v>
          </cell>
          <cell r="I2137">
            <v>1571</v>
          </cell>
          <cell r="J2137">
            <v>31.6</v>
          </cell>
          <cell r="K2137">
            <v>45</v>
          </cell>
          <cell r="L2137">
            <v>13.4</v>
          </cell>
        </row>
        <row r="2138">
          <cell r="A2138">
            <v>405010087</v>
          </cell>
          <cell r="B2138" t="str">
            <v>EXTIRPACAO DE GLANDULA LACRIMAL</v>
          </cell>
          <cell r="C2138">
            <v>2</v>
          </cell>
          <cell r="D2138" t="str">
            <v>I</v>
          </cell>
          <cell r="E2138">
            <v>9999</v>
          </cell>
          <cell r="F2138">
            <v>2</v>
          </cell>
          <cell r="G2138">
            <v>200</v>
          </cell>
          <cell r="H2138">
            <v>0</v>
          </cell>
          <cell r="I2138">
            <v>1571</v>
          </cell>
          <cell r="J2138">
            <v>235.72</v>
          </cell>
          <cell r="K2138">
            <v>0</v>
          </cell>
          <cell r="L2138">
            <v>100</v>
          </cell>
        </row>
        <row r="2139">
          <cell r="A2139">
            <v>405010109</v>
          </cell>
          <cell r="B2139" t="str">
            <v>OCLUSAO DE PONTO LACRIMAL</v>
          </cell>
          <cell r="C2139">
            <v>2</v>
          </cell>
          <cell r="D2139" t="str">
            <v>I</v>
          </cell>
          <cell r="E2139">
            <v>9999</v>
          </cell>
          <cell r="F2139">
            <v>9999</v>
          </cell>
          <cell r="G2139">
            <v>0</v>
          </cell>
          <cell r="H2139">
            <v>0</v>
          </cell>
          <cell r="I2139">
            <v>1571</v>
          </cell>
          <cell r="J2139">
            <v>0</v>
          </cell>
          <cell r="K2139">
            <v>19.14</v>
          </cell>
          <cell r="L2139">
            <v>0</v>
          </cell>
        </row>
        <row r="2140">
          <cell r="A2140">
            <v>405010117</v>
          </cell>
          <cell r="B2140" t="str">
            <v>RECONSTITUICAO DE CANAL LACRIMAL</v>
          </cell>
          <cell r="C2140">
            <v>2</v>
          </cell>
          <cell r="D2140" t="str">
            <v>I</v>
          </cell>
          <cell r="E2140">
            <v>9999</v>
          </cell>
          <cell r="F2140">
            <v>1</v>
          </cell>
          <cell r="G2140">
            <v>300</v>
          </cell>
          <cell r="H2140">
            <v>0</v>
          </cell>
          <cell r="I2140">
            <v>1571</v>
          </cell>
          <cell r="J2140">
            <v>252.91</v>
          </cell>
          <cell r="K2140">
            <v>389.64</v>
          </cell>
          <cell r="L2140">
            <v>136.72999999999999</v>
          </cell>
        </row>
        <row r="2141">
          <cell r="A2141">
            <v>405010125</v>
          </cell>
          <cell r="B2141" t="str">
            <v>RECONSTITUICAO PARCIAL DE PALPEBRA COM TARSORRAFIA</v>
          </cell>
          <cell r="C2141">
            <v>2</v>
          </cell>
          <cell r="D2141" t="str">
            <v>I</v>
          </cell>
          <cell r="E2141">
            <v>9999</v>
          </cell>
          <cell r="F2141">
            <v>1</v>
          </cell>
          <cell r="G2141">
            <v>200</v>
          </cell>
          <cell r="H2141">
            <v>0</v>
          </cell>
          <cell r="I2141">
            <v>1571</v>
          </cell>
          <cell r="J2141">
            <v>166.6</v>
          </cell>
          <cell r="K2141">
            <v>259.2</v>
          </cell>
          <cell r="L2141">
            <v>92.6</v>
          </cell>
        </row>
        <row r="2142">
          <cell r="A2142">
            <v>405010133</v>
          </cell>
          <cell r="B2142" t="str">
            <v>RECONSTITUICAO TOTAL DE PALPEBRA</v>
          </cell>
          <cell r="C2142">
            <v>3</v>
          </cell>
          <cell r="D2142" t="str">
            <v>I</v>
          </cell>
          <cell r="E2142">
            <v>9999</v>
          </cell>
          <cell r="F2142">
            <v>2</v>
          </cell>
          <cell r="G2142">
            <v>450</v>
          </cell>
          <cell r="H2142">
            <v>0</v>
          </cell>
          <cell r="I2142">
            <v>1571</v>
          </cell>
          <cell r="J2142">
            <v>417.32</v>
          </cell>
          <cell r="K2142">
            <v>0</v>
          </cell>
          <cell r="L2142">
            <v>233.34</v>
          </cell>
        </row>
        <row r="2143">
          <cell r="A2143">
            <v>405010141</v>
          </cell>
          <cell r="B2143" t="str">
            <v>SIMBLEFAROPLASTIA</v>
          </cell>
          <cell r="C2143">
            <v>2</v>
          </cell>
          <cell r="D2143" t="str">
            <v>I</v>
          </cell>
          <cell r="E2143">
            <v>9999</v>
          </cell>
          <cell r="F2143">
            <v>9999</v>
          </cell>
          <cell r="G2143">
            <v>0</v>
          </cell>
          <cell r="H2143">
            <v>0</v>
          </cell>
          <cell r="I2143">
            <v>1571</v>
          </cell>
          <cell r="J2143">
            <v>0</v>
          </cell>
          <cell r="K2143">
            <v>116.42</v>
          </cell>
          <cell r="L2143">
            <v>0</v>
          </cell>
        </row>
        <row r="2144">
          <cell r="A2144">
            <v>405010150</v>
          </cell>
          <cell r="B2144" t="str">
            <v>SONDAGEM DE CANAL LACRIMAL SOB ANESTESIA GERAL</v>
          </cell>
          <cell r="C2144">
            <v>2</v>
          </cell>
          <cell r="D2144" t="str">
            <v>I</v>
          </cell>
          <cell r="E2144">
            <v>9999</v>
          </cell>
          <cell r="F2144">
            <v>1</v>
          </cell>
          <cell r="G2144">
            <v>35</v>
          </cell>
          <cell r="H2144">
            <v>0</v>
          </cell>
          <cell r="I2144">
            <v>1571</v>
          </cell>
          <cell r="J2144">
            <v>75.59</v>
          </cell>
          <cell r="K2144">
            <v>0</v>
          </cell>
          <cell r="L2144">
            <v>40.83</v>
          </cell>
        </row>
        <row r="2145">
          <cell r="A2145">
            <v>405010168</v>
          </cell>
          <cell r="B2145" t="str">
            <v>SONDAGEM DE VIAS LACRIMAIS</v>
          </cell>
          <cell r="C2145">
            <v>2</v>
          </cell>
          <cell r="D2145" t="str">
            <v>I</v>
          </cell>
          <cell r="E2145">
            <v>9999</v>
          </cell>
          <cell r="F2145">
            <v>9999</v>
          </cell>
          <cell r="G2145">
            <v>0</v>
          </cell>
          <cell r="H2145">
            <v>0</v>
          </cell>
          <cell r="I2145">
            <v>1571</v>
          </cell>
          <cell r="J2145">
            <v>0</v>
          </cell>
          <cell r="K2145">
            <v>22.93</v>
          </cell>
          <cell r="L2145">
            <v>0</v>
          </cell>
        </row>
        <row r="2146">
          <cell r="A2146">
            <v>405010176</v>
          </cell>
          <cell r="B2146" t="str">
            <v>SUTURA DE PALPEBRAS</v>
          </cell>
          <cell r="C2146">
            <v>2</v>
          </cell>
          <cell r="D2146" t="str">
            <v>I</v>
          </cell>
          <cell r="E2146">
            <v>9999</v>
          </cell>
          <cell r="F2146">
            <v>1</v>
          </cell>
          <cell r="G2146">
            <v>180</v>
          </cell>
          <cell r="H2146">
            <v>0</v>
          </cell>
          <cell r="I2146">
            <v>1571</v>
          </cell>
          <cell r="J2146">
            <v>57.59</v>
          </cell>
          <cell r="K2146">
            <v>82.28</v>
          </cell>
          <cell r="L2146">
            <v>24.69</v>
          </cell>
        </row>
        <row r="2147">
          <cell r="A2147">
            <v>405010184</v>
          </cell>
          <cell r="B2147" t="str">
            <v>TRATAMENTO CIRURGICO DE BLEFAROCALASE</v>
          </cell>
          <cell r="C2147">
            <v>2</v>
          </cell>
          <cell r="D2147" t="str">
            <v>I</v>
          </cell>
          <cell r="E2147">
            <v>9999</v>
          </cell>
          <cell r="F2147">
            <v>9999</v>
          </cell>
          <cell r="G2147">
            <v>0</v>
          </cell>
          <cell r="H2147">
            <v>0</v>
          </cell>
          <cell r="I2147">
            <v>1571</v>
          </cell>
          <cell r="J2147">
            <v>0</v>
          </cell>
          <cell r="K2147">
            <v>95.42</v>
          </cell>
          <cell r="L2147">
            <v>0</v>
          </cell>
        </row>
        <row r="2148">
          <cell r="A2148">
            <v>405010192</v>
          </cell>
          <cell r="B2148" t="str">
            <v>TRATAMENTO CIRURGICO DE TRIQUIASE C/ OU S/ ENXERTO</v>
          </cell>
          <cell r="C2148">
            <v>2</v>
          </cell>
          <cell r="D2148" t="str">
            <v>I</v>
          </cell>
          <cell r="E2148">
            <v>9999</v>
          </cell>
          <cell r="F2148">
            <v>9999</v>
          </cell>
          <cell r="G2148">
            <v>0</v>
          </cell>
          <cell r="H2148">
            <v>0</v>
          </cell>
          <cell r="I2148">
            <v>1571</v>
          </cell>
          <cell r="J2148">
            <v>0</v>
          </cell>
          <cell r="K2148">
            <v>159.37</v>
          </cell>
          <cell r="L2148">
            <v>0</v>
          </cell>
        </row>
        <row r="2149">
          <cell r="A2149">
            <v>405010206</v>
          </cell>
          <cell r="B2149" t="str">
            <v>PUNCTOPLASTIA</v>
          </cell>
          <cell r="C2149">
            <v>2</v>
          </cell>
          <cell r="D2149" t="str">
            <v>I</v>
          </cell>
          <cell r="E2149">
            <v>9999</v>
          </cell>
          <cell r="F2149">
            <v>9999</v>
          </cell>
          <cell r="G2149">
            <v>0</v>
          </cell>
          <cell r="H2149">
            <v>0</v>
          </cell>
          <cell r="I2149">
            <v>1571</v>
          </cell>
          <cell r="J2149">
            <v>0</v>
          </cell>
          <cell r="K2149">
            <v>19.14</v>
          </cell>
          <cell r="L2149">
            <v>0</v>
          </cell>
        </row>
        <row r="2150">
          <cell r="A2150">
            <v>405020015</v>
          </cell>
          <cell r="B2150" t="str">
            <v>CORRECAO CIRURGICA DE ESTRABISMO (ACIMA DE 2 MUSCULOS)</v>
          </cell>
          <cell r="C2150">
            <v>2</v>
          </cell>
          <cell r="D2150" t="str">
            <v>I</v>
          </cell>
          <cell r="E2150">
            <v>2</v>
          </cell>
          <cell r="F2150">
            <v>1</v>
          </cell>
          <cell r="G2150">
            <v>450</v>
          </cell>
          <cell r="H2150">
            <v>0</v>
          </cell>
          <cell r="I2150">
            <v>1571</v>
          </cell>
          <cell r="J2150">
            <v>498.6</v>
          </cell>
          <cell r="K2150">
            <v>694.88</v>
          </cell>
          <cell r="L2150">
            <v>196.28</v>
          </cell>
        </row>
        <row r="2151">
          <cell r="A2151">
            <v>405020023</v>
          </cell>
          <cell r="B2151" t="str">
            <v>CORRECAO CIRURGICA DO ESTRABISMO (ATE 2 MUSCULOS)</v>
          </cell>
          <cell r="C2151">
            <v>2</v>
          </cell>
          <cell r="D2151" t="str">
            <v>I</v>
          </cell>
          <cell r="E2151">
            <v>2</v>
          </cell>
          <cell r="F2151">
            <v>1</v>
          </cell>
          <cell r="G2151">
            <v>200</v>
          </cell>
          <cell r="H2151">
            <v>0</v>
          </cell>
          <cell r="I2151">
            <v>1571</v>
          </cell>
          <cell r="J2151">
            <v>349.13</v>
          </cell>
          <cell r="K2151">
            <v>485.37</v>
          </cell>
          <cell r="L2151">
            <v>136.24</v>
          </cell>
        </row>
        <row r="2152">
          <cell r="A2152">
            <v>405030010</v>
          </cell>
          <cell r="B2152" t="str">
            <v>APLICACAO DE PLACA RADIOATIVA EPISCLERAL</v>
          </cell>
          <cell r="C2152">
            <v>2</v>
          </cell>
          <cell r="D2152" t="str">
            <v>I</v>
          </cell>
          <cell r="E2152">
            <v>9999</v>
          </cell>
          <cell r="F2152">
            <v>2</v>
          </cell>
          <cell r="G2152">
            <v>450</v>
          </cell>
          <cell r="H2152">
            <v>0</v>
          </cell>
          <cell r="I2152">
            <v>1571</v>
          </cell>
          <cell r="J2152">
            <v>417.32</v>
          </cell>
          <cell r="K2152">
            <v>0</v>
          </cell>
          <cell r="L2152">
            <v>233.34</v>
          </cell>
        </row>
        <row r="2153">
          <cell r="A2153">
            <v>405030029</v>
          </cell>
          <cell r="B2153" t="str">
            <v>BIOPSIA DE TUMOR INTRA OCULAR</v>
          </cell>
          <cell r="C2153">
            <v>2</v>
          </cell>
          <cell r="D2153" t="str">
            <v>I</v>
          </cell>
          <cell r="E2153">
            <v>9999</v>
          </cell>
          <cell r="F2153">
            <v>1</v>
          </cell>
          <cell r="G2153">
            <v>120</v>
          </cell>
          <cell r="H2153">
            <v>0</v>
          </cell>
          <cell r="I2153">
            <v>1571</v>
          </cell>
          <cell r="J2153">
            <v>38.979999999999997</v>
          </cell>
          <cell r="K2153">
            <v>43.2</v>
          </cell>
          <cell r="L2153">
            <v>15.91</v>
          </cell>
        </row>
        <row r="2154">
          <cell r="A2154">
            <v>405030037</v>
          </cell>
          <cell r="B2154" t="str">
            <v>CRIOTERAPIA OCULAR</v>
          </cell>
          <cell r="C2154">
            <v>2</v>
          </cell>
          <cell r="D2154" t="str">
            <v>I</v>
          </cell>
          <cell r="E2154">
            <v>9999</v>
          </cell>
          <cell r="F2154">
            <v>9999</v>
          </cell>
          <cell r="G2154">
            <v>0</v>
          </cell>
          <cell r="H2154">
            <v>0</v>
          </cell>
          <cell r="I2154">
            <v>1571</v>
          </cell>
          <cell r="J2154">
            <v>0</v>
          </cell>
          <cell r="K2154">
            <v>116</v>
          </cell>
          <cell r="L2154">
            <v>0</v>
          </cell>
        </row>
        <row r="2155">
          <cell r="A2155">
            <v>405030045</v>
          </cell>
          <cell r="B2155" t="str">
            <v>FOTOCOAGULACAO A LASER</v>
          </cell>
          <cell r="C2155">
            <v>2</v>
          </cell>
          <cell r="D2155" t="str">
            <v>I</v>
          </cell>
          <cell r="E2155">
            <v>6</v>
          </cell>
          <cell r="F2155">
            <v>9999</v>
          </cell>
          <cell r="G2155">
            <v>0</v>
          </cell>
          <cell r="H2155">
            <v>0</v>
          </cell>
          <cell r="I2155">
            <v>1571</v>
          </cell>
          <cell r="J2155">
            <v>0</v>
          </cell>
          <cell r="K2155">
            <v>45</v>
          </cell>
          <cell r="L2155">
            <v>0</v>
          </cell>
        </row>
        <row r="2156">
          <cell r="A2156">
            <v>405030053</v>
          </cell>
          <cell r="B2156" t="str">
            <v>INJECAO INTRA-VITREO</v>
          </cell>
          <cell r="C2156">
            <v>2</v>
          </cell>
          <cell r="D2156" t="str">
            <v>I</v>
          </cell>
          <cell r="E2156">
            <v>9999</v>
          </cell>
          <cell r="F2156">
            <v>9999</v>
          </cell>
          <cell r="G2156">
            <v>0</v>
          </cell>
          <cell r="H2156">
            <v>0</v>
          </cell>
          <cell r="I2156">
            <v>1571</v>
          </cell>
          <cell r="J2156">
            <v>0</v>
          </cell>
          <cell r="K2156">
            <v>82.28</v>
          </cell>
          <cell r="L2156">
            <v>0</v>
          </cell>
        </row>
        <row r="2157">
          <cell r="A2157">
            <v>405030070</v>
          </cell>
          <cell r="B2157" t="str">
            <v>RETINOPEXIA C/ INTROFLEXAO ESCLERAL</v>
          </cell>
          <cell r="C2157">
            <v>2</v>
          </cell>
          <cell r="D2157" t="str">
            <v>I</v>
          </cell>
          <cell r="E2157">
            <v>9999</v>
          </cell>
          <cell r="F2157">
            <v>1</v>
          </cell>
          <cell r="G2157">
            <v>300</v>
          </cell>
          <cell r="H2157">
            <v>0</v>
          </cell>
          <cell r="I2157">
            <v>1571</v>
          </cell>
          <cell r="J2157">
            <v>456.52</v>
          </cell>
          <cell r="K2157">
            <v>639.79999999999995</v>
          </cell>
          <cell r="L2157">
            <v>183.28</v>
          </cell>
        </row>
        <row r="2158">
          <cell r="A2158">
            <v>405030096</v>
          </cell>
          <cell r="B2158" t="str">
            <v>SUTURA DE ESCLERA</v>
          </cell>
          <cell r="C2158">
            <v>2</v>
          </cell>
          <cell r="D2158" t="str">
            <v>I</v>
          </cell>
          <cell r="E2158">
            <v>9999</v>
          </cell>
          <cell r="F2158">
            <v>1</v>
          </cell>
          <cell r="G2158">
            <v>180</v>
          </cell>
          <cell r="H2158">
            <v>0</v>
          </cell>
          <cell r="I2158">
            <v>1571</v>
          </cell>
          <cell r="J2158">
            <v>112.77</v>
          </cell>
          <cell r="K2158">
            <v>161.19</v>
          </cell>
          <cell r="L2158">
            <v>48.42</v>
          </cell>
        </row>
        <row r="2159">
          <cell r="A2159">
            <v>405030100</v>
          </cell>
          <cell r="B2159" t="str">
            <v>TRATAMENTO CIRURGICO DE DEISCENCIA DE SUTURA DE ESCLERA</v>
          </cell>
          <cell r="C2159">
            <v>2</v>
          </cell>
          <cell r="D2159" t="str">
            <v>I</v>
          </cell>
          <cell r="E2159">
            <v>9999</v>
          </cell>
          <cell r="F2159">
            <v>9999</v>
          </cell>
          <cell r="G2159">
            <v>0</v>
          </cell>
          <cell r="H2159">
            <v>0</v>
          </cell>
          <cell r="I2159">
            <v>1571</v>
          </cell>
          <cell r="J2159">
            <v>0</v>
          </cell>
          <cell r="K2159">
            <v>159.37</v>
          </cell>
          <cell r="L2159">
            <v>0</v>
          </cell>
        </row>
        <row r="2160">
          <cell r="A2160">
            <v>405030118</v>
          </cell>
          <cell r="B2160" t="str">
            <v>TRATAMENTO CIRURGICO DE MIIASE PALPEBRAL</v>
          </cell>
          <cell r="C2160">
            <v>2</v>
          </cell>
          <cell r="D2160" t="str">
            <v>I</v>
          </cell>
          <cell r="E2160">
            <v>9999</v>
          </cell>
          <cell r="F2160">
            <v>2</v>
          </cell>
          <cell r="G2160">
            <v>50</v>
          </cell>
          <cell r="H2160">
            <v>0</v>
          </cell>
          <cell r="I2160">
            <v>1571</v>
          </cell>
          <cell r="J2160">
            <v>17.38</v>
          </cell>
          <cell r="K2160">
            <v>22.93</v>
          </cell>
          <cell r="L2160">
            <v>5.55</v>
          </cell>
        </row>
        <row r="2161">
          <cell r="A2161">
            <v>405030126</v>
          </cell>
          <cell r="B2161" t="str">
            <v>TRATAMENTO CIRURGICO DE NEOPLASIA DE ESCLERA</v>
          </cell>
          <cell r="C2161">
            <v>2</v>
          </cell>
          <cell r="D2161" t="str">
            <v>I</v>
          </cell>
          <cell r="E2161">
            <v>9999</v>
          </cell>
          <cell r="F2161">
            <v>9999</v>
          </cell>
          <cell r="G2161">
            <v>0</v>
          </cell>
          <cell r="H2161">
            <v>0</v>
          </cell>
          <cell r="I2161">
            <v>1571</v>
          </cell>
          <cell r="J2161">
            <v>0</v>
          </cell>
          <cell r="K2161">
            <v>259.2</v>
          </cell>
          <cell r="L2161">
            <v>0</v>
          </cell>
        </row>
        <row r="2162">
          <cell r="A2162">
            <v>405030134</v>
          </cell>
          <cell r="B2162" t="str">
            <v>VITRECTOMIA ANTERIOR</v>
          </cell>
          <cell r="C2162">
            <v>2</v>
          </cell>
          <cell r="D2162" t="str">
            <v>I</v>
          </cell>
          <cell r="E2162">
            <v>9999</v>
          </cell>
          <cell r="F2162">
            <v>1</v>
          </cell>
          <cell r="G2162">
            <v>236</v>
          </cell>
          <cell r="H2162">
            <v>0</v>
          </cell>
          <cell r="I2162">
            <v>1571</v>
          </cell>
          <cell r="J2162">
            <v>271.08</v>
          </cell>
          <cell r="K2162">
            <v>381.08</v>
          </cell>
          <cell r="L2162">
            <v>110</v>
          </cell>
        </row>
        <row r="2163">
          <cell r="A2163">
            <v>405030142</v>
          </cell>
          <cell r="B2163" t="str">
            <v>VITRECTOMIA POSTERIOR</v>
          </cell>
          <cell r="C2163">
            <v>2</v>
          </cell>
          <cell r="D2163" t="str">
            <v>I</v>
          </cell>
          <cell r="E2163">
            <v>9999</v>
          </cell>
          <cell r="F2163">
            <v>1</v>
          </cell>
          <cell r="G2163">
            <v>450</v>
          </cell>
          <cell r="H2163">
            <v>0</v>
          </cell>
          <cell r="I2163">
            <v>1571</v>
          </cell>
          <cell r="J2163">
            <v>1164.77</v>
          </cell>
          <cell r="K2163">
            <v>0</v>
          </cell>
          <cell r="L2163">
            <v>454.9</v>
          </cell>
        </row>
        <row r="2164">
          <cell r="A2164">
            <v>405030150</v>
          </cell>
          <cell r="B2164" t="str">
            <v>VITRIOLISE A YAG LASER</v>
          </cell>
          <cell r="C2164">
            <v>2</v>
          </cell>
          <cell r="D2164" t="str">
            <v>I</v>
          </cell>
          <cell r="E2164">
            <v>2</v>
          </cell>
          <cell r="F2164">
            <v>9999</v>
          </cell>
          <cell r="G2164">
            <v>0</v>
          </cell>
          <cell r="H2164">
            <v>0</v>
          </cell>
          <cell r="I2164">
            <v>1571</v>
          </cell>
          <cell r="J2164">
            <v>0</v>
          </cell>
          <cell r="K2164">
            <v>54</v>
          </cell>
          <cell r="L2164">
            <v>0</v>
          </cell>
        </row>
        <row r="2165">
          <cell r="A2165">
            <v>405030169</v>
          </cell>
          <cell r="B2165" t="str">
            <v>VITRECTOMIA POSTERIOR COM INFUSÃO DE PERFLUOCARBONO E ENDOLASER</v>
          </cell>
          <cell r="C2165">
            <v>3</v>
          </cell>
          <cell r="D2165" t="str">
            <v>I</v>
          </cell>
          <cell r="E2165">
            <v>2</v>
          </cell>
          <cell r="F2165">
            <v>1</v>
          </cell>
          <cell r="G2165">
            <v>450</v>
          </cell>
          <cell r="H2165">
            <v>0</v>
          </cell>
          <cell r="I2165">
            <v>1571</v>
          </cell>
          <cell r="J2165">
            <v>2004.64</v>
          </cell>
          <cell r="K2165">
            <v>0</v>
          </cell>
          <cell r="L2165">
            <v>535.5</v>
          </cell>
        </row>
        <row r="2166">
          <cell r="A2166">
            <v>405030177</v>
          </cell>
          <cell r="B2166" t="str">
            <v>VITRECTOMIA POSTERIOR COM INFUSÃO DE PERFLUOCARBONO/ÓLEO DE SILICONE/ENDOLASER</v>
          </cell>
          <cell r="C2166">
            <v>3</v>
          </cell>
          <cell r="D2166" t="str">
            <v>I</v>
          </cell>
          <cell r="E2166">
            <v>2</v>
          </cell>
          <cell r="F2166">
            <v>1</v>
          </cell>
          <cell r="G2166">
            <v>450</v>
          </cell>
          <cell r="H2166">
            <v>0</v>
          </cell>
          <cell r="I2166">
            <v>1571</v>
          </cell>
          <cell r="J2166">
            <v>2246.14</v>
          </cell>
          <cell r="K2166">
            <v>0</v>
          </cell>
          <cell r="L2166">
            <v>609</v>
          </cell>
        </row>
        <row r="2167">
          <cell r="A2167">
            <v>405030185</v>
          </cell>
          <cell r="B2167" t="str">
            <v>TERMOTERAPIA TRANSPUPILAR</v>
          </cell>
          <cell r="C2167">
            <v>2</v>
          </cell>
          <cell r="D2167" t="str">
            <v>I</v>
          </cell>
          <cell r="E2167">
            <v>2</v>
          </cell>
          <cell r="F2167">
            <v>1</v>
          </cell>
          <cell r="G2167">
            <v>450</v>
          </cell>
          <cell r="H2167">
            <v>0</v>
          </cell>
          <cell r="I2167">
            <v>1571</v>
          </cell>
          <cell r="J2167">
            <v>469.17</v>
          </cell>
          <cell r="K2167">
            <v>0</v>
          </cell>
          <cell r="L2167">
            <v>150</v>
          </cell>
        </row>
        <row r="2168">
          <cell r="A2168">
            <v>405030193</v>
          </cell>
          <cell r="B2168" t="str">
            <v>PAN-FOTOCOAGULAÇÃO DE RETINA A LASER</v>
          </cell>
          <cell r="C2168">
            <v>2</v>
          </cell>
          <cell r="D2168" t="str">
            <v>I</v>
          </cell>
          <cell r="E2168">
            <v>2</v>
          </cell>
          <cell r="F2168">
            <v>1</v>
          </cell>
          <cell r="G2168">
            <v>450</v>
          </cell>
          <cell r="H2168">
            <v>0</v>
          </cell>
          <cell r="I2168">
            <v>1571</v>
          </cell>
          <cell r="J2168">
            <v>108</v>
          </cell>
          <cell r="K2168">
            <v>180</v>
          </cell>
          <cell r="L2168">
            <v>72</v>
          </cell>
        </row>
        <row r="2169">
          <cell r="A2169">
            <v>405030207</v>
          </cell>
          <cell r="B2169" t="str">
            <v>DRENAGEM DE HEMORRAGIA DE COROIDE</v>
          </cell>
          <cell r="C2169">
            <v>2</v>
          </cell>
          <cell r="D2169" t="str">
            <v>I</v>
          </cell>
          <cell r="E2169">
            <v>2</v>
          </cell>
          <cell r="F2169">
            <v>1</v>
          </cell>
          <cell r="G2169">
            <v>450</v>
          </cell>
          <cell r="H2169">
            <v>2</v>
          </cell>
          <cell r="I2169">
            <v>1571</v>
          </cell>
          <cell r="J2169">
            <v>80</v>
          </cell>
          <cell r="K2169">
            <v>0</v>
          </cell>
          <cell r="L2169">
            <v>179.2</v>
          </cell>
        </row>
        <row r="2170">
          <cell r="A2170">
            <v>405030215</v>
          </cell>
          <cell r="B2170" t="str">
            <v>RETINOPEXIA PNEUMATICA</v>
          </cell>
          <cell r="C2170">
            <v>2</v>
          </cell>
          <cell r="D2170" t="str">
            <v>I</v>
          </cell>
          <cell r="E2170">
            <v>9999</v>
          </cell>
          <cell r="F2170">
            <v>9999</v>
          </cell>
          <cell r="G2170">
            <v>0</v>
          </cell>
          <cell r="H2170">
            <v>0</v>
          </cell>
          <cell r="I2170">
            <v>1571</v>
          </cell>
          <cell r="J2170">
            <v>0</v>
          </cell>
          <cell r="K2170">
            <v>389.64</v>
          </cell>
          <cell r="L2170">
            <v>0</v>
          </cell>
        </row>
        <row r="2171">
          <cell r="A2171">
            <v>405030223</v>
          </cell>
          <cell r="B2171" t="str">
            <v>REMOÇÃO DE OLEO DE SILICONE</v>
          </cell>
          <cell r="C2171">
            <v>2</v>
          </cell>
          <cell r="D2171" t="str">
            <v>I</v>
          </cell>
          <cell r="E2171">
            <v>9999</v>
          </cell>
          <cell r="F2171">
            <v>9999</v>
          </cell>
          <cell r="G2171">
            <v>0</v>
          </cell>
          <cell r="H2171">
            <v>0</v>
          </cell>
          <cell r="I2171">
            <v>1571</v>
          </cell>
          <cell r="J2171">
            <v>0</v>
          </cell>
          <cell r="K2171">
            <v>468.6</v>
          </cell>
          <cell r="L2171">
            <v>0</v>
          </cell>
        </row>
        <row r="2172">
          <cell r="A2172">
            <v>405030231</v>
          </cell>
          <cell r="B2172" t="str">
            <v>REMOÇÃO DE IMPLANTE EPISCLERAL</v>
          </cell>
          <cell r="C2172">
            <v>2</v>
          </cell>
          <cell r="D2172" t="str">
            <v>I</v>
          </cell>
          <cell r="E2172">
            <v>1</v>
          </cell>
          <cell r="F2172">
            <v>9999</v>
          </cell>
          <cell r="G2172">
            <v>0</v>
          </cell>
          <cell r="H2172">
            <v>0</v>
          </cell>
          <cell r="I2172">
            <v>1571</v>
          </cell>
          <cell r="J2172">
            <v>0</v>
          </cell>
          <cell r="K2172">
            <v>389.64</v>
          </cell>
          <cell r="L2172">
            <v>0</v>
          </cell>
        </row>
        <row r="2173">
          <cell r="A2173">
            <v>405040016</v>
          </cell>
          <cell r="B2173" t="str">
            <v>CORRECAO CIRURGICA DE LAGOFTALMO</v>
          </cell>
          <cell r="C2173">
            <v>2</v>
          </cell>
          <cell r="D2173" t="str">
            <v>I</v>
          </cell>
          <cell r="E2173">
            <v>9999</v>
          </cell>
          <cell r="F2173">
            <v>1</v>
          </cell>
          <cell r="G2173">
            <v>150</v>
          </cell>
          <cell r="H2173">
            <v>0</v>
          </cell>
          <cell r="I2173">
            <v>1571</v>
          </cell>
          <cell r="J2173">
            <v>95.49</v>
          </cell>
          <cell r="K2173">
            <v>161.19</v>
          </cell>
          <cell r="L2173">
            <v>65.7</v>
          </cell>
        </row>
        <row r="2174">
          <cell r="A2174">
            <v>405040024</v>
          </cell>
          <cell r="B2174" t="str">
            <v>CRIOTERAPIA DE TUMORES INTRA-OCULARES</v>
          </cell>
          <cell r="C2174">
            <v>3</v>
          </cell>
          <cell r="D2174" t="str">
            <v>I</v>
          </cell>
          <cell r="E2174">
            <v>9999</v>
          </cell>
          <cell r="F2174">
            <v>1</v>
          </cell>
          <cell r="G2174">
            <v>450</v>
          </cell>
          <cell r="H2174">
            <v>0</v>
          </cell>
          <cell r="I2174">
            <v>1571</v>
          </cell>
          <cell r="J2174">
            <v>417.32</v>
          </cell>
          <cell r="K2174">
            <v>0</v>
          </cell>
          <cell r="L2174">
            <v>201.85</v>
          </cell>
        </row>
        <row r="2175">
          <cell r="A2175">
            <v>405040040</v>
          </cell>
          <cell r="B2175" t="str">
            <v>DESCOMPRESSAO DE NERVO OPTICO</v>
          </cell>
          <cell r="C2175">
            <v>3</v>
          </cell>
          <cell r="D2175" t="str">
            <v>I</v>
          </cell>
          <cell r="E2175">
            <v>9999</v>
          </cell>
          <cell r="F2175">
            <v>2</v>
          </cell>
          <cell r="G2175">
            <v>450</v>
          </cell>
          <cell r="H2175">
            <v>0</v>
          </cell>
          <cell r="I2175">
            <v>1571</v>
          </cell>
          <cell r="J2175">
            <v>502.04</v>
          </cell>
          <cell r="K2175">
            <v>0</v>
          </cell>
          <cell r="L2175">
            <v>272.31</v>
          </cell>
        </row>
        <row r="2176">
          <cell r="A2176">
            <v>405040059</v>
          </cell>
          <cell r="B2176" t="str">
            <v>DESCOMPRESSAO DE ORBITA</v>
          </cell>
          <cell r="C2176">
            <v>3</v>
          </cell>
          <cell r="D2176" t="str">
            <v>I</v>
          </cell>
          <cell r="E2176">
            <v>9999</v>
          </cell>
          <cell r="F2176">
            <v>2</v>
          </cell>
          <cell r="G2176">
            <v>450</v>
          </cell>
          <cell r="H2176">
            <v>0</v>
          </cell>
          <cell r="I2176">
            <v>1571</v>
          </cell>
          <cell r="J2176">
            <v>417.32</v>
          </cell>
          <cell r="K2176">
            <v>0</v>
          </cell>
          <cell r="L2176">
            <v>233.34</v>
          </cell>
        </row>
        <row r="2177">
          <cell r="A2177">
            <v>405040067</v>
          </cell>
          <cell r="B2177" t="str">
            <v>ENUCLEACAO DE GLOBO OCULAR</v>
          </cell>
          <cell r="C2177">
            <v>2</v>
          </cell>
          <cell r="D2177" t="str">
            <v>I</v>
          </cell>
          <cell r="E2177">
            <v>9999</v>
          </cell>
          <cell r="F2177">
            <v>2</v>
          </cell>
          <cell r="G2177">
            <v>150</v>
          </cell>
          <cell r="H2177">
            <v>0</v>
          </cell>
          <cell r="I2177">
            <v>1571</v>
          </cell>
          <cell r="J2177">
            <v>164.17</v>
          </cell>
          <cell r="K2177">
            <v>237.47</v>
          </cell>
          <cell r="L2177">
            <v>73.3</v>
          </cell>
        </row>
        <row r="2178">
          <cell r="A2178">
            <v>405040075</v>
          </cell>
          <cell r="B2178" t="str">
            <v>EVISCERACAO DE GLOBO OCULAR</v>
          </cell>
          <cell r="C2178">
            <v>2</v>
          </cell>
          <cell r="D2178" t="str">
            <v>I</v>
          </cell>
          <cell r="E2178">
            <v>9999</v>
          </cell>
          <cell r="F2178">
            <v>2</v>
          </cell>
          <cell r="G2178">
            <v>150</v>
          </cell>
          <cell r="H2178">
            <v>0</v>
          </cell>
          <cell r="I2178">
            <v>1571</v>
          </cell>
          <cell r="J2178">
            <v>232.1</v>
          </cell>
          <cell r="K2178">
            <v>335.72</v>
          </cell>
          <cell r="L2178">
            <v>103.62</v>
          </cell>
        </row>
        <row r="2179">
          <cell r="A2179">
            <v>405040083</v>
          </cell>
          <cell r="B2179" t="str">
            <v>EXENTERACAO DE ORBITA</v>
          </cell>
          <cell r="C2179">
            <v>3</v>
          </cell>
          <cell r="D2179" t="str">
            <v>I</v>
          </cell>
          <cell r="E2179">
            <v>9999</v>
          </cell>
          <cell r="F2179">
            <v>2</v>
          </cell>
          <cell r="G2179">
            <v>450</v>
          </cell>
          <cell r="H2179">
            <v>0</v>
          </cell>
          <cell r="I2179">
            <v>1571</v>
          </cell>
          <cell r="J2179">
            <v>502.04</v>
          </cell>
          <cell r="K2179">
            <v>0</v>
          </cell>
          <cell r="L2179">
            <v>272.31</v>
          </cell>
        </row>
        <row r="2180">
          <cell r="A2180">
            <v>405040091</v>
          </cell>
          <cell r="B2180" t="str">
            <v>EXERESE DE TUMOR MALIGNO INTRA-OCULAR</v>
          </cell>
          <cell r="C2180">
            <v>3</v>
          </cell>
          <cell r="D2180" t="str">
            <v>I</v>
          </cell>
          <cell r="E2180">
            <v>9999</v>
          </cell>
          <cell r="F2180">
            <v>2</v>
          </cell>
          <cell r="G2180">
            <v>450</v>
          </cell>
          <cell r="H2180">
            <v>0</v>
          </cell>
          <cell r="I2180">
            <v>1571</v>
          </cell>
          <cell r="J2180">
            <v>417.32</v>
          </cell>
          <cell r="K2180">
            <v>0</v>
          </cell>
          <cell r="L2180">
            <v>233.34</v>
          </cell>
        </row>
        <row r="2181">
          <cell r="A2181">
            <v>405040105</v>
          </cell>
          <cell r="B2181" t="str">
            <v>EXPLANTE DE LENTE INTRA OCULAR</v>
          </cell>
          <cell r="C2181">
            <v>2</v>
          </cell>
          <cell r="D2181" t="str">
            <v>I</v>
          </cell>
          <cell r="E2181">
            <v>9999</v>
          </cell>
          <cell r="F2181">
            <v>1</v>
          </cell>
          <cell r="G2181">
            <v>450</v>
          </cell>
          <cell r="H2181">
            <v>0</v>
          </cell>
          <cell r="I2181">
            <v>1571</v>
          </cell>
          <cell r="J2181">
            <v>387.98</v>
          </cell>
          <cell r="K2181">
            <v>515.97</v>
          </cell>
          <cell r="L2181">
            <v>127.99</v>
          </cell>
        </row>
        <row r="2182">
          <cell r="A2182">
            <v>405040121</v>
          </cell>
          <cell r="B2182" t="str">
            <v>IMPLANTE SECUNDARIO DE LENTE INTRA-OCULAR</v>
          </cell>
          <cell r="C2182">
            <v>2</v>
          </cell>
          <cell r="D2182" t="str">
            <v>I</v>
          </cell>
          <cell r="E2182">
            <v>9999</v>
          </cell>
          <cell r="F2182">
            <v>1</v>
          </cell>
          <cell r="G2182">
            <v>367</v>
          </cell>
          <cell r="H2182">
            <v>0</v>
          </cell>
          <cell r="I2182">
            <v>1331</v>
          </cell>
          <cell r="J2182">
            <v>230.95</v>
          </cell>
          <cell r="K2182">
            <v>443</v>
          </cell>
          <cell r="L2182">
            <v>152.13</v>
          </cell>
        </row>
        <row r="2183">
          <cell r="A2183">
            <v>405040130</v>
          </cell>
          <cell r="B2183" t="str">
            <v>INJECAO RETROBULBAR / PERIBULBAR</v>
          </cell>
          <cell r="C2183">
            <v>2</v>
          </cell>
          <cell r="D2183" t="str">
            <v>I</v>
          </cell>
          <cell r="E2183">
            <v>9999</v>
          </cell>
          <cell r="F2183">
            <v>9999</v>
          </cell>
          <cell r="G2183">
            <v>0</v>
          </cell>
          <cell r="H2183">
            <v>0</v>
          </cell>
          <cell r="I2183">
            <v>1571</v>
          </cell>
          <cell r="J2183">
            <v>0</v>
          </cell>
          <cell r="K2183">
            <v>22.93</v>
          </cell>
          <cell r="L2183">
            <v>0</v>
          </cell>
        </row>
        <row r="2184">
          <cell r="A2184">
            <v>405040148</v>
          </cell>
          <cell r="B2184" t="str">
            <v>ORBITOTOMIA</v>
          </cell>
          <cell r="C2184">
            <v>3</v>
          </cell>
          <cell r="D2184" t="str">
            <v>I</v>
          </cell>
          <cell r="E2184">
            <v>9999</v>
          </cell>
          <cell r="F2184">
            <v>2</v>
          </cell>
          <cell r="G2184">
            <v>450</v>
          </cell>
          <cell r="H2184">
            <v>0</v>
          </cell>
          <cell r="I2184">
            <v>1571</v>
          </cell>
          <cell r="J2184">
            <v>417.32</v>
          </cell>
          <cell r="K2184">
            <v>0</v>
          </cell>
          <cell r="L2184">
            <v>201.85</v>
          </cell>
        </row>
        <row r="2185">
          <cell r="A2185">
            <v>405040156</v>
          </cell>
          <cell r="B2185" t="str">
            <v>RECONSTITUICAO DE CAVIDADE ORBITÁRIA</v>
          </cell>
          <cell r="C2185">
            <v>3</v>
          </cell>
          <cell r="D2185" t="str">
            <v>I</v>
          </cell>
          <cell r="E2185">
            <v>9999</v>
          </cell>
          <cell r="F2185">
            <v>2</v>
          </cell>
          <cell r="G2185">
            <v>200</v>
          </cell>
          <cell r="H2185">
            <v>0</v>
          </cell>
          <cell r="I2185">
            <v>1571</v>
          </cell>
          <cell r="J2185">
            <v>235.72</v>
          </cell>
          <cell r="K2185">
            <v>0</v>
          </cell>
          <cell r="L2185">
            <v>100</v>
          </cell>
        </row>
        <row r="2186">
          <cell r="A2186">
            <v>405040164</v>
          </cell>
          <cell r="B2186" t="str">
            <v>RECONSTITUICAO DE PAREDE DA ORBITA</v>
          </cell>
          <cell r="C2186">
            <v>3</v>
          </cell>
          <cell r="D2186" t="str">
            <v>I</v>
          </cell>
          <cell r="E2186">
            <v>9999</v>
          </cell>
          <cell r="F2186">
            <v>2</v>
          </cell>
          <cell r="G2186">
            <v>450</v>
          </cell>
          <cell r="H2186">
            <v>0</v>
          </cell>
          <cell r="I2186">
            <v>1571</v>
          </cell>
          <cell r="J2186">
            <v>535.46</v>
          </cell>
          <cell r="K2186">
            <v>0</v>
          </cell>
          <cell r="L2186">
            <v>194.96</v>
          </cell>
        </row>
        <row r="2187">
          <cell r="A2187">
            <v>405040180</v>
          </cell>
          <cell r="B2187" t="str">
            <v>TRANSPLANTE DE PERIOSTEO EM ESCLEROMALACIA</v>
          </cell>
          <cell r="C2187">
            <v>2</v>
          </cell>
          <cell r="D2187" t="str">
            <v>I</v>
          </cell>
          <cell r="E2187">
            <v>9999</v>
          </cell>
          <cell r="F2187">
            <v>1</v>
          </cell>
          <cell r="G2187">
            <v>450</v>
          </cell>
          <cell r="H2187">
            <v>0</v>
          </cell>
          <cell r="I2187">
            <v>1571</v>
          </cell>
          <cell r="J2187">
            <v>732.17</v>
          </cell>
          <cell r="K2187">
            <v>0</v>
          </cell>
          <cell r="L2187">
            <v>233.28</v>
          </cell>
        </row>
        <row r="2188">
          <cell r="A2188">
            <v>405040199</v>
          </cell>
          <cell r="B2188" t="str">
            <v>TRATAMENTO CIRURGICO DE XANTELASMA</v>
          </cell>
          <cell r="C2188">
            <v>2</v>
          </cell>
          <cell r="D2188" t="str">
            <v>I</v>
          </cell>
          <cell r="E2188">
            <v>9999</v>
          </cell>
          <cell r="F2188">
            <v>9999</v>
          </cell>
          <cell r="G2188">
            <v>0</v>
          </cell>
          <cell r="H2188">
            <v>144</v>
          </cell>
          <cell r="I2188">
            <v>1571</v>
          </cell>
          <cell r="J2188">
            <v>0</v>
          </cell>
          <cell r="K2188">
            <v>116.42</v>
          </cell>
          <cell r="L2188">
            <v>0</v>
          </cell>
        </row>
        <row r="2189">
          <cell r="A2189">
            <v>405040202</v>
          </cell>
          <cell r="B2189" t="str">
            <v>TRATAMENTO DE PTOSE PALPEBRAL</v>
          </cell>
          <cell r="C2189">
            <v>2</v>
          </cell>
          <cell r="D2189" t="str">
            <v>I</v>
          </cell>
          <cell r="E2189">
            <v>9999</v>
          </cell>
          <cell r="F2189">
            <v>1</v>
          </cell>
          <cell r="G2189">
            <v>236</v>
          </cell>
          <cell r="H2189">
            <v>0</v>
          </cell>
          <cell r="I2189">
            <v>1571</v>
          </cell>
          <cell r="J2189">
            <v>241.1</v>
          </cell>
          <cell r="K2189">
            <v>323.33999999999997</v>
          </cell>
          <cell r="L2189">
            <v>82.24</v>
          </cell>
        </row>
        <row r="2190">
          <cell r="A2190">
            <v>405040210</v>
          </cell>
          <cell r="B2190" t="str">
            <v>REPOSICIONAMENTO DE LENTE INTRAOCULAR</v>
          </cell>
          <cell r="C2190">
            <v>2</v>
          </cell>
          <cell r="D2190" t="str">
            <v>I</v>
          </cell>
          <cell r="E2190">
            <v>9999</v>
          </cell>
          <cell r="F2190">
            <v>1</v>
          </cell>
          <cell r="G2190">
            <v>450</v>
          </cell>
          <cell r="H2190">
            <v>0</v>
          </cell>
          <cell r="I2190">
            <v>1571</v>
          </cell>
          <cell r="J2190">
            <v>197.9</v>
          </cell>
          <cell r="K2190">
            <v>259.2</v>
          </cell>
          <cell r="L2190">
            <v>61.3</v>
          </cell>
        </row>
        <row r="2191">
          <cell r="A2191">
            <v>405050011</v>
          </cell>
          <cell r="B2191" t="str">
            <v>CAPSULECTOMIA POSTERIOR CIRURGICA</v>
          </cell>
          <cell r="C2191">
            <v>2</v>
          </cell>
          <cell r="D2191" t="str">
            <v>I</v>
          </cell>
          <cell r="E2191">
            <v>9999</v>
          </cell>
          <cell r="F2191">
            <v>1</v>
          </cell>
          <cell r="G2191">
            <v>150</v>
          </cell>
          <cell r="H2191">
            <v>0</v>
          </cell>
          <cell r="I2191">
            <v>1571</v>
          </cell>
          <cell r="J2191">
            <v>95.49</v>
          </cell>
          <cell r="K2191">
            <v>116.42</v>
          </cell>
          <cell r="L2191">
            <v>65.7</v>
          </cell>
        </row>
        <row r="2192">
          <cell r="A2192">
            <v>405050020</v>
          </cell>
          <cell r="B2192" t="str">
            <v>CAPSULOTOMIA A YAG LASER</v>
          </cell>
          <cell r="C2192">
            <v>2</v>
          </cell>
          <cell r="D2192" t="str">
            <v>I</v>
          </cell>
          <cell r="E2192">
            <v>9999</v>
          </cell>
          <cell r="F2192">
            <v>9999</v>
          </cell>
          <cell r="G2192">
            <v>0</v>
          </cell>
          <cell r="H2192">
            <v>0</v>
          </cell>
          <cell r="I2192">
            <v>1571</v>
          </cell>
          <cell r="J2192">
            <v>0</v>
          </cell>
          <cell r="K2192">
            <v>45</v>
          </cell>
          <cell r="L2192">
            <v>0</v>
          </cell>
        </row>
        <row r="2193">
          <cell r="A2193">
            <v>405050038</v>
          </cell>
          <cell r="B2193" t="str">
            <v>CAUTERIZACAO DE CORNEA</v>
          </cell>
          <cell r="C2193">
            <v>2</v>
          </cell>
          <cell r="D2193" t="str">
            <v>I</v>
          </cell>
          <cell r="E2193">
            <v>9999</v>
          </cell>
          <cell r="F2193">
            <v>9999</v>
          </cell>
          <cell r="G2193">
            <v>0</v>
          </cell>
          <cell r="H2193">
            <v>0</v>
          </cell>
          <cell r="I2193">
            <v>1571</v>
          </cell>
          <cell r="J2193">
            <v>0</v>
          </cell>
          <cell r="K2193">
            <v>19.14</v>
          </cell>
          <cell r="L2193">
            <v>0</v>
          </cell>
        </row>
        <row r="2194">
          <cell r="A2194">
            <v>405050046</v>
          </cell>
          <cell r="B2194" t="str">
            <v>CICLOCRIOCOAGULACAO / DIATERMIA</v>
          </cell>
          <cell r="C2194">
            <v>2</v>
          </cell>
          <cell r="D2194" t="str">
            <v>I</v>
          </cell>
          <cell r="E2194">
            <v>9999</v>
          </cell>
          <cell r="F2194">
            <v>1</v>
          </cell>
          <cell r="G2194">
            <v>180</v>
          </cell>
          <cell r="H2194">
            <v>0</v>
          </cell>
          <cell r="I2194">
            <v>1571</v>
          </cell>
          <cell r="J2194">
            <v>239.04</v>
          </cell>
          <cell r="K2194">
            <v>335.72</v>
          </cell>
          <cell r="L2194">
            <v>96.68</v>
          </cell>
        </row>
        <row r="2195">
          <cell r="A2195">
            <v>405050054</v>
          </cell>
          <cell r="B2195" t="str">
            <v>CICLODIALISE</v>
          </cell>
          <cell r="C2195">
            <v>2</v>
          </cell>
          <cell r="D2195" t="str">
            <v>I</v>
          </cell>
          <cell r="E2195">
            <v>9999</v>
          </cell>
          <cell r="F2195">
            <v>1</v>
          </cell>
          <cell r="G2195">
            <v>200</v>
          </cell>
          <cell r="H2195">
            <v>0</v>
          </cell>
          <cell r="I2195">
            <v>1571</v>
          </cell>
          <cell r="J2195">
            <v>207.31</v>
          </cell>
          <cell r="K2195">
            <v>273.14</v>
          </cell>
          <cell r="L2195">
            <v>65.83</v>
          </cell>
        </row>
        <row r="2196">
          <cell r="A2196">
            <v>405050062</v>
          </cell>
          <cell r="B2196" t="str">
            <v>CORRECAO DE ASTIGMATISMO SECUNDARIO</v>
          </cell>
          <cell r="C2196">
            <v>2</v>
          </cell>
          <cell r="D2196" t="str">
            <v>I</v>
          </cell>
          <cell r="E2196">
            <v>9999</v>
          </cell>
          <cell r="F2196">
            <v>9999</v>
          </cell>
          <cell r="G2196">
            <v>0</v>
          </cell>
          <cell r="H2196">
            <v>0</v>
          </cell>
          <cell r="I2196">
            <v>1571</v>
          </cell>
          <cell r="J2196">
            <v>0</v>
          </cell>
          <cell r="K2196">
            <v>19.14</v>
          </cell>
          <cell r="L2196">
            <v>0</v>
          </cell>
        </row>
        <row r="2197">
          <cell r="A2197">
            <v>405050070</v>
          </cell>
          <cell r="B2197" t="str">
            <v>CORRECAO CIRURGICA DE HERNIA DE IRIS</v>
          </cell>
          <cell r="C2197">
            <v>2</v>
          </cell>
          <cell r="D2197" t="str">
            <v>I</v>
          </cell>
          <cell r="E2197">
            <v>9999</v>
          </cell>
          <cell r="F2197">
            <v>9999</v>
          </cell>
          <cell r="G2197">
            <v>0</v>
          </cell>
          <cell r="H2197">
            <v>0</v>
          </cell>
          <cell r="I2197">
            <v>1571</v>
          </cell>
          <cell r="J2197">
            <v>0</v>
          </cell>
          <cell r="K2197">
            <v>259.2</v>
          </cell>
          <cell r="L2197">
            <v>0</v>
          </cell>
        </row>
        <row r="2198">
          <cell r="A2198">
            <v>405050089</v>
          </cell>
          <cell r="B2198" t="str">
            <v>EXERESE DE TUMOR DE CONJUNTIVA</v>
          </cell>
          <cell r="C2198">
            <v>2</v>
          </cell>
          <cell r="D2198" t="str">
            <v>I</v>
          </cell>
          <cell r="E2198">
            <v>9999</v>
          </cell>
          <cell r="F2198">
            <v>9999</v>
          </cell>
          <cell r="G2198">
            <v>0</v>
          </cell>
          <cell r="H2198">
            <v>0</v>
          </cell>
          <cell r="I2198">
            <v>1571</v>
          </cell>
          <cell r="J2198">
            <v>0</v>
          </cell>
          <cell r="K2198">
            <v>82.28</v>
          </cell>
          <cell r="L2198">
            <v>0</v>
          </cell>
        </row>
        <row r="2199">
          <cell r="A2199">
            <v>405050097</v>
          </cell>
          <cell r="B2199" t="str">
            <v>FACECTOMIA C/ IMPLANTE DE LENTE INTRA-OCULAR</v>
          </cell>
          <cell r="C2199">
            <v>2</v>
          </cell>
          <cell r="D2199" t="str">
            <v>I</v>
          </cell>
          <cell r="E2199">
            <v>1</v>
          </cell>
          <cell r="F2199">
            <v>1</v>
          </cell>
          <cell r="G2199">
            <v>367</v>
          </cell>
          <cell r="H2199">
            <v>0</v>
          </cell>
          <cell r="I2199">
            <v>1571</v>
          </cell>
          <cell r="J2199">
            <v>265.8</v>
          </cell>
          <cell r="K2199">
            <v>443</v>
          </cell>
          <cell r="L2199">
            <v>177.2</v>
          </cell>
        </row>
        <row r="2200">
          <cell r="A2200">
            <v>405050100</v>
          </cell>
          <cell r="B2200" t="str">
            <v>FACECTOMIA S/ IMPLANTE DE LENTE INTRA-OCULAR</v>
          </cell>
          <cell r="C2200">
            <v>2</v>
          </cell>
          <cell r="D2200" t="str">
            <v>I</v>
          </cell>
          <cell r="E2200">
            <v>1</v>
          </cell>
          <cell r="F2200">
            <v>1</v>
          </cell>
          <cell r="G2200">
            <v>236</v>
          </cell>
          <cell r="H2200">
            <v>0</v>
          </cell>
          <cell r="I2200">
            <v>1571</v>
          </cell>
          <cell r="J2200">
            <v>313</v>
          </cell>
          <cell r="K2200">
            <v>403</v>
          </cell>
          <cell r="L2200">
            <v>90</v>
          </cell>
        </row>
        <row r="2201">
          <cell r="A2201">
            <v>405050119</v>
          </cell>
          <cell r="B2201" t="str">
            <v>FACOEMULSIFICACAO C/ IMPLANTE DE LENTE INTRA-OCULAR RIGIDA</v>
          </cell>
          <cell r="C2201">
            <v>2</v>
          </cell>
          <cell r="D2201" t="str">
            <v>I</v>
          </cell>
          <cell r="E2201">
            <v>1</v>
          </cell>
          <cell r="F2201">
            <v>1</v>
          </cell>
          <cell r="G2201">
            <v>236</v>
          </cell>
          <cell r="H2201">
            <v>0</v>
          </cell>
          <cell r="I2201">
            <v>1571</v>
          </cell>
          <cell r="J2201">
            <v>443</v>
          </cell>
          <cell r="K2201">
            <v>543</v>
          </cell>
          <cell r="L2201">
            <v>100</v>
          </cell>
        </row>
        <row r="2202">
          <cell r="A2202">
            <v>405050127</v>
          </cell>
          <cell r="B2202" t="str">
            <v>FOTOTRABECULOPLASTIA A LASER</v>
          </cell>
          <cell r="C2202">
            <v>2</v>
          </cell>
          <cell r="D2202" t="str">
            <v>I</v>
          </cell>
          <cell r="E2202">
            <v>2</v>
          </cell>
          <cell r="F2202">
            <v>9999</v>
          </cell>
          <cell r="G2202">
            <v>0</v>
          </cell>
          <cell r="H2202">
            <v>0</v>
          </cell>
          <cell r="I2202">
            <v>1571</v>
          </cell>
          <cell r="J2202">
            <v>0</v>
          </cell>
          <cell r="K2202">
            <v>45</v>
          </cell>
          <cell r="L2202">
            <v>0</v>
          </cell>
        </row>
        <row r="2203">
          <cell r="A2203">
            <v>405050135</v>
          </cell>
          <cell r="B2203" t="str">
            <v>IMPLANTE DE PROTESE ANTI-GLAUCOMATOSA</v>
          </cell>
          <cell r="C2203">
            <v>2</v>
          </cell>
          <cell r="D2203" t="str">
            <v>I</v>
          </cell>
          <cell r="E2203">
            <v>9999</v>
          </cell>
          <cell r="F2203">
            <v>1</v>
          </cell>
          <cell r="G2203">
            <v>300</v>
          </cell>
          <cell r="H2203">
            <v>0</v>
          </cell>
          <cell r="I2203">
            <v>1571</v>
          </cell>
          <cell r="J2203">
            <v>332.58</v>
          </cell>
          <cell r="K2203">
            <v>0</v>
          </cell>
          <cell r="L2203">
            <v>166.62</v>
          </cell>
        </row>
        <row r="2204">
          <cell r="A2204">
            <v>405050143</v>
          </cell>
          <cell r="B2204" t="str">
            <v>IMPLANTE INTRA-ESTROMAL</v>
          </cell>
          <cell r="C2204">
            <v>2</v>
          </cell>
          <cell r="D2204" t="str">
            <v>I</v>
          </cell>
          <cell r="E2204">
            <v>9999</v>
          </cell>
          <cell r="F2204">
            <v>1</v>
          </cell>
          <cell r="G2204">
            <v>450</v>
          </cell>
          <cell r="H2204">
            <v>0</v>
          </cell>
          <cell r="I2204">
            <v>1571</v>
          </cell>
          <cell r="J2204">
            <v>417.32</v>
          </cell>
          <cell r="K2204">
            <v>515.97</v>
          </cell>
          <cell r="L2204">
            <v>201.85</v>
          </cell>
        </row>
        <row r="2205">
          <cell r="A2205">
            <v>405050151</v>
          </cell>
          <cell r="B2205" t="str">
            <v>IMPLANTE SECUNDARIO DE LENTE INTRA-OCULAR - LIO</v>
          </cell>
          <cell r="C2205">
            <v>2</v>
          </cell>
          <cell r="D2205" t="str">
            <v>I</v>
          </cell>
          <cell r="E2205">
            <v>9999</v>
          </cell>
          <cell r="F2205">
            <v>1</v>
          </cell>
          <cell r="G2205">
            <v>450</v>
          </cell>
          <cell r="H2205">
            <v>0</v>
          </cell>
          <cell r="I2205">
            <v>1571</v>
          </cell>
          <cell r="J2205">
            <v>624.88</v>
          </cell>
          <cell r="K2205">
            <v>794.88</v>
          </cell>
          <cell r="L2205">
            <v>170</v>
          </cell>
        </row>
        <row r="2206">
          <cell r="A2206">
            <v>405050160</v>
          </cell>
          <cell r="B2206" t="str">
            <v>INJECAO SUBCONJUTIVAL / SUBTENONIANA</v>
          </cell>
          <cell r="C2206">
            <v>2</v>
          </cell>
          <cell r="D2206" t="str">
            <v>I</v>
          </cell>
          <cell r="E2206">
            <v>9999</v>
          </cell>
          <cell r="F2206">
            <v>9999</v>
          </cell>
          <cell r="G2206">
            <v>0</v>
          </cell>
          <cell r="H2206">
            <v>0</v>
          </cell>
          <cell r="I2206">
            <v>1571</v>
          </cell>
          <cell r="J2206">
            <v>0</v>
          </cell>
          <cell r="K2206">
            <v>8.24</v>
          </cell>
          <cell r="L2206">
            <v>0</v>
          </cell>
        </row>
        <row r="2207">
          <cell r="A2207">
            <v>405050178</v>
          </cell>
          <cell r="B2207" t="str">
            <v>IRIDECTOMIA CIRURGICA</v>
          </cell>
          <cell r="C2207">
            <v>2</v>
          </cell>
          <cell r="D2207" t="str">
            <v>I</v>
          </cell>
          <cell r="E2207">
            <v>9999</v>
          </cell>
          <cell r="F2207">
            <v>9999</v>
          </cell>
          <cell r="G2207">
            <v>0</v>
          </cell>
          <cell r="H2207">
            <v>0</v>
          </cell>
          <cell r="I2207">
            <v>1571</v>
          </cell>
          <cell r="J2207">
            <v>0</v>
          </cell>
          <cell r="K2207">
            <v>297.45999999999998</v>
          </cell>
          <cell r="L2207">
            <v>0</v>
          </cell>
        </row>
        <row r="2208">
          <cell r="A2208">
            <v>405050186</v>
          </cell>
          <cell r="B2208" t="str">
            <v>IRIDOCICLECTOMIA</v>
          </cell>
          <cell r="C2208">
            <v>3</v>
          </cell>
          <cell r="D2208" t="str">
            <v>I</v>
          </cell>
          <cell r="E2208">
            <v>9999</v>
          </cell>
          <cell r="F2208">
            <v>1</v>
          </cell>
          <cell r="G2208">
            <v>450</v>
          </cell>
          <cell r="H2208">
            <v>0</v>
          </cell>
          <cell r="I2208">
            <v>1571</v>
          </cell>
          <cell r="J2208">
            <v>417.32</v>
          </cell>
          <cell r="K2208">
            <v>0</v>
          </cell>
          <cell r="L2208">
            <v>201.84</v>
          </cell>
        </row>
        <row r="2209">
          <cell r="A2209">
            <v>405050194</v>
          </cell>
          <cell r="B2209" t="str">
            <v>IRIDOTOMIA A LASER</v>
          </cell>
          <cell r="C2209">
            <v>2</v>
          </cell>
          <cell r="D2209" t="str">
            <v>I</v>
          </cell>
          <cell r="E2209">
            <v>2</v>
          </cell>
          <cell r="F2209">
            <v>9999</v>
          </cell>
          <cell r="G2209">
            <v>0</v>
          </cell>
          <cell r="H2209">
            <v>0</v>
          </cell>
          <cell r="I2209">
            <v>1571</v>
          </cell>
          <cell r="J2209">
            <v>0</v>
          </cell>
          <cell r="K2209">
            <v>45</v>
          </cell>
          <cell r="L2209">
            <v>0</v>
          </cell>
        </row>
        <row r="2210">
          <cell r="A2210">
            <v>405050208</v>
          </cell>
          <cell r="B2210" t="str">
            <v>PARACENTESE DE CAMARA ANTERIOR</v>
          </cell>
          <cell r="C2210">
            <v>2</v>
          </cell>
          <cell r="D2210" t="str">
            <v>I</v>
          </cell>
          <cell r="E2210">
            <v>9999</v>
          </cell>
          <cell r="F2210">
            <v>9999</v>
          </cell>
          <cell r="G2210">
            <v>0</v>
          </cell>
          <cell r="H2210">
            <v>0</v>
          </cell>
          <cell r="I2210">
            <v>1571</v>
          </cell>
          <cell r="J2210">
            <v>0</v>
          </cell>
          <cell r="K2210">
            <v>82.28</v>
          </cell>
          <cell r="L2210">
            <v>0</v>
          </cell>
        </row>
        <row r="2211">
          <cell r="A2211">
            <v>405050216</v>
          </cell>
          <cell r="B2211" t="str">
            <v>RECOBRIMENTO CONJUNTIVAL</v>
          </cell>
          <cell r="C2211">
            <v>2</v>
          </cell>
          <cell r="D2211" t="str">
            <v>I</v>
          </cell>
          <cell r="E2211">
            <v>9999</v>
          </cell>
          <cell r="F2211">
            <v>2</v>
          </cell>
          <cell r="G2211">
            <v>100</v>
          </cell>
          <cell r="H2211">
            <v>0</v>
          </cell>
          <cell r="I2211">
            <v>1571</v>
          </cell>
          <cell r="J2211">
            <v>66.989999999999995</v>
          </cell>
          <cell r="K2211">
            <v>98.44</v>
          </cell>
          <cell r="L2211">
            <v>31.45</v>
          </cell>
        </row>
        <row r="2212">
          <cell r="A2212">
            <v>405050224</v>
          </cell>
          <cell r="B2212" t="str">
            <v>RECONSTITUICAO DE FORNIX CONJUNTIVAL</v>
          </cell>
          <cell r="C2212">
            <v>2</v>
          </cell>
          <cell r="D2212" t="str">
            <v>I</v>
          </cell>
          <cell r="E2212">
            <v>9999</v>
          </cell>
          <cell r="F2212">
            <v>1</v>
          </cell>
          <cell r="G2212">
            <v>200</v>
          </cell>
          <cell r="H2212">
            <v>0</v>
          </cell>
          <cell r="I2212">
            <v>1571</v>
          </cell>
          <cell r="J2212">
            <v>235.72</v>
          </cell>
          <cell r="K2212">
            <v>335.72</v>
          </cell>
          <cell r="L2212">
            <v>100</v>
          </cell>
        </row>
        <row r="2213">
          <cell r="A2213">
            <v>405050232</v>
          </cell>
          <cell r="B2213" t="str">
            <v>RECONSTRUCAO DE CAMARA ANTERIOR DO OLHO</v>
          </cell>
          <cell r="C2213">
            <v>3</v>
          </cell>
          <cell r="D2213" t="str">
            <v>I</v>
          </cell>
          <cell r="E2213">
            <v>9999</v>
          </cell>
          <cell r="F2213">
            <v>2</v>
          </cell>
          <cell r="G2213">
            <v>450</v>
          </cell>
          <cell r="H2213">
            <v>0</v>
          </cell>
          <cell r="I2213">
            <v>1571</v>
          </cell>
          <cell r="J2213">
            <v>572.85</v>
          </cell>
          <cell r="K2213">
            <v>0</v>
          </cell>
          <cell r="L2213">
            <v>222.04</v>
          </cell>
        </row>
        <row r="2214">
          <cell r="A2214">
            <v>405050240</v>
          </cell>
          <cell r="B2214" t="str">
            <v>RETIRADA DE CORPO ESTRANHO DA CAMARA ANTERIOR DO OLHO</v>
          </cell>
          <cell r="C2214">
            <v>2</v>
          </cell>
          <cell r="D2214" t="str">
            <v>I</v>
          </cell>
          <cell r="E2214">
            <v>9999</v>
          </cell>
          <cell r="F2214">
            <v>9999</v>
          </cell>
          <cell r="G2214">
            <v>0</v>
          </cell>
          <cell r="H2214">
            <v>0</v>
          </cell>
          <cell r="I2214">
            <v>1571</v>
          </cell>
          <cell r="J2214">
            <v>0</v>
          </cell>
          <cell r="K2214">
            <v>335.72</v>
          </cell>
          <cell r="L2214">
            <v>0</v>
          </cell>
        </row>
        <row r="2215">
          <cell r="A2215">
            <v>405050259</v>
          </cell>
          <cell r="B2215" t="str">
            <v>RETIRADA DE CORPO ESTRANHO DA CORNEA</v>
          </cell>
          <cell r="C2215">
            <v>2</v>
          </cell>
          <cell r="D2215" t="str">
            <v>I</v>
          </cell>
          <cell r="E2215">
            <v>9999</v>
          </cell>
          <cell r="F2215">
            <v>9999</v>
          </cell>
          <cell r="G2215">
            <v>0</v>
          </cell>
          <cell r="H2215">
            <v>0</v>
          </cell>
          <cell r="I2215">
            <v>1571</v>
          </cell>
          <cell r="J2215">
            <v>0</v>
          </cell>
          <cell r="K2215">
            <v>25</v>
          </cell>
          <cell r="L2215">
            <v>0</v>
          </cell>
        </row>
        <row r="2216">
          <cell r="A2216">
            <v>405050267</v>
          </cell>
          <cell r="B2216" t="str">
            <v>SINEQUIOLISE A YAG LASER</v>
          </cell>
          <cell r="C2216">
            <v>2</v>
          </cell>
          <cell r="D2216" t="str">
            <v>I</v>
          </cell>
          <cell r="E2216">
            <v>2</v>
          </cell>
          <cell r="F2216">
            <v>9999</v>
          </cell>
          <cell r="G2216">
            <v>0</v>
          </cell>
          <cell r="H2216">
            <v>0</v>
          </cell>
          <cell r="I2216">
            <v>1571</v>
          </cell>
          <cell r="J2216">
            <v>0</v>
          </cell>
          <cell r="K2216">
            <v>45</v>
          </cell>
          <cell r="L2216">
            <v>0</v>
          </cell>
        </row>
        <row r="2217">
          <cell r="A2217">
            <v>405050283</v>
          </cell>
          <cell r="B2217" t="str">
            <v>SUBSTITUICAO DE LENTE INTRA-OCULAR</v>
          </cell>
          <cell r="C2217">
            <v>2</v>
          </cell>
          <cell r="D2217" t="str">
            <v>I</v>
          </cell>
          <cell r="E2217">
            <v>9999</v>
          </cell>
          <cell r="F2217">
            <v>9999</v>
          </cell>
          <cell r="G2217">
            <v>0</v>
          </cell>
          <cell r="H2217">
            <v>0</v>
          </cell>
          <cell r="I2217">
            <v>1571</v>
          </cell>
          <cell r="J2217">
            <v>0</v>
          </cell>
          <cell r="K2217">
            <v>544.88</v>
          </cell>
          <cell r="L2217">
            <v>0</v>
          </cell>
        </row>
        <row r="2218">
          <cell r="A2218">
            <v>405050291</v>
          </cell>
          <cell r="B2218" t="str">
            <v>SUTURA DE CONJUNTIVA</v>
          </cell>
          <cell r="C2218">
            <v>2</v>
          </cell>
          <cell r="D2218" t="str">
            <v>I</v>
          </cell>
          <cell r="E2218">
            <v>9999</v>
          </cell>
          <cell r="F2218">
            <v>9999</v>
          </cell>
          <cell r="G2218">
            <v>0</v>
          </cell>
          <cell r="H2218">
            <v>0</v>
          </cell>
          <cell r="I2218">
            <v>1571</v>
          </cell>
          <cell r="J2218">
            <v>0</v>
          </cell>
          <cell r="K2218">
            <v>82.28</v>
          </cell>
          <cell r="L2218">
            <v>0</v>
          </cell>
        </row>
        <row r="2219">
          <cell r="A2219">
            <v>405050305</v>
          </cell>
          <cell r="B2219" t="str">
            <v>SUTURA DE CORNEA</v>
          </cell>
          <cell r="C2219">
            <v>2</v>
          </cell>
          <cell r="D2219" t="str">
            <v>I</v>
          </cell>
          <cell r="E2219">
            <v>9999</v>
          </cell>
          <cell r="F2219">
            <v>9999</v>
          </cell>
          <cell r="G2219">
            <v>0</v>
          </cell>
          <cell r="H2219">
            <v>0</v>
          </cell>
          <cell r="I2219">
            <v>1571</v>
          </cell>
          <cell r="J2219">
            <v>0</v>
          </cell>
          <cell r="K2219">
            <v>164.08</v>
          </cell>
          <cell r="L2219">
            <v>0</v>
          </cell>
        </row>
        <row r="2220">
          <cell r="A2220">
            <v>405050313</v>
          </cell>
          <cell r="B2220" t="str">
            <v>TOPOPLASTIA DO TRANSPLANTE</v>
          </cell>
          <cell r="C2220">
            <v>3</v>
          </cell>
          <cell r="D2220" t="str">
            <v>I</v>
          </cell>
          <cell r="E2220">
            <v>9999</v>
          </cell>
          <cell r="F2220">
            <v>1</v>
          </cell>
          <cell r="G2220">
            <v>450</v>
          </cell>
          <cell r="H2220">
            <v>0</v>
          </cell>
          <cell r="I2220">
            <v>1571</v>
          </cell>
          <cell r="J2220">
            <v>732.17</v>
          </cell>
          <cell r="K2220">
            <v>0</v>
          </cell>
          <cell r="L2220">
            <v>233.28</v>
          </cell>
        </row>
        <row r="2221">
          <cell r="A2221">
            <v>405050321</v>
          </cell>
          <cell r="B2221" t="str">
            <v>TRABECULECTOMIA</v>
          </cell>
          <cell r="C2221">
            <v>2</v>
          </cell>
          <cell r="D2221" t="str">
            <v>I</v>
          </cell>
          <cell r="E2221">
            <v>9999</v>
          </cell>
          <cell r="F2221">
            <v>1</v>
          </cell>
          <cell r="G2221">
            <v>236</v>
          </cell>
          <cell r="H2221">
            <v>0</v>
          </cell>
          <cell r="I2221">
            <v>1571</v>
          </cell>
          <cell r="J2221">
            <v>383.34</v>
          </cell>
          <cell r="K2221">
            <v>513.34</v>
          </cell>
          <cell r="L2221">
            <v>130</v>
          </cell>
        </row>
        <row r="2222">
          <cell r="A2222">
            <v>405050356</v>
          </cell>
          <cell r="B2222" t="str">
            <v>TRATAMENTO CIRURGICO DE GLAUCOMA CONGENITO</v>
          </cell>
          <cell r="C2222">
            <v>2</v>
          </cell>
          <cell r="D2222" t="str">
            <v>I</v>
          </cell>
          <cell r="E2222">
            <v>9999</v>
          </cell>
          <cell r="F2222">
            <v>1</v>
          </cell>
          <cell r="G2222">
            <v>450</v>
          </cell>
          <cell r="H2222">
            <v>0</v>
          </cell>
          <cell r="I2222">
            <v>1571</v>
          </cell>
          <cell r="J2222">
            <v>450.69</v>
          </cell>
          <cell r="K2222">
            <v>0</v>
          </cell>
          <cell r="L2222">
            <v>252.01</v>
          </cell>
        </row>
        <row r="2223">
          <cell r="A2223">
            <v>405050364</v>
          </cell>
          <cell r="B2223" t="str">
            <v>TRATAMENTO CIRURGICO DE PTERIGIO</v>
          </cell>
          <cell r="C2223">
            <v>2</v>
          </cell>
          <cell r="D2223" t="str">
            <v>I</v>
          </cell>
          <cell r="E2223">
            <v>9999</v>
          </cell>
          <cell r="F2223">
            <v>9999</v>
          </cell>
          <cell r="G2223">
            <v>0</v>
          </cell>
          <cell r="H2223">
            <v>0</v>
          </cell>
          <cell r="I2223">
            <v>1571</v>
          </cell>
          <cell r="J2223">
            <v>0</v>
          </cell>
          <cell r="K2223">
            <v>139.69999999999999</v>
          </cell>
          <cell r="L2223">
            <v>0</v>
          </cell>
        </row>
        <row r="2224">
          <cell r="A2224">
            <v>405050372</v>
          </cell>
          <cell r="B2224" t="str">
            <v>FACOEMULSIFICACAO C/ IMPLANTE DE LENTE INTRA-OCULAR DOBRAVEL</v>
          </cell>
          <cell r="C2224">
            <v>3</v>
          </cell>
          <cell r="D2224" t="str">
            <v>I</v>
          </cell>
          <cell r="E2224">
            <v>1</v>
          </cell>
          <cell r="F2224">
            <v>1</v>
          </cell>
          <cell r="G2224">
            <v>236</v>
          </cell>
          <cell r="H2224">
            <v>0</v>
          </cell>
          <cell r="I2224">
            <v>1571</v>
          </cell>
          <cell r="J2224">
            <v>535.79999999999995</v>
          </cell>
          <cell r="K2224">
            <v>643</v>
          </cell>
          <cell r="L2224">
            <v>107.2</v>
          </cell>
        </row>
        <row r="2225">
          <cell r="A2225">
            <v>405050380</v>
          </cell>
          <cell r="B2225" t="str">
            <v>CIRURGIA DE CATARATA CONGÊNITA</v>
          </cell>
          <cell r="C2225">
            <v>3</v>
          </cell>
          <cell r="D2225" t="str">
            <v>I</v>
          </cell>
          <cell r="E2225">
            <v>2</v>
          </cell>
          <cell r="F2225">
            <v>1</v>
          </cell>
          <cell r="G2225">
            <v>236</v>
          </cell>
          <cell r="H2225">
            <v>0</v>
          </cell>
          <cell r="I2225">
            <v>155</v>
          </cell>
          <cell r="J2225">
            <v>395.36</v>
          </cell>
          <cell r="K2225">
            <v>0</v>
          </cell>
          <cell r="L2225">
            <v>111.16</v>
          </cell>
        </row>
        <row r="2226">
          <cell r="A2226">
            <v>405050399</v>
          </cell>
          <cell r="B2226" t="str">
            <v>TRATAMENTO CIRÚRGICO DE DEISCÊNCIA DE SUTURA DE CÓRNEA</v>
          </cell>
          <cell r="C2226">
            <v>2</v>
          </cell>
          <cell r="D2226" t="str">
            <v>I</v>
          </cell>
          <cell r="E2226">
            <v>9999</v>
          </cell>
          <cell r="F2226">
            <v>1</v>
          </cell>
          <cell r="G2226">
            <v>150</v>
          </cell>
          <cell r="H2226">
            <v>0</v>
          </cell>
          <cell r="I2226">
            <v>1571</v>
          </cell>
          <cell r="J2226">
            <v>121.71</v>
          </cell>
          <cell r="K2226">
            <v>172.12</v>
          </cell>
          <cell r="L2226">
            <v>50.41</v>
          </cell>
        </row>
        <row r="2227">
          <cell r="A2227">
            <v>406010013</v>
          </cell>
          <cell r="B2227" t="str">
            <v>ABERTURA DE COMUNICACAO INTER-ATRIAL</v>
          </cell>
          <cell r="C2227">
            <v>3</v>
          </cell>
          <cell r="D2227" t="str">
            <v>I</v>
          </cell>
          <cell r="E2227">
            <v>9999</v>
          </cell>
          <cell r="F2227">
            <v>5</v>
          </cell>
          <cell r="G2227">
            <v>650</v>
          </cell>
          <cell r="H2227">
            <v>0</v>
          </cell>
          <cell r="I2227">
            <v>47</v>
          </cell>
          <cell r="J2227">
            <v>3706.55</v>
          </cell>
          <cell r="K2227">
            <v>0</v>
          </cell>
          <cell r="L2227">
            <v>1922.7</v>
          </cell>
        </row>
        <row r="2228">
          <cell r="A2228">
            <v>406010021</v>
          </cell>
          <cell r="B2228" t="str">
            <v>ABERTURA DE ESTENOSE AORTICA VALVAR</v>
          </cell>
          <cell r="C2228">
            <v>3</v>
          </cell>
          <cell r="D2228" t="str">
            <v>I</v>
          </cell>
          <cell r="E2228">
            <v>9999</v>
          </cell>
          <cell r="F2228">
            <v>5</v>
          </cell>
          <cell r="G2228">
            <v>650</v>
          </cell>
          <cell r="H2228">
            <v>0</v>
          </cell>
          <cell r="I2228">
            <v>1571</v>
          </cell>
          <cell r="J2228">
            <v>4079.8</v>
          </cell>
          <cell r="K2228">
            <v>0</v>
          </cell>
          <cell r="L2228">
            <v>3365.37</v>
          </cell>
        </row>
        <row r="2229">
          <cell r="A2229">
            <v>406010030</v>
          </cell>
          <cell r="B2229" t="str">
            <v>ABERTURA DE ESTENOSE PULMONAR VALVAR</v>
          </cell>
          <cell r="C2229">
            <v>3</v>
          </cell>
          <cell r="D2229" t="str">
            <v>I</v>
          </cell>
          <cell r="E2229">
            <v>9999</v>
          </cell>
          <cell r="F2229">
            <v>5</v>
          </cell>
          <cell r="G2229">
            <v>650</v>
          </cell>
          <cell r="H2229">
            <v>0</v>
          </cell>
          <cell r="I2229">
            <v>1571</v>
          </cell>
          <cell r="J2229">
            <v>4079.8</v>
          </cell>
          <cell r="K2229">
            <v>0</v>
          </cell>
          <cell r="L2229">
            <v>3365.37</v>
          </cell>
        </row>
        <row r="2230">
          <cell r="A2230">
            <v>406010048</v>
          </cell>
          <cell r="B2230" t="str">
            <v>AMPLIACAO DE VIA DE SAIDA DO VENTRICULO DIREITO E/OU RAMOS PULMONARES</v>
          </cell>
          <cell r="C2230">
            <v>3</v>
          </cell>
          <cell r="D2230" t="str">
            <v>I</v>
          </cell>
          <cell r="E2230">
            <v>9999</v>
          </cell>
          <cell r="F2230">
            <v>8</v>
          </cell>
          <cell r="G2230">
            <v>950</v>
          </cell>
          <cell r="H2230">
            <v>0</v>
          </cell>
          <cell r="I2230">
            <v>1571</v>
          </cell>
          <cell r="J2230">
            <v>7357.69</v>
          </cell>
          <cell r="K2230">
            <v>0</v>
          </cell>
          <cell r="L2230">
            <v>3829.47</v>
          </cell>
        </row>
        <row r="2231">
          <cell r="A2231">
            <v>406010056</v>
          </cell>
          <cell r="B2231" t="str">
            <v>AMPLIACAO DE VIA DE SAIDA DO VENTRICULO ESQUERDO</v>
          </cell>
          <cell r="C2231">
            <v>3</v>
          </cell>
          <cell r="D2231" t="str">
            <v>I</v>
          </cell>
          <cell r="E2231">
            <v>9999</v>
          </cell>
          <cell r="F2231">
            <v>8</v>
          </cell>
          <cell r="G2231">
            <v>950</v>
          </cell>
          <cell r="H2231">
            <v>0</v>
          </cell>
          <cell r="I2231">
            <v>1571</v>
          </cell>
          <cell r="J2231">
            <v>8528.0400000000009</v>
          </cell>
          <cell r="K2231">
            <v>0</v>
          </cell>
          <cell r="L2231">
            <v>4321.1899999999996</v>
          </cell>
        </row>
        <row r="2232">
          <cell r="A2232">
            <v>406010064</v>
          </cell>
          <cell r="B2232" t="str">
            <v>ANASTOMOSE CAVO-PULMONAR BIDIRECIONAL</v>
          </cell>
          <cell r="C2232">
            <v>3</v>
          </cell>
          <cell r="D2232" t="str">
            <v>I</v>
          </cell>
          <cell r="E2232">
            <v>9999</v>
          </cell>
          <cell r="F2232">
            <v>8</v>
          </cell>
          <cell r="G2232">
            <v>950</v>
          </cell>
          <cell r="H2232">
            <v>0</v>
          </cell>
          <cell r="I2232">
            <v>1571</v>
          </cell>
          <cell r="J2232">
            <v>6508.73</v>
          </cell>
          <cell r="K2232">
            <v>0</v>
          </cell>
          <cell r="L2232">
            <v>1923.03</v>
          </cell>
        </row>
        <row r="2233">
          <cell r="A2233">
            <v>406010072</v>
          </cell>
          <cell r="B2233" t="str">
            <v>ANASTOMOSE CAVO-PULMONAR TOTAL</v>
          </cell>
          <cell r="C2233">
            <v>3</v>
          </cell>
          <cell r="D2233" t="str">
            <v>I</v>
          </cell>
          <cell r="E2233">
            <v>9999</v>
          </cell>
          <cell r="F2233">
            <v>8</v>
          </cell>
          <cell r="G2233">
            <v>950</v>
          </cell>
          <cell r="H2233">
            <v>0</v>
          </cell>
          <cell r="I2233">
            <v>227</v>
          </cell>
          <cell r="J2233">
            <v>6508.73</v>
          </cell>
          <cell r="K2233">
            <v>0</v>
          </cell>
          <cell r="L2233">
            <v>3829.47</v>
          </cell>
        </row>
        <row r="2234">
          <cell r="A2234">
            <v>406010080</v>
          </cell>
          <cell r="B2234" t="str">
            <v>ANASTOMOSE SISTEMICO-PULMONAR</v>
          </cell>
          <cell r="C2234">
            <v>3</v>
          </cell>
          <cell r="D2234" t="str">
            <v>I</v>
          </cell>
          <cell r="E2234">
            <v>9999</v>
          </cell>
          <cell r="F2234">
            <v>5</v>
          </cell>
          <cell r="G2234">
            <v>650</v>
          </cell>
          <cell r="H2234">
            <v>0</v>
          </cell>
          <cell r="I2234">
            <v>1571</v>
          </cell>
          <cell r="J2234">
            <v>3631.92</v>
          </cell>
          <cell r="K2234">
            <v>0</v>
          </cell>
          <cell r="L2234">
            <v>1923.03</v>
          </cell>
        </row>
        <row r="2235">
          <cell r="A2235">
            <v>406010099</v>
          </cell>
          <cell r="B2235" t="str">
            <v>BANDAGEM DA ARTERIA PULMONAR</v>
          </cell>
          <cell r="C2235">
            <v>3</v>
          </cell>
          <cell r="D2235" t="str">
            <v>I</v>
          </cell>
          <cell r="E2235">
            <v>9999</v>
          </cell>
          <cell r="F2235">
            <v>5</v>
          </cell>
          <cell r="G2235">
            <v>650</v>
          </cell>
          <cell r="H2235">
            <v>0</v>
          </cell>
          <cell r="I2235">
            <v>1571</v>
          </cell>
          <cell r="J2235">
            <v>3706.55</v>
          </cell>
          <cell r="K2235">
            <v>0</v>
          </cell>
          <cell r="L2235">
            <v>1923.03</v>
          </cell>
        </row>
        <row r="2236">
          <cell r="A2236">
            <v>406010102</v>
          </cell>
          <cell r="B2236" t="str">
            <v>CARDIORRAFIA</v>
          </cell>
          <cell r="C2236">
            <v>2</v>
          </cell>
          <cell r="D2236" t="str">
            <v>I</v>
          </cell>
          <cell r="E2236">
            <v>9999</v>
          </cell>
          <cell r="F2236">
            <v>5</v>
          </cell>
          <cell r="G2236">
            <v>650</v>
          </cell>
          <cell r="H2236">
            <v>0</v>
          </cell>
          <cell r="I2236">
            <v>1571</v>
          </cell>
          <cell r="J2236">
            <v>1175.18</v>
          </cell>
          <cell r="K2236">
            <v>0</v>
          </cell>
          <cell r="L2236">
            <v>693.36</v>
          </cell>
        </row>
        <row r="2237">
          <cell r="A2237">
            <v>406010110</v>
          </cell>
          <cell r="B2237" t="str">
            <v>CARDIOTOMIA P/ RETIRADA DE CORPO ESTRANHO</v>
          </cell>
          <cell r="C2237">
            <v>2</v>
          </cell>
          <cell r="D2237" t="str">
            <v>I</v>
          </cell>
          <cell r="E2237">
            <v>9999</v>
          </cell>
          <cell r="F2237">
            <v>5</v>
          </cell>
          <cell r="G2237">
            <v>650</v>
          </cell>
          <cell r="H2237">
            <v>0</v>
          </cell>
          <cell r="I2237">
            <v>1571</v>
          </cell>
          <cell r="J2237">
            <v>1175.18</v>
          </cell>
          <cell r="K2237">
            <v>0</v>
          </cell>
          <cell r="L2237">
            <v>561.87</v>
          </cell>
        </row>
        <row r="2238">
          <cell r="A2238">
            <v>406010129</v>
          </cell>
          <cell r="B2238" t="str">
            <v>COLOCACAO DE BALAO INTRA-AORTICO</v>
          </cell>
          <cell r="C2238">
            <v>2</v>
          </cell>
          <cell r="D2238" t="str">
            <v>I</v>
          </cell>
          <cell r="E2238">
            <v>1</v>
          </cell>
          <cell r="F2238">
            <v>9999</v>
          </cell>
          <cell r="G2238">
            <v>0</v>
          </cell>
          <cell r="H2238">
            <v>0</v>
          </cell>
          <cell r="I2238">
            <v>1571</v>
          </cell>
          <cell r="J2238">
            <v>45</v>
          </cell>
          <cell r="K2238">
            <v>0</v>
          </cell>
          <cell r="L2238">
            <v>0</v>
          </cell>
        </row>
        <row r="2239">
          <cell r="A2239">
            <v>406010137</v>
          </cell>
          <cell r="B2239" t="str">
            <v>CORRECAO DE ANEURISMA / DISSECCAO DA AORTA TORACO-ABDOMINAL</v>
          </cell>
          <cell r="C2239">
            <v>3</v>
          </cell>
          <cell r="D2239" t="str">
            <v>I</v>
          </cell>
          <cell r="E2239">
            <v>9999</v>
          </cell>
          <cell r="F2239">
            <v>5</v>
          </cell>
          <cell r="G2239">
            <v>950</v>
          </cell>
          <cell r="H2239">
            <v>144</v>
          </cell>
          <cell r="I2239">
            <v>1571</v>
          </cell>
          <cell r="J2239">
            <v>2983.09</v>
          </cell>
          <cell r="K2239">
            <v>0</v>
          </cell>
          <cell r="L2239">
            <v>4198.33</v>
          </cell>
        </row>
        <row r="2240">
          <cell r="A2240">
            <v>406010153</v>
          </cell>
          <cell r="B2240" t="str">
            <v>CORRECAO DE ATRESIA PULMONAR E COMUNICACAO INTERVENTRICULAR</v>
          </cell>
          <cell r="C2240">
            <v>3</v>
          </cell>
          <cell r="D2240" t="str">
            <v>I</v>
          </cell>
          <cell r="E2240">
            <v>9999</v>
          </cell>
          <cell r="F2240">
            <v>8</v>
          </cell>
          <cell r="G2240">
            <v>950</v>
          </cell>
          <cell r="H2240">
            <v>0</v>
          </cell>
          <cell r="I2240">
            <v>47</v>
          </cell>
          <cell r="J2240">
            <v>10220.379999999999</v>
          </cell>
          <cell r="K2240">
            <v>0</v>
          </cell>
          <cell r="L2240">
            <v>4321.1899999999996</v>
          </cell>
        </row>
        <row r="2241">
          <cell r="A2241">
            <v>406010161</v>
          </cell>
          <cell r="B2241" t="str">
            <v>CORRECAO DE ATRIO UNICO</v>
          </cell>
          <cell r="C2241">
            <v>3</v>
          </cell>
          <cell r="D2241" t="str">
            <v>I</v>
          </cell>
          <cell r="E2241">
            <v>9999</v>
          </cell>
          <cell r="F2241">
            <v>8</v>
          </cell>
          <cell r="G2241">
            <v>950</v>
          </cell>
          <cell r="H2241">
            <v>0</v>
          </cell>
          <cell r="I2241">
            <v>227</v>
          </cell>
          <cell r="J2241">
            <v>6508.73</v>
          </cell>
          <cell r="K2241">
            <v>0</v>
          </cell>
          <cell r="L2241">
            <v>3365.37</v>
          </cell>
        </row>
        <row r="2242">
          <cell r="A2242">
            <v>406010170</v>
          </cell>
          <cell r="B2242" t="str">
            <v>CORRECAO DE BANDA ANOMALA DO VENTRICULO DIREITO</v>
          </cell>
          <cell r="C2242">
            <v>3</v>
          </cell>
          <cell r="D2242" t="str">
            <v>I</v>
          </cell>
          <cell r="E2242">
            <v>9999</v>
          </cell>
          <cell r="F2242">
            <v>5</v>
          </cell>
          <cell r="G2242">
            <v>650</v>
          </cell>
          <cell r="H2242">
            <v>0</v>
          </cell>
          <cell r="I2242">
            <v>227</v>
          </cell>
          <cell r="J2242">
            <v>4079.8</v>
          </cell>
          <cell r="K2242">
            <v>0</v>
          </cell>
          <cell r="L2242">
            <v>3365.37</v>
          </cell>
        </row>
        <row r="2243">
          <cell r="A2243">
            <v>406010188</v>
          </cell>
          <cell r="B2243" t="str">
            <v>CORRECAO DE COARCTACAO DA AORTA</v>
          </cell>
          <cell r="C2243">
            <v>3</v>
          </cell>
          <cell r="D2243" t="str">
            <v>I</v>
          </cell>
          <cell r="E2243">
            <v>9999</v>
          </cell>
          <cell r="F2243">
            <v>5</v>
          </cell>
          <cell r="G2243">
            <v>650</v>
          </cell>
          <cell r="H2243">
            <v>0</v>
          </cell>
          <cell r="I2243">
            <v>1571</v>
          </cell>
          <cell r="J2243">
            <v>3706.55</v>
          </cell>
          <cell r="K2243">
            <v>0</v>
          </cell>
          <cell r="L2243">
            <v>1923.03</v>
          </cell>
        </row>
        <row r="2244">
          <cell r="A2244">
            <v>406010196</v>
          </cell>
          <cell r="B2244" t="str">
            <v>CORRECAO DE COMUNICACAO INTER-VENTRICULAR</v>
          </cell>
          <cell r="C2244">
            <v>3</v>
          </cell>
          <cell r="D2244" t="str">
            <v>I</v>
          </cell>
          <cell r="E2244">
            <v>9999</v>
          </cell>
          <cell r="F2244">
            <v>8</v>
          </cell>
          <cell r="G2244">
            <v>950</v>
          </cell>
          <cell r="H2244">
            <v>0</v>
          </cell>
          <cell r="I2244">
            <v>47</v>
          </cell>
          <cell r="J2244">
            <v>10220.379999999999</v>
          </cell>
          <cell r="K2244">
            <v>0</v>
          </cell>
          <cell r="L2244">
            <v>3365.37</v>
          </cell>
        </row>
        <row r="2245">
          <cell r="A2245">
            <v>406010200</v>
          </cell>
          <cell r="B2245" t="str">
            <v>CORRECAO DE COMUNICACAO INTER-VENTRICULAR E INSUFICIENCIA AORTICA</v>
          </cell>
          <cell r="C2245">
            <v>3</v>
          </cell>
          <cell r="D2245" t="str">
            <v>I</v>
          </cell>
          <cell r="E2245">
            <v>9999</v>
          </cell>
          <cell r="F2245">
            <v>8</v>
          </cell>
          <cell r="G2245">
            <v>950</v>
          </cell>
          <cell r="H2245">
            <v>0</v>
          </cell>
          <cell r="I2245">
            <v>1571</v>
          </cell>
          <cell r="J2245">
            <v>6508.73</v>
          </cell>
          <cell r="K2245">
            <v>0</v>
          </cell>
          <cell r="L2245">
            <v>3365.37</v>
          </cell>
        </row>
        <row r="2246">
          <cell r="A2246">
            <v>406010218</v>
          </cell>
          <cell r="B2246" t="str">
            <v>CORRECAO DE COR TRIATRIATUM</v>
          </cell>
          <cell r="C2246">
            <v>3</v>
          </cell>
          <cell r="D2246" t="str">
            <v>I</v>
          </cell>
          <cell r="E2246">
            <v>9999</v>
          </cell>
          <cell r="F2246">
            <v>8</v>
          </cell>
          <cell r="G2246">
            <v>950</v>
          </cell>
          <cell r="H2246">
            <v>0</v>
          </cell>
          <cell r="I2246">
            <v>1571</v>
          </cell>
          <cell r="J2246">
            <v>6508.73</v>
          </cell>
          <cell r="K2246">
            <v>0</v>
          </cell>
          <cell r="L2246">
            <v>3365.37</v>
          </cell>
        </row>
        <row r="2247">
          <cell r="A2247">
            <v>406010226</v>
          </cell>
          <cell r="B2247" t="str">
            <v>CORRECAO DE CORONARIA ANOMALA (0 A 3 ANOS)</v>
          </cell>
          <cell r="C2247">
            <v>3</v>
          </cell>
          <cell r="D2247" t="str">
            <v>I</v>
          </cell>
          <cell r="E2247">
            <v>9999</v>
          </cell>
          <cell r="F2247">
            <v>8</v>
          </cell>
          <cell r="G2247">
            <v>950</v>
          </cell>
          <cell r="H2247">
            <v>0</v>
          </cell>
          <cell r="I2247">
            <v>47</v>
          </cell>
          <cell r="J2247">
            <v>10220.379999999999</v>
          </cell>
          <cell r="K2247">
            <v>0</v>
          </cell>
          <cell r="L2247">
            <v>4320.87</v>
          </cell>
        </row>
        <row r="2248">
          <cell r="A2248">
            <v>406010234</v>
          </cell>
          <cell r="B2248" t="str">
            <v>CORRECAO DE DRENAGEM ANOMALA DO RETORNO SISTEMICO</v>
          </cell>
          <cell r="C2248">
            <v>3</v>
          </cell>
          <cell r="D2248" t="str">
            <v>I</v>
          </cell>
          <cell r="E2248">
            <v>9999</v>
          </cell>
          <cell r="F2248">
            <v>8</v>
          </cell>
          <cell r="G2248">
            <v>950</v>
          </cell>
          <cell r="H2248">
            <v>0</v>
          </cell>
          <cell r="I2248">
            <v>1571</v>
          </cell>
          <cell r="J2248">
            <v>6508.73</v>
          </cell>
          <cell r="K2248">
            <v>0</v>
          </cell>
          <cell r="L2248">
            <v>3365.37</v>
          </cell>
        </row>
        <row r="2249">
          <cell r="A2249">
            <v>406010242</v>
          </cell>
          <cell r="B2249" t="str">
            <v>CORRECAO DE DRENAGEM ANOMALA PARCIAL DE VEIAS PULMONARES</v>
          </cell>
          <cell r="C2249">
            <v>3</v>
          </cell>
          <cell r="D2249" t="str">
            <v>I</v>
          </cell>
          <cell r="E2249">
            <v>9999</v>
          </cell>
          <cell r="F2249">
            <v>8</v>
          </cell>
          <cell r="G2249">
            <v>950</v>
          </cell>
          <cell r="H2249">
            <v>0</v>
          </cell>
          <cell r="I2249">
            <v>1571</v>
          </cell>
          <cell r="J2249">
            <v>6508.73</v>
          </cell>
          <cell r="K2249">
            <v>0</v>
          </cell>
          <cell r="L2249">
            <v>3365.37</v>
          </cell>
        </row>
        <row r="2250">
          <cell r="A2250">
            <v>406010250</v>
          </cell>
          <cell r="B2250" t="str">
            <v>CORRECAO DE DRENAGEM ANOMALA TOTAL DE VEIAS PULMONARES</v>
          </cell>
          <cell r="C2250">
            <v>3</v>
          </cell>
          <cell r="D2250" t="str">
            <v>I</v>
          </cell>
          <cell r="E2250">
            <v>1</v>
          </cell>
          <cell r="F2250">
            <v>8</v>
          </cell>
          <cell r="G2250">
            <v>950</v>
          </cell>
          <cell r="H2250">
            <v>0</v>
          </cell>
          <cell r="I2250">
            <v>47</v>
          </cell>
          <cell r="J2250">
            <v>11553.47</v>
          </cell>
          <cell r="K2250">
            <v>0</v>
          </cell>
          <cell r="L2250">
            <v>4321.1899999999996</v>
          </cell>
        </row>
        <row r="2251">
          <cell r="A2251">
            <v>406010269</v>
          </cell>
          <cell r="B2251" t="str">
            <v>CORRECAO DE DUPLA VIA DE SAIDA DO VENTRICULO DIREITO</v>
          </cell>
          <cell r="C2251">
            <v>3</v>
          </cell>
          <cell r="D2251" t="str">
            <v>I</v>
          </cell>
          <cell r="E2251">
            <v>9999</v>
          </cell>
          <cell r="F2251">
            <v>15</v>
          </cell>
          <cell r="G2251">
            <v>950</v>
          </cell>
          <cell r="H2251">
            <v>0</v>
          </cell>
          <cell r="I2251">
            <v>47</v>
          </cell>
          <cell r="J2251">
            <v>11553.47</v>
          </cell>
          <cell r="K2251">
            <v>0</v>
          </cell>
          <cell r="L2251">
            <v>3829.47</v>
          </cell>
        </row>
        <row r="2252">
          <cell r="A2252">
            <v>406010277</v>
          </cell>
          <cell r="B2252" t="str">
            <v>CORRECAO DE DUPLA VIA DE SAIDA DO VENTRICULO ESQUERDO</v>
          </cell>
          <cell r="C2252">
            <v>3</v>
          </cell>
          <cell r="D2252" t="str">
            <v>I</v>
          </cell>
          <cell r="E2252">
            <v>9999</v>
          </cell>
          <cell r="F2252">
            <v>8</v>
          </cell>
          <cell r="G2252">
            <v>950</v>
          </cell>
          <cell r="H2252">
            <v>0</v>
          </cell>
          <cell r="I2252">
            <v>47</v>
          </cell>
          <cell r="J2252">
            <v>11553.47</v>
          </cell>
          <cell r="K2252">
            <v>0</v>
          </cell>
          <cell r="L2252">
            <v>4321.1899999999996</v>
          </cell>
        </row>
        <row r="2253">
          <cell r="A2253">
            <v>406010285</v>
          </cell>
          <cell r="B2253" t="str">
            <v>CORRECAO DE ESTENOSE AORTICA (0 A 3 ANOS)</v>
          </cell>
          <cell r="C2253">
            <v>3</v>
          </cell>
          <cell r="D2253" t="str">
            <v>I</v>
          </cell>
          <cell r="E2253">
            <v>9999</v>
          </cell>
          <cell r="F2253">
            <v>15</v>
          </cell>
          <cell r="G2253">
            <v>950</v>
          </cell>
          <cell r="H2253">
            <v>0</v>
          </cell>
          <cell r="I2253">
            <v>47</v>
          </cell>
          <cell r="J2253">
            <v>11553.47</v>
          </cell>
          <cell r="K2253">
            <v>0</v>
          </cell>
          <cell r="L2253">
            <v>3829.47</v>
          </cell>
        </row>
        <row r="2254">
          <cell r="A2254">
            <v>406010293</v>
          </cell>
          <cell r="B2254" t="str">
            <v>CORRECAO DE ESTENOSE MITRAL CONGENITA</v>
          </cell>
          <cell r="C2254">
            <v>3</v>
          </cell>
          <cell r="D2254" t="str">
            <v>I</v>
          </cell>
          <cell r="E2254">
            <v>9999</v>
          </cell>
          <cell r="F2254">
            <v>8</v>
          </cell>
          <cell r="G2254">
            <v>950</v>
          </cell>
          <cell r="H2254">
            <v>0</v>
          </cell>
          <cell r="I2254">
            <v>1571</v>
          </cell>
          <cell r="J2254">
            <v>8528.0400000000009</v>
          </cell>
          <cell r="K2254">
            <v>0</v>
          </cell>
          <cell r="L2254">
            <v>3829.47</v>
          </cell>
        </row>
        <row r="2255">
          <cell r="A2255">
            <v>406010307</v>
          </cell>
          <cell r="B2255" t="str">
            <v>CORRECAO DE ESTENOSE SUPRA-AORTICA</v>
          </cell>
          <cell r="C2255">
            <v>3</v>
          </cell>
          <cell r="D2255" t="str">
            <v>I</v>
          </cell>
          <cell r="E2255">
            <v>9999</v>
          </cell>
          <cell r="F2255">
            <v>5</v>
          </cell>
          <cell r="G2255">
            <v>650</v>
          </cell>
          <cell r="H2255">
            <v>0</v>
          </cell>
          <cell r="I2255">
            <v>1571</v>
          </cell>
          <cell r="J2255">
            <v>4079.8</v>
          </cell>
          <cell r="K2255">
            <v>0</v>
          </cell>
          <cell r="L2255">
            <v>3365.37</v>
          </cell>
        </row>
        <row r="2256">
          <cell r="A2256">
            <v>406010315</v>
          </cell>
          <cell r="B2256" t="str">
            <v>CORRECAO DE FISTULA AORTO-CAVITARIAS</v>
          </cell>
          <cell r="C2256">
            <v>3</v>
          </cell>
          <cell r="D2256" t="str">
            <v>I</v>
          </cell>
          <cell r="E2256">
            <v>9999</v>
          </cell>
          <cell r="F2256">
            <v>8</v>
          </cell>
          <cell r="G2256">
            <v>950</v>
          </cell>
          <cell r="H2256">
            <v>0</v>
          </cell>
          <cell r="I2256">
            <v>1571</v>
          </cell>
          <cell r="J2256">
            <v>6508.73</v>
          </cell>
          <cell r="K2256">
            <v>0</v>
          </cell>
          <cell r="L2256">
            <v>3365.37</v>
          </cell>
        </row>
        <row r="2257">
          <cell r="A2257">
            <v>406010323</v>
          </cell>
          <cell r="B2257" t="str">
            <v>CORRECAO DE HIPERTROFIA SEPTAL ASSIMETRICA</v>
          </cell>
          <cell r="C2257">
            <v>3</v>
          </cell>
          <cell r="D2257" t="str">
            <v>I</v>
          </cell>
          <cell r="E2257">
            <v>9999</v>
          </cell>
          <cell r="F2257">
            <v>8</v>
          </cell>
          <cell r="G2257">
            <v>950</v>
          </cell>
          <cell r="H2257">
            <v>0</v>
          </cell>
          <cell r="I2257">
            <v>1571</v>
          </cell>
          <cell r="J2257">
            <v>7544.03</v>
          </cell>
          <cell r="K2257">
            <v>0</v>
          </cell>
          <cell r="L2257">
            <v>3365.37</v>
          </cell>
        </row>
        <row r="2258">
          <cell r="A2258">
            <v>406010331</v>
          </cell>
          <cell r="B2258" t="str">
            <v>CORRECAO DE HIPOPLASIA DE VENTRICULO ESQUERDO</v>
          </cell>
          <cell r="C2258">
            <v>3</v>
          </cell>
          <cell r="D2258" t="str">
            <v>I</v>
          </cell>
          <cell r="E2258">
            <v>9999</v>
          </cell>
          <cell r="F2258">
            <v>8</v>
          </cell>
          <cell r="G2258">
            <v>950</v>
          </cell>
          <cell r="H2258">
            <v>0</v>
          </cell>
          <cell r="I2258">
            <v>47</v>
          </cell>
          <cell r="J2258">
            <v>11553.36</v>
          </cell>
          <cell r="K2258">
            <v>0</v>
          </cell>
          <cell r="L2258">
            <v>4321.1899999999996</v>
          </cell>
        </row>
        <row r="2259">
          <cell r="A2259">
            <v>406010340</v>
          </cell>
          <cell r="B2259" t="str">
            <v>CORRECAO DE INSUFICIENCIA DA VALVULA TRICUSPIDE</v>
          </cell>
          <cell r="C2259">
            <v>3</v>
          </cell>
          <cell r="D2259" t="str">
            <v>I</v>
          </cell>
          <cell r="E2259">
            <v>9999</v>
          </cell>
          <cell r="F2259">
            <v>8</v>
          </cell>
          <cell r="G2259">
            <v>950</v>
          </cell>
          <cell r="H2259">
            <v>0</v>
          </cell>
          <cell r="I2259">
            <v>1571</v>
          </cell>
          <cell r="J2259">
            <v>7544.03</v>
          </cell>
          <cell r="K2259">
            <v>0</v>
          </cell>
          <cell r="L2259">
            <v>3365.37</v>
          </cell>
        </row>
        <row r="2260">
          <cell r="A2260">
            <v>406010358</v>
          </cell>
          <cell r="B2260" t="str">
            <v>CORRECAO DE INSUFICIENCIA MITRAL CONGENITA</v>
          </cell>
          <cell r="C2260">
            <v>3</v>
          </cell>
          <cell r="D2260" t="str">
            <v>I</v>
          </cell>
          <cell r="E2260">
            <v>9999</v>
          </cell>
          <cell r="F2260">
            <v>8</v>
          </cell>
          <cell r="G2260">
            <v>950</v>
          </cell>
          <cell r="H2260">
            <v>0</v>
          </cell>
          <cell r="I2260">
            <v>1571</v>
          </cell>
          <cell r="J2260">
            <v>6508.63</v>
          </cell>
          <cell r="K2260">
            <v>0</v>
          </cell>
          <cell r="L2260">
            <v>3365.37</v>
          </cell>
        </row>
        <row r="2261">
          <cell r="A2261">
            <v>406010366</v>
          </cell>
          <cell r="B2261" t="str">
            <v>CORRECAO DE INTERRUPCAO DO ARCO AORTICO</v>
          </cell>
          <cell r="C2261">
            <v>3</v>
          </cell>
          <cell r="D2261" t="str">
            <v>I</v>
          </cell>
          <cell r="E2261">
            <v>9999</v>
          </cell>
          <cell r="F2261">
            <v>8</v>
          </cell>
          <cell r="G2261">
            <v>950</v>
          </cell>
          <cell r="H2261">
            <v>0</v>
          </cell>
          <cell r="I2261">
            <v>47</v>
          </cell>
          <cell r="J2261">
            <v>11553.47</v>
          </cell>
          <cell r="K2261">
            <v>0</v>
          </cell>
          <cell r="L2261">
            <v>4321.1899999999996</v>
          </cell>
        </row>
        <row r="2262">
          <cell r="A2262">
            <v>406010374</v>
          </cell>
          <cell r="B2262" t="str">
            <v>CORRECAO DE JANELA AORTO-PULMONAR</v>
          </cell>
          <cell r="C2262">
            <v>3</v>
          </cell>
          <cell r="D2262" t="str">
            <v>I</v>
          </cell>
          <cell r="E2262">
            <v>9999</v>
          </cell>
          <cell r="F2262">
            <v>8</v>
          </cell>
          <cell r="G2262">
            <v>950</v>
          </cell>
          <cell r="H2262">
            <v>0</v>
          </cell>
          <cell r="I2262">
            <v>47</v>
          </cell>
          <cell r="J2262">
            <v>11553.47</v>
          </cell>
          <cell r="K2262">
            <v>0</v>
          </cell>
          <cell r="L2262">
            <v>4321.1899999999996</v>
          </cell>
        </row>
        <row r="2263">
          <cell r="A2263">
            <v>406010382</v>
          </cell>
          <cell r="B2263" t="str">
            <v>CORRECAO DE JANELA AORTO-PULMONAR (4 a 110 anos)</v>
          </cell>
          <cell r="C2263">
            <v>3</v>
          </cell>
          <cell r="D2263" t="str">
            <v>I</v>
          </cell>
          <cell r="E2263">
            <v>9999</v>
          </cell>
          <cell r="F2263">
            <v>10</v>
          </cell>
          <cell r="G2263">
            <v>950</v>
          </cell>
          <cell r="H2263">
            <v>48</v>
          </cell>
          <cell r="I2263">
            <v>1571</v>
          </cell>
          <cell r="J2263">
            <v>7544.03</v>
          </cell>
          <cell r="K2263">
            <v>0</v>
          </cell>
          <cell r="L2263">
            <v>3365.37</v>
          </cell>
        </row>
        <row r="2264">
          <cell r="A2264">
            <v>406010390</v>
          </cell>
          <cell r="B2264" t="str">
            <v>CORRECAO DE LESOES NA TRANSPOSICAO CORRIGIDA DOS VASOS DA BASE</v>
          </cell>
          <cell r="C2264">
            <v>3</v>
          </cell>
          <cell r="D2264" t="str">
            <v>I</v>
          </cell>
          <cell r="E2264">
            <v>9999</v>
          </cell>
          <cell r="F2264">
            <v>8</v>
          </cell>
          <cell r="G2264">
            <v>950</v>
          </cell>
          <cell r="H2264">
            <v>0</v>
          </cell>
          <cell r="I2264">
            <v>1571</v>
          </cell>
          <cell r="J2264">
            <v>7544.03</v>
          </cell>
          <cell r="K2264">
            <v>0</v>
          </cell>
          <cell r="L2264">
            <v>4321.1899999999996</v>
          </cell>
        </row>
        <row r="2265">
          <cell r="A2265">
            <v>406010404</v>
          </cell>
          <cell r="B2265" t="str">
            <v>CORRECAO DE PERSISTENCIA DO CANAL ARTERIAL</v>
          </cell>
          <cell r="C2265">
            <v>3</v>
          </cell>
          <cell r="D2265" t="str">
            <v>I</v>
          </cell>
          <cell r="E2265">
            <v>9999</v>
          </cell>
          <cell r="F2265">
            <v>5</v>
          </cell>
          <cell r="G2265">
            <v>650</v>
          </cell>
          <cell r="H2265">
            <v>0</v>
          </cell>
          <cell r="I2265">
            <v>1571</v>
          </cell>
          <cell r="J2265">
            <v>1621.75</v>
          </cell>
          <cell r="K2265">
            <v>0</v>
          </cell>
          <cell r="L2265">
            <v>1923.03</v>
          </cell>
        </row>
        <row r="2266">
          <cell r="A2266">
            <v>406010412</v>
          </cell>
          <cell r="B2266" t="str">
            <v>CORRECAO DE PERSISTENCIA DO CANAL ARTERIAL NO RECEM-NASCIDO</v>
          </cell>
          <cell r="C2266">
            <v>2</v>
          </cell>
          <cell r="D2266" t="str">
            <v>I</v>
          </cell>
          <cell r="E2266">
            <v>9999</v>
          </cell>
          <cell r="F2266">
            <v>5</v>
          </cell>
          <cell r="G2266">
            <v>650</v>
          </cell>
          <cell r="H2266">
            <v>0</v>
          </cell>
          <cell r="I2266">
            <v>1</v>
          </cell>
          <cell r="J2266">
            <v>1621.75</v>
          </cell>
          <cell r="K2266">
            <v>0</v>
          </cell>
          <cell r="L2266">
            <v>1923.03</v>
          </cell>
        </row>
        <row r="2267">
          <cell r="A2267">
            <v>406010420</v>
          </cell>
          <cell r="B2267" t="str">
            <v>CORRECAO DE TETRALOGIA DE FALLOT E VARIANTES (0 a 3 ANOS)</v>
          </cell>
          <cell r="C2267">
            <v>3</v>
          </cell>
          <cell r="D2267" t="str">
            <v>I</v>
          </cell>
          <cell r="E2267">
            <v>9999</v>
          </cell>
          <cell r="F2267">
            <v>15</v>
          </cell>
          <cell r="G2267">
            <v>950</v>
          </cell>
          <cell r="H2267">
            <v>0</v>
          </cell>
          <cell r="I2267">
            <v>47</v>
          </cell>
          <cell r="J2267">
            <v>11553.47</v>
          </cell>
          <cell r="K2267">
            <v>0</v>
          </cell>
          <cell r="L2267">
            <v>4321.1899999999996</v>
          </cell>
        </row>
        <row r="2268">
          <cell r="A2268">
            <v>406010439</v>
          </cell>
          <cell r="B2268" t="str">
            <v>CORRECAO DE TETRALOGIA DE FALLOT E VARIANTES (04 A 110 ANOS)</v>
          </cell>
          <cell r="C2268">
            <v>3</v>
          </cell>
          <cell r="D2268" t="str">
            <v>I</v>
          </cell>
          <cell r="E2268">
            <v>9999</v>
          </cell>
          <cell r="F2268">
            <v>8</v>
          </cell>
          <cell r="G2268">
            <v>950</v>
          </cell>
          <cell r="H2268">
            <v>48</v>
          </cell>
          <cell r="I2268">
            <v>1571</v>
          </cell>
          <cell r="J2268">
            <v>8528.0400000000009</v>
          </cell>
          <cell r="K2268">
            <v>0</v>
          </cell>
          <cell r="L2268">
            <v>3829.47</v>
          </cell>
        </row>
        <row r="2269">
          <cell r="A2269">
            <v>406010447</v>
          </cell>
          <cell r="B2269" t="str">
            <v>CORRECAO DE TRANSPOSICAO DOS GRANDES VASOS DA BASE (0 A 03 ANOS)</v>
          </cell>
          <cell r="C2269">
            <v>3</v>
          </cell>
          <cell r="D2269" t="str">
            <v>I</v>
          </cell>
          <cell r="E2269">
            <v>9999</v>
          </cell>
          <cell r="F2269">
            <v>8</v>
          </cell>
          <cell r="G2269">
            <v>950</v>
          </cell>
          <cell r="H2269">
            <v>0</v>
          </cell>
          <cell r="I2269">
            <v>47</v>
          </cell>
          <cell r="J2269">
            <v>11553.47</v>
          </cell>
          <cell r="K2269">
            <v>0</v>
          </cell>
          <cell r="L2269">
            <v>4321.1899999999996</v>
          </cell>
        </row>
        <row r="2270">
          <cell r="A2270">
            <v>406010455</v>
          </cell>
          <cell r="B2270" t="str">
            <v>CORRECAO DE TRANSPOSICAO DE GRANDES VASOS DA BASE (04 a 110 ANOS)</v>
          </cell>
          <cell r="C2270">
            <v>3</v>
          </cell>
          <cell r="D2270" t="str">
            <v>I</v>
          </cell>
          <cell r="E2270">
            <v>9999</v>
          </cell>
          <cell r="F2270">
            <v>8</v>
          </cell>
          <cell r="G2270">
            <v>950</v>
          </cell>
          <cell r="H2270">
            <v>48</v>
          </cell>
          <cell r="I2270">
            <v>1571</v>
          </cell>
          <cell r="J2270">
            <v>7544.03</v>
          </cell>
          <cell r="K2270">
            <v>0</v>
          </cell>
          <cell r="L2270">
            <v>4321.1899999999996</v>
          </cell>
        </row>
        <row r="2271">
          <cell r="A2271">
            <v>406010463</v>
          </cell>
          <cell r="B2271" t="str">
            <v>CORRECAO DE TRONCO ARTERIOSO PERSISTENTE</v>
          </cell>
          <cell r="C2271">
            <v>3</v>
          </cell>
          <cell r="D2271" t="str">
            <v>I</v>
          </cell>
          <cell r="E2271">
            <v>9999</v>
          </cell>
          <cell r="F2271">
            <v>15</v>
          </cell>
          <cell r="G2271">
            <v>950</v>
          </cell>
          <cell r="H2271">
            <v>0</v>
          </cell>
          <cell r="I2271">
            <v>47</v>
          </cell>
          <cell r="J2271">
            <v>11553.47</v>
          </cell>
          <cell r="K2271">
            <v>0</v>
          </cell>
          <cell r="L2271">
            <v>4321.1899999999996</v>
          </cell>
        </row>
        <row r="2272">
          <cell r="A2272">
            <v>406010471</v>
          </cell>
          <cell r="B2272" t="str">
            <v>CORRECAO DE VENTRICULO UNICO</v>
          </cell>
          <cell r="C2272">
            <v>3</v>
          </cell>
          <cell r="D2272" t="str">
            <v>I</v>
          </cell>
          <cell r="E2272">
            <v>9999</v>
          </cell>
          <cell r="F2272">
            <v>8</v>
          </cell>
          <cell r="G2272">
            <v>950</v>
          </cell>
          <cell r="H2272">
            <v>0</v>
          </cell>
          <cell r="I2272">
            <v>47</v>
          </cell>
          <cell r="J2272">
            <v>11553.47</v>
          </cell>
          <cell r="K2272">
            <v>0</v>
          </cell>
          <cell r="L2272">
            <v>4321.1899999999996</v>
          </cell>
        </row>
        <row r="2273">
          <cell r="A2273">
            <v>406010480</v>
          </cell>
          <cell r="B2273" t="str">
            <v>CORRECAO DO CANAL ATRIO-VENTRICULAR (PARCIAL / INTERMEDIARIO)</v>
          </cell>
          <cell r="C2273">
            <v>3</v>
          </cell>
          <cell r="D2273" t="str">
            <v>I</v>
          </cell>
          <cell r="E2273">
            <v>9999</v>
          </cell>
          <cell r="F2273">
            <v>8</v>
          </cell>
          <cell r="G2273">
            <v>950</v>
          </cell>
          <cell r="H2273">
            <v>0</v>
          </cell>
          <cell r="I2273">
            <v>1571</v>
          </cell>
          <cell r="J2273">
            <v>6508.73</v>
          </cell>
          <cell r="K2273">
            <v>0</v>
          </cell>
          <cell r="L2273">
            <v>3365.37</v>
          </cell>
        </row>
        <row r="2274">
          <cell r="A2274">
            <v>406010498</v>
          </cell>
          <cell r="B2274" t="str">
            <v>CORRECAO DO CANAL ATRIO-VENTRICULAR (TOTAL)</v>
          </cell>
          <cell r="C2274">
            <v>3</v>
          </cell>
          <cell r="D2274" t="str">
            <v>I</v>
          </cell>
          <cell r="E2274">
            <v>9999</v>
          </cell>
          <cell r="F2274">
            <v>8</v>
          </cell>
          <cell r="G2274">
            <v>950</v>
          </cell>
          <cell r="H2274">
            <v>0</v>
          </cell>
          <cell r="I2274">
            <v>47</v>
          </cell>
          <cell r="J2274">
            <v>11553.47</v>
          </cell>
          <cell r="K2274">
            <v>0</v>
          </cell>
          <cell r="L2274">
            <v>4321.1899999999996</v>
          </cell>
        </row>
        <row r="2275">
          <cell r="A2275">
            <v>406010501</v>
          </cell>
          <cell r="B2275" t="str">
            <v>CORRECOES DE ANOMALIAS DO ARCO AORTICO</v>
          </cell>
          <cell r="C2275">
            <v>3</v>
          </cell>
          <cell r="D2275" t="str">
            <v>I</v>
          </cell>
          <cell r="E2275">
            <v>9999</v>
          </cell>
          <cell r="F2275">
            <v>5</v>
          </cell>
          <cell r="G2275">
            <v>650</v>
          </cell>
          <cell r="H2275">
            <v>0</v>
          </cell>
          <cell r="I2275">
            <v>1571</v>
          </cell>
          <cell r="J2275">
            <v>4190</v>
          </cell>
          <cell r="K2275">
            <v>0</v>
          </cell>
          <cell r="L2275">
            <v>3829.47</v>
          </cell>
        </row>
        <row r="2276">
          <cell r="A2276">
            <v>406010510</v>
          </cell>
          <cell r="B2276" t="str">
            <v>DRENAGEM C/ BIOPSIA DE PERICARDIO</v>
          </cell>
          <cell r="C2276">
            <v>2</v>
          </cell>
          <cell r="D2276" t="str">
            <v>I</v>
          </cell>
          <cell r="E2276">
            <v>9999</v>
          </cell>
          <cell r="F2276">
            <v>3</v>
          </cell>
          <cell r="G2276">
            <v>300</v>
          </cell>
          <cell r="H2276">
            <v>0</v>
          </cell>
          <cell r="I2276">
            <v>1571</v>
          </cell>
          <cell r="J2276">
            <v>56.93</v>
          </cell>
          <cell r="K2276">
            <v>0</v>
          </cell>
          <cell r="L2276">
            <v>212.82</v>
          </cell>
        </row>
        <row r="2277">
          <cell r="A2277">
            <v>406010528</v>
          </cell>
          <cell r="B2277" t="str">
            <v>EXERESE DE CISTO PERICARDICO</v>
          </cell>
          <cell r="C2277">
            <v>3</v>
          </cell>
          <cell r="D2277" t="str">
            <v>I</v>
          </cell>
          <cell r="E2277">
            <v>9999</v>
          </cell>
          <cell r="F2277">
            <v>5</v>
          </cell>
          <cell r="G2277">
            <v>650</v>
          </cell>
          <cell r="H2277">
            <v>0</v>
          </cell>
          <cell r="I2277">
            <v>1571</v>
          </cell>
          <cell r="J2277">
            <v>2879.75</v>
          </cell>
          <cell r="K2277">
            <v>0</v>
          </cell>
          <cell r="L2277">
            <v>1085.74</v>
          </cell>
        </row>
        <row r="2278">
          <cell r="A2278">
            <v>406010536</v>
          </cell>
          <cell r="B2278" t="str">
            <v>FECHAMENTO DE COMUNICACAO INTERATRIAL</v>
          </cell>
          <cell r="C2278">
            <v>3</v>
          </cell>
          <cell r="D2278" t="str">
            <v>I</v>
          </cell>
          <cell r="E2278">
            <v>9999</v>
          </cell>
          <cell r="F2278">
            <v>5</v>
          </cell>
          <cell r="G2278">
            <v>650</v>
          </cell>
          <cell r="H2278">
            <v>0</v>
          </cell>
          <cell r="I2278">
            <v>1571</v>
          </cell>
          <cell r="J2278">
            <v>4079.8</v>
          </cell>
          <cell r="K2278">
            <v>0</v>
          </cell>
          <cell r="L2278">
            <v>3365.37</v>
          </cell>
        </row>
        <row r="2279">
          <cell r="A2279">
            <v>406010544</v>
          </cell>
          <cell r="B2279" t="str">
            <v>FECHAMENTO DE COMUNICACAO INTERVENTRICULAR</v>
          </cell>
          <cell r="C2279">
            <v>3</v>
          </cell>
          <cell r="D2279" t="str">
            <v>I</v>
          </cell>
          <cell r="E2279">
            <v>9999</v>
          </cell>
          <cell r="F2279">
            <v>5</v>
          </cell>
          <cell r="G2279">
            <v>650</v>
          </cell>
          <cell r="H2279">
            <v>0</v>
          </cell>
          <cell r="I2279">
            <v>1571</v>
          </cell>
          <cell r="J2279">
            <v>4079.8</v>
          </cell>
          <cell r="K2279">
            <v>0</v>
          </cell>
          <cell r="L2279">
            <v>3365.37</v>
          </cell>
        </row>
        <row r="2280">
          <cell r="A2280">
            <v>406010552</v>
          </cell>
          <cell r="B2280" t="str">
            <v>IMPLANTE C/ TROCA DE POSICAO DE VALVAS (CIRURGIA DE ROSS)</v>
          </cell>
          <cell r="C2280">
            <v>3</v>
          </cell>
          <cell r="D2280" t="str">
            <v>I</v>
          </cell>
          <cell r="E2280">
            <v>9999</v>
          </cell>
          <cell r="F2280">
            <v>5</v>
          </cell>
          <cell r="G2280">
            <v>950</v>
          </cell>
          <cell r="H2280">
            <v>0</v>
          </cell>
          <cell r="I2280">
            <v>1571</v>
          </cell>
          <cell r="J2280">
            <v>3248.03</v>
          </cell>
          <cell r="K2280">
            <v>0</v>
          </cell>
          <cell r="L2280">
            <v>4321.1899999999996</v>
          </cell>
        </row>
        <row r="2281">
          <cell r="A2281">
            <v>406010560</v>
          </cell>
          <cell r="B2281" t="str">
            <v>IMPLANTE DE CARDIOVERSOR DESFIBRILADOR DE CAMARA UNICA TRANSVENOSO</v>
          </cell>
          <cell r="C2281">
            <v>3</v>
          </cell>
          <cell r="D2281" t="str">
            <v>I</v>
          </cell>
          <cell r="E2281">
            <v>9999</v>
          </cell>
          <cell r="F2281">
            <v>2</v>
          </cell>
          <cell r="G2281">
            <v>1000</v>
          </cell>
          <cell r="H2281">
            <v>0</v>
          </cell>
          <cell r="I2281">
            <v>1571</v>
          </cell>
          <cell r="J2281">
            <v>868.71</v>
          </cell>
          <cell r="K2281">
            <v>0</v>
          </cell>
          <cell r="L2281">
            <v>789.19</v>
          </cell>
        </row>
        <row r="2282">
          <cell r="A2282">
            <v>406010579</v>
          </cell>
          <cell r="B2282" t="str">
            <v>IMPLANTE DE CARDIOVERSOR DESFIBRILADOR (CDI)  MULTI-SITIO TRANSVENOSO EPIMIOCARDICO POR TORACOTOMIA P/ IMPLANTE DE ELETRODO</v>
          </cell>
          <cell r="C2282">
            <v>3</v>
          </cell>
          <cell r="D2282" t="str">
            <v>I</v>
          </cell>
          <cell r="E2282">
            <v>9999</v>
          </cell>
          <cell r="F2282">
            <v>5</v>
          </cell>
          <cell r="G2282">
            <v>650</v>
          </cell>
          <cell r="H2282">
            <v>0</v>
          </cell>
          <cell r="I2282">
            <v>1571</v>
          </cell>
          <cell r="J2282">
            <v>1192.51</v>
          </cell>
          <cell r="K2282">
            <v>0</v>
          </cell>
          <cell r="L2282">
            <v>861.8</v>
          </cell>
        </row>
        <row r="2283">
          <cell r="A2283">
            <v>406010587</v>
          </cell>
          <cell r="B2283" t="str">
            <v>IMPLANTE DE CARDIOVERSOR DESFIBRILADOR DE CAMARA DUPLA TRANSVENOSO</v>
          </cell>
          <cell r="C2283">
            <v>3</v>
          </cell>
          <cell r="D2283" t="str">
            <v>I</v>
          </cell>
          <cell r="E2283">
            <v>9999</v>
          </cell>
          <cell r="F2283">
            <v>2</v>
          </cell>
          <cell r="G2283">
            <v>1000</v>
          </cell>
          <cell r="H2283">
            <v>0</v>
          </cell>
          <cell r="I2283">
            <v>1571</v>
          </cell>
          <cell r="J2283">
            <v>854.96</v>
          </cell>
          <cell r="K2283">
            <v>0</v>
          </cell>
          <cell r="L2283">
            <v>861.8</v>
          </cell>
        </row>
        <row r="2284">
          <cell r="A2284">
            <v>406010595</v>
          </cell>
          <cell r="B2284" t="str">
            <v>IMPLANTE DE CARDIOVERSOR DESFIBRILADOR MULTI-SITIO ENDOCAVITARIO C/ REVERSAO PARA EPIMIOCARDICO POR TORACOTOMIA</v>
          </cell>
          <cell r="C2284">
            <v>3</v>
          </cell>
          <cell r="D2284" t="str">
            <v>I</v>
          </cell>
          <cell r="E2284">
            <v>9999</v>
          </cell>
          <cell r="F2284">
            <v>5</v>
          </cell>
          <cell r="G2284">
            <v>650</v>
          </cell>
          <cell r="H2284">
            <v>0</v>
          </cell>
          <cell r="I2284">
            <v>1571</v>
          </cell>
          <cell r="J2284">
            <v>1175.18</v>
          </cell>
          <cell r="K2284">
            <v>0</v>
          </cell>
          <cell r="L2284">
            <v>861.8</v>
          </cell>
        </row>
        <row r="2285">
          <cell r="A2285">
            <v>406010609</v>
          </cell>
          <cell r="B2285" t="str">
            <v>IMPLANTE DE CARDIOVERSOR DESFIBRILADOR (CDI) MULTI-SITIO TRANSVENOSO</v>
          </cell>
          <cell r="C2285">
            <v>3</v>
          </cell>
          <cell r="D2285" t="str">
            <v>I</v>
          </cell>
          <cell r="E2285">
            <v>9999</v>
          </cell>
          <cell r="F2285">
            <v>3</v>
          </cell>
          <cell r="G2285">
            <v>1000</v>
          </cell>
          <cell r="H2285">
            <v>0</v>
          </cell>
          <cell r="I2285">
            <v>1571</v>
          </cell>
          <cell r="J2285">
            <v>868.71</v>
          </cell>
          <cell r="K2285">
            <v>0</v>
          </cell>
          <cell r="L2285">
            <v>789.19</v>
          </cell>
        </row>
        <row r="2286">
          <cell r="A2286">
            <v>406010617</v>
          </cell>
          <cell r="B2286" t="str">
            <v>IMPLANTE DE MARCAPASSO CARDIACO MULTI-SITIO ENDOCAVITARIO C/ REVERSAO P/ EPIMIOCARDICO (POR TORACOTOMIA)</v>
          </cell>
          <cell r="C2286">
            <v>3</v>
          </cell>
          <cell r="D2286" t="str">
            <v>I</v>
          </cell>
          <cell r="E2286">
            <v>9999</v>
          </cell>
          <cell r="F2286">
            <v>5</v>
          </cell>
          <cell r="G2286">
            <v>650</v>
          </cell>
          <cell r="H2286">
            <v>0</v>
          </cell>
          <cell r="I2286">
            <v>1571</v>
          </cell>
          <cell r="J2286">
            <v>1175.18</v>
          </cell>
          <cell r="K2286">
            <v>0</v>
          </cell>
          <cell r="L2286">
            <v>613.55999999999995</v>
          </cell>
        </row>
        <row r="2287">
          <cell r="A2287">
            <v>406010625</v>
          </cell>
          <cell r="B2287" t="str">
            <v>IMPLANTE DE MARCAPASSO CARDIACO MULTI-SITIO EPIMIOCARDICO POR TORACOTOMIA P/IMPLANTE DE ELETRODO</v>
          </cell>
          <cell r="C2287">
            <v>3</v>
          </cell>
          <cell r="D2287" t="str">
            <v>I</v>
          </cell>
          <cell r="E2287">
            <v>9999</v>
          </cell>
          <cell r="F2287">
            <v>5</v>
          </cell>
          <cell r="G2287">
            <v>650</v>
          </cell>
          <cell r="H2287">
            <v>0</v>
          </cell>
          <cell r="I2287">
            <v>1571</v>
          </cell>
          <cell r="J2287">
            <v>1192.51</v>
          </cell>
          <cell r="K2287">
            <v>0</v>
          </cell>
          <cell r="L2287">
            <v>613.55999999999995</v>
          </cell>
        </row>
        <row r="2288">
          <cell r="A2288">
            <v>406010633</v>
          </cell>
          <cell r="B2288" t="str">
            <v>IMPLANTE DE MARCAPASSO CARDIACO MULTI-SITIO TRANSVENOSO</v>
          </cell>
          <cell r="C2288">
            <v>3</v>
          </cell>
          <cell r="D2288" t="str">
            <v>I</v>
          </cell>
          <cell r="E2288">
            <v>9999</v>
          </cell>
          <cell r="F2288">
            <v>2</v>
          </cell>
          <cell r="G2288">
            <v>1000</v>
          </cell>
          <cell r="H2288">
            <v>0</v>
          </cell>
          <cell r="I2288">
            <v>1571</v>
          </cell>
          <cell r="J2288">
            <v>868.71</v>
          </cell>
          <cell r="K2288">
            <v>0</v>
          </cell>
          <cell r="L2288">
            <v>861.8</v>
          </cell>
        </row>
        <row r="2289">
          <cell r="A2289">
            <v>406010641</v>
          </cell>
          <cell r="B2289" t="str">
            <v>IMPLANTE DE MARCAPASSO DE CAMARA DUPLA EPIMIOCARDICO</v>
          </cell>
          <cell r="C2289">
            <v>3</v>
          </cell>
          <cell r="D2289" t="str">
            <v>I</v>
          </cell>
          <cell r="E2289">
            <v>9999</v>
          </cell>
          <cell r="F2289">
            <v>2</v>
          </cell>
          <cell r="G2289">
            <v>550</v>
          </cell>
          <cell r="H2289">
            <v>0</v>
          </cell>
          <cell r="I2289">
            <v>1571</v>
          </cell>
          <cell r="J2289">
            <v>301.60000000000002</v>
          </cell>
          <cell r="K2289">
            <v>0</v>
          </cell>
          <cell r="L2289">
            <v>491.55</v>
          </cell>
        </row>
        <row r="2290">
          <cell r="A2290">
            <v>406010650</v>
          </cell>
          <cell r="B2290" t="str">
            <v>IMPLANTE DE MARCAPASSO DE CAMARA DUPLA TRANSVENOSO</v>
          </cell>
          <cell r="C2290">
            <v>3</v>
          </cell>
          <cell r="D2290" t="str">
            <v>I</v>
          </cell>
          <cell r="E2290">
            <v>9999</v>
          </cell>
          <cell r="F2290">
            <v>2</v>
          </cell>
          <cell r="G2290">
            <v>550</v>
          </cell>
          <cell r="H2290">
            <v>0</v>
          </cell>
          <cell r="I2290">
            <v>1571</v>
          </cell>
          <cell r="J2290">
            <v>466.24</v>
          </cell>
          <cell r="K2290">
            <v>0</v>
          </cell>
          <cell r="L2290">
            <v>557.48</v>
          </cell>
        </row>
        <row r="2291">
          <cell r="A2291">
            <v>406010668</v>
          </cell>
          <cell r="B2291" t="str">
            <v>IMPLANTE DE MARCAPASSO DE CAMARA UNICA EPIMIOCARDICO</v>
          </cell>
          <cell r="C2291">
            <v>3</v>
          </cell>
          <cell r="D2291" t="str">
            <v>I</v>
          </cell>
          <cell r="E2291">
            <v>9999</v>
          </cell>
          <cell r="F2291">
            <v>2</v>
          </cell>
          <cell r="G2291">
            <v>550</v>
          </cell>
          <cell r="H2291">
            <v>0</v>
          </cell>
          <cell r="I2291">
            <v>1571</v>
          </cell>
          <cell r="J2291">
            <v>305.2</v>
          </cell>
          <cell r="K2291">
            <v>0</v>
          </cell>
          <cell r="L2291">
            <v>491.55</v>
          </cell>
        </row>
        <row r="2292">
          <cell r="A2292">
            <v>406010676</v>
          </cell>
          <cell r="B2292" t="str">
            <v>IMPLANTE DE MARCAPASSO DE CAMARA UNICA TRANSVENOSO</v>
          </cell>
          <cell r="C2292">
            <v>3</v>
          </cell>
          <cell r="D2292" t="str">
            <v>I</v>
          </cell>
          <cell r="E2292">
            <v>9999</v>
          </cell>
          <cell r="F2292">
            <v>2</v>
          </cell>
          <cell r="G2292">
            <v>550</v>
          </cell>
          <cell r="H2292">
            <v>0</v>
          </cell>
          <cell r="I2292">
            <v>1571</v>
          </cell>
          <cell r="J2292">
            <v>466.24</v>
          </cell>
          <cell r="K2292">
            <v>0</v>
          </cell>
          <cell r="L2292">
            <v>502.53</v>
          </cell>
        </row>
        <row r="2293">
          <cell r="A2293">
            <v>406010684</v>
          </cell>
          <cell r="B2293" t="str">
            <v>IMPLANTE DE MARCAPASSO TEMPORARIO TRANSVENOSO</v>
          </cell>
          <cell r="C2293">
            <v>2</v>
          </cell>
          <cell r="D2293" t="str">
            <v>I</v>
          </cell>
          <cell r="E2293">
            <v>9999</v>
          </cell>
          <cell r="F2293">
            <v>2</v>
          </cell>
          <cell r="G2293">
            <v>300</v>
          </cell>
          <cell r="H2293">
            <v>0</v>
          </cell>
          <cell r="I2293">
            <v>1571</v>
          </cell>
          <cell r="J2293">
            <v>126.39</v>
          </cell>
          <cell r="K2293">
            <v>0</v>
          </cell>
          <cell r="L2293">
            <v>238.36</v>
          </cell>
        </row>
        <row r="2294">
          <cell r="A2294">
            <v>406010692</v>
          </cell>
          <cell r="B2294" t="str">
            <v>IMPLANTE DE PROTESE VALVAR</v>
          </cell>
          <cell r="C2294">
            <v>3</v>
          </cell>
          <cell r="D2294" t="str">
            <v>I</v>
          </cell>
          <cell r="E2294">
            <v>9999</v>
          </cell>
          <cell r="F2294">
            <v>5</v>
          </cell>
          <cell r="G2294">
            <v>950</v>
          </cell>
          <cell r="H2294">
            <v>0</v>
          </cell>
          <cell r="I2294">
            <v>1571</v>
          </cell>
          <cell r="J2294">
            <v>2956.37</v>
          </cell>
          <cell r="K2294">
            <v>0</v>
          </cell>
          <cell r="L2294">
            <v>3365.37</v>
          </cell>
        </row>
        <row r="2295">
          <cell r="A2295">
            <v>406010706</v>
          </cell>
          <cell r="B2295" t="str">
            <v>INFARTECTOMIA / ANEURISMECTOMIA ASSOCIADA OU NAO A REVASCULARIZACAO MIOCARDICA</v>
          </cell>
          <cell r="C2295">
            <v>3</v>
          </cell>
          <cell r="D2295" t="str">
            <v>I</v>
          </cell>
          <cell r="E2295">
            <v>9999</v>
          </cell>
          <cell r="F2295">
            <v>5</v>
          </cell>
          <cell r="G2295">
            <v>950</v>
          </cell>
          <cell r="H2295">
            <v>216</v>
          </cell>
          <cell r="I2295">
            <v>1571</v>
          </cell>
          <cell r="J2295">
            <v>2956.37</v>
          </cell>
          <cell r="K2295">
            <v>0</v>
          </cell>
          <cell r="L2295">
            <v>3943.28</v>
          </cell>
        </row>
        <row r="2296">
          <cell r="A2296">
            <v>406010714</v>
          </cell>
          <cell r="B2296" t="str">
            <v>INSTALACAO DE ASSISTENCIA CIRCULATORIA</v>
          </cell>
          <cell r="C2296">
            <v>3</v>
          </cell>
          <cell r="D2296" t="str">
            <v>I</v>
          </cell>
          <cell r="E2296">
            <v>9999</v>
          </cell>
          <cell r="F2296">
            <v>2</v>
          </cell>
          <cell r="G2296">
            <v>300</v>
          </cell>
          <cell r="H2296">
            <v>0</v>
          </cell>
          <cell r="I2296">
            <v>1571</v>
          </cell>
          <cell r="J2296">
            <v>49.5</v>
          </cell>
          <cell r="K2296">
            <v>0</v>
          </cell>
          <cell r="L2296">
            <v>216.68</v>
          </cell>
        </row>
        <row r="2297">
          <cell r="A2297">
            <v>406010722</v>
          </cell>
          <cell r="B2297" t="str">
            <v>INSTALACAO DE CATETER DE TERMODILUICAO</v>
          </cell>
          <cell r="C2297">
            <v>2</v>
          </cell>
          <cell r="D2297" t="str">
            <v>I</v>
          </cell>
          <cell r="E2297">
            <v>9999</v>
          </cell>
          <cell r="F2297">
            <v>9999</v>
          </cell>
          <cell r="G2297">
            <v>0</v>
          </cell>
          <cell r="H2297">
            <v>0</v>
          </cell>
          <cell r="I2297">
            <v>1571</v>
          </cell>
          <cell r="J2297">
            <v>20</v>
          </cell>
          <cell r="K2297">
            <v>0</v>
          </cell>
          <cell r="L2297">
            <v>0</v>
          </cell>
        </row>
        <row r="2298">
          <cell r="A2298">
            <v>406010730</v>
          </cell>
          <cell r="B2298" t="str">
            <v>LIGADURA DE FISTULA SISTEMICO-PULMONAR</v>
          </cell>
          <cell r="C2298">
            <v>3</v>
          </cell>
          <cell r="D2298" t="str">
            <v>I</v>
          </cell>
          <cell r="E2298">
            <v>9999</v>
          </cell>
          <cell r="F2298">
            <v>5</v>
          </cell>
          <cell r="G2298">
            <v>650</v>
          </cell>
          <cell r="H2298">
            <v>0</v>
          </cell>
          <cell r="I2298">
            <v>1571</v>
          </cell>
          <cell r="J2298">
            <v>3223.08</v>
          </cell>
          <cell r="K2298">
            <v>0</v>
          </cell>
          <cell r="L2298">
            <v>1382.55</v>
          </cell>
        </row>
        <row r="2299">
          <cell r="A2299">
            <v>406010749</v>
          </cell>
          <cell r="B2299" t="str">
            <v>MANUTENCAO DE ASSISTENCIA CIRCULATORIA</v>
          </cell>
          <cell r="C2299">
            <v>3</v>
          </cell>
          <cell r="D2299" t="str">
            <v>I</v>
          </cell>
          <cell r="E2299">
            <v>9999</v>
          </cell>
          <cell r="F2299">
            <v>9999</v>
          </cell>
          <cell r="G2299">
            <v>0</v>
          </cell>
          <cell r="H2299">
            <v>0</v>
          </cell>
          <cell r="I2299">
            <v>1571</v>
          </cell>
          <cell r="J2299">
            <v>49.5</v>
          </cell>
          <cell r="K2299">
            <v>0</v>
          </cell>
          <cell r="L2299">
            <v>138.68</v>
          </cell>
        </row>
        <row r="2300">
          <cell r="A2300">
            <v>406010757</v>
          </cell>
          <cell r="B2300" t="str">
            <v>PERICARDIECTOMIA</v>
          </cell>
          <cell r="C2300">
            <v>3</v>
          </cell>
          <cell r="D2300" t="str">
            <v>I</v>
          </cell>
          <cell r="E2300">
            <v>9999</v>
          </cell>
          <cell r="F2300">
            <v>5</v>
          </cell>
          <cell r="G2300">
            <v>650</v>
          </cell>
          <cell r="H2300">
            <v>0</v>
          </cell>
          <cell r="I2300">
            <v>1571</v>
          </cell>
          <cell r="J2300">
            <v>1144.52</v>
          </cell>
          <cell r="K2300">
            <v>0</v>
          </cell>
          <cell r="L2300">
            <v>730.6</v>
          </cell>
        </row>
        <row r="2301">
          <cell r="A2301">
            <v>406010765</v>
          </cell>
          <cell r="B2301" t="str">
            <v>PERICARDIECTOMIA PARCIAL</v>
          </cell>
          <cell r="C2301">
            <v>3</v>
          </cell>
          <cell r="D2301" t="str">
            <v>I</v>
          </cell>
          <cell r="E2301">
            <v>9999</v>
          </cell>
          <cell r="F2301">
            <v>5</v>
          </cell>
          <cell r="G2301">
            <v>650</v>
          </cell>
          <cell r="H2301">
            <v>0</v>
          </cell>
          <cell r="I2301">
            <v>1571</v>
          </cell>
          <cell r="J2301">
            <v>1144.52</v>
          </cell>
          <cell r="K2301">
            <v>0</v>
          </cell>
          <cell r="L2301">
            <v>730.6</v>
          </cell>
        </row>
        <row r="2302">
          <cell r="A2302">
            <v>406010773</v>
          </cell>
          <cell r="B2302" t="str">
            <v>PERICARDIOCENTESE</v>
          </cell>
          <cell r="C2302">
            <v>2</v>
          </cell>
          <cell r="D2302" t="str">
            <v>I</v>
          </cell>
          <cell r="E2302">
            <v>9999</v>
          </cell>
          <cell r="F2302">
            <v>3</v>
          </cell>
          <cell r="G2302">
            <v>300</v>
          </cell>
          <cell r="H2302">
            <v>0</v>
          </cell>
          <cell r="I2302">
            <v>1571</v>
          </cell>
          <cell r="J2302">
            <v>49.5</v>
          </cell>
          <cell r="K2302">
            <v>0</v>
          </cell>
          <cell r="L2302">
            <v>193.47</v>
          </cell>
        </row>
        <row r="2303">
          <cell r="A2303">
            <v>406010781</v>
          </cell>
          <cell r="B2303" t="str">
            <v>PLASTICA / TROCA DE VALVULA TRICUSPIDE (ANOMALIA DE EBSTEIN)</v>
          </cell>
          <cell r="C2303">
            <v>3</v>
          </cell>
          <cell r="D2303" t="str">
            <v>I</v>
          </cell>
          <cell r="E2303">
            <v>9999</v>
          </cell>
          <cell r="F2303">
            <v>15</v>
          </cell>
          <cell r="G2303">
            <v>950</v>
          </cell>
          <cell r="H2303">
            <v>0</v>
          </cell>
          <cell r="I2303">
            <v>47</v>
          </cell>
          <cell r="J2303">
            <v>11553.47</v>
          </cell>
          <cell r="K2303">
            <v>0</v>
          </cell>
          <cell r="L2303">
            <v>4321.1899999999996</v>
          </cell>
        </row>
        <row r="2304">
          <cell r="A2304">
            <v>406010790</v>
          </cell>
          <cell r="B2304" t="str">
            <v>PLASTICA DE LOJA DE GERADOR DE SISTEMA DE ESTIMULACAO CARDIACA ARTIFICIAL</v>
          </cell>
          <cell r="C2304">
            <v>3</v>
          </cell>
          <cell r="D2304" t="str">
            <v>I</v>
          </cell>
          <cell r="E2304">
            <v>9999</v>
          </cell>
          <cell r="F2304">
            <v>2</v>
          </cell>
          <cell r="G2304">
            <v>550</v>
          </cell>
          <cell r="H2304">
            <v>216</v>
          </cell>
          <cell r="I2304">
            <v>1571</v>
          </cell>
          <cell r="J2304">
            <v>271.77</v>
          </cell>
          <cell r="K2304">
            <v>0</v>
          </cell>
          <cell r="L2304">
            <v>395.23</v>
          </cell>
        </row>
        <row r="2305">
          <cell r="A2305">
            <v>406010803</v>
          </cell>
          <cell r="B2305" t="str">
            <v>PLASTICA VALVAR</v>
          </cell>
          <cell r="C2305">
            <v>3</v>
          </cell>
          <cell r="D2305" t="str">
            <v>I</v>
          </cell>
          <cell r="E2305">
            <v>9999</v>
          </cell>
          <cell r="F2305">
            <v>5</v>
          </cell>
          <cell r="G2305">
            <v>950</v>
          </cell>
          <cell r="H2305">
            <v>0</v>
          </cell>
          <cell r="I2305">
            <v>1571</v>
          </cell>
          <cell r="J2305">
            <v>2824.37</v>
          </cell>
          <cell r="K2305">
            <v>0</v>
          </cell>
          <cell r="L2305">
            <v>3237.33</v>
          </cell>
        </row>
        <row r="2306">
          <cell r="A2306">
            <v>406010811</v>
          </cell>
          <cell r="B2306" t="str">
            <v>PLASTICA VALVAR C/ REVASCULARIZACAO MIOCARDICA</v>
          </cell>
          <cell r="C2306">
            <v>3</v>
          </cell>
          <cell r="D2306" t="str">
            <v>I</v>
          </cell>
          <cell r="E2306">
            <v>9999</v>
          </cell>
          <cell r="F2306">
            <v>5</v>
          </cell>
          <cell r="G2306">
            <v>950</v>
          </cell>
          <cell r="H2306">
            <v>216</v>
          </cell>
          <cell r="I2306">
            <v>1571</v>
          </cell>
          <cell r="J2306">
            <v>2956.37</v>
          </cell>
          <cell r="K2306">
            <v>0</v>
          </cell>
          <cell r="L2306">
            <v>4800</v>
          </cell>
        </row>
        <row r="2307">
          <cell r="A2307">
            <v>406010820</v>
          </cell>
          <cell r="B2307" t="str">
            <v>PLASTICA VALVAR E/OU TROCA VALVAR MULTIPLA</v>
          </cell>
          <cell r="C2307">
            <v>3</v>
          </cell>
          <cell r="D2307" t="str">
            <v>I</v>
          </cell>
          <cell r="E2307">
            <v>9999</v>
          </cell>
          <cell r="F2307">
            <v>5</v>
          </cell>
          <cell r="G2307">
            <v>950</v>
          </cell>
          <cell r="H2307">
            <v>0</v>
          </cell>
          <cell r="I2307">
            <v>1571</v>
          </cell>
          <cell r="J2307">
            <v>2956.37</v>
          </cell>
          <cell r="K2307">
            <v>0</v>
          </cell>
          <cell r="L2307">
            <v>4321.1899999999996</v>
          </cell>
        </row>
        <row r="2308">
          <cell r="A2308">
            <v>406010838</v>
          </cell>
          <cell r="B2308" t="str">
            <v>RECONSTRUCAO DA RAIZ DA AORTA</v>
          </cell>
          <cell r="C2308">
            <v>3</v>
          </cell>
          <cell r="D2308" t="str">
            <v>I</v>
          </cell>
          <cell r="E2308">
            <v>9999</v>
          </cell>
          <cell r="F2308">
            <v>5</v>
          </cell>
          <cell r="G2308">
            <v>950</v>
          </cell>
          <cell r="H2308">
            <v>216</v>
          </cell>
          <cell r="I2308">
            <v>1571</v>
          </cell>
          <cell r="J2308">
            <v>2983.09</v>
          </cell>
          <cell r="K2308">
            <v>0</v>
          </cell>
          <cell r="L2308">
            <v>4198.33</v>
          </cell>
        </row>
        <row r="2309">
          <cell r="A2309">
            <v>406010846</v>
          </cell>
          <cell r="B2309" t="str">
            <v>RECONSTRUCAO DA RAIZ DA AORTA C/ TUBO VALVADO</v>
          </cell>
          <cell r="C2309">
            <v>3</v>
          </cell>
          <cell r="D2309" t="str">
            <v>I</v>
          </cell>
          <cell r="E2309">
            <v>9999</v>
          </cell>
          <cell r="F2309">
            <v>5</v>
          </cell>
          <cell r="G2309">
            <v>950</v>
          </cell>
          <cell r="H2309">
            <v>216</v>
          </cell>
          <cell r="I2309">
            <v>1571</v>
          </cell>
          <cell r="J2309">
            <v>2983.09</v>
          </cell>
          <cell r="K2309">
            <v>0</v>
          </cell>
          <cell r="L2309">
            <v>4800</v>
          </cell>
        </row>
        <row r="2310">
          <cell r="A2310">
            <v>406010854</v>
          </cell>
          <cell r="B2310" t="str">
            <v>REPOSICIONAMENTO DE ELETRODOS DE CARDIOVERSOR DESFIBRILADOR</v>
          </cell>
          <cell r="C2310">
            <v>3</v>
          </cell>
          <cell r="D2310" t="str">
            <v>I</v>
          </cell>
          <cell r="E2310">
            <v>9999</v>
          </cell>
          <cell r="F2310">
            <v>2</v>
          </cell>
          <cell r="G2310">
            <v>550</v>
          </cell>
          <cell r="H2310">
            <v>0</v>
          </cell>
          <cell r="I2310">
            <v>1571</v>
          </cell>
          <cell r="J2310">
            <v>271.77</v>
          </cell>
          <cell r="K2310">
            <v>0</v>
          </cell>
          <cell r="L2310">
            <v>459.81</v>
          </cell>
        </row>
        <row r="2311">
          <cell r="A2311">
            <v>406010862</v>
          </cell>
          <cell r="B2311" t="str">
            <v>REPOSICIONAMENTO DE ELETRODOS DE MARCAPASSO</v>
          </cell>
          <cell r="C2311">
            <v>3</v>
          </cell>
          <cell r="D2311" t="str">
            <v>I</v>
          </cell>
          <cell r="E2311">
            <v>9999</v>
          </cell>
          <cell r="F2311">
            <v>2</v>
          </cell>
          <cell r="G2311">
            <v>550</v>
          </cell>
          <cell r="H2311">
            <v>0</v>
          </cell>
          <cell r="I2311">
            <v>1571</v>
          </cell>
          <cell r="J2311">
            <v>271.77</v>
          </cell>
          <cell r="K2311">
            <v>0</v>
          </cell>
          <cell r="L2311">
            <v>473.14</v>
          </cell>
        </row>
        <row r="2312">
          <cell r="A2312">
            <v>406010870</v>
          </cell>
          <cell r="B2312" t="str">
            <v>REPOSICIONAMENTO DE ELETRODOS DE MARCAPASSO MULTI-SITIO</v>
          </cell>
          <cell r="C2312">
            <v>3</v>
          </cell>
          <cell r="D2312" t="str">
            <v>I</v>
          </cell>
          <cell r="E2312">
            <v>9999</v>
          </cell>
          <cell r="F2312">
            <v>2</v>
          </cell>
          <cell r="G2312">
            <v>550</v>
          </cell>
          <cell r="H2312">
            <v>0</v>
          </cell>
          <cell r="I2312">
            <v>1571</v>
          </cell>
          <cell r="J2312">
            <v>271.77</v>
          </cell>
          <cell r="K2312">
            <v>0</v>
          </cell>
          <cell r="L2312">
            <v>459.81</v>
          </cell>
        </row>
        <row r="2313">
          <cell r="A2313">
            <v>406010889</v>
          </cell>
          <cell r="B2313" t="str">
            <v>RESSECCAO DE ENDOMIOCARDIOFIBROSE</v>
          </cell>
          <cell r="C2313">
            <v>3</v>
          </cell>
          <cell r="D2313" t="str">
            <v>I</v>
          </cell>
          <cell r="E2313">
            <v>9999</v>
          </cell>
          <cell r="F2313">
            <v>5</v>
          </cell>
          <cell r="G2313">
            <v>850</v>
          </cell>
          <cell r="H2313">
            <v>0</v>
          </cell>
          <cell r="I2313">
            <v>1571</v>
          </cell>
          <cell r="J2313">
            <v>3110.03</v>
          </cell>
          <cell r="K2313">
            <v>0</v>
          </cell>
          <cell r="L2313">
            <v>2895.11</v>
          </cell>
        </row>
        <row r="2314">
          <cell r="A2314">
            <v>406010897</v>
          </cell>
          <cell r="B2314" t="str">
            <v>RESSECCAO DE MEMBRANA SUB-AORTICA</v>
          </cell>
          <cell r="C2314">
            <v>3</v>
          </cell>
          <cell r="D2314" t="str">
            <v>I</v>
          </cell>
          <cell r="E2314">
            <v>9999</v>
          </cell>
          <cell r="F2314">
            <v>5</v>
          </cell>
          <cell r="G2314">
            <v>650</v>
          </cell>
          <cell r="H2314">
            <v>0</v>
          </cell>
          <cell r="I2314">
            <v>1571</v>
          </cell>
          <cell r="J2314">
            <v>4079.8</v>
          </cell>
          <cell r="K2314">
            <v>0</v>
          </cell>
          <cell r="L2314">
            <v>2895.11</v>
          </cell>
        </row>
        <row r="2315">
          <cell r="A2315">
            <v>406010900</v>
          </cell>
          <cell r="B2315" t="str">
            <v>RESSECCAO DE TUMOR INTRACARDIACO</v>
          </cell>
          <cell r="C2315">
            <v>3</v>
          </cell>
          <cell r="D2315" t="str">
            <v>I</v>
          </cell>
          <cell r="E2315">
            <v>9999</v>
          </cell>
          <cell r="F2315">
            <v>8</v>
          </cell>
          <cell r="G2315">
            <v>950</v>
          </cell>
          <cell r="H2315">
            <v>0</v>
          </cell>
          <cell r="I2315">
            <v>1571</v>
          </cell>
          <cell r="J2315">
            <v>7544.03</v>
          </cell>
          <cell r="K2315">
            <v>0</v>
          </cell>
          <cell r="L2315">
            <v>3365.37</v>
          </cell>
        </row>
        <row r="2316">
          <cell r="A2316">
            <v>406010919</v>
          </cell>
          <cell r="B2316" t="str">
            <v>RETIRADA DE SISTEMA DE ESTIMULACAO CARDIACA ARTIFICIAL</v>
          </cell>
          <cell r="C2316">
            <v>3</v>
          </cell>
          <cell r="D2316" t="str">
            <v>I</v>
          </cell>
          <cell r="E2316">
            <v>9999</v>
          </cell>
          <cell r="F2316">
            <v>2</v>
          </cell>
          <cell r="G2316">
            <v>550</v>
          </cell>
          <cell r="H2316">
            <v>0</v>
          </cell>
          <cell r="I2316">
            <v>1571</v>
          </cell>
          <cell r="J2316">
            <v>271.77</v>
          </cell>
          <cell r="K2316">
            <v>0</v>
          </cell>
          <cell r="L2316">
            <v>217.61</v>
          </cell>
        </row>
        <row r="2317">
          <cell r="A2317">
            <v>406010927</v>
          </cell>
          <cell r="B2317" t="str">
            <v>REVASCULARIZACAO MIOCARDICA C/ USO DE EXTRACORPOREA</v>
          </cell>
          <cell r="C2317">
            <v>3</v>
          </cell>
          <cell r="D2317" t="str">
            <v>I</v>
          </cell>
          <cell r="E2317">
            <v>9999</v>
          </cell>
          <cell r="F2317">
            <v>5</v>
          </cell>
          <cell r="G2317">
            <v>950</v>
          </cell>
          <cell r="H2317">
            <v>216</v>
          </cell>
          <cell r="I2317">
            <v>1571</v>
          </cell>
          <cell r="J2317">
            <v>2956.37</v>
          </cell>
          <cell r="K2317">
            <v>0</v>
          </cell>
          <cell r="L2317">
            <v>3800</v>
          </cell>
        </row>
        <row r="2318">
          <cell r="A2318">
            <v>406010935</v>
          </cell>
          <cell r="B2318" t="str">
            <v>REVASCULARIZACAO MIOCARDICA C/ USO DE EXTRACORPOREA (C/ 2 OU MAIS ENXERTOS)</v>
          </cell>
          <cell r="C2318">
            <v>3</v>
          </cell>
          <cell r="D2318" t="str">
            <v>I</v>
          </cell>
          <cell r="E2318">
            <v>9999</v>
          </cell>
          <cell r="F2318">
            <v>5</v>
          </cell>
          <cell r="G2318">
            <v>950</v>
          </cell>
          <cell r="H2318">
            <v>216</v>
          </cell>
          <cell r="I2318">
            <v>1571</v>
          </cell>
          <cell r="J2318">
            <v>2956.37</v>
          </cell>
          <cell r="K2318">
            <v>0</v>
          </cell>
          <cell r="L2318">
            <v>4000</v>
          </cell>
        </row>
        <row r="2319">
          <cell r="A2319">
            <v>406010943</v>
          </cell>
          <cell r="B2319" t="str">
            <v>REVASCULARIZACAO MIOCARDICA S/ USO DE EXTRACORPOREA</v>
          </cell>
          <cell r="C2319">
            <v>3</v>
          </cell>
          <cell r="D2319" t="str">
            <v>I</v>
          </cell>
          <cell r="E2319">
            <v>9999</v>
          </cell>
          <cell r="F2319">
            <v>5</v>
          </cell>
          <cell r="G2319">
            <v>950</v>
          </cell>
          <cell r="H2319">
            <v>216</v>
          </cell>
          <cell r="I2319">
            <v>1571</v>
          </cell>
          <cell r="J2319">
            <v>4940.43</v>
          </cell>
          <cell r="K2319">
            <v>0</v>
          </cell>
          <cell r="L2319">
            <v>3800</v>
          </cell>
        </row>
        <row r="2320">
          <cell r="A2320">
            <v>406010951</v>
          </cell>
          <cell r="B2320" t="str">
            <v>REVASCULARIZACAO MIOCARDICA S/ USO DE EXTRACORPOREA (C/ 2 OU MAIS ENXERTOS)</v>
          </cell>
          <cell r="C2320">
            <v>3</v>
          </cell>
          <cell r="D2320" t="str">
            <v>I</v>
          </cell>
          <cell r="E2320">
            <v>9999</v>
          </cell>
          <cell r="F2320">
            <v>5</v>
          </cell>
          <cell r="G2320">
            <v>950</v>
          </cell>
          <cell r="H2320">
            <v>216</v>
          </cell>
          <cell r="I2320">
            <v>1571</v>
          </cell>
          <cell r="J2320">
            <v>4940.43</v>
          </cell>
          <cell r="K2320">
            <v>0</v>
          </cell>
          <cell r="L2320">
            <v>4000</v>
          </cell>
        </row>
        <row r="2321">
          <cell r="A2321">
            <v>406010960</v>
          </cell>
          <cell r="B2321" t="str">
            <v>TRATAMENTO DE CONTUSAO MIOCARDICA</v>
          </cell>
          <cell r="C2321">
            <v>2</v>
          </cell>
          <cell r="D2321" t="str">
            <v>I</v>
          </cell>
          <cell r="E2321">
            <v>9999</v>
          </cell>
          <cell r="F2321">
            <v>4</v>
          </cell>
          <cell r="G2321">
            <v>50</v>
          </cell>
          <cell r="H2321">
            <v>0</v>
          </cell>
          <cell r="I2321">
            <v>1571</v>
          </cell>
          <cell r="J2321">
            <v>111.75</v>
          </cell>
          <cell r="K2321">
            <v>0</v>
          </cell>
          <cell r="L2321">
            <v>44.53</v>
          </cell>
        </row>
        <row r="2322">
          <cell r="A2322">
            <v>406010978</v>
          </cell>
          <cell r="B2322" t="str">
            <v>TRATAMENTO DE FERIMENTO CARDIACO PERFURO-CORTANTE</v>
          </cell>
          <cell r="C2322">
            <v>2</v>
          </cell>
          <cell r="D2322" t="str">
            <v>I</v>
          </cell>
          <cell r="E2322">
            <v>9999</v>
          </cell>
          <cell r="F2322">
            <v>2</v>
          </cell>
          <cell r="G2322">
            <v>50</v>
          </cell>
          <cell r="H2322">
            <v>0</v>
          </cell>
          <cell r="I2322">
            <v>1571</v>
          </cell>
          <cell r="J2322">
            <v>111.75</v>
          </cell>
          <cell r="K2322">
            <v>0</v>
          </cell>
          <cell r="L2322">
            <v>44.53</v>
          </cell>
        </row>
        <row r="2323">
          <cell r="A2323">
            <v>406010986</v>
          </cell>
          <cell r="B2323" t="str">
            <v>TROCA DE AORTA ASCENDENTE</v>
          </cell>
          <cell r="C2323">
            <v>3</v>
          </cell>
          <cell r="D2323" t="str">
            <v>I</v>
          </cell>
          <cell r="E2323">
            <v>9999</v>
          </cell>
          <cell r="F2323">
            <v>5</v>
          </cell>
          <cell r="G2323">
            <v>950</v>
          </cell>
          <cell r="H2323">
            <v>216</v>
          </cell>
          <cell r="I2323">
            <v>1571</v>
          </cell>
          <cell r="J2323">
            <v>2956.37</v>
          </cell>
          <cell r="K2323">
            <v>0</v>
          </cell>
          <cell r="L2323">
            <v>4198.33</v>
          </cell>
        </row>
        <row r="2324">
          <cell r="A2324">
            <v>406010994</v>
          </cell>
          <cell r="B2324" t="str">
            <v>TROCA DE ARCO AORTICO</v>
          </cell>
          <cell r="C2324">
            <v>3</v>
          </cell>
          <cell r="D2324" t="str">
            <v>I</v>
          </cell>
          <cell r="E2324">
            <v>9999</v>
          </cell>
          <cell r="F2324">
            <v>5</v>
          </cell>
          <cell r="G2324">
            <v>950</v>
          </cell>
          <cell r="H2324">
            <v>216</v>
          </cell>
          <cell r="I2324">
            <v>1571</v>
          </cell>
          <cell r="J2324">
            <v>2956.37</v>
          </cell>
          <cell r="K2324">
            <v>0</v>
          </cell>
          <cell r="L2324">
            <v>4198.33</v>
          </cell>
        </row>
        <row r="2325">
          <cell r="A2325">
            <v>406011001</v>
          </cell>
          <cell r="B2325" t="str">
            <v>TROCA DE CONJUNTO DO SEIO CORONARIO NO MARCAPASSO MULTI-SITIO</v>
          </cell>
          <cell r="C2325">
            <v>3</v>
          </cell>
          <cell r="D2325" t="str">
            <v>I</v>
          </cell>
          <cell r="E2325">
            <v>9999</v>
          </cell>
          <cell r="F2325">
            <v>2</v>
          </cell>
          <cell r="G2325">
            <v>550</v>
          </cell>
          <cell r="H2325">
            <v>0</v>
          </cell>
          <cell r="I2325">
            <v>1571</v>
          </cell>
          <cell r="J2325">
            <v>271.77</v>
          </cell>
          <cell r="K2325">
            <v>0</v>
          </cell>
          <cell r="L2325">
            <v>525.83000000000004</v>
          </cell>
        </row>
        <row r="2326">
          <cell r="A2326">
            <v>406011010</v>
          </cell>
          <cell r="B2326" t="str">
            <v>TROCA DE ELETRODOS DE DESFIBRILADOR DE CARDIO-DESFIBRILADOR TRANSVENOSO</v>
          </cell>
          <cell r="C2326">
            <v>3</v>
          </cell>
          <cell r="D2326" t="str">
            <v>I</v>
          </cell>
          <cell r="E2326">
            <v>9999</v>
          </cell>
          <cell r="F2326">
            <v>2</v>
          </cell>
          <cell r="G2326">
            <v>550</v>
          </cell>
          <cell r="H2326">
            <v>0</v>
          </cell>
          <cell r="I2326">
            <v>1571</v>
          </cell>
          <cell r="J2326">
            <v>271.77</v>
          </cell>
          <cell r="K2326">
            <v>0</v>
          </cell>
          <cell r="L2326">
            <v>459.81</v>
          </cell>
        </row>
        <row r="2327">
          <cell r="A2327">
            <v>406011028</v>
          </cell>
          <cell r="B2327" t="str">
            <v>TROCA DE ELETRODOS DE DESFIBRILADOR NO CARDIO-DESFIBRILADOR MULTI-SITIO</v>
          </cell>
          <cell r="C2327">
            <v>3</v>
          </cell>
          <cell r="D2327" t="str">
            <v>I</v>
          </cell>
          <cell r="E2327">
            <v>9999</v>
          </cell>
          <cell r="F2327">
            <v>2</v>
          </cell>
          <cell r="G2327">
            <v>550</v>
          </cell>
          <cell r="H2327">
            <v>0</v>
          </cell>
          <cell r="I2327">
            <v>1571</v>
          </cell>
          <cell r="J2327">
            <v>271.77</v>
          </cell>
          <cell r="K2327">
            <v>0</v>
          </cell>
          <cell r="L2327">
            <v>459.81</v>
          </cell>
        </row>
        <row r="2328">
          <cell r="A2328">
            <v>406011036</v>
          </cell>
          <cell r="B2328" t="str">
            <v>TROCA DE ELETRODOS DE MARCAPASSO DE CAMARA DUPLA</v>
          </cell>
          <cell r="C2328">
            <v>3</v>
          </cell>
          <cell r="D2328" t="str">
            <v>I</v>
          </cell>
          <cell r="E2328">
            <v>9999</v>
          </cell>
          <cell r="F2328">
            <v>2</v>
          </cell>
          <cell r="G2328">
            <v>550</v>
          </cell>
          <cell r="H2328">
            <v>0</v>
          </cell>
          <cell r="I2328">
            <v>1571</v>
          </cell>
          <cell r="J2328">
            <v>304.77</v>
          </cell>
          <cell r="K2328">
            <v>0</v>
          </cell>
          <cell r="L2328">
            <v>473.14</v>
          </cell>
        </row>
        <row r="2329">
          <cell r="A2329">
            <v>406011044</v>
          </cell>
          <cell r="B2329" t="str">
            <v>TROCA DE ELETRODOS DE MARCAPASSO DE CAMARA UNICA</v>
          </cell>
          <cell r="C2329">
            <v>3</v>
          </cell>
          <cell r="D2329" t="str">
            <v>I</v>
          </cell>
          <cell r="E2329">
            <v>9999</v>
          </cell>
          <cell r="F2329">
            <v>2</v>
          </cell>
          <cell r="G2329">
            <v>550</v>
          </cell>
          <cell r="H2329">
            <v>0</v>
          </cell>
          <cell r="I2329">
            <v>1571</v>
          </cell>
          <cell r="J2329">
            <v>271.77</v>
          </cell>
          <cell r="K2329">
            <v>0</v>
          </cell>
          <cell r="L2329">
            <v>473.14</v>
          </cell>
        </row>
        <row r="2330">
          <cell r="A2330">
            <v>406011052</v>
          </cell>
          <cell r="B2330" t="str">
            <v>TROCA DE ELETRODOS DE MARCAPASSO EM CARDIO-DESFIBRILADOR DE CAMARA DUPLA TRANSVENOSO</v>
          </cell>
          <cell r="C2330">
            <v>3</v>
          </cell>
          <cell r="D2330" t="str">
            <v>I</v>
          </cell>
          <cell r="E2330">
            <v>9999</v>
          </cell>
          <cell r="F2330">
            <v>2</v>
          </cell>
          <cell r="G2330">
            <v>550</v>
          </cell>
          <cell r="H2330">
            <v>0</v>
          </cell>
          <cell r="I2330">
            <v>1571</v>
          </cell>
          <cell r="J2330">
            <v>82.95</v>
          </cell>
          <cell r="K2330">
            <v>0</v>
          </cell>
          <cell r="L2330">
            <v>459.81</v>
          </cell>
        </row>
        <row r="2331">
          <cell r="A2331">
            <v>406011079</v>
          </cell>
          <cell r="B2331" t="str">
            <v>TROCA DE ELETRODOS DE MARCAPASSO NO CARDIO-DESFIBRILADOR MULTI-SITIO</v>
          </cell>
          <cell r="C2331">
            <v>3</v>
          </cell>
          <cell r="D2331" t="str">
            <v>I</v>
          </cell>
          <cell r="E2331">
            <v>9999</v>
          </cell>
          <cell r="F2331">
            <v>2</v>
          </cell>
          <cell r="G2331">
            <v>550</v>
          </cell>
          <cell r="H2331">
            <v>0</v>
          </cell>
          <cell r="I2331">
            <v>1571</v>
          </cell>
          <cell r="J2331">
            <v>271.77</v>
          </cell>
          <cell r="K2331">
            <v>0</v>
          </cell>
          <cell r="L2331">
            <v>459.81</v>
          </cell>
        </row>
        <row r="2332">
          <cell r="A2332">
            <v>406011087</v>
          </cell>
          <cell r="B2332" t="str">
            <v>TROCA DE ELETRODOS DE MARCAPASSO NO MARCAPASSO MULTI-SITIO</v>
          </cell>
          <cell r="C2332">
            <v>3</v>
          </cell>
          <cell r="D2332" t="str">
            <v>I</v>
          </cell>
          <cell r="E2332">
            <v>9999</v>
          </cell>
          <cell r="F2332">
            <v>2</v>
          </cell>
          <cell r="G2332">
            <v>550</v>
          </cell>
          <cell r="H2332">
            <v>0</v>
          </cell>
          <cell r="I2332">
            <v>1571</v>
          </cell>
          <cell r="J2332">
            <v>271.77</v>
          </cell>
          <cell r="K2332">
            <v>0</v>
          </cell>
          <cell r="L2332">
            <v>421.07</v>
          </cell>
        </row>
        <row r="2333">
          <cell r="A2333">
            <v>406011095</v>
          </cell>
          <cell r="B2333" t="str">
            <v>TROCA DE ELETRODOS DE SEIO CORONARIO NO CARDIOVERSOR DESFIBRILADOR MULTI-SITIO</v>
          </cell>
          <cell r="C2333">
            <v>3</v>
          </cell>
          <cell r="D2333" t="str">
            <v>I</v>
          </cell>
          <cell r="E2333">
            <v>9999</v>
          </cell>
          <cell r="F2333">
            <v>1</v>
          </cell>
          <cell r="G2333">
            <v>550</v>
          </cell>
          <cell r="H2333">
            <v>0</v>
          </cell>
          <cell r="I2333">
            <v>1571</v>
          </cell>
          <cell r="J2333">
            <v>271.77</v>
          </cell>
          <cell r="K2333">
            <v>0</v>
          </cell>
          <cell r="L2333">
            <v>421.07</v>
          </cell>
        </row>
        <row r="2334">
          <cell r="A2334">
            <v>406011109</v>
          </cell>
          <cell r="B2334" t="str">
            <v>TROCA DE GERADOR DE CARDIO-DESFIBRILADOR DE CAMARA UNICA / DUPLA</v>
          </cell>
          <cell r="C2334">
            <v>3</v>
          </cell>
          <cell r="D2334" t="str">
            <v>I</v>
          </cell>
          <cell r="E2334">
            <v>9999</v>
          </cell>
          <cell r="F2334">
            <v>2</v>
          </cell>
          <cell r="G2334">
            <v>550</v>
          </cell>
          <cell r="H2334">
            <v>0</v>
          </cell>
          <cell r="I2334">
            <v>1571</v>
          </cell>
          <cell r="J2334">
            <v>271.77</v>
          </cell>
          <cell r="K2334">
            <v>0</v>
          </cell>
          <cell r="L2334">
            <v>459.81</v>
          </cell>
        </row>
        <row r="2335">
          <cell r="A2335">
            <v>406011117</v>
          </cell>
          <cell r="B2335" t="str">
            <v>TROCA DE GERADOR DE CARDIO-DESFIBRILADOR MULTI-SITIO</v>
          </cell>
          <cell r="C2335">
            <v>3</v>
          </cell>
          <cell r="D2335" t="str">
            <v>I</v>
          </cell>
          <cell r="E2335">
            <v>9999</v>
          </cell>
          <cell r="F2335">
            <v>2</v>
          </cell>
          <cell r="G2335">
            <v>550</v>
          </cell>
          <cell r="H2335">
            <v>0</v>
          </cell>
          <cell r="I2335">
            <v>1571</v>
          </cell>
          <cell r="J2335">
            <v>271.77</v>
          </cell>
          <cell r="K2335">
            <v>0</v>
          </cell>
          <cell r="L2335">
            <v>459.81</v>
          </cell>
        </row>
        <row r="2336">
          <cell r="A2336">
            <v>406011125</v>
          </cell>
          <cell r="B2336" t="str">
            <v>TROCA DE GERADOR DE MARCAPASSO DE CAMARA DUPLA</v>
          </cell>
          <cell r="C2336">
            <v>3</v>
          </cell>
          <cell r="D2336" t="str">
            <v>I</v>
          </cell>
          <cell r="E2336">
            <v>9999</v>
          </cell>
          <cell r="F2336">
            <v>2</v>
          </cell>
          <cell r="G2336">
            <v>550</v>
          </cell>
          <cell r="H2336">
            <v>0</v>
          </cell>
          <cell r="I2336">
            <v>1571</v>
          </cell>
          <cell r="J2336">
            <v>271.77</v>
          </cell>
          <cell r="K2336">
            <v>0</v>
          </cell>
          <cell r="L2336">
            <v>473.38</v>
          </cell>
        </row>
        <row r="2337">
          <cell r="A2337">
            <v>406011133</v>
          </cell>
          <cell r="B2337" t="str">
            <v>TROCA DE GERADOR DE MARCAPASSO DE CAMARA UNICA</v>
          </cell>
          <cell r="C2337">
            <v>3</v>
          </cell>
          <cell r="D2337" t="str">
            <v>I</v>
          </cell>
          <cell r="E2337">
            <v>9999</v>
          </cell>
          <cell r="F2337">
            <v>2</v>
          </cell>
          <cell r="G2337">
            <v>550</v>
          </cell>
          <cell r="H2337">
            <v>0</v>
          </cell>
          <cell r="I2337">
            <v>1571</v>
          </cell>
          <cell r="J2337">
            <v>271.77</v>
          </cell>
          <cell r="K2337">
            <v>0</v>
          </cell>
          <cell r="L2337">
            <v>473.14</v>
          </cell>
        </row>
        <row r="2338">
          <cell r="A2338">
            <v>406011141</v>
          </cell>
          <cell r="B2338" t="str">
            <v>TROCA DE GERADOR DE MARCAPASSO MULTI-SITIO</v>
          </cell>
          <cell r="C2338">
            <v>3</v>
          </cell>
          <cell r="D2338" t="str">
            <v>I</v>
          </cell>
          <cell r="E2338">
            <v>9999</v>
          </cell>
          <cell r="F2338">
            <v>2</v>
          </cell>
          <cell r="G2338">
            <v>550</v>
          </cell>
          <cell r="H2338">
            <v>0</v>
          </cell>
          <cell r="I2338">
            <v>1571</v>
          </cell>
          <cell r="J2338">
            <v>271.77</v>
          </cell>
          <cell r="K2338">
            <v>0</v>
          </cell>
          <cell r="L2338">
            <v>459.81</v>
          </cell>
        </row>
        <row r="2339">
          <cell r="A2339">
            <v>406011150</v>
          </cell>
          <cell r="B2339" t="str">
            <v>TROCA DE GERADOR E DE ELETRODO DE MARCAPASSO DE CAMARA UNICA</v>
          </cell>
          <cell r="C2339">
            <v>3</v>
          </cell>
          <cell r="D2339" t="str">
            <v>I</v>
          </cell>
          <cell r="E2339">
            <v>9999</v>
          </cell>
          <cell r="F2339">
            <v>2</v>
          </cell>
          <cell r="G2339">
            <v>550</v>
          </cell>
          <cell r="H2339">
            <v>0</v>
          </cell>
          <cell r="I2339">
            <v>1571</v>
          </cell>
          <cell r="J2339">
            <v>271.77</v>
          </cell>
          <cell r="K2339">
            <v>0</v>
          </cell>
          <cell r="L2339">
            <v>473.14</v>
          </cell>
        </row>
        <row r="2340">
          <cell r="A2340">
            <v>406011168</v>
          </cell>
          <cell r="B2340" t="str">
            <v>TROCA DE GERADOR E DE ELETRODOS DE CARDIO-DESFIBRILADOR</v>
          </cell>
          <cell r="C2340">
            <v>3</v>
          </cell>
          <cell r="D2340" t="str">
            <v>I</v>
          </cell>
          <cell r="E2340">
            <v>9999</v>
          </cell>
          <cell r="F2340">
            <v>2</v>
          </cell>
          <cell r="G2340">
            <v>550</v>
          </cell>
          <cell r="H2340">
            <v>0</v>
          </cell>
          <cell r="I2340">
            <v>1571</v>
          </cell>
          <cell r="J2340">
            <v>271.77</v>
          </cell>
          <cell r="K2340">
            <v>0</v>
          </cell>
          <cell r="L2340">
            <v>459.81</v>
          </cell>
        </row>
        <row r="2341">
          <cell r="A2341">
            <v>406011176</v>
          </cell>
          <cell r="B2341" t="str">
            <v>TROCA DE GERADOR E DE ELETRODOS DE CARDIO-DESFIBRILADOR MULTISITIO</v>
          </cell>
          <cell r="C2341">
            <v>3</v>
          </cell>
          <cell r="D2341" t="str">
            <v>I</v>
          </cell>
          <cell r="E2341">
            <v>9999</v>
          </cell>
          <cell r="F2341">
            <v>2</v>
          </cell>
          <cell r="G2341">
            <v>550</v>
          </cell>
          <cell r="H2341">
            <v>0</v>
          </cell>
          <cell r="I2341">
            <v>1571</v>
          </cell>
          <cell r="J2341">
            <v>271.77</v>
          </cell>
          <cell r="K2341">
            <v>0</v>
          </cell>
          <cell r="L2341">
            <v>459.81</v>
          </cell>
        </row>
        <row r="2342">
          <cell r="A2342">
            <v>406011184</v>
          </cell>
          <cell r="B2342" t="str">
            <v>TROCA DE GERADOR E DE ELETRODOS DE MARCAPASSO DE CAMARA DUPLA</v>
          </cell>
          <cell r="C2342">
            <v>3</v>
          </cell>
          <cell r="D2342" t="str">
            <v>I</v>
          </cell>
          <cell r="E2342">
            <v>9999</v>
          </cell>
          <cell r="F2342">
            <v>2</v>
          </cell>
          <cell r="G2342">
            <v>550</v>
          </cell>
          <cell r="H2342">
            <v>0</v>
          </cell>
          <cell r="I2342">
            <v>1571</v>
          </cell>
          <cell r="J2342">
            <v>271.77</v>
          </cell>
          <cell r="K2342">
            <v>0</v>
          </cell>
          <cell r="L2342">
            <v>473.29</v>
          </cell>
        </row>
        <row r="2343">
          <cell r="A2343">
            <v>406011192</v>
          </cell>
          <cell r="B2343" t="str">
            <v>TROCA DE GERADOR E DE ELETRODOS NO MARCAPASSO MULTI-SITIO</v>
          </cell>
          <cell r="C2343">
            <v>3</v>
          </cell>
          <cell r="D2343" t="str">
            <v>I</v>
          </cell>
          <cell r="E2343">
            <v>9999</v>
          </cell>
          <cell r="F2343">
            <v>2</v>
          </cell>
          <cell r="G2343">
            <v>550</v>
          </cell>
          <cell r="H2343">
            <v>0</v>
          </cell>
          <cell r="I2343">
            <v>1571</v>
          </cell>
          <cell r="J2343">
            <v>271.77</v>
          </cell>
          <cell r="K2343">
            <v>0</v>
          </cell>
          <cell r="L2343">
            <v>459.81</v>
          </cell>
        </row>
        <row r="2344">
          <cell r="A2344">
            <v>406011206</v>
          </cell>
          <cell r="B2344" t="str">
            <v>TROCA VALVAR C/ REVASCULARIZACAO MIOCARDICA</v>
          </cell>
          <cell r="C2344">
            <v>3</v>
          </cell>
          <cell r="D2344" t="str">
            <v>I</v>
          </cell>
          <cell r="E2344">
            <v>9999</v>
          </cell>
          <cell r="F2344">
            <v>5</v>
          </cell>
          <cell r="G2344">
            <v>950</v>
          </cell>
          <cell r="H2344">
            <v>216</v>
          </cell>
          <cell r="I2344">
            <v>1571</v>
          </cell>
          <cell r="J2344">
            <v>2956.37</v>
          </cell>
          <cell r="K2344">
            <v>0</v>
          </cell>
          <cell r="L2344">
            <v>4800</v>
          </cell>
        </row>
        <row r="2345">
          <cell r="A2345">
            <v>406011214</v>
          </cell>
          <cell r="B2345" t="str">
            <v>UNIFOCALIZACAO DE RAMOS DA ARTERIA PULMONAR C/ CIRCULACAO EXTRACORPOREA</v>
          </cell>
          <cell r="C2345">
            <v>3</v>
          </cell>
          <cell r="D2345" t="str">
            <v>I</v>
          </cell>
          <cell r="E2345">
            <v>9999</v>
          </cell>
          <cell r="F2345">
            <v>8</v>
          </cell>
          <cell r="G2345">
            <v>950</v>
          </cell>
          <cell r="H2345">
            <v>0</v>
          </cell>
          <cell r="I2345">
            <v>1571</v>
          </cell>
          <cell r="J2345">
            <v>6508.73</v>
          </cell>
          <cell r="K2345">
            <v>0</v>
          </cell>
          <cell r="L2345">
            <v>4321.1899999999996</v>
          </cell>
        </row>
        <row r="2346">
          <cell r="A2346">
            <v>406011222</v>
          </cell>
          <cell r="B2346" t="str">
            <v>UNIFOCALIZACAO DE RAMOS DA ARTERIA PULMONAR S/ CIRCULACAO EXTRACORPOREA</v>
          </cell>
          <cell r="C2346">
            <v>3</v>
          </cell>
          <cell r="D2346" t="str">
            <v>I</v>
          </cell>
          <cell r="E2346">
            <v>9999</v>
          </cell>
          <cell r="F2346">
            <v>5</v>
          </cell>
          <cell r="G2346">
            <v>650</v>
          </cell>
          <cell r="H2346">
            <v>0</v>
          </cell>
          <cell r="I2346">
            <v>1571</v>
          </cell>
          <cell r="J2346">
            <v>3706.55</v>
          </cell>
          <cell r="K2346">
            <v>0</v>
          </cell>
          <cell r="L2346">
            <v>3829.47</v>
          </cell>
        </row>
        <row r="2347">
          <cell r="A2347">
            <v>406011230</v>
          </cell>
          <cell r="B2347" t="str">
            <v>ANASTOMOSE SISTEMICO PULMONAR COM CEC</v>
          </cell>
          <cell r="C2347">
            <v>3</v>
          </cell>
          <cell r="D2347" t="str">
            <v>I</v>
          </cell>
          <cell r="E2347">
            <v>1</v>
          </cell>
          <cell r="F2347">
            <v>15</v>
          </cell>
          <cell r="G2347">
            <v>650</v>
          </cell>
          <cell r="H2347">
            <v>0</v>
          </cell>
          <cell r="I2347">
            <v>1571</v>
          </cell>
          <cell r="J2347">
            <v>1223.47</v>
          </cell>
          <cell r="K2347">
            <v>0</v>
          </cell>
          <cell r="L2347">
            <v>2631.9</v>
          </cell>
        </row>
        <row r="2348">
          <cell r="A2348">
            <v>406011249</v>
          </cell>
          <cell r="B2348" t="str">
            <v>CORRECAO DE COARCTACAO DA AORTA COM CEC</v>
          </cell>
          <cell r="C2348">
            <v>3</v>
          </cell>
          <cell r="D2348" t="str">
            <v>I</v>
          </cell>
          <cell r="E2348">
            <v>1</v>
          </cell>
          <cell r="F2348">
            <v>13</v>
          </cell>
          <cell r="G2348">
            <v>650</v>
          </cell>
          <cell r="H2348">
            <v>0</v>
          </cell>
          <cell r="I2348">
            <v>1571</v>
          </cell>
          <cell r="J2348">
            <v>2685.9</v>
          </cell>
          <cell r="K2348">
            <v>0</v>
          </cell>
          <cell r="L2348">
            <v>1223.47</v>
          </cell>
        </row>
        <row r="2349">
          <cell r="A2349">
            <v>406011257</v>
          </cell>
          <cell r="B2349" t="str">
            <v>CORREÇÃO DE CORONARIA ANOMALA (04 A 110)</v>
          </cell>
          <cell r="C2349">
            <v>2</v>
          </cell>
          <cell r="D2349" t="str">
            <v>I</v>
          </cell>
          <cell r="E2349">
            <v>1</v>
          </cell>
          <cell r="F2349">
            <v>19</v>
          </cell>
          <cell r="G2349">
            <v>950</v>
          </cell>
          <cell r="H2349">
            <v>4</v>
          </cell>
          <cell r="I2349">
            <v>1571</v>
          </cell>
          <cell r="J2349">
            <v>4716.47</v>
          </cell>
          <cell r="K2349">
            <v>0</v>
          </cell>
          <cell r="L2349">
            <v>1684.45</v>
          </cell>
        </row>
        <row r="2350">
          <cell r="A2350">
            <v>406020019</v>
          </cell>
          <cell r="B2350" t="str">
            <v>ANASTOMOSE ESPLENO-RENAL / OUTRA DERIVACAO CENTRAL</v>
          </cell>
          <cell r="C2350">
            <v>2</v>
          </cell>
          <cell r="D2350" t="str">
            <v>I</v>
          </cell>
          <cell r="E2350">
            <v>9999</v>
          </cell>
          <cell r="F2350">
            <v>3</v>
          </cell>
          <cell r="G2350">
            <v>300</v>
          </cell>
          <cell r="H2350">
            <v>0</v>
          </cell>
          <cell r="I2350">
            <v>1571</v>
          </cell>
          <cell r="J2350">
            <v>826.64</v>
          </cell>
          <cell r="K2350">
            <v>0</v>
          </cell>
          <cell r="L2350">
            <v>311.16000000000003</v>
          </cell>
        </row>
        <row r="2351">
          <cell r="A2351">
            <v>406020027</v>
          </cell>
          <cell r="B2351" t="str">
            <v>ANASTOMOSE LINFOVENOSA</v>
          </cell>
          <cell r="C2351">
            <v>3</v>
          </cell>
          <cell r="D2351" t="str">
            <v>I</v>
          </cell>
          <cell r="E2351">
            <v>9999</v>
          </cell>
          <cell r="F2351">
            <v>3</v>
          </cell>
          <cell r="G2351">
            <v>300</v>
          </cell>
          <cell r="H2351">
            <v>0</v>
          </cell>
          <cell r="I2351">
            <v>1571</v>
          </cell>
          <cell r="J2351">
            <v>800.14</v>
          </cell>
          <cell r="K2351">
            <v>0</v>
          </cell>
          <cell r="L2351">
            <v>342.75</v>
          </cell>
        </row>
        <row r="2352">
          <cell r="A2352">
            <v>406020035</v>
          </cell>
          <cell r="B2352" t="str">
            <v>ANASTOMOSE PORTO-CAVA</v>
          </cell>
          <cell r="C2352">
            <v>2</v>
          </cell>
          <cell r="D2352" t="str">
            <v>I</v>
          </cell>
          <cell r="E2352">
            <v>9999</v>
          </cell>
          <cell r="F2352">
            <v>3</v>
          </cell>
          <cell r="G2352">
            <v>300</v>
          </cell>
          <cell r="H2352">
            <v>0</v>
          </cell>
          <cell r="I2352">
            <v>1571</v>
          </cell>
          <cell r="J2352">
            <v>820.91</v>
          </cell>
          <cell r="K2352">
            <v>0</v>
          </cell>
          <cell r="L2352">
            <v>433.42</v>
          </cell>
        </row>
        <row r="2353">
          <cell r="A2353">
            <v>406020043</v>
          </cell>
          <cell r="B2353" t="str">
            <v>ANEURISMECTOMIA DE AORTA ABDOMINAL INFRA-RENAL</v>
          </cell>
          <cell r="C2353">
            <v>3</v>
          </cell>
          <cell r="D2353" t="str">
            <v>I</v>
          </cell>
          <cell r="E2353">
            <v>9999</v>
          </cell>
          <cell r="F2353">
            <v>5</v>
          </cell>
          <cell r="G2353">
            <v>650</v>
          </cell>
          <cell r="H2353">
            <v>0</v>
          </cell>
          <cell r="I2353">
            <v>1571</v>
          </cell>
          <cell r="J2353">
            <v>1240.6400000000001</v>
          </cell>
          <cell r="K2353">
            <v>0</v>
          </cell>
          <cell r="L2353">
            <v>381.62</v>
          </cell>
        </row>
        <row r="2354">
          <cell r="A2354">
            <v>406020051</v>
          </cell>
          <cell r="B2354" t="str">
            <v>ANEURISMECTOMIA TORACO-ABDOMINAL</v>
          </cell>
          <cell r="C2354">
            <v>3</v>
          </cell>
          <cell r="D2354" t="str">
            <v>I</v>
          </cell>
          <cell r="E2354">
            <v>9999</v>
          </cell>
          <cell r="F2354">
            <v>5</v>
          </cell>
          <cell r="G2354">
            <v>950</v>
          </cell>
          <cell r="H2354">
            <v>0</v>
          </cell>
          <cell r="I2354">
            <v>1571</v>
          </cell>
          <cell r="J2354">
            <v>2824.37</v>
          </cell>
          <cell r="K2354">
            <v>0</v>
          </cell>
          <cell r="L2354">
            <v>1330.84</v>
          </cell>
        </row>
        <row r="2355">
          <cell r="A2355">
            <v>406020078</v>
          </cell>
          <cell r="B2355" t="str">
            <v>IMPLANTAÇÃO DE CATETER DE LONGA PERMANÊNCIA SEMI OU TOTALMENTE IMPLANTAVEL (PROCEDIMENTO PRINCIPAL)</v>
          </cell>
          <cell r="C2355">
            <v>3</v>
          </cell>
          <cell r="D2355" t="str">
            <v>I</v>
          </cell>
          <cell r="E2355">
            <v>1</v>
          </cell>
          <cell r="F2355">
            <v>1</v>
          </cell>
          <cell r="G2355">
            <v>250</v>
          </cell>
          <cell r="H2355">
            <v>0</v>
          </cell>
          <cell r="I2355">
            <v>1571</v>
          </cell>
          <cell r="J2355">
            <v>319.44</v>
          </cell>
          <cell r="K2355">
            <v>0</v>
          </cell>
          <cell r="L2355">
            <v>109.2</v>
          </cell>
        </row>
        <row r="2356">
          <cell r="A2356">
            <v>406020086</v>
          </cell>
          <cell r="B2356" t="str">
            <v>CONFECCAO DE FISTULA ARTERIOVENOSA P/ ACESSO</v>
          </cell>
          <cell r="C2356">
            <v>2</v>
          </cell>
          <cell r="D2356" t="str">
            <v>I</v>
          </cell>
          <cell r="E2356">
            <v>9999</v>
          </cell>
          <cell r="F2356">
            <v>9999</v>
          </cell>
          <cell r="G2356">
            <v>100</v>
          </cell>
          <cell r="H2356">
            <v>0</v>
          </cell>
          <cell r="I2356">
            <v>1571</v>
          </cell>
          <cell r="J2356">
            <v>0</v>
          </cell>
          <cell r="K2356">
            <v>0</v>
          </cell>
          <cell r="L2356">
            <v>0</v>
          </cell>
        </row>
        <row r="2357">
          <cell r="A2357">
            <v>406020094</v>
          </cell>
          <cell r="B2357" t="str">
            <v>DISSECCAO DE VEIA / ARTERIA</v>
          </cell>
          <cell r="C2357">
            <v>2</v>
          </cell>
          <cell r="D2357" t="str">
            <v>I</v>
          </cell>
          <cell r="E2357">
            <v>2</v>
          </cell>
          <cell r="F2357">
            <v>9999</v>
          </cell>
          <cell r="G2357">
            <v>10</v>
          </cell>
          <cell r="H2357">
            <v>0</v>
          </cell>
          <cell r="I2357">
            <v>1571</v>
          </cell>
          <cell r="J2357">
            <v>0</v>
          </cell>
          <cell r="K2357">
            <v>6.19</v>
          </cell>
          <cell r="L2357">
            <v>0</v>
          </cell>
        </row>
        <row r="2358">
          <cell r="A2358">
            <v>406020108</v>
          </cell>
          <cell r="B2358" t="str">
            <v>DISSECCAO RADICAL DO PESCOCO</v>
          </cell>
          <cell r="C2358">
            <v>2</v>
          </cell>
          <cell r="D2358" t="str">
            <v>I</v>
          </cell>
          <cell r="E2358">
            <v>9999</v>
          </cell>
          <cell r="F2358">
            <v>3</v>
          </cell>
          <cell r="G2358">
            <v>300</v>
          </cell>
          <cell r="H2358">
            <v>360</v>
          </cell>
          <cell r="I2358">
            <v>1571</v>
          </cell>
          <cell r="J2358">
            <v>292.56</v>
          </cell>
          <cell r="K2358">
            <v>0</v>
          </cell>
          <cell r="L2358">
            <v>224.84</v>
          </cell>
        </row>
        <row r="2359">
          <cell r="A2359">
            <v>406020116</v>
          </cell>
          <cell r="B2359" t="str">
            <v>DRENAGEM DE GANGLIO LINFATICO</v>
          </cell>
          <cell r="C2359">
            <v>2</v>
          </cell>
          <cell r="D2359" t="str">
            <v>I</v>
          </cell>
          <cell r="E2359">
            <v>9999</v>
          </cell>
          <cell r="F2359">
            <v>2</v>
          </cell>
          <cell r="G2359">
            <v>50</v>
          </cell>
          <cell r="H2359">
            <v>0</v>
          </cell>
          <cell r="I2359">
            <v>1571</v>
          </cell>
          <cell r="J2359">
            <v>27.55</v>
          </cell>
          <cell r="K2359">
            <v>0</v>
          </cell>
          <cell r="L2359">
            <v>69.3</v>
          </cell>
        </row>
        <row r="2360">
          <cell r="A2360">
            <v>406020124</v>
          </cell>
          <cell r="B2360" t="str">
            <v>EMBOLECTOMIA ARTERIAL</v>
          </cell>
          <cell r="C2360">
            <v>2</v>
          </cell>
          <cell r="D2360" t="str">
            <v>I</v>
          </cell>
          <cell r="E2360">
            <v>9999</v>
          </cell>
          <cell r="F2360">
            <v>5</v>
          </cell>
          <cell r="G2360">
            <v>450</v>
          </cell>
          <cell r="H2360">
            <v>0</v>
          </cell>
          <cell r="I2360">
            <v>1571</v>
          </cell>
          <cell r="J2360">
            <v>1145.3399999999999</v>
          </cell>
          <cell r="K2360">
            <v>0</v>
          </cell>
          <cell r="L2360">
            <v>385.41</v>
          </cell>
        </row>
        <row r="2361">
          <cell r="A2361">
            <v>406020132</v>
          </cell>
          <cell r="B2361" t="str">
            <v>EXCISAO E SUTURA DE HEMANGIOMA</v>
          </cell>
          <cell r="C2361">
            <v>2</v>
          </cell>
          <cell r="D2361" t="str">
            <v>I</v>
          </cell>
          <cell r="E2361">
            <v>9999</v>
          </cell>
          <cell r="F2361">
            <v>9999</v>
          </cell>
          <cell r="G2361">
            <v>0</v>
          </cell>
          <cell r="H2361">
            <v>0</v>
          </cell>
          <cell r="I2361">
            <v>1571</v>
          </cell>
          <cell r="J2361">
            <v>0</v>
          </cell>
          <cell r="K2361">
            <v>29.86</v>
          </cell>
          <cell r="L2361">
            <v>0</v>
          </cell>
        </row>
        <row r="2362">
          <cell r="A2362">
            <v>406020140</v>
          </cell>
          <cell r="B2362" t="str">
            <v>EXCISAO E SUTURA DE LINFANGIOMA / NEVUS</v>
          </cell>
          <cell r="C2362">
            <v>2</v>
          </cell>
          <cell r="D2362" t="str">
            <v>I</v>
          </cell>
          <cell r="E2362">
            <v>9999</v>
          </cell>
          <cell r="F2362">
            <v>9999</v>
          </cell>
          <cell r="G2362">
            <v>0</v>
          </cell>
          <cell r="H2362">
            <v>0</v>
          </cell>
          <cell r="I2362">
            <v>1571</v>
          </cell>
          <cell r="J2362">
            <v>0</v>
          </cell>
          <cell r="K2362">
            <v>29.86</v>
          </cell>
          <cell r="L2362">
            <v>0</v>
          </cell>
        </row>
        <row r="2363">
          <cell r="A2363">
            <v>406020159</v>
          </cell>
          <cell r="B2363" t="str">
            <v>EXERESE DE GANGLIO LINFATICO</v>
          </cell>
          <cell r="C2363">
            <v>2</v>
          </cell>
          <cell r="D2363" t="str">
            <v>I</v>
          </cell>
          <cell r="E2363">
            <v>9999</v>
          </cell>
          <cell r="F2363">
            <v>2</v>
          </cell>
          <cell r="G2363">
            <v>50</v>
          </cell>
          <cell r="H2363">
            <v>0</v>
          </cell>
          <cell r="I2363">
            <v>1571</v>
          </cell>
          <cell r="J2363">
            <v>68.69</v>
          </cell>
          <cell r="K2363">
            <v>0</v>
          </cell>
          <cell r="L2363">
            <v>19.45</v>
          </cell>
        </row>
        <row r="2364">
          <cell r="A2364">
            <v>406020167</v>
          </cell>
          <cell r="B2364" t="str">
            <v>FASCIOTOMIA P/ DESCOMPRESSAO</v>
          </cell>
          <cell r="C2364">
            <v>2</v>
          </cell>
          <cell r="D2364" t="str">
            <v>I</v>
          </cell>
          <cell r="E2364">
            <v>9999</v>
          </cell>
          <cell r="F2364">
            <v>3</v>
          </cell>
          <cell r="G2364">
            <v>250</v>
          </cell>
          <cell r="H2364">
            <v>0</v>
          </cell>
          <cell r="I2364">
            <v>1571</v>
          </cell>
          <cell r="J2364">
            <v>312.3</v>
          </cell>
          <cell r="K2364">
            <v>0</v>
          </cell>
          <cell r="L2364">
            <v>215.91</v>
          </cell>
        </row>
        <row r="2365">
          <cell r="A2365">
            <v>406020183</v>
          </cell>
          <cell r="B2365" t="str">
            <v>LINFADENECTOMIA MEDIASTINAL</v>
          </cell>
          <cell r="C2365">
            <v>2</v>
          </cell>
          <cell r="D2365" t="str">
            <v>I</v>
          </cell>
          <cell r="E2365">
            <v>9999</v>
          </cell>
          <cell r="F2365">
            <v>9999</v>
          </cell>
          <cell r="G2365">
            <v>50</v>
          </cell>
          <cell r="H2365">
            <v>0</v>
          </cell>
          <cell r="I2365">
            <v>1571</v>
          </cell>
          <cell r="J2365">
            <v>0</v>
          </cell>
          <cell r="K2365">
            <v>0</v>
          </cell>
          <cell r="L2365">
            <v>0</v>
          </cell>
        </row>
        <row r="2366">
          <cell r="A2366">
            <v>406020191</v>
          </cell>
          <cell r="B2366" t="str">
            <v>LINFADENECTOMIA PELVICA</v>
          </cell>
          <cell r="C2366">
            <v>2</v>
          </cell>
          <cell r="D2366" t="str">
            <v>I</v>
          </cell>
          <cell r="E2366">
            <v>9999</v>
          </cell>
          <cell r="F2366">
            <v>3</v>
          </cell>
          <cell r="G2366">
            <v>300</v>
          </cell>
          <cell r="H2366">
            <v>0</v>
          </cell>
          <cell r="I2366">
            <v>1571</v>
          </cell>
          <cell r="J2366">
            <v>251.12</v>
          </cell>
          <cell r="K2366">
            <v>0</v>
          </cell>
          <cell r="L2366">
            <v>191.47</v>
          </cell>
        </row>
        <row r="2367">
          <cell r="A2367">
            <v>406020205</v>
          </cell>
          <cell r="B2367" t="str">
            <v>LINFADENECTOMIA PROFUNDA</v>
          </cell>
          <cell r="C2367">
            <v>2</v>
          </cell>
          <cell r="D2367" t="str">
            <v>I</v>
          </cell>
          <cell r="E2367">
            <v>9999</v>
          </cell>
          <cell r="F2367">
            <v>9999</v>
          </cell>
          <cell r="G2367">
            <v>0</v>
          </cell>
          <cell r="H2367">
            <v>0</v>
          </cell>
          <cell r="I2367">
            <v>1571</v>
          </cell>
          <cell r="J2367">
            <v>0</v>
          </cell>
          <cell r="K2367">
            <v>38.39</v>
          </cell>
          <cell r="L2367">
            <v>0</v>
          </cell>
        </row>
        <row r="2368">
          <cell r="A2368">
            <v>406020213</v>
          </cell>
          <cell r="B2368" t="str">
            <v>LINFADENECTOMIA RADICAL AXILAR BILATERAL</v>
          </cell>
          <cell r="C2368">
            <v>2</v>
          </cell>
          <cell r="D2368" t="str">
            <v>I</v>
          </cell>
          <cell r="E2368">
            <v>9999</v>
          </cell>
          <cell r="F2368">
            <v>3</v>
          </cell>
          <cell r="G2368">
            <v>300</v>
          </cell>
          <cell r="H2368">
            <v>0</v>
          </cell>
          <cell r="I2368">
            <v>1571</v>
          </cell>
          <cell r="J2368">
            <v>319.75</v>
          </cell>
          <cell r="K2368">
            <v>0</v>
          </cell>
          <cell r="L2368">
            <v>268.17</v>
          </cell>
        </row>
        <row r="2369">
          <cell r="A2369">
            <v>406020221</v>
          </cell>
          <cell r="B2369" t="str">
            <v>LINFADENECTOMIA RADICAL AXILAR UNILATERAL</v>
          </cell>
          <cell r="C2369">
            <v>2</v>
          </cell>
          <cell r="D2369" t="str">
            <v>I</v>
          </cell>
          <cell r="E2369">
            <v>9999</v>
          </cell>
          <cell r="F2369">
            <v>3</v>
          </cell>
          <cell r="G2369">
            <v>300</v>
          </cell>
          <cell r="H2369">
            <v>0</v>
          </cell>
          <cell r="I2369">
            <v>1571</v>
          </cell>
          <cell r="J2369">
            <v>281.94</v>
          </cell>
          <cell r="K2369">
            <v>0</v>
          </cell>
          <cell r="L2369">
            <v>248.35</v>
          </cell>
        </row>
        <row r="2370">
          <cell r="A2370">
            <v>406020230</v>
          </cell>
          <cell r="B2370" t="str">
            <v>LINFADENECTOMIA RADICAL CERVICAL BILATERAL</v>
          </cell>
          <cell r="C2370">
            <v>2</v>
          </cell>
          <cell r="D2370" t="str">
            <v>I</v>
          </cell>
          <cell r="E2370">
            <v>9999</v>
          </cell>
          <cell r="F2370">
            <v>3</v>
          </cell>
          <cell r="G2370">
            <v>300</v>
          </cell>
          <cell r="H2370">
            <v>0</v>
          </cell>
          <cell r="I2370">
            <v>1571</v>
          </cell>
          <cell r="J2370">
            <v>261.92</v>
          </cell>
          <cell r="K2370">
            <v>0</v>
          </cell>
          <cell r="L2370">
            <v>220.62</v>
          </cell>
        </row>
        <row r="2371">
          <cell r="A2371">
            <v>406020248</v>
          </cell>
          <cell r="B2371" t="str">
            <v>LINFADENECTOMIA RADICAL CERVICAL UNILATERAL</v>
          </cell>
          <cell r="C2371">
            <v>2</v>
          </cell>
          <cell r="D2371" t="str">
            <v>I</v>
          </cell>
          <cell r="E2371">
            <v>9999</v>
          </cell>
          <cell r="F2371">
            <v>3</v>
          </cell>
          <cell r="G2371">
            <v>300</v>
          </cell>
          <cell r="H2371">
            <v>0</v>
          </cell>
          <cell r="I2371">
            <v>1571</v>
          </cell>
          <cell r="J2371">
            <v>254.7</v>
          </cell>
          <cell r="K2371">
            <v>0</v>
          </cell>
          <cell r="L2371">
            <v>245.01</v>
          </cell>
        </row>
        <row r="2372">
          <cell r="A2372">
            <v>406020256</v>
          </cell>
          <cell r="B2372" t="str">
            <v>LINFADENECTOMIA RADICAL INGUINAL BILATERAL</v>
          </cell>
          <cell r="C2372">
            <v>2</v>
          </cell>
          <cell r="D2372" t="str">
            <v>I</v>
          </cell>
          <cell r="E2372">
            <v>9999</v>
          </cell>
          <cell r="F2372">
            <v>3</v>
          </cell>
          <cell r="G2372">
            <v>300</v>
          </cell>
          <cell r="H2372">
            <v>0</v>
          </cell>
          <cell r="I2372">
            <v>1571</v>
          </cell>
          <cell r="J2372">
            <v>266.48</v>
          </cell>
          <cell r="K2372">
            <v>0</v>
          </cell>
          <cell r="L2372">
            <v>262.69</v>
          </cell>
        </row>
        <row r="2373">
          <cell r="A2373">
            <v>406020264</v>
          </cell>
          <cell r="B2373" t="str">
            <v>LINFADENECTOMIA RADICAL INGUINAL UNILATERAL</v>
          </cell>
          <cell r="C2373">
            <v>2</v>
          </cell>
          <cell r="D2373" t="str">
            <v>I</v>
          </cell>
          <cell r="E2373">
            <v>9999</v>
          </cell>
          <cell r="F2373">
            <v>3</v>
          </cell>
          <cell r="G2373">
            <v>300</v>
          </cell>
          <cell r="H2373">
            <v>0</v>
          </cell>
          <cell r="I2373">
            <v>1571</v>
          </cell>
          <cell r="J2373">
            <v>261.49</v>
          </cell>
          <cell r="K2373">
            <v>0</v>
          </cell>
          <cell r="L2373">
            <v>244.97</v>
          </cell>
        </row>
        <row r="2374">
          <cell r="A2374">
            <v>406020272</v>
          </cell>
          <cell r="B2374" t="str">
            <v>LINFADENECTOMIA RADICAL VULVAR</v>
          </cell>
          <cell r="C2374">
            <v>2</v>
          </cell>
          <cell r="D2374" t="str">
            <v>I</v>
          </cell>
          <cell r="E2374">
            <v>9999</v>
          </cell>
          <cell r="F2374">
            <v>3</v>
          </cell>
          <cell r="G2374">
            <v>300</v>
          </cell>
          <cell r="H2374">
            <v>0</v>
          </cell>
          <cell r="I2374">
            <v>1571</v>
          </cell>
          <cell r="J2374">
            <v>262.41000000000003</v>
          </cell>
          <cell r="K2374">
            <v>0</v>
          </cell>
          <cell r="L2374">
            <v>244.97</v>
          </cell>
        </row>
        <row r="2375">
          <cell r="A2375">
            <v>406020280</v>
          </cell>
          <cell r="B2375" t="str">
            <v>LINFADENECTOMIA RETROPERITONIAL</v>
          </cell>
          <cell r="C2375">
            <v>2</v>
          </cell>
          <cell r="D2375" t="str">
            <v>I</v>
          </cell>
          <cell r="E2375">
            <v>9999</v>
          </cell>
          <cell r="F2375">
            <v>3</v>
          </cell>
          <cell r="G2375">
            <v>300</v>
          </cell>
          <cell r="H2375">
            <v>0</v>
          </cell>
          <cell r="I2375">
            <v>1571</v>
          </cell>
          <cell r="J2375">
            <v>275.47000000000003</v>
          </cell>
          <cell r="K2375">
            <v>0</v>
          </cell>
          <cell r="L2375">
            <v>312.01</v>
          </cell>
        </row>
        <row r="2376">
          <cell r="A2376">
            <v>406020299</v>
          </cell>
          <cell r="B2376" t="str">
            <v>LINFADENECTOMIA SUPERFICIAL</v>
          </cell>
          <cell r="C2376">
            <v>2</v>
          </cell>
          <cell r="D2376" t="str">
            <v>I</v>
          </cell>
          <cell r="E2376">
            <v>9999</v>
          </cell>
          <cell r="F2376">
            <v>9999</v>
          </cell>
          <cell r="G2376">
            <v>0</v>
          </cell>
          <cell r="H2376">
            <v>0</v>
          </cell>
          <cell r="I2376">
            <v>1571</v>
          </cell>
          <cell r="J2376">
            <v>0</v>
          </cell>
          <cell r="K2376">
            <v>16.920000000000002</v>
          </cell>
          <cell r="L2376">
            <v>0</v>
          </cell>
        </row>
        <row r="2377">
          <cell r="A2377">
            <v>406020302</v>
          </cell>
          <cell r="B2377" t="str">
            <v>PLASTIA ARTERIAL C/ REMENDO (QUALQUER TECNICA)</v>
          </cell>
          <cell r="C2377">
            <v>3</v>
          </cell>
          <cell r="D2377" t="str">
            <v>I</v>
          </cell>
          <cell r="E2377">
            <v>9999</v>
          </cell>
          <cell r="F2377">
            <v>3</v>
          </cell>
          <cell r="G2377">
            <v>550</v>
          </cell>
          <cell r="H2377">
            <v>0</v>
          </cell>
          <cell r="I2377">
            <v>1571</v>
          </cell>
          <cell r="J2377">
            <v>1082.3499999999999</v>
          </cell>
          <cell r="K2377">
            <v>0</v>
          </cell>
          <cell r="L2377">
            <v>375.26</v>
          </cell>
        </row>
        <row r="2378">
          <cell r="A2378">
            <v>406020310</v>
          </cell>
          <cell r="B2378" t="str">
            <v>PONTE AXILO-BIFEMURAL</v>
          </cell>
          <cell r="C2378">
            <v>3</v>
          </cell>
          <cell r="D2378" t="str">
            <v>I</v>
          </cell>
          <cell r="E2378">
            <v>9999</v>
          </cell>
          <cell r="F2378">
            <v>3</v>
          </cell>
          <cell r="G2378">
            <v>450</v>
          </cell>
          <cell r="H2378">
            <v>0</v>
          </cell>
          <cell r="I2378">
            <v>1571</v>
          </cell>
          <cell r="J2378">
            <v>1080.54</v>
          </cell>
          <cell r="K2378">
            <v>0</v>
          </cell>
          <cell r="L2378">
            <v>377.03</v>
          </cell>
        </row>
        <row r="2379">
          <cell r="A2379">
            <v>406020329</v>
          </cell>
          <cell r="B2379" t="str">
            <v>PONTE AXILO-FEMURAL</v>
          </cell>
          <cell r="C2379">
            <v>3</v>
          </cell>
          <cell r="D2379" t="str">
            <v>I</v>
          </cell>
          <cell r="E2379">
            <v>9999</v>
          </cell>
          <cell r="F2379">
            <v>3</v>
          </cell>
          <cell r="G2379">
            <v>450</v>
          </cell>
          <cell r="H2379">
            <v>0</v>
          </cell>
          <cell r="I2379">
            <v>1571</v>
          </cell>
          <cell r="J2379">
            <v>1080.54</v>
          </cell>
          <cell r="K2379">
            <v>0</v>
          </cell>
          <cell r="L2379">
            <v>377.03</v>
          </cell>
        </row>
        <row r="2380">
          <cell r="A2380">
            <v>406020337</v>
          </cell>
          <cell r="B2380" t="str">
            <v>PONTE DE RAMOS DOS TRONCOS SUPRA-AORTICOS</v>
          </cell>
          <cell r="C2380">
            <v>3</v>
          </cell>
          <cell r="D2380" t="str">
            <v>I</v>
          </cell>
          <cell r="E2380">
            <v>9999</v>
          </cell>
          <cell r="F2380">
            <v>5</v>
          </cell>
          <cell r="G2380">
            <v>550</v>
          </cell>
          <cell r="H2380">
            <v>0</v>
          </cell>
          <cell r="I2380">
            <v>1571</v>
          </cell>
          <cell r="J2380">
            <v>797.42</v>
          </cell>
          <cell r="K2380">
            <v>0</v>
          </cell>
          <cell r="L2380">
            <v>433.34</v>
          </cell>
        </row>
        <row r="2381">
          <cell r="A2381">
            <v>406020345</v>
          </cell>
          <cell r="B2381" t="str">
            <v>PONTE FEMORO-FEMURAL CRUZADA</v>
          </cell>
          <cell r="C2381">
            <v>3</v>
          </cell>
          <cell r="D2381" t="str">
            <v>I</v>
          </cell>
          <cell r="E2381">
            <v>9999</v>
          </cell>
          <cell r="F2381">
            <v>5</v>
          </cell>
          <cell r="G2381">
            <v>450</v>
          </cell>
          <cell r="H2381">
            <v>0</v>
          </cell>
          <cell r="I2381">
            <v>1571</v>
          </cell>
          <cell r="J2381">
            <v>1080.54</v>
          </cell>
          <cell r="K2381">
            <v>0</v>
          </cell>
          <cell r="L2381">
            <v>377.03</v>
          </cell>
        </row>
        <row r="2382">
          <cell r="A2382">
            <v>406020353</v>
          </cell>
          <cell r="B2382" t="str">
            <v>PONTE-TROMBOENDARTERECTOMIA AORTO-FEMURAL</v>
          </cell>
          <cell r="C2382">
            <v>3</v>
          </cell>
          <cell r="D2382" t="str">
            <v>I</v>
          </cell>
          <cell r="E2382">
            <v>2</v>
          </cell>
          <cell r="F2382">
            <v>5</v>
          </cell>
          <cell r="G2382">
            <v>450</v>
          </cell>
          <cell r="H2382">
            <v>0</v>
          </cell>
          <cell r="I2382">
            <v>1571</v>
          </cell>
          <cell r="J2382">
            <v>1103.77</v>
          </cell>
          <cell r="K2382">
            <v>0</v>
          </cell>
          <cell r="L2382">
            <v>354.48</v>
          </cell>
        </row>
        <row r="2383">
          <cell r="A2383">
            <v>406020361</v>
          </cell>
          <cell r="B2383" t="str">
            <v>PONTE-TROMBOENDARTERECTOMIA AORTO-ILIACA</v>
          </cell>
          <cell r="C2383">
            <v>3</v>
          </cell>
          <cell r="D2383" t="str">
            <v>I</v>
          </cell>
          <cell r="E2383">
            <v>9999</v>
          </cell>
          <cell r="F2383">
            <v>5</v>
          </cell>
          <cell r="G2383">
            <v>450</v>
          </cell>
          <cell r="H2383">
            <v>0</v>
          </cell>
          <cell r="I2383">
            <v>1571</v>
          </cell>
          <cell r="J2383">
            <v>1103.77</v>
          </cell>
          <cell r="K2383">
            <v>0</v>
          </cell>
          <cell r="L2383">
            <v>354.48</v>
          </cell>
        </row>
        <row r="2384">
          <cell r="A2384">
            <v>406020370</v>
          </cell>
          <cell r="B2384" t="str">
            <v>PONTE-TROMBOENDARTERECTOMIA DE CAROTIDA</v>
          </cell>
          <cell r="C2384">
            <v>3</v>
          </cell>
          <cell r="D2384" t="str">
            <v>I</v>
          </cell>
          <cell r="E2384">
            <v>9999</v>
          </cell>
          <cell r="F2384">
            <v>3</v>
          </cell>
          <cell r="G2384">
            <v>450</v>
          </cell>
          <cell r="H2384">
            <v>0</v>
          </cell>
          <cell r="I2384">
            <v>1571</v>
          </cell>
          <cell r="J2384">
            <v>797.94</v>
          </cell>
          <cell r="K2384">
            <v>0</v>
          </cell>
          <cell r="L2384">
            <v>433.42</v>
          </cell>
        </row>
        <row r="2385">
          <cell r="A2385">
            <v>406020388</v>
          </cell>
          <cell r="B2385" t="str">
            <v>PONTE-TROMBOENDARTERECTOMIA ILIACO-FEMURAL</v>
          </cell>
          <cell r="C2385">
            <v>3</v>
          </cell>
          <cell r="D2385" t="str">
            <v>I</v>
          </cell>
          <cell r="E2385">
            <v>9999</v>
          </cell>
          <cell r="F2385">
            <v>5</v>
          </cell>
          <cell r="G2385">
            <v>450</v>
          </cell>
          <cell r="H2385">
            <v>0</v>
          </cell>
          <cell r="I2385">
            <v>1571</v>
          </cell>
          <cell r="J2385">
            <v>1080.54</v>
          </cell>
          <cell r="K2385">
            <v>0</v>
          </cell>
          <cell r="L2385">
            <v>377.03</v>
          </cell>
        </row>
        <row r="2386">
          <cell r="A2386">
            <v>406020396</v>
          </cell>
          <cell r="B2386" t="str">
            <v>RETIRADA DE PROTESE INFECTADA EM POSICAO AORTO- ABDOMINAL C/ PONTE AXILO FEMURAL/AXILO BIFEMURAL CRUZADO</v>
          </cell>
          <cell r="C2386">
            <v>3</v>
          </cell>
          <cell r="D2386" t="str">
            <v>I</v>
          </cell>
          <cell r="E2386">
            <v>9999</v>
          </cell>
          <cell r="F2386">
            <v>5</v>
          </cell>
          <cell r="G2386">
            <v>550</v>
          </cell>
          <cell r="H2386">
            <v>0</v>
          </cell>
          <cell r="I2386">
            <v>1571</v>
          </cell>
          <cell r="J2386">
            <v>820.96</v>
          </cell>
          <cell r="K2386">
            <v>0</v>
          </cell>
          <cell r="L2386">
            <v>433.36</v>
          </cell>
        </row>
        <row r="2387">
          <cell r="A2387">
            <v>406020400</v>
          </cell>
          <cell r="B2387" t="str">
            <v>RETIRADA DE PROTESE INFECTADA EM POSICAO NAO AORTICA</v>
          </cell>
          <cell r="C2387">
            <v>3</v>
          </cell>
          <cell r="D2387" t="str">
            <v>I</v>
          </cell>
          <cell r="E2387">
            <v>9999</v>
          </cell>
          <cell r="F2387">
            <v>5</v>
          </cell>
          <cell r="G2387">
            <v>550</v>
          </cell>
          <cell r="H2387">
            <v>0</v>
          </cell>
          <cell r="I2387">
            <v>1571</v>
          </cell>
          <cell r="J2387">
            <v>820.96</v>
          </cell>
          <cell r="K2387">
            <v>0</v>
          </cell>
          <cell r="L2387">
            <v>433.36</v>
          </cell>
        </row>
        <row r="2388">
          <cell r="A2388">
            <v>406020418</v>
          </cell>
          <cell r="B2388" t="str">
            <v>REVASCULARIZACAO DE ARTERIAS VISCERAIS</v>
          </cell>
          <cell r="C2388">
            <v>3</v>
          </cell>
          <cell r="D2388" t="str">
            <v>I</v>
          </cell>
          <cell r="E2388">
            <v>9999</v>
          </cell>
          <cell r="F2388">
            <v>5</v>
          </cell>
          <cell r="G2388">
            <v>450</v>
          </cell>
          <cell r="H2388">
            <v>0</v>
          </cell>
          <cell r="I2388">
            <v>1571</v>
          </cell>
          <cell r="J2388">
            <v>816.27</v>
          </cell>
          <cell r="K2388">
            <v>0</v>
          </cell>
          <cell r="L2388">
            <v>323.52999999999997</v>
          </cell>
        </row>
        <row r="2389">
          <cell r="A2389">
            <v>406020426</v>
          </cell>
          <cell r="B2389" t="str">
            <v>REVASCULARIZACAO DO MEMBRO SUPERIOR</v>
          </cell>
          <cell r="C2389">
            <v>3</v>
          </cell>
          <cell r="D2389" t="str">
            <v>I</v>
          </cell>
          <cell r="E2389">
            <v>2</v>
          </cell>
          <cell r="F2389">
            <v>5</v>
          </cell>
          <cell r="G2389">
            <v>550</v>
          </cell>
          <cell r="H2389">
            <v>0</v>
          </cell>
          <cell r="I2389">
            <v>1571</v>
          </cell>
          <cell r="J2389">
            <v>797.42</v>
          </cell>
          <cell r="K2389">
            <v>0</v>
          </cell>
          <cell r="L2389">
            <v>433.34</v>
          </cell>
        </row>
        <row r="2390">
          <cell r="A2390">
            <v>406020434</v>
          </cell>
          <cell r="B2390" t="str">
            <v>REVASCULARIZACAO POR PONTE / TROMBOENDARTERECTOMIA DE OUTRAS ARTERIAS DISTAIS</v>
          </cell>
          <cell r="C2390">
            <v>3</v>
          </cell>
          <cell r="D2390" t="str">
            <v>I</v>
          </cell>
          <cell r="E2390">
            <v>2</v>
          </cell>
          <cell r="F2390">
            <v>3</v>
          </cell>
          <cell r="G2390">
            <v>450</v>
          </cell>
          <cell r="H2390">
            <v>0</v>
          </cell>
          <cell r="I2390">
            <v>1571</v>
          </cell>
          <cell r="J2390">
            <v>800.14</v>
          </cell>
          <cell r="K2390">
            <v>0</v>
          </cell>
          <cell r="L2390">
            <v>342.75</v>
          </cell>
        </row>
        <row r="2391">
          <cell r="A2391">
            <v>406020442</v>
          </cell>
          <cell r="B2391" t="str">
            <v>REVASCULARIZACAO POR PONTE / TROMBOENDARTERECTOMIA FEMURO-POPLITEA DISTAL</v>
          </cell>
          <cell r="C2391">
            <v>3</v>
          </cell>
          <cell r="D2391" t="str">
            <v>I</v>
          </cell>
          <cell r="E2391">
            <v>2</v>
          </cell>
          <cell r="F2391">
            <v>3</v>
          </cell>
          <cell r="G2391">
            <v>300</v>
          </cell>
          <cell r="H2391">
            <v>0</v>
          </cell>
          <cell r="I2391">
            <v>1571</v>
          </cell>
          <cell r="J2391">
            <v>1080.54</v>
          </cell>
          <cell r="K2391">
            <v>0</v>
          </cell>
          <cell r="L2391">
            <v>377.03</v>
          </cell>
        </row>
        <row r="2392">
          <cell r="A2392">
            <v>406020450</v>
          </cell>
          <cell r="B2392" t="str">
            <v>REVASCULARIZACAO POR PONTE / TROMBOENDARTERECTOMIA FEMURO-POPLITEA PROXIMAL</v>
          </cell>
          <cell r="C2392">
            <v>3</v>
          </cell>
          <cell r="D2392" t="str">
            <v>I</v>
          </cell>
          <cell r="E2392">
            <v>2</v>
          </cell>
          <cell r="F2392">
            <v>3</v>
          </cell>
          <cell r="G2392">
            <v>300</v>
          </cell>
          <cell r="H2392">
            <v>0</v>
          </cell>
          <cell r="I2392">
            <v>1571</v>
          </cell>
          <cell r="J2392">
            <v>1080.54</v>
          </cell>
          <cell r="K2392">
            <v>0</v>
          </cell>
          <cell r="L2392">
            <v>377.03</v>
          </cell>
        </row>
        <row r="2393">
          <cell r="A2393">
            <v>406020469</v>
          </cell>
          <cell r="B2393" t="str">
            <v>TRANSPLANTE DE SEGMENTO VENOSO VALVULADO</v>
          </cell>
          <cell r="C2393">
            <v>3</v>
          </cell>
          <cell r="D2393" t="str">
            <v>I</v>
          </cell>
          <cell r="E2393">
            <v>9999</v>
          </cell>
          <cell r="F2393">
            <v>3</v>
          </cell>
          <cell r="G2393">
            <v>650</v>
          </cell>
          <cell r="H2393">
            <v>0</v>
          </cell>
          <cell r="I2393">
            <v>1571</v>
          </cell>
          <cell r="J2393">
            <v>988.48</v>
          </cell>
          <cell r="K2393">
            <v>0</v>
          </cell>
          <cell r="L2393">
            <v>587.24</v>
          </cell>
        </row>
        <row r="2394">
          <cell r="A2394">
            <v>406020477</v>
          </cell>
          <cell r="B2394" t="str">
            <v>TRANSPOSICAO DE VEIAS DO SISTEMA VENOSO PROFUNDO</v>
          </cell>
          <cell r="C2394">
            <v>3</v>
          </cell>
          <cell r="D2394" t="str">
            <v>I</v>
          </cell>
          <cell r="E2394">
            <v>9999</v>
          </cell>
          <cell r="F2394">
            <v>3</v>
          </cell>
          <cell r="G2394">
            <v>650</v>
          </cell>
          <cell r="H2394">
            <v>0</v>
          </cell>
          <cell r="I2394">
            <v>1571</v>
          </cell>
          <cell r="J2394">
            <v>988.48</v>
          </cell>
          <cell r="K2394">
            <v>0</v>
          </cell>
          <cell r="L2394">
            <v>587.24</v>
          </cell>
        </row>
        <row r="2395">
          <cell r="A2395">
            <v>406020485</v>
          </cell>
          <cell r="B2395" t="str">
            <v>TRATAMENTO CIRURGICO DE ANEURISMAS DAS ARTERIAS VISCERAIS</v>
          </cell>
          <cell r="C2395">
            <v>3</v>
          </cell>
          <cell r="D2395" t="str">
            <v>I</v>
          </cell>
          <cell r="E2395">
            <v>9999</v>
          </cell>
          <cell r="F2395">
            <v>5</v>
          </cell>
          <cell r="G2395">
            <v>450</v>
          </cell>
          <cell r="H2395">
            <v>0</v>
          </cell>
          <cell r="I2395">
            <v>1571</v>
          </cell>
          <cell r="J2395">
            <v>816.27</v>
          </cell>
          <cell r="K2395">
            <v>0</v>
          </cell>
          <cell r="L2395">
            <v>323.52999999999997</v>
          </cell>
        </row>
        <row r="2396">
          <cell r="A2396">
            <v>406020493</v>
          </cell>
          <cell r="B2396" t="str">
            <v>TRATAMENTO CIRURGICO DE LESOES VASCULARES TRAUMATICAS DA REGIAO CERVICAL</v>
          </cell>
          <cell r="C2396">
            <v>2</v>
          </cell>
          <cell r="D2396" t="str">
            <v>I</v>
          </cell>
          <cell r="E2396">
            <v>9999</v>
          </cell>
          <cell r="F2396">
            <v>4</v>
          </cell>
          <cell r="G2396">
            <v>150</v>
          </cell>
          <cell r="H2396">
            <v>0</v>
          </cell>
          <cell r="I2396">
            <v>1571</v>
          </cell>
          <cell r="J2396">
            <v>312.38</v>
          </cell>
          <cell r="K2396">
            <v>0</v>
          </cell>
          <cell r="L2396">
            <v>294.62</v>
          </cell>
        </row>
        <row r="2397">
          <cell r="A2397">
            <v>406020507</v>
          </cell>
          <cell r="B2397" t="str">
            <v>TRATAMENTO CIRURGICO DE LESOES VASCULARES TRAUMATICAS DE MEMBRO INFERIOR BILATERAL</v>
          </cell>
          <cell r="C2397">
            <v>2</v>
          </cell>
          <cell r="D2397" t="str">
            <v>I</v>
          </cell>
          <cell r="E2397">
            <v>2</v>
          </cell>
          <cell r="F2397">
            <v>4</v>
          </cell>
          <cell r="G2397">
            <v>150</v>
          </cell>
          <cell r="H2397">
            <v>0</v>
          </cell>
          <cell r="I2397">
            <v>1571</v>
          </cell>
          <cell r="J2397">
            <v>312.38</v>
          </cell>
          <cell r="K2397">
            <v>0</v>
          </cell>
          <cell r="L2397">
            <v>294.62</v>
          </cell>
        </row>
        <row r="2398">
          <cell r="A2398">
            <v>406020515</v>
          </cell>
          <cell r="B2398" t="str">
            <v>TRATAMENTO CIRURGICO DE LESOES VASCULARES TRAUMATICAS DE MEMBRO INFERIOR UNILATERAL</v>
          </cell>
          <cell r="C2398">
            <v>2</v>
          </cell>
          <cell r="D2398" t="str">
            <v>I</v>
          </cell>
          <cell r="E2398">
            <v>2</v>
          </cell>
          <cell r="F2398">
            <v>4</v>
          </cell>
          <cell r="G2398">
            <v>150</v>
          </cell>
          <cell r="H2398">
            <v>0</v>
          </cell>
          <cell r="I2398">
            <v>1571</v>
          </cell>
          <cell r="J2398">
            <v>300.38</v>
          </cell>
          <cell r="K2398">
            <v>0</v>
          </cell>
          <cell r="L2398">
            <v>268.62</v>
          </cell>
        </row>
        <row r="2399">
          <cell r="A2399">
            <v>406020523</v>
          </cell>
          <cell r="B2399" t="str">
            <v>TRATAMENTO CIRURGICO DE LESOES VASCULARES TRAUMATICAS DE MEMBRO SUPERIOR BILATERAL</v>
          </cell>
          <cell r="C2399">
            <v>2</v>
          </cell>
          <cell r="D2399" t="str">
            <v>I</v>
          </cell>
          <cell r="E2399">
            <v>2</v>
          </cell>
          <cell r="F2399">
            <v>4</v>
          </cell>
          <cell r="G2399">
            <v>150</v>
          </cell>
          <cell r="H2399">
            <v>0</v>
          </cell>
          <cell r="I2399">
            <v>1571</v>
          </cell>
          <cell r="J2399">
            <v>312.38</v>
          </cell>
          <cell r="K2399">
            <v>0</v>
          </cell>
          <cell r="L2399">
            <v>294.62</v>
          </cell>
        </row>
        <row r="2400">
          <cell r="A2400">
            <v>406020531</v>
          </cell>
          <cell r="B2400" t="str">
            <v>TRATAMENTO CIRURGICO DE LESOES VASCULARES TRAUMATICAS DE MEMBRO SUPERIOR UNILATERAL</v>
          </cell>
          <cell r="C2400">
            <v>2</v>
          </cell>
          <cell r="D2400" t="str">
            <v>I</v>
          </cell>
          <cell r="E2400">
            <v>2</v>
          </cell>
          <cell r="F2400">
            <v>4</v>
          </cell>
          <cell r="G2400">
            <v>150</v>
          </cell>
          <cell r="H2400">
            <v>0</v>
          </cell>
          <cell r="I2400">
            <v>1571</v>
          </cell>
          <cell r="J2400">
            <v>300.38</v>
          </cell>
          <cell r="K2400">
            <v>0</v>
          </cell>
          <cell r="L2400">
            <v>268.62</v>
          </cell>
        </row>
        <row r="2401">
          <cell r="A2401">
            <v>406020540</v>
          </cell>
          <cell r="B2401" t="str">
            <v>TRATAMENTO CIRURGICO DE LESOES VASCULARES TRAUMATICAS DO ABDOMEN</v>
          </cell>
          <cell r="C2401">
            <v>2</v>
          </cell>
          <cell r="D2401" t="str">
            <v>I</v>
          </cell>
          <cell r="E2401">
            <v>9999</v>
          </cell>
          <cell r="F2401">
            <v>5</v>
          </cell>
          <cell r="G2401">
            <v>250</v>
          </cell>
          <cell r="H2401">
            <v>0</v>
          </cell>
          <cell r="I2401">
            <v>1571</v>
          </cell>
          <cell r="J2401">
            <v>1090.8</v>
          </cell>
          <cell r="K2401">
            <v>0</v>
          </cell>
          <cell r="L2401">
            <v>367.06</v>
          </cell>
        </row>
        <row r="2402">
          <cell r="A2402">
            <v>406020558</v>
          </cell>
          <cell r="B2402" t="str">
            <v>TRATAMENTO CIRURGICO DE LINFEDEMA</v>
          </cell>
          <cell r="C2402">
            <v>3</v>
          </cell>
          <cell r="D2402" t="str">
            <v>I</v>
          </cell>
          <cell r="E2402">
            <v>9999</v>
          </cell>
          <cell r="F2402">
            <v>3</v>
          </cell>
          <cell r="G2402">
            <v>300</v>
          </cell>
          <cell r="H2402">
            <v>0</v>
          </cell>
          <cell r="I2402">
            <v>1571</v>
          </cell>
          <cell r="J2402">
            <v>348.76</v>
          </cell>
          <cell r="K2402">
            <v>0</v>
          </cell>
          <cell r="L2402">
            <v>191.46</v>
          </cell>
        </row>
        <row r="2403">
          <cell r="A2403">
            <v>406020566</v>
          </cell>
          <cell r="B2403" t="str">
            <v>TRATAMENTO CIRURGICO DE VARIZES (BILATERAL)</v>
          </cell>
          <cell r="C2403">
            <v>2</v>
          </cell>
          <cell r="D2403" t="str">
            <v>I</v>
          </cell>
          <cell r="E2403">
            <v>9999</v>
          </cell>
          <cell r="F2403">
            <v>1</v>
          </cell>
          <cell r="G2403">
            <v>300</v>
          </cell>
          <cell r="H2403">
            <v>0</v>
          </cell>
          <cell r="I2403">
            <v>1571</v>
          </cell>
          <cell r="J2403">
            <v>181.64</v>
          </cell>
          <cell r="K2403">
            <v>0</v>
          </cell>
          <cell r="L2403">
            <v>400.4</v>
          </cell>
        </row>
        <row r="2404">
          <cell r="A2404">
            <v>406020574</v>
          </cell>
          <cell r="B2404" t="str">
            <v>TRATAMENTO CIRURGICO DE VARIZES (UNILATERAL)</v>
          </cell>
          <cell r="C2404">
            <v>2</v>
          </cell>
          <cell r="D2404" t="str">
            <v>I</v>
          </cell>
          <cell r="E2404">
            <v>9999</v>
          </cell>
          <cell r="F2404">
            <v>1</v>
          </cell>
          <cell r="G2404">
            <v>300</v>
          </cell>
          <cell r="H2404">
            <v>0</v>
          </cell>
          <cell r="I2404">
            <v>1571</v>
          </cell>
          <cell r="J2404">
            <v>181.64</v>
          </cell>
          <cell r="K2404">
            <v>0</v>
          </cell>
          <cell r="L2404">
            <v>301.73</v>
          </cell>
        </row>
        <row r="2405">
          <cell r="A2405">
            <v>406020582</v>
          </cell>
          <cell r="B2405" t="str">
            <v>TROCA DE AORTA DESCENDENTE (INCLUI ABDOMINAL)</v>
          </cell>
          <cell r="C2405">
            <v>3</v>
          </cell>
          <cell r="D2405" t="str">
            <v>I</v>
          </cell>
          <cell r="E2405">
            <v>9999</v>
          </cell>
          <cell r="F2405">
            <v>8</v>
          </cell>
          <cell r="G2405">
            <v>950</v>
          </cell>
          <cell r="H2405">
            <v>0</v>
          </cell>
          <cell r="I2405">
            <v>1571</v>
          </cell>
          <cell r="J2405">
            <v>2956.37</v>
          </cell>
          <cell r="K2405">
            <v>0</v>
          </cell>
          <cell r="L2405">
            <v>1330.84</v>
          </cell>
        </row>
        <row r="2406">
          <cell r="A2406">
            <v>406020590</v>
          </cell>
          <cell r="B2406" t="str">
            <v>TROMBECTOMIA DO SISTEMA VENOSO</v>
          </cell>
          <cell r="C2406">
            <v>2</v>
          </cell>
          <cell r="D2406" t="str">
            <v>I</v>
          </cell>
          <cell r="E2406">
            <v>9999</v>
          </cell>
          <cell r="F2406">
            <v>3</v>
          </cell>
          <cell r="G2406">
            <v>250</v>
          </cell>
          <cell r="H2406">
            <v>0</v>
          </cell>
          <cell r="I2406">
            <v>1571</v>
          </cell>
          <cell r="J2406">
            <v>300.38</v>
          </cell>
          <cell r="K2406">
            <v>0</v>
          </cell>
          <cell r="L2406">
            <v>268.62</v>
          </cell>
        </row>
        <row r="2407">
          <cell r="A2407">
            <v>406020604</v>
          </cell>
          <cell r="B2407" t="str">
            <v>VALVULOPLASTIAS DO SISTEMA VENOSO PROFUNDO</v>
          </cell>
          <cell r="C2407">
            <v>3</v>
          </cell>
          <cell r="D2407" t="str">
            <v>I</v>
          </cell>
          <cell r="E2407">
            <v>9999</v>
          </cell>
          <cell r="F2407">
            <v>2</v>
          </cell>
          <cell r="G2407">
            <v>650</v>
          </cell>
          <cell r="H2407">
            <v>0</v>
          </cell>
          <cell r="I2407">
            <v>1571</v>
          </cell>
          <cell r="J2407">
            <v>988.48</v>
          </cell>
          <cell r="K2407">
            <v>0</v>
          </cell>
          <cell r="L2407">
            <v>587.24</v>
          </cell>
        </row>
        <row r="2408">
          <cell r="A2408">
            <v>406020612</v>
          </cell>
          <cell r="B2408" t="str">
            <v>IMPLANTAÇÃO DE CATETER DE LONGA PERMANÊNCIA SEMI OU TOTALMENTE IMPLANTAVEL (PROCEDIMENTO ESPECIAL)</v>
          </cell>
          <cell r="C2408">
            <v>3</v>
          </cell>
          <cell r="D2408" t="str">
            <v>I</v>
          </cell>
          <cell r="E2408">
            <v>1</v>
          </cell>
          <cell r="F2408">
            <v>9999</v>
          </cell>
          <cell r="G2408">
            <v>0</v>
          </cell>
          <cell r="H2408">
            <v>0</v>
          </cell>
          <cell r="I2408">
            <v>1571</v>
          </cell>
          <cell r="J2408">
            <v>204</v>
          </cell>
          <cell r="K2408">
            <v>0</v>
          </cell>
          <cell r="L2408">
            <v>109.2</v>
          </cell>
        </row>
        <row r="2409">
          <cell r="A2409">
            <v>406020620</v>
          </cell>
          <cell r="B2409" t="str">
            <v>RETIRADA DE CATETER DE LONGA PERMANÊNCIA SEMI OU TOTALMENTE  IMPLANTÁVEL</v>
          </cell>
          <cell r="C2409">
            <v>2</v>
          </cell>
          <cell r="D2409" t="str">
            <v>I</v>
          </cell>
          <cell r="E2409">
            <v>1</v>
          </cell>
          <cell r="F2409">
            <v>1</v>
          </cell>
          <cell r="G2409">
            <v>50</v>
          </cell>
          <cell r="H2409">
            <v>0</v>
          </cell>
          <cell r="I2409">
            <v>1571</v>
          </cell>
          <cell r="J2409">
            <v>15.4</v>
          </cell>
          <cell r="K2409">
            <v>20.74</v>
          </cell>
          <cell r="L2409">
            <v>5.34</v>
          </cell>
        </row>
        <row r="2410">
          <cell r="A2410">
            <v>406030014</v>
          </cell>
          <cell r="B2410" t="str">
            <v>ANGIOPLASTIA CORONARIANA</v>
          </cell>
          <cell r="C2410">
            <v>3</v>
          </cell>
          <cell r="D2410" t="str">
            <v>I</v>
          </cell>
          <cell r="E2410">
            <v>9999</v>
          </cell>
          <cell r="F2410">
            <v>3</v>
          </cell>
          <cell r="G2410">
            <v>950</v>
          </cell>
          <cell r="H2410">
            <v>0</v>
          </cell>
          <cell r="I2410">
            <v>1571</v>
          </cell>
          <cell r="J2410">
            <v>988.48</v>
          </cell>
          <cell r="K2410">
            <v>0</v>
          </cell>
          <cell r="L2410">
            <v>587.24</v>
          </cell>
        </row>
        <row r="2411">
          <cell r="A2411">
            <v>406030022</v>
          </cell>
          <cell r="B2411" t="str">
            <v>ANGIOPLASTIA CORONARIANA C/ IMPLANTE DE DOIS STENTS</v>
          </cell>
          <cell r="C2411">
            <v>3</v>
          </cell>
          <cell r="D2411" t="str">
            <v>I</v>
          </cell>
          <cell r="E2411">
            <v>9999</v>
          </cell>
          <cell r="F2411">
            <v>3</v>
          </cell>
          <cell r="G2411">
            <v>950</v>
          </cell>
          <cell r="H2411">
            <v>0</v>
          </cell>
          <cell r="I2411">
            <v>1571</v>
          </cell>
          <cell r="J2411">
            <v>988.48</v>
          </cell>
          <cell r="K2411">
            <v>0</v>
          </cell>
          <cell r="L2411">
            <v>587.24</v>
          </cell>
        </row>
        <row r="2412">
          <cell r="A2412">
            <v>406030030</v>
          </cell>
          <cell r="B2412" t="str">
            <v>ANGIOPLASTIA CORONARIANA C/ IMPLANTE DE STENT</v>
          </cell>
          <cell r="C2412">
            <v>3</v>
          </cell>
          <cell r="D2412" t="str">
            <v>I</v>
          </cell>
          <cell r="E2412">
            <v>9999</v>
          </cell>
          <cell r="F2412">
            <v>3</v>
          </cell>
          <cell r="G2412">
            <v>950</v>
          </cell>
          <cell r="H2412">
            <v>216</v>
          </cell>
          <cell r="I2412">
            <v>1571</v>
          </cell>
          <cell r="J2412">
            <v>988.48</v>
          </cell>
          <cell r="K2412">
            <v>0</v>
          </cell>
          <cell r="L2412">
            <v>587.24</v>
          </cell>
        </row>
        <row r="2413">
          <cell r="A2413">
            <v>406030049</v>
          </cell>
          <cell r="B2413" t="str">
            <v>ANGIOPLASTIA CORONARIANA PRIMÁRIA</v>
          </cell>
          <cell r="C2413">
            <v>3</v>
          </cell>
          <cell r="D2413" t="str">
            <v>I</v>
          </cell>
          <cell r="E2413">
            <v>9999</v>
          </cell>
          <cell r="F2413">
            <v>3</v>
          </cell>
          <cell r="G2413">
            <v>950</v>
          </cell>
          <cell r="H2413">
            <v>0</v>
          </cell>
          <cell r="I2413">
            <v>1571</v>
          </cell>
          <cell r="J2413">
            <v>1103.08</v>
          </cell>
          <cell r="K2413">
            <v>0</v>
          </cell>
          <cell r="L2413">
            <v>644.44000000000005</v>
          </cell>
        </row>
        <row r="2414">
          <cell r="A2414">
            <v>406030057</v>
          </cell>
          <cell r="B2414" t="str">
            <v>ANGIOPLASTIA COM IMPLANTE DE DUPLO STENT EM AORTA/ARTERIA PULMONAR E RAMOS</v>
          </cell>
          <cell r="C2414">
            <v>3</v>
          </cell>
          <cell r="D2414" t="str">
            <v>I</v>
          </cell>
          <cell r="E2414">
            <v>9999</v>
          </cell>
          <cell r="F2414">
            <v>3</v>
          </cell>
          <cell r="G2414">
            <v>950</v>
          </cell>
          <cell r="H2414">
            <v>0</v>
          </cell>
          <cell r="I2414">
            <v>1571</v>
          </cell>
          <cell r="J2414">
            <v>988.48</v>
          </cell>
          <cell r="K2414">
            <v>0</v>
          </cell>
          <cell r="L2414">
            <v>587.24</v>
          </cell>
        </row>
        <row r="2415">
          <cell r="A2415">
            <v>406030065</v>
          </cell>
          <cell r="B2415" t="str">
            <v>ANGIOPLASTIA EM ENXERTO CORONARIANO</v>
          </cell>
          <cell r="C2415">
            <v>3</v>
          </cell>
          <cell r="D2415" t="str">
            <v>I</v>
          </cell>
          <cell r="E2415">
            <v>9999</v>
          </cell>
          <cell r="F2415">
            <v>3</v>
          </cell>
          <cell r="G2415">
            <v>950</v>
          </cell>
          <cell r="H2415">
            <v>216</v>
          </cell>
          <cell r="I2415">
            <v>1571</v>
          </cell>
          <cell r="J2415">
            <v>988.48</v>
          </cell>
          <cell r="K2415">
            <v>0</v>
          </cell>
          <cell r="L2415">
            <v>587.24</v>
          </cell>
        </row>
        <row r="2416">
          <cell r="A2416">
            <v>406030073</v>
          </cell>
          <cell r="B2416" t="str">
            <v>ANGIOPLASTIA EM ENXERTO CORONARIANO (C/ IMPLANTE DE stent)</v>
          </cell>
          <cell r="C2416">
            <v>3</v>
          </cell>
          <cell r="D2416" t="str">
            <v>I</v>
          </cell>
          <cell r="E2416">
            <v>9999</v>
          </cell>
          <cell r="F2416">
            <v>3</v>
          </cell>
          <cell r="G2416">
            <v>950</v>
          </cell>
          <cell r="H2416">
            <v>0</v>
          </cell>
          <cell r="I2416">
            <v>1571</v>
          </cell>
          <cell r="J2416">
            <v>988.48</v>
          </cell>
          <cell r="K2416">
            <v>0</v>
          </cell>
          <cell r="L2416">
            <v>587.24</v>
          </cell>
        </row>
        <row r="2417">
          <cell r="A2417">
            <v>406030081</v>
          </cell>
          <cell r="B2417" t="str">
            <v>ATRIOSEPTOSTOMIA C/ CATETER BALAO</v>
          </cell>
          <cell r="C2417">
            <v>3</v>
          </cell>
          <cell r="D2417" t="str">
            <v>I</v>
          </cell>
          <cell r="E2417">
            <v>9999</v>
          </cell>
          <cell r="F2417">
            <v>4</v>
          </cell>
          <cell r="G2417">
            <v>650</v>
          </cell>
          <cell r="H2417">
            <v>0</v>
          </cell>
          <cell r="I2417">
            <v>1571</v>
          </cell>
          <cell r="J2417">
            <v>666</v>
          </cell>
          <cell r="K2417">
            <v>0</v>
          </cell>
          <cell r="L2417">
            <v>392.86</v>
          </cell>
        </row>
        <row r="2418">
          <cell r="A2418">
            <v>406030090</v>
          </cell>
          <cell r="B2418" t="str">
            <v>FECHAMENTO PERCUTANEO DO CANAL ARTERIAL / FISTULAS ARTERIOVENOSAS C/ LIBERACAO DE COILS</v>
          </cell>
          <cell r="C2418">
            <v>3</v>
          </cell>
          <cell r="D2418" t="str">
            <v>I</v>
          </cell>
          <cell r="E2418">
            <v>9999</v>
          </cell>
          <cell r="F2418">
            <v>3</v>
          </cell>
          <cell r="G2418">
            <v>950</v>
          </cell>
          <cell r="H2418">
            <v>0</v>
          </cell>
          <cell r="I2418">
            <v>1571</v>
          </cell>
          <cell r="J2418">
            <v>988.48</v>
          </cell>
          <cell r="K2418">
            <v>0</v>
          </cell>
          <cell r="L2418">
            <v>587.24</v>
          </cell>
        </row>
        <row r="2419">
          <cell r="A2419">
            <v>406030103</v>
          </cell>
          <cell r="B2419" t="str">
            <v>RETIRADA DE CORPO ESTRANHO DE SISTEMA CARDIOVASCULAR POR TECNICAS HEMODINAMICAS</v>
          </cell>
          <cell r="C2419">
            <v>3</v>
          </cell>
          <cell r="D2419" t="str">
            <v>I</v>
          </cell>
          <cell r="E2419">
            <v>9999</v>
          </cell>
          <cell r="F2419">
            <v>3</v>
          </cell>
          <cell r="G2419">
            <v>200</v>
          </cell>
          <cell r="H2419">
            <v>0</v>
          </cell>
          <cell r="I2419">
            <v>1571</v>
          </cell>
          <cell r="J2419">
            <v>534.52</v>
          </cell>
          <cell r="K2419">
            <v>0</v>
          </cell>
          <cell r="L2419">
            <v>122.2</v>
          </cell>
        </row>
        <row r="2420">
          <cell r="A2420">
            <v>406030111</v>
          </cell>
          <cell r="B2420" t="str">
            <v>VALVULOPLASTIA AORTICA PERCUTANEA</v>
          </cell>
          <cell r="C2420">
            <v>3</v>
          </cell>
          <cell r="D2420" t="str">
            <v>I</v>
          </cell>
          <cell r="E2420">
            <v>9999</v>
          </cell>
          <cell r="F2420">
            <v>3</v>
          </cell>
          <cell r="G2420">
            <v>950</v>
          </cell>
          <cell r="H2420">
            <v>0</v>
          </cell>
          <cell r="I2420">
            <v>1571</v>
          </cell>
          <cell r="J2420">
            <v>1045.68</v>
          </cell>
          <cell r="K2420">
            <v>0</v>
          </cell>
          <cell r="L2420">
            <v>693.51</v>
          </cell>
        </row>
        <row r="2421">
          <cell r="A2421">
            <v>406030120</v>
          </cell>
          <cell r="B2421" t="str">
            <v>VALVULOPLASTIA MITRAL PERCUTANEA</v>
          </cell>
          <cell r="C2421">
            <v>3</v>
          </cell>
          <cell r="D2421" t="str">
            <v>I</v>
          </cell>
          <cell r="E2421">
            <v>9999</v>
          </cell>
          <cell r="F2421">
            <v>3</v>
          </cell>
          <cell r="G2421">
            <v>950</v>
          </cell>
          <cell r="H2421">
            <v>0</v>
          </cell>
          <cell r="I2421">
            <v>1571</v>
          </cell>
          <cell r="J2421">
            <v>1045.68</v>
          </cell>
          <cell r="K2421">
            <v>0</v>
          </cell>
          <cell r="L2421">
            <v>693.51</v>
          </cell>
        </row>
        <row r="2422">
          <cell r="A2422">
            <v>406030138</v>
          </cell>
          <cell r="B2422" t="str">
            <v>VALVULOPLASTIA PULMONAR PERCUTANEA</v>
          </cell>
          <cell r="C2422">
            <v>3</v>
          </cell>
          <cell r="D2422" t="str">
            <v>I</v>
          </cell>
          <cell r="E2422">
            <v>9999</v>
          </cell>
          <cell r="F2422">
            <v>3</v>
          </cell>
          <cell r="G2422">
            <v>650</v>
          </cell>
          <cell r="H2422">
            <v>0</v>
          </cell>
          <cell r="I2422">
            <v>1571</v>
          </cell>
          <cell r="J2422">
            <v>666</v>
          </cell>
          <cell r="K2422">
            <v>0</v>
          </cell>
          <cell r="L2422">
            <v>392.86</v>
          </cell>
        </row>
        <row r="2423">
          <cell r="A2423">
            <v>406030146</v>
          </cell>
          <cell r="B2423" t="str">
            <v>VALVULOPLASTIA TRICUSPIDE PERCUTANEA</v>
          </cell>
          <cell r="C2423">
            <v>3</v>
          </cell>
          <cell r="D2423" t="str">
            <v>I</v>
          </cell>
          <cell r="E2423">
            <v>9999</v>
          </cell>
          <cell r="F2423">
            <v>3</v>
          </cell>
          <cell r="G2423">
            <v>950</v>
          </cell>
          <cell r="H2423">
            <v>0</v>
          </cell>
          <cell r="I2423">
            <v>1571</v>
          </cell>
          <cell r="J2423">
            <v>1045.68</v>
          </cell>
          <cell r="K2423">
            <v>0</v>
          </cell>
          <cell r="L2423">
            <v>693.51</v>
          </cell>
        </row>
        <row r="2424">
          <cell r="A2424">
            <v>406040010</v>
          </cell>
          <cell r="B2424" t="str">
            <v>ALCOOLIZACAO PERCUTANEA DE HEMANGIOMA E MALFORMACAO VENOSAS (INCLUI ESTUDO ANGIOGRAFICO)</v>
          </cell>
          <cell r="C2424">
            <v>3</v>
          </cell>
          <cell r="D2424" t="str">
            <v>I</v>
          </cell>
          <cell r="E2424">
            <v>9999</v>
          </cell>
          <cell r="F2424">
            <v>3</v>
          </cell>
          <cell r="G2424">
            <v>150</v>
          </cell>
          <cell r="H2424">
            <v>0</v>
          </cell>
          <cell r="I2424">
            <v>1571</v>
          </cell>
          <cell r="J2424">
            <v>222.6</v>
          </cell>
          <cell r="K2424">
            <v>0</v>
          </cell>
          <cell r="L2424">
            <v>60.58</v>
          </cell>
        </row>
        <row r="2425">
          <cell r="A2425">
            <v>406040028</v>
          </cell>
          <cell r="B2425" t="str">
            <v>ANGIOPLASTIA INTRALUMINAL DE AORTA, VEIA CAVA / VASOS ILIACOS (C/ STENT)</v>
          </cell>
          <cell r="C2425">
            <v>3</v>
          </cell>
          <cell r="D2425" t="str">
            <v>I</v>
          </cell>
          <cell r="E2425">
            <v>9999</v>
          </cell>
          <cell r="F2425">
            <v>3</v>
          </cell>
          <cell r="G2425">
            <v>950</v>
          </cell>
          <cell r="H2425">
            <v>0</v>
          </cell>
          <cell r="I2425">
            <v>1571</v>
          </cell>
          <cell r="J2425">
            <v>1027.51</v>
          </cell>
          <cell r="K2425">
            <v>0</v>
          </cell>
          <cell r="L2425">
            <v>587.24</v>
          </cell>
        </row>
        <row r="2426">
          <cell r="A2426">
            <v>406040044</v>
          </cell>
          <cell r="B2426" t="str">
            <v>ANGIOPLASTIA INTRALUMINAL DE AORTA, VEIA CAVA / VASOS ILIACOS (S/ STENT)</v>
          </cell>
          <cell r="C2426">
            <v>3</v>
          </cell>
          <cell r="D2426" t="str">
            <v>I</v>
          </cell>
          <cell r="E2426">
            <v>9999</v>
          </cell>
          <cell r="F2426">
            <v>3</v>
          </cell>
          <cell r="G2426">
            <v>950</v>
          </cell>
          <cell r="H2426">
            <v>0</v>
          </cell>
          <cell r="I2426">
            <v>1571</v>
          </cell>
          <cell r="J2426">
            <v>1027.51</v>
          </cell>
          <cell r="K2426">
            <v>0</v>
          </cell>
          <cell r="L2426">
            <v>587.24</v>
          </cell>
        </row>
        <row r="2427">
          <cell r="A2427">
            <v>406040052</v>
          </cell>
          <cell r="B2427" t="str">
            <v>ANGIOPLASTIA INTRALUMINAL DE VASOS DAS EXTREMIDADES (SEM STENT)</v>
          </cell>
          <cell r="C2427">
            <v>3</v>
          </cell>
          <cell r="D2427" t="str">
            <v>I</v>
          </cell>
          <cell r="E2427">
            <v>9999</v>
          </cell>
          <cell r="F2427">
            <v>3</v>
          </cell>
          <cell r="G2427">
            <v>300</v>
          </cell>
          <cell r="H2427">
            <v>0</v>
          </cell>
          <cell r="I2427">
            <v>1571</v>
          </cell>
          <cell r="J2427">
            <v>666</v>
          </cell>
          <cell r="K2427">
            <v>0</v>
          </cell>
          <cell r="L2427">
            <v>399.36</v>
          </cell>
        </row>
        <row r="2428">
          <cell r="A2428">
            <v>406040060</v>
          </cell>
          <cell r="B2428" t="str">
            <v>ANGIOPLASTIA INTRALUMINAL DE VASOS DAS EXTREMIDADES (C/ STENT NAO RECOBERTO)</v>
          </cell>
          <cell r="C2428">
            <v>3</v>
          </cell>
          <cell r="D2428" t="str">
            <v>I</v>
          </cell>
          <cell r="E2428">
            <v>9999</v>
          </cell>
          <cell r="F2428">
            <v>3</v>
          </cell>
          <cell r="G2428">
            <v>300</v>
          </cell>
          <cell r="H2428">
            <v>0</v>
          </cell>
          <cell r="I2428">
            <v>1571</v>
          </cell>
          <cell r="J2428">
            <v>666</v>
          </cell>
          <cell r="K2428">
            <v>0</v>
          </cell>
          <cell r="L2428">
            <v>399.36</v>
          </cell>
        </row>
        <row r="2429">
          <cell r="A2429">
            <v>406040079</v>
          </cell>
          <cell r="B2429" t="str">
            <v>ANGIOPLASTIA INTRALUMINAL DE VASOS DAS EXTREMIDADES (C/ STENT RECOBERTO)</v>
          </cell>
          <cell r="C2429">
            <v>3</v>
          </cell>
          <cell r="D2429" t="str">
            <v>I</v>
          </cell>
          <cell r="E2429">
            <v>9999</v>
          </cell>
          <cell r="F2429">
            <v>3</v>
          </cell>
          <cell r="G2429">
            <v>300</v>
          </cell>
          <cell r="H2429">
            <v>0</v>
          </cell>
          <cell r="I2429">
            <v>1571</v>
          </cell>
          <cell r="J2429">
            <v>666</v>
          </cell>
          <cell r="K2429">
            <v>0</v>
          </cell>
          <cell r="L2429">
            <v>399.36</v>
          </cell>
        </row>
        <row r="2430">
          <cell r="A2430">
            <v>406040087</v>
          </cell>
          <cell r="B2430" t="str">
            <v>ANGIOPLASTIA INTRALUMINAL DE VASOS DO PESCOCO / TRONCOS SUPRA-AORTICOS (SEM STENT)</v>
          </cell>
          <cell r="C2430">
            <v>3</v>
          </cell>
          <cell r="D2430" t="str">
            <v>I</v>
          </cell>
          <cell r="E2430">
            <v>9999</v>
          </cell>
          <cell r="F2430">
            <v>3</v>
          </cell>
          <cell r="G2430">
            <v>300</v>
          </cell>
          <cell r="H2430">
            <v>216</v>
          </cell>
          <cell r="I2430">
            <v>1571</v>
          </cell>
          <cell r="J2430">
            <v>666</v>
          </cell>
          <cell r="K2430">
            <v>0</v>
          </cell>
          <cell r="L2430">
            <v>399.36</v>
          </cell>
        </row>
        <row r="2431">
          <cell r="A2431">
            <v>406040095</v>
          </cell>
          <cell r="B2431" t="str">
            <v>ANGIOPLASTIA INTRALUMINAL DE VASOS DO PESCOCO OU TRONCOS SUPRA-AORTICOS (C/ STENT NAO RECOBERTO)</v>
          </cell>
          <cell r="C2431">
            <v>3</v>
          </cell>
          <cell r="D2431" t="str">
            <v>I</v>
          </cell>
          <cell r="E2431">
            <v>9999</v>
          </cell>
          <cell r="F2431">
            <v>3</v>
          </cell>
          <cell r="G2431">
            <v>300</v>
          </cell>
          <cell r="H2431">
            <v>216</v>
          </cell>
          <cell r="I2431">
            <v>1571</v>
          </cell>
          <cell r="J2431">
            <v>666</v>
          </cell>
          <cell r="K2431">
            <v>0</v>
          </cell>
          <cell r="L2431">
            <v>399.36</v>
          </cell>
        </row>
        <row r="2432">
          <cell r="A2432">
            <v>406040109</v>
          </cell>
          <cell r="B2432" t="str">
            <v>ANGIOPLASTIA INTRALUMINAL DE VASOS VISCERAIS C/ STENT NAO RECOBERTO</v>
          </cell>
          <cell r="C2432">
            <v>3</v>
          </cell>
          <cell r="D2432" t="str">
            <v>I</v>
          </cell>
          <cell r="E2432">
            <v>9999</v>
          </cell>
          <cell r="F2432">
            <v>3</v>
          </cell>
          <cell r="G2432">
            <v>300</v>
          </cell>
          <cell r="H2432">
            <v>0</v>
          </cell>
          <cell r="I2432">
            <v>1571</v>
          </cell>
          <cell r="J2432">
            <v>666</v>
          </cell>
          <cell r="K2432">
            <v>0</v>
          </cell>
          <cell r="L2432">
            <v>399.36</v>
          </cell>
        </row>
        <row r="2433">
          <cell r="A2433">
            <v>406040117</v>
          </cell>
          <cell r="B2433" t="str">
            <v>ANGIOPLASTIA INTRALUMINAL DE VASOS VISCERAIS C/ STENT RECOBERTO</v>
          </cell>
          <cell r="C2433">
            <v>3</v>
          </cell>
          <cell r="D2433" t="str">
            <v>I</v>
          </cell>
          <cell r="E2433">
            <v>9999</v>
          </cell>
          <cell r="F2433">
            <v>3</v>
          </cell>
          <cell r="G2433">
            <v>300</v>
          </cell>
          <cell r="H2433">
            <v>0</v>
          </cell>
          <cell r="I2433">
            <v>1571</v>
          </cell>
          <cell r="J2433">
            <v>666</v>
          </cell>
          <cell r="K2433">
            <v>0</v>
          </cell>
          <cell r="L2433">
            <v>399.36</v>
          </cell>
        </row>
        <row r="2434">
          <cell r="A2434">
            <v>406040125</v>
          </cell>
          <cell r="B2434" t="str">
            <v>ANGIOPLASTIA INTRALUMINAL DE VASOS VISCERAIS / RENAIS</v>
          </cell>
          <cell r="C2434">
            <v>3</v>
          </cell>
          <cell r="D2434" t="str">
            <v>I</v>
          </cell>
          <cell r="E2434">
            <v>9999</v>
          </cell>
          <cell r="F2434">
            <v>3</v>
          </cell>
          <cell r="G2434">
            <v>300</v>
          </cell>
          <cell r="H2434">
            <v>0</v>
          </cell>
          <cell r="I2434">
            <v>1571</v>
          </cell>
          <cell r="J2434">
            <v>666</v>
          </cell>
          <cell r="K2434">
            <v>0</v>
          </cell>
          <cell r="L2434">
            <v>399.36</v>
          </cell>
        </row>
        <row r="2435">
          <cell r="A2435">
            <v>406040133</v>
          </cell>
          <cell r="B2435" t="str">
            <v>ANGIOPLASTIA INTRALUMINAL DOS VASOS DO PESCOCO / TRONCOS SUPRA-AORTICOS (C/ STENT RECOBERTO)</v>
          </cell>
          <cell r="C2435">
            <v>3</v>
          </cell>
          <cell r="D2435" t="str">
            <v>I</v>
          </cell>
          <cell r="E2435">
            <v>9999</v>
          </cell>
          <cell r="F2435">
            <v>3</v>
          </cell>
          <cell r="G2435">
            <v>300</v>
          </cell>
          <cell r="H2435">
            <v>216</v>
          </cell>
          <cell r="I2435">
            <v>1571</v>
          </cell>
          <cell r="J2435">
            <v>666</v>
          </cell>
          <cell r="K2435">
            <v>0</v>
          </cell>
          <cell r="L2435">
            <v>399.36</v>
          </cell>
        </row>
        <row r="2436">
          <cell r="A2436">
            <v>406040141</v>
          </cell>
          <cell r="B2436" t="str">
            <v>COLOCACAO PERCUTANEA DE FILTRO DE VEIA CAVA (NA TROMBOSE VENOSA PERIFERICA E EMBOLIA PULMONAR)</v>
          </cell>
          <cell r="C2436">
            <v>3</v>
          </cell>
          <cell r="D2436" t="str">
            <v>I</v>
          </cell>
          <cell r="E2436">
            <v>9999</v>
          </cell>
          <cell r="F2436">
            <v>3</v>
          </cell>
          <cell r="G2436">
            <v>300</v>
          </cell>
          <cell r="H2436">
            <v>0</v>
          </cell>
          <cell r="I2436">
            <v>1571</v>
          </cell>
          <cell r="J2436">
            <v>414</v>
          </cell>
          <cell r="K2436">
            <v>0</v>
          </cell>
          <cell r="L2436">
            <v>267.29000000000002</v>
          </cell>
        </row>
        <row r="2437">
          <cell r="A2437">
            <v>406040150</v>
          </cell>
          <cell r="B2437" t="str">
            <v>CORRECAO ENDOVASCULAR DE ANEURISMA / DISSECCAO DA AORTA ABDOMINAL C/ ENDOPROTESE RETA / CONICA</v>
          </cell>
          <cell r="C2437">
            <v>3</v>
          </cell>
          <cell r="D2437" t="str">
            <v>I</v>
          </cell>
          <cell r="E2437">
            <v>9999</v>
          </cell>
          <cell r="F2437">
            <v>3</v>
          </cell>
          <cell r="G2437">
            <v>950</v>
          </cell>
          <cell r="H2437">
            <v>216</v>
          </cell>
          <cell r="I2437">
            <v>1571</v>
          </cell>
          <cell r="J2437">
            <v>1027.51</v>
          </cell>
          <cell r="K2437">
            <v>0</v>
          </cell>
          <cell r="L2437">
            <v>587.24</v>
          </cell>
        </row>
        <row r="2438">
          <cell r="A2438">
            <v>406040168</v>
          </cell>
          <cell r="B2438" t="str">
            <v>CORRECAO ENDOVASCULAR DE ANEURISMA / DISSECCAO DA AORTA ABDOMINAL E ILIACAS C/ ENDOPROTESE BIFURCADA</v>
          </cell>
          <cell r="C2438">
            <v>3</v>
          </cell>
          <cell r="D2438" t="str">
            <v>I</v>
          </cell>
          <cell r="E2438">
            <v>9999</v>
          </cell>
          <cell r="F2438">
            <v>3</v>
          </cell>
          <cell r="G2438">
            <v>950</v>
          </cell>
          <cell r="H2438">
            <v>216</v>
          </cell>
          <cell r="I2438">
            <v>1571</v>
          </cell>
          <cell r="J2438">
            <v>1027.52</v>
          </cell>
          <cell r="K2438">
            <v>0</v>
          </cell>
          <cell r="L2438">
            <v>587.24</v>
          </cell>
        </row>
        <row r="2439">
          <cell r="A2439">
            <v>406040176</v>
          </cell>
          <cell r="B2439" t="str">
            <v>CORRECAO ENDOVASCULAR DE ANEURISMA / DISSECCAO DA AORTA TORACICA C/ ENDOPROTESE RETA OU CONICA</v>
          </cell>
          <cell r="C2439">
            <v>3</v>
          </cell>
          <cell r="D2439" t="str">
            <v>I</v>
          </cell>
          <cell r="E2439">
            <v>9999</v>
          </cell>
          <cell r="F2439">
            <v>3</v>
          </cell>
          <cell r="G2439">
            <v>950</v>
          </cell>
          <cell r="H2439">
            <v>216</v>
          </cell>
          <cell r="I2439">
            <v>1571</v>
          </cell>
          <cell r="J2439">
            <v>1027.51</v>
          </cell>
          <cell r="K2439">
            <v>0</v>
          </cell>
          <cell r="L2439">
            <v>587.24</v>
          </cell>
        </row>
        <row r="2440">
          <cell r="A2440">
            <v>406040184</v>
          </cell>
          <cell r="B2440" t="str">
            <v>CORRECAO ENDOVASCULAR DE ANEURISMA / DISSECCAO DAS ILIACAS C/ ENDOPROTESE TUBULAR</v>
          </cell>
          <cell r="C2440">
            <v>3</v>
          </cell>
          <cell r="D2440" t="str">
            <v>I</v>
          </cell>
          <cell r="E2440">
            <v>9999</v>
          </cell>
          <cell r="F2440">
            <v>3</v>
          </cell>
          <cell r="G2440">
            <v>950</v>
          </cell>
          <cell r="H2440">
            <v>216</v>
          </cell>
          <cell r="I2440">
            <v>1571</v>
          </cell>
          <cell r="J2440">
            <v>1027.51</v>
          </cell>
          <cell r="K2440">
            <v>0</v>
          </cell>
          <cell r="L2440">
            <v>587.24</v>
          </cell>
        </row>
        <row r="2441">
          <cell r="A2441">
            <v>406040192</v>
          </cell>
          <cell r="B2441" t="str">
            <v>EMBOLIZACAO ARTERIAL DE HEMORRAGIA DIGESTIVA  (INCLUI PROCEDIMENTO ENDOSCOPICO E/OU ESTUDO ANGIOGRAFICO)</v>
          </cell>
          <cell r="C2441">
            <v>3</v>
          </cell>
          <cell r="D2441" t="str">
            <v>I</v>
          </cell>
          <cell r="E2441">
            <v>9999</v>
          </cell>
          <cell r="F2441">
            <v>4</v>
          </cell>
          <cell r="G2441">
            <v>150</v>
          </cell>
          <cell r="H2441">
            <v>0</v>
          </cell>
          <cell r="I2441">
            <v>1571</v>
          </cell>
          <cell r="J2441">
            <v>666</v>
          </cell>
          <cell r="K2441">
            <v>0</v>
          </cell>
          <cell r="L2441">
            <v>399.36</v>
          </cell>
        </row>
        <row r="2442">
          <cell r="A2442">
            <v>406040206</v>
          </cell>
          <cell r="B2442" t="str">
            <v>EMBOLIZACAO DE MALFORMACAO VASCULAR ARTERIO-VENOSA (INCLUI ESTUDO ANGIOGRAFICO)</v>
          </cell>
          <cell r="C2442">
            <v>3</v>
          </cell>
          <cell r="D2442" t="str">
            <v>I</v>
          </cell>
          <cell r="E2442">
            <v>9999</v>
          </cell>
          <cell r="F2442">
            <v>2</v>
          </cell>
          <cell r="G2442">
            <v>150</v>
          </cell>
          <cell r="H2442">
            <v>0</v>
          </cell>
          <cell r="I2442">
            <v>1571</v>
          </cell>
          <cell r="J2442">
            <v>666</v>
          </cell>
          <cell r="K2442">
            <v>0</v>
          </cell>
          <cell r="L2442">
            <v>399.36</v>
          </cell>
        </row>
        <row r="2443">
          <cell r="A2443">
            <v>406040214</v>
          </cell>
          <cell r="B2443" t="str">
            <v>EMBOLIZACAO DE MALFORMACAO VASCULAR POR PUNCAO DIRETA (INCLUI DROGAS EMBOLIZANTES)</v>
          </cell>
          <cell r="C2443">
            <v>3</v>
          </cell>
          <cell r="D2443" t="str">
            <v>I</v>
          </cell>
          <cell r="E2443">
            <v>9999</v>
          </cell>
          <cell r="F2443">
            <v>2</v>
          </cell>
          <cell r="G2443">
            <v>150</v>
          </cell>
          <cell r="H2443">
            <v>0</v>
          </cell>
          <cell r="I2443">
            <v>1571</v>
          </cell>
          <cell r="J2443">
            <v>666</v>
          </cell>
          <cell r="K2443">
            <v>0</v>
          </cell>
          <cell r="L2443">
            <v>399.36</v>
          </cell>
        </row>
        <row r="2444">
          <cell r="A2444">
            <v>406040222</v>
          </cell>
          <cell r="B2444" t="str">
            <v>FECHAMENTO PERCUTANEO DE FISTULAS ARTERIOVENOSAS C/ LIBERACAO DE COILS</v>
          </cell>
          <cell r="C2444">
            <v>3</v>
          </cell>
          <cell r="D2444" t="str">
            <v>I</v>
          </cell>
          <cell r="E2444">
            <v>9999</v>
          </cell>
          <cell r="F2444">
            <v>3</v>
          </cell>
          <cell r="G2444">
            <v>300</v>
          </cell>
          <cell r="H2444">
            <v>0</v>
          </cell>
          <cell r="I2444">
            <v>1571</v>
          </cell>
          <cell r="J2444">
            <v>666</v>
          </cell>
          <cell r="K2444">
            <v>0</v>
          </cell>
          <cell r="L2444">
            <v>399.36</v>
          </cell>
        </row>
        <row r="2445">
          <cell r="A2445">
            <v>406040230</v>
          </cell>
          <cell r="B2445" t="str">
            <v>FIBRINOLISE INTRAVASCULAR POR CATETER (INCLUI FIBRINOLÍTICO)</v>
          </cell>
          <cell r="C2445">
            <v>3</v>
          </cell>
          <cell r="D2445" t="str">
            <v>I</v>
          </cell>
          <cell r="E2445">
            <v>9999</v>
          </cell>
          <cell r="F2445">
            <v>3</v>
          </cell>
          <cell r="G2445">
            <v>150</v>
          </cell>
          <cell r="H2445">
            <v>0</v>
          </cell>
          <cell r="I2445">
            <v>1571</v>
          </cell>
          <cell r="J2445">
            <v>666</v>
          </cell>
          <cell r="K2445">
            <v>0</v>
          </cell>
          <cell r="L2445">
            <v>399.36</v>
          </cell>
        </row>
        <row r="2446">
          <cell r="A2446">
            <v>406040249</v>
          </cell>
          <cell r="B2446" t="str">
            <v>FIBRINOLISE P/ EMBOLIA PULMONAR MACICA INTRAVASCULAR POR CATETER (INCLUI FIBRINOLITICO)</v>
          </cell>
          <cell r="C2446">
            <v>3</v>
          </cell>
          <cell r="D2446" t="str">
            <v>I</v>
          </cell>
          <cell r="E2446">
            <v>9999</v>
          </cell>
          <cell r="F2446">
            <v>3</v>
          </cell>
          <cell r="G2446">
            <v>150</v>
          </cell>
          <cell r="H2446">
            <v>0</v>
          </cell>
          <cell r="I2446">
            <v>1571</v>
          </cell>
          <cell r="J2446">
            <v>666</v>
          </cell>
          <cell r="K2446">
            <v>0</v>
          </cell>
          <cell r="L2446">
            <v>399.36</v>
          </cell>
        </row>
        <row r="2447">
          <cell r="A2447">
            <v>406040257</v>
          </cell>
          <cell r="B2447" t="str">
            <v>FIBRINOLISE VISCERAL INTRAVASCULAR POR CATETER (INCLUI FIBRINOLITICO)</v>
          </cell>
          <cell r="C2447">
            <v>3</v>
          </cell>
          <cell r="D2447" t="str">
            <v>I</v>
          </cell>
          <cell r="E2447">
            <v>9999</v>
          </cell>
          <cell r="F2447">
            <v>2</v>
          </cell>
          <cell r="G2447">
            <v>150</v>
          </cell>
          <cell r="H2447">
            <v>0</v>
          </cell>
          <cell r="I2447">
            <v>1571</v>
          </cell>
          <cell r="J2447">
            <v>666</v>
          </cell>
          <cell r="K2447">
            <v>0</v>
          </cell>
          <cell r="L2447">
            <v>399.36</v>
          </cell>
        </row>
        <row r="2448">
          <cell r="A2448">
            <v>406040265</v>
          </cell>
          <cell r="B2448" t="str">
            <v>IMPLANTACAO DE SHUNT INTRA-HEPATICO PORTO-SISTEMICO (TIPS) C/ STENT NAO RECOBERTO</v>
          </cell>
          <cell r="C2448">
            <v>3</v>
          </cell>
          <cell r="D2448" t="str">
            <v>I</v>
          </cell>
          <cell r="E2448">
            <v>9999</v>
          </cell>
          <cell r="F2448">
            <v>3</v>
          </cell>
          <cell r="G2448">
            <v>950</v>
          </cell>
          <cell r="H2448">
            <v>0</v>
          </cell>
          <cell r="I2448">
            <v>1571</v>
          </cell>
          <cell r="J2448">
            <v>1027.51</v>
          </cell>
          <cell r="K2448">
            <v>0</v>
          </cell>
          <cell r="L2448">
            <v>587.24</v>
          </cell>
        </row>
        <row r="2449">
          <cell r="A2449">
            <v>406040273</v>
          </cell>
          <cell r="B2449" t="str">
            <v>OCLUSAO PERCUTANEA ENDOVASCULAR DE ARTERIA / VEIA</v>
          </cell>
          <cell r="C2449">
            <v>3</v>
          </cell>
          <cell r="D2449" t="str">
            <v>I</v>
          </cell>
          <cell r="E2449">
            <v>9999</v>
          </cell>
          <cell r="F2449">
            <v>3</v>
          </cell>
          <cell r="G2449">
            <v>300</v>
          </cell>
          <cell r="H2449">
            <v>0</v>
          </cell>
          <cell r="I2449">
            <v>1571</v>
          </cell>
          <cell r="J2449">
            <v>666</v>
          </cell>
          <cell r="K2449">
            <v>0</v>
          </cell>
          <cell r="L2449">
            <v>399.36</v>
          </cell>
        </row>
        <row r="2450">
          <cell r="A2450">
            <v>406040281</v>
          </cell>
          <cell r="B2450" t="str">
            <v>RECONSTRUCAO DA BIFURCACAO AORTO-ILIACA C/ ANGIOPLASTIA E STENTS</v>
          </cell>
          <cell r="C2450">
            <v>3</v>
          </cell>
          <cell r="D2450" t="str">
            <v>I</v>
          </cell>
          <cell r="E2450">
            <v>9999</v>
          </cell>
          <cell r="F2450">
            <v>3</v>
          </cell>
          <cell r="G2450">
            <v>950</v>
          </cell>
          <cell r="H2450">
            <v>216</v>
          </cell>
          <cell r="I2450">
            <v>1571</v>
          </cell>
          <cell r="J2450">
            <v>1027.51</v>
          </cell>
          <cell r="K2450">
            <v>0</v>
          </cell>
          <cell r="L2450">
            <v>587.24</v>
          </cell>
        </row>
        <row r="2451">
          <cell r="A2451">
            <v>406040290</v>
          </cell>
          <cell r="B2451" t="str">
            <v>TRATAMENTO DE EPISTAXE POR EMBOLIZACAO (INCLUI ESTUDO ANGIOGRAFICO E/OU ENDOSCOPICO)</v>
          </cell>
          <cell r="C2451">
            <v>3</v>
          </cell>
          <cell r="D2451" t="str">
            <v>I</v>
          </cell>
          <cell r="E2451">
            <v>9999</v>
          </cell>
          <cell r="F2451">
            <v>2</v>
          </cell>
          <cell r="G2451">
            <v>150</v>
          </cell>
          <cell r="H2451">
            <v>0</v>
          </cell>
          <cell r="I2451">
            <v>1571</v>
          </cell>
          <cell r="J2451">
            <v>666</v>
          </cell>
          <cell r="K2451">
            <v>0</v>
          </cell>
          <cell r="L2451">
            <v>399.36</v>
          </cell>
        </row>
        <row r="2452">
          <cell r="A2452">
            <v>406040303</v>
          </cell>
          <cell r="B2452" t="str">
            <v>TRATAMENTO DE HEMATURIA OU SANGRAMENTO GENITAL POR EMBOLIZACAO (INCLUI ESTUDO ANGIOGRAFICO E/OU ENDOSCOPICO)</v>
          </cell>
          <cell r="C2452">
            <v>3</v>
          </cell>
          <cell r="D2452" t="str">
            <v>I</v>
          </cell>
          <cell r="E2452">
            <v>9999</v>
          </cell>
          <cell r="F2452">
            <v>2</v>
          </cell>
          <cell r="G2452">
            <v>150</v>
          </cell>
          <cell r="H2452">
            <v>0</v>
          </cell>
          <cell r="I2452">
            <v>1571</v>
          </cell>
          <cell r="J2452">
            <v>666</v>
          </cell>
          <cell r="K2452">
            <v>0</v>
          </cell>
          <cell r="L2452">
            <v>399.36</v>
          </cell>
        </row>
        <row r="2453">
          <cell r="A2453">
            <v>406040311</v>
          </cell>
          <cell r="B2453" t="str">
            <v>TRATAMENTO DE HEMOPTISE POR EMBOLIZACAO PERCUTANEA (INCLUI ESTUDO ANGIOGRAFICO)</v>
          </cell>
          <cell r="C2453">
            <v>3</v>
          </cell>
          <cell r="D2453" t="str">
            <v>I</v>
          </cell>
          <cell r="E2453">
            <v>9999</v>
          </cell>
          <cell r="F2453">
            <v>2</v>
          </cell>
          <cell r="G2453">
            <v>150</v>
          </cell>
          <cell r="H2453">
            <v>0</v>
          </cell>
          <cell r="I2453">
            <v>1571</v>
          </cell>
          <cell r="J2453">
            <v>666</v>
          </cell>
          <cell r="K2453">
            <v>0</v>
          </cell>
          <cell r="L2453">
            <v>399.36</v>
          </cell>
        </row>
        <row r="2454">
          <cell r="A2454">
            <v>406040320</v>
          </cell>
          <cell r="B2454" t="str">
            <v>TRATAMENTO ENDOVASCULAR DE FISTULAS ARTERIOVENOSAS</v>
          </cell>
          <cell r="C2454">
            <v>3</v>
          </cell>
          <cell r="D2454" t="str">
            <v>I</v>
          </cell>
          <cell r="E2454">
            <v>9999</v>
          </cell>
          <cell r="F2454">
            <v>3</v>
          </cell>
          <cell r="G2454">
            <v>300</v>
          </cell>
          <cell r="H2454">
            <v>0</v>
          </cell>
          <cell r="I2454">
            <v>1571</v>
          </cell>
          <cell r="J2454">
            <v>666</v>
          </cell>
          <cell r="K2454">
            <v>0</v>
          </cell>
          <cell r="L2454">
            <v>399.36</v>
          </cell>
        </row>
        <row r="2455">
          <cell r="A2455">
            <v>406040338</v>
          </cell>
          <cell r="B2455" t="str">
            <v>TRATAMENTO ENDOVASCULAR DO PSEUDOANEURISMA</v>
          </cell>
          <cell r="C2455">
            <v>3</v>
          </cell>
          <cell r="D2455" t="str">
            <v>I</v>
          </cell>
          <cell r="E2455">
            <v>9999</v>
          </cell>
          <cell r="F2455">
            <v>3</v>
          </cell>
          <cell r="G2455">
            <v>300</v>
          </cell>
          <cell r="H2455">
            <v>0</v>
          </cell>
          <cell r="I2455">
            <v>1571</v>
          </cell>
          <cell r="J2455">
            <v>666</v>
          </cell>
          <cell r="K2455">
            <v>0</v>
          </cell>
          <cell r="L2455">
            <v>399.36</v>
          </cell>
        </row>
        <row r="2456">
          <cell r="A2456">
            <v>406050015</v>
          </cell>
          <cell r="B2456" t="str">
            <v>ESTUDO ELETROFISIOLOGICO DIAGNOSTICO</v>
          </cell>
          <cell r="C2456">
            <v>3</v>
          </cell>
          <cell r="D2456" t="str">
            <v>I</v>
          </cell>
          <cell r="E2456">
            <v>9999</v>
          </cell>
          <cell r="F2456">
            <v>2</v>
          </cell>
          <cell r="G2456">
            <v>950</v>
          </cell>
          <cell r="H2456">
            <v>0</v>
          </cell>
          <cell r="I2456">
            <v>1571</v>
          </cell>
          <cell r="J2456">
            <v>1913.98</v>
          </cell>
          <cell r="K2456">
            <v>0</v>
          </cell>
          <cell r="L2456">
            <v>658.23</v>
          </cell>
        </row>
        <row r="2457">
          <cell r="A2457">
            <v>406050023</v>
          </cell>
          <cell r="B2457" t="str">
            <v>ESTUDO ELETROFISIOLOGICO TERAPEUTICO I (ABLACAO DE FLUTTER ATRIAL)</v>
          </cell>
          <cell r="C2457">
            <v>3</v>
          </cell>
          <cell r="D2457" t="str">
            <v>I</v>
          </cell>
          <cell r="E2457">
            <v>9999</v>
          </cell>
          <cell r="F2457">
            <v>2</v>
          </cell>
          <cell r="G2457">
            <v>1000</v>
          </cell>
          <cell r="H2457">
            <v>0</v>
          </cell>
          <cell r="I2457">
            <v>1571</v>
          </cell>
          <cell r="J2457">
            <v>3462.72</v>
          </cell>
          <cell r="K2457">
            <v>0</v>
          </cell>
          <cell r="L2457">
            <v>867.15</v>
          </cell>
        </row>
        <row r="2458">
          <cell r="A2458">
            <v>406050031</v>
          </cell>
          <cell r="B2458" t="str">
            <v>ESTUDO ELETROFISIOLOGICO TERAPEUTICO I (ABLACAO DE TAQUICARDIA ATRIAL DIREITA)</v>
          </cell>
          <cell r="C2458">
            <v>3</v>
          </cell>
          <cell r="D2458" t="str">
            <v>I</v>
          </cell>
          <cell r="E2458">
            <v>9999</v>
          </cell>
          <cell r="F2458">
            <v>2</v>
          </cell>
          <cell r="G2458">
            <v>1000</v>
          </cell>
          <cell r="H2458">
            <v>0</v>
          </cell>
          <cell r="I2458">
            <v>1571</v>
          </cell>
          <cell r="J2458">
            <v>3514.92</v>
          </cell>
          <cell r="K2458">
            <v>0</v>
          </cell>
          <cell r="L2458">
            <v>867.15</v>
          </cell>
        </row>
        <row r="2459">
          <cell r="A2459">
            <v>406050040</v>
          </cell>
          <cell r="B2459" t="str">
            <v>ESTUDO ELETROFISIOLOGICO TERAPEUTICO I</v>
          </cell>
          <cell r="C2459">
            <v>3</v>
          </cell>
          <cell r="D2459" t="str">
            <v>I</v>
          </cell>
          <cell r="E2459">
            <v>9999</v>
          </cell>
          <cell r="F2459">
            <v>2</v>
          </cell>
          <cell r="G2459">
            <v>1000</v>
          </cell>
          <cell r="H2459">
            <v>0</v>
          </cell>
          <cell r="I2459">
            <v>1571</v>
          </cell>
          <cell r="J2459">
            <v>3439.19</v>
          </cell>
          <cell r="K2459">
            <v>0</v>
          </cell>
          <cell r="L2459">
            <v>867.15</v>
          </cell>
        </row>
        <row r="2460">
          <cell r="A2460">
            <v>406050058</v>
          </cell>
          <cell r="B2460" t="str">
            <v>ESTUDO ELETROFISIOLOGICO TERAPEUTICO I (ABLACAO DO NODULO ARCHOV-TAWARA)</v>
          </cell>
          <cell r="C2460">
            <v>3</v>
          </cell>
          <cell r="D2460" t="str">
            <v>I</v>
          </cell>
          <cell r="E2460">
            <v>9999</v>
          </cell>
          <cell r="F2460">
            <v>2</v>
          </cell>
          <cell r="G2460">
            <v>1000</v>
          </cell>
          <cell r="H2460">
            <v>0</v>
          </cell>
          <cell r="I2460">
            <v>1571</v>
          </cell>
          <cell r="J2460">
            <v>3499.23</v>
          </cell>
          <cell r="K2460">
            <v>0</v>
          </cell>
          <cell r="L2460">
            <v>867.15</v>
          </cell>
        </row>
        <row r="2461">
          <cell r="A2461">
            <v>406050066</v>
          </cell>
          <cell r="B2461" t="str">
            <v>ESTUDO ELETROFISIOLOGICO TERAPEUTICO II (ABLACAO DAS VIAS ANOMALAS MULTIPLAS)</v>
          </cell>
          <cell r="C2461">
            <v>3</v>
          </cell>
          <cell r="D2461" t="str">
            <v>I</v>
          </cell>
          <cell r="E2461">
            <v>9999</v>
          </cell>
          <cell r="F2461">
            <v>2</v>
          </cell>
          <cell r="G2461">
            <v>1000</v>
          </cell>
          <cell r="H2461">
            <v>0</v>
          </cell>
          <cell r="I2461">
            <v>1571</v>
          </cell>
          <cell r="J2461">
            <v>3378.28</v>
          </cell>
          <cell r="K2461">
            <v>0</v>
          </cell>
          <cell r="L2461">
            <v>867.15</v>
          </cell>
        </row>
        <row r="2462">
          <cell r="A2462">
            <v>406050074</v>
          </cell>
          <cell r="B2462" t="str">
            <v>ESTUDO ELETROFISIOLOGICO TERAPEUTICO II (ABLACAO DE FIBRILACAO ATRIAL)</v>
          </cell>
          <cell r="C2462">
            <v>3</v>
          </cell>
          <cell r="D2462" t="str">
            <v>I</v>
          </cell>
          <cell r="E2462">
            <v>9999</v>
          </cell>
          <cell r="F2462">
            <v>2</v>
          </cell>
          <cell r="G2462">
            <v>1000</v>
          </cell>
          <cell r="H2462">
            <v>0</v>
          </cell>
          <cell r="I2462">
            <v>1571</v>
          </cell>
          <cell r="J2462">
            <v>3713.5</v>
          </cell>
          <cell r="K2462">
            <v>0</v>
          </cell>
          <cell r="L2462">
            <v>867.15</v>
          </cell>
        </row>
        <row r="2463">
          <cell r="A2463">
            <v>406050082</v>
          </cell>
          <cell r="B2463" t="str">
            <v>ESTUDO ELETROFISIOLOGICO TERAPEUTICO II (ABLACAO DE TAQUICARDIA ATRIAL CICATRICIAL)</v>
          </cell>
          <cell r="C2463">
            <v>3</v>
          </cell>
          <cell r="D2463" t="str">
            <v>I</v>
          </cell>
          <cell r="E2463">
            <v>9999</v>
          </cell>
          <cell r="F2463">
            <v>1</v>
          </cell>
          <cell r="G2463">
            <v>1000</v>
          </cell>
          <cell r="H2463">
            <v>0</v>
          </cell>
          <cell r="I2463">
            <v>1571</v>
          </cell>
          <cell r="J2463">
            <v>4175.87</v>
          </cell>
          <cell r="K2463">
            <v>0</v>
          </cell>
          <cell r="L2463">
            <v>867.15</v>
          </cell>
        </row>
        <row r="2464">
          <cell r="A2464">
            <v>406050090</v>
          </cell>
          <cell r="B2464" t="str">
            <v>ESTUDO ELETROFISIOLOGICO TERAPEUTICO II (ABLACAO DE TAQUICARDIA ATRIAL CICATRICIAL)</v>
          </cell>
          <cell r="C2464">
            <v>3</v>
          </cell>
          <cell r="D2464" t="str">
            <v>I</v>
          </cell>
          <cell r="E2464">
            <v>9999</v>
          </cell>
          <cell r="F2464">
            <v>1</v>
          </cell>
          <cell r="G2464">
            <v>1000</v>
          </cell>
          <cell r="H2464">
            <v>0</v>
          </cell>
          <cell r="I2464">
            <v>1571</v>
          </cell>
          <cell r="J2464">
            <v>4542.4799999999996</v>
          </cell>
          <cell r="K2464">
            <v>0</v>
          </cell>
          <cell r="L2464">
            <v>867.15</v>
          </cell>
        </row>
        <row r="2465">
          <cell r="A2465">
            <v>406050104</v>
          </cell>
          <cell r="B2465" t="str">
            <v>ESTUDO ELETROFISIOLOGICO TERAPEUTICO II (ABLACAO DE TAQUICARDIA ATRIAL ESQUERDA)</v>
          </cell>
          <cell r="C2465">
            <v>3</v>
          </cell>
          <cell r="D2465" t="str">
            <v>I</v>
          </cell>
          <cell r="E2465">
            <v>9999</v>
          </cell>
          <cell r="F2465">
            <v>2</v>
          </cell>
          <cell r="G2465">
            <v>1000</v>
          </cell>
          <cell r="H2465">
            <v>0</v>
          </cell>
          <cell r="I2465">
            <v>1571</v>
          </cell>
          <cell r="J2465">
            <v>3886.83</v>
          </cell>
          <cell r="K2465">
            <v>0</v>
          </cell>
          <cell r="L2465">
            <v>867.15</v>
          </cell>
        </row>
        <row r="2466">
          <cell r="A2466">
            <v>406050112</v>
          </cell>
          <cell r="B2466" t="str">
            <v>ESTUDO ELETROFISIOLOGICO TERAPEUTICO II (ABLACAO DE TAQUICARDIA VENTRICULAR IDIOPATICA DO SEIO DE VALSALVA ESQUERDO)</v>
          </cell>
          <cell r="C2466">
            <v>3</v>
          </cell>
          <cell r="D2466" t="str">
            <v>I</v>
          </cell>
          <cell r="E2466">
            <v>9999</v>
          </cell>
          <cell r="F2466">
            <v>2</v>
          </cell>
          <cell r="G2466">
            <v>1000</v>
          </cell>
          <cell r="H2466">
            <v>0</v>
          </cell>
          <cell r="I2466">
            <v>1571</v>
          </cell>
          <cell r="J2466">
            <v>3328.47</v>
          </cell>
          <cell r="K2466">
            <v>0</v>
          </cell>
          <cell r="L2466">
            <v>867.15</v>
          </cell>
        </row>
        <row r="2467">
          <cell r="A2467">
            <v>406050120</v>
          </cell>
          <cell r="B2467" t="str">
            <v>ESTUDO ELETROFISIOLOGICO TERAPEUTICO II (ABLACAO DE TAQUICARDIA VENTRICULAR SUSTENTADA C/ CARDIOPATIA ESTRUTURAL)</v>
          </cell>
          <cell r="C2467">
            <v>3</v>
          </cell>
          <cell r="D2467" t="str">
            <v>I</v>
          </cell>
          <cell r="E2467">
            <v>9999</v>
          </cell>
          <cell r="F2467">
            <v>2</v>
          </cell>
          <cell r="G2467">
            <v>1000</v>
          </cell>
          <cell r="H2467">
            <v>0</v>
          </cell>
          <cell r="I2467">
            <v>1571</v>
          </cell>
          <cell r="J2467">
            <v>2604.06</v>
          </cell>
          <cell r="K2467">
            <v>0</v>
          </cell>
          <cell r="L2467">
            <v>867.15</v>
          </cell>
        </row>
        <row r="2468">
          <cell r="A2468">
            <v>406050139</v>
          </cell>
          <cell r="B2468" t="str">
            <v>ESTUDO ELETROFISIOLOGICO TERAPEUTICO II (ABLACAO DE VIAS ANOMALAS ESQUERDAS)</v>
          </cell>
          <cell r="C2468">
            <v>3</v>
          </cell>
          <cell r="D2468" t="str">
            <v>I</v>
          </cell>
          <cell r="E2468">
            <v>9999</v>
          </cell>
          <cell r="F2468">
            <v>1</v>
          </cell>
          <cell r="G2468">
            <v>1000</v>
          </cell>
          <cell r="H2468">
            <v>0</v>
          </cell>
          <cell r="I2468">
            <v>1571</v>
          </cell>
          <cell r="J2468">
            <v>4083.54</v>
          </cell>
          <cell r="K2468">
            <v>0</v>
          </cell>
          <cell r="L2468">
            <v>867.15</v>
          </cell>
        </row>
        <row r="2469">
          <cell r="A2469">
            <v>407010017</v>
          </cell>
          <cell r="B2469" t="str">
            <v>DEGASTROGASTRECTOMIA C/ OU S/ VAGOTOMIA</v>
          </cell>
          <cell r="C2469">
            <v>3</v>
          </cell>
          <cell r="D2469" t="str">
            <v>I</v>
          </cell>
          <cell r="E2469">
            <v>1</v>
          </cell>
          <cell r="F2469">
            <v>5</v>
          </cell>
          <cell r="G2469">
            <v>250</v>
          </cell>
          <cell r="H2469">
            <v>144</v>
          </cell>
          <cell r="I2469">
            <v>1571</v>
          </cell>
          <cell r="J2469">
            <v>542.08000000000004</v>
          </cell>
          <cell r="K2469">
            <v>0</v>
          </cell>
          <cell r="L2469">
            <v>244.95</v>
          </cell>
        </row>
        <row r="2470">
          <cell r="A2470">
            <v>407010025</v>
          </cell>
          <cell r="B2470" t="str">
            <v>DILATACAO ESOFAGICA / PILORICA</v>
          </cell>
          <cell r="C2470">
            <v>2</v>
          </cell>
          <cell r="D2470" t="str">
            <v>I</v>
          </cell>
          <cell r="E2470">
            <v>9999</v>
          </cell>
          <cell r="F2470">
            <v>9999</v>
          </cell>
          <cell r="G2470">
            <v>91</v>
          </cell>
          <cell r="H2470">
            <v>0</v>
          </cell>
          <cell r="I2470">
            <v>1571</v>
          </cell>
          <cell r="J2470">
            <v>0</v>
          </cell>
          <cell r="K2470">
            <v>0</v>
          </cell>
          <cell r="L2470">
            <v>0</v>
          </cell>
        </row>
        <row r="2471">
          <cell r="A2471">
            <v>407010033</v>
          </cell>
          <cell r="B2471" t="str">
            <v>ESOFAGECTOMIA DISTAL C/ TORACOTOMIA</v>
          </cell>
          <cell r="C2471">
            <v>2</v>
          </cell>
          <cell r="D2471" t="str">
            <v>I</v>
          </cell>
          <cell r="E2471">
            <v>1</v>
          </cell>
          <cell r="F2471">
            <v>19</v>
          </cell>
          <cell r="G2471">
            <v>300</v>
          </cell>
          <cell r="H2471">
            <v>0</v>
          </cell>
          <cell r="I2471">
            <v>1571</v>
          </cell>
          <cell r="J2471">
            <v>1564.48</v>
          </cell>
          <cell r="K2471">
            <v>0</v>
          </cell>
          <cell r="L2471">
            <v>269.08</v>
          </cell>
        </row>
        <row r="2472">
          <cell r="A2472">
            <v>407010041</v>
          </cell>
          <cell r="B2472" t="str">
            <v>ESOFAGECTOMIA DISTAL S/ TORACOTOMIA</v>
          </cell>
          <cell r="C2472">
            <v>2</v>
          </cell>
          <cell r="D2472" t="str">
            <v>I</v>
          </cell>
          <cell r="E2472">
            <v>1</v>
          </cell>
          <cell r="F2472">
            <v>7</v>
          </cell>
          <cell r="G2472">
            <v>386</v>
          </cell>
          <cell r="H2472">
            <v>240</v>
          </cell>
          <cell r="I2472">
            <v>1571</v>
          </cell>
          <cell r="J2472">
            <v>1564.48</v>
          </cell>
          <cell r="K2472">
            <v>0</v>
          </cell>
          <cell r="L2472">
            <v>269.08</v>
          </cell>
        </row>
        <row r="2473">
          <cell r="A2473">
            <v>407010050</v>
          </cell>
          <cell r="B2473" t="str">
            <v>ESOFAGECTOMIA VIDEOLAPAROSCOPICA</v>
          </cell>
          <cell r="C2473">
            <v>2</v>
          </cell>
          <cell r="D2473" t="str">
            <v>I</v>
          </cell>
          <cell r="E2473">
            <v>1</v>
          </cell>
          <cell r="F2473">
            <v>2</v>
          </cell>
          <cell r="G2473">
            <v>300</v>
          </cell>
          <cell r="H2473">
            <v>0</v>
          </cell>
          <cell r="I2473">
            <v>1571</v>
          </cell>
          <cell r="J2473">
            <v>532.20000000000005</v>
          </cell>
          <cell r="K2473">
            <v>0</v>
          </cell>
          <cell r="L2473">
            <v>245.03</v>
          </cell>
        </row>
        <row r="2474">
          <cell r="A2474">
            <v>407010068</v>
          </cell>
          <cell r="B2474" t="str">
            <v>ESOFAGO-COLONPLASTIA</v>
          </cell>
          <cell r="C2474">
            <v>2</v>
          </cell>
          <cell r="D2474" t="str">
            <v>I</v>
          </cell>
          <cell r="E2474">
            <v>1</v>
          </cell>
          <cell r="F2474">
            <v>7</v>
          </cell>
          <cell r="G2474">
            <v>300</v>
          </cell>
          <cell r="H2474">
            <v>0</v>
          </cell>
          <cell r="I2474">
            <v>1571</v>
          </cell>
          <cell r="J2474">
            <v>1564.44</v>
          </cell>
          <cell r="K2474">
            <v>0</v>
          </cell>
          <cell r="L2474">
            <v>350.13</v>
          </cell>
        </row>
        <row r="2475">
          <cell r="A2475">
            <v>407010076</v>
          </cell>
          <cell r="B2475" t="str">
            <v>ESOFAGOGASTRECTOMIA</v>
          </cell>
          <cell r="C2475">
            <v>2</v>
          </cell>
          <cell r="D2475" t="str">
            <v>I</v>
          </cell>
          <cell r="E2475">
            <v>1</v>
          </cell>
          <cell r="F2475">
            <v>5</v>
          </cell>
          <cell r="G2475">
            <v>300</v>
          </cell>
          <cell r="H2475">
            <v>240</v>
          </cell>
          <cell r="I2475">
            <v>1571</v>
          </cell>
          <cell r="J2475">
            <v>900.76</v>
          </cell>
          <cell r="K2475">
            <v>0</v>
          </cell>
          <cell r="L2475">
            <v>284.91000000000003</v>
          </cell>
        </row>
        <row r="2476">
          <cell r="A2476">
            <v>407010084</v>
          </cell>
          <cell r="B2476" t="str">
            <v>ESOFAGOPLASTIA / GASTROPLASTIA</v>
          </cell>
          <cell r="C2476">
            <v>2</v>
          </cell>
          <cell r="D2476" t="str">
            <v>I</v>
          </cell>
          <cell r="E2476">
            <v>1</v>
          </cell>
          <cell r="F2476">
            <v>5</v>
          </cell>
          <cell r="G2476">
            <v>300</v>
          </cell>
          <cell r="H2476">
            <v>0</v>
          </cell>
          <cell r="I2476">
            <v>1571</v>
          </cell>
          <cell r="J2476">
            <v>549.96</v>
          </cell>
          <cell r="K2476">
            <v>0</v>
          </cell>
          <cell r="L2476">
            <v>244.92</v>
          </cell>
        </row>
        <row r="2477">
          <cell r="A2477">
            <v>407010092</v>
          </cell>
          <cell r="B2477" t="str">
            <v>ESOFAGORRAFIA CERVICAL</v>
          </cell>
          <cell r="C2477">
            <v>2</v>
          </cell>
          <cell r="D2477" t="str">
            <v>I</v>
          </cell>
          <cell r="E2477">
            <v>1</v>
          </cell>
          <cell r="F2477">
            <v>5</v>
          </cell>
          <cell r="G2477">
            <v>300</v>
          </cell>
          <cell r="H2477">
            <v>0</v>
          </cell>
          <cell r="I2477">
            <v>1571</v>
          </cell>
          <cell r="J2477">
            <v>542.65</v>
          </cell>
          <cell r="K2477">
            <v>0</v>
          </cell>
          <cell r="L2477">
            <v>245</v>
          </cell>
        </row>
        <row r="2478">
          <cell r="A2478">
            <v>407010106</v>
          </cell>
          <cell r="B2478" t="str">
            <v>ESOFAGORRAFIA TORACICA</v>
          </cell>
          <cell r="C2478">
            <v>2</v>
          </cell>
          <cell r="D2478" t="str">
            <v>I</v>
          </cell>
          <cell r="E2478">
            <v>1</v>
          </cell>
          <cell r="F2478">
            <v>5</v>
          </cell>
          <cell r="G2478">
            <v>300</v>
          </cell>
          <cell r="H2478">
            <v>0</v>
          </cell>
          <cell r="I2478">
            <v>1571</v>
          </cell>
          <cell r="J2478">
            <v>542.58000000000004</v>
          </cell>
          <cell r="K2478">
            <v>0</v>
          </cell>
          <cell r="L2478">
            <v>245.07</v>
          </cell>
        </row>
        <row r="2479">
          <cell r="A2479">
            <v>407010114</v>
          </cell>
          <cell r="B2479" t="str">
            <v>ESOFAGOSTOMIA</v>
          </cell>
          <cell r="C2479">
            <v>2</v>
          </cell>
          <cell r="D2479" t="str">
            <v>I</v>
          </cell>
          <cell r="E2479">
            <v>1</v>
          </cell>
          <cell r="F2479">
            <v>5</v>
          </cell>
          <cell r="G2479">
            <v>300</v>
          </cell>
          <cell r="H2479">
            <v>0</v>
          </cell>
          <cell r="I2479">
            <v>1571</v>
          </cell>
          <cell r="J2479">
            <v>542.80999999999995</v>
          </cell>
          <cell r="K2479">
            <v>0</v>
          </cell>
          <cell r="L2479">
            <v>245.04</v>
          </cell>
        </row>
        <row r="2480">
          <cell r="A2480">
            <v>407010122</v>
          </cell>
          <cell r="B2480" t="str">
            <v>GASTRECTOMIA C/ OU S/ DESVIO DUODENAL</v>
          </cell>
          <cell r="C2480">
            <v>3</v>
          </cell>
          <cell r="D2480" t="str">
            <v>I</v>
          </cell>
          <cell r="E2480">
            <v>1</v>
          </cell>
          <cell r="F2480">
            <v>4</v>
          </cell>
          <cell r="G2480">
            <v>386</v>
          </cell>
          <cell r="H2480">
            <v>192</v>
          </cell>
          <cell r="I2480">
            <v>1571</v>
          </cell>
          <cell r="J2480">
            <v>2350</v>
          </cell>
          <cell r="K2480">
            <v>0</v>
          </cell>
          <cell r="L2480">
            <v>2000</v>
          </cell>
        </row>
        <row r="2481">
          <cell r="A2481">
            <v>407010130</v>
          </cell>
          <cell r="B2481" t="str">
            <v>GASTRECTOMIA PARCIAL C/ OU S/ VAGOTOMIA</v>
          </cell>
          <cell r="C2481">
            <v>2</v>
          </cell>
          <cell r="D2481" t="str">
            <v>I</v>
          </cell>
          <cell r="E2481">
            <v>1</v>
          </cell>
          <cell r="F2481">
            <v>5</v>
          </cell>
          <cell r="G2481">
            <v>250</v>
          </cell>
          <cell r="H2481">
            <v>240</v>
          </cell>
          <cell r="I2481">
            <v>1571</v>
          </cell>
          <cell r="J2481">
            <v>704.89</v>
          </cell>
          <cell r="K2481">
            <v>0</v>
          </cell>
          <cell r="L2481">
            <v>197.3</v>
          </cell>
        </row>
        <row r="2482">
          <cell r="A2482">
            <v>407010149</v>
          </cell>
          <cell r="B2482" t="str">
            <v>GASTRECTOMIA TOTAL</v>
          </cell>
          <cell r="C2482">
            <v>2</v>
          </cell>
          <cell r="D2482" t="str">
            <v>I</v>
          </cell>
          <cell r="E2482">
            <v>1</v>
          </cell>
          <cell r="F2482">
            <v>5</v>
          </cell>
          <cell r="G2482">
            <v>250</v>
          </cell>
          <cell r="H2482">
            <v>240</v>
          </cell>
          <cell r="I2482">
            <v>1571</v>
          </cell>
          <cell r="J2482">
            <v>521.76</v>
          </cell>
          <cell r="K2482">
            <v>0</v>
          </cell>
          <cell r="L2482">
            <v>179.39</v>
          </cell>
        </row>
        <row r="2483">
          <cell r="A2483">
            <v>407010157</v>
          </cell>
          <cell r="B2483" t="str">
            <v>GASTRECTOMIA VIDEOLAPAROSCOPICA</v>
          </cell>
          <cell r="C2483">
            <v>2</v>
          </cell>
          <cell r="D2483" t="str">
            <v>I</v>
          </cell>
          <cell r="E2483">
            <v>1</v>
          </cell>
          <cell r="F2483">
            <v>3</v>
          </cell>
          <cell r="G2483">
            <v>250</v>
          </cell>
          <cell r="H2483">
            <v>0</v>
          </cell>
          <cell r="I2483">
            <v>1571</v>
          </cell>
          <cell r="J2483">
            <v>434.16</v>
          </cell>
          <cell r="K2483">
            <v>0</v>
          </cell>
          <cell r="L2483">
            <v>175</v>
          </cell>
        </row>
        <row r="2484">
          <cell r="A2484">
            <v>407010165</v>
          </cell>
          <cell r="B2484" t="str">
            <v>GASTROENTEROANASTOMOSE</v>
          </cell>
          <cell r="C2484">
            <v>2</v>
          </cell>
          <cell r="D2484" t="str">
            <v>I</v>
          </cell>
          <cell r="E2484">
            <v>1</v>
          </cell>
          <cell r="F2484">
            <v>5</v>
          </cell>
          <cell r="G2484">
            <v>250</v>
          </cell>
          <cell r="H2484">
            <v>0</v>
          </cell>
          <cell r="I2484">
            <v>1571</v>
          </cell>
          <cell r="J2484">
            <v>704.88</v>
          </cell>
          <cell r="K2484">
            <v>0</v>
          </cell>
          <cell r="L2484">
            <v>197.3</v>
          </cell>
        </row>
        <row r="2485">
          <cell r="A2485">
            <v>407010173</v>
          </cell>
          <cell r="B2485" t="str">
            <v>GASTROPLASTIA C/ DERIVACAO INTESTINAL</v>
          </cell>
          <cell r="C2485">
            <v>3</v>
          </cell>
          <cell r="D2485" t="str">
            <v>I</v>
          </cell>
          <cell r="E2485">
            <v>1</v>
          </cell>
          <cell r="F2485">
            <v>4</v>
          </cell>
          <cell r="G2485">
            <v>386</v>
          </cell>
          <cell r="H2485">
            <v>192</v>
          </cell>
          <cell r="I2485">
            <v>1571</v>
          </cell>
          <cell r="J2485">
            <v>2350</v>
          </cell>
          <cell r="K2485">
            <v>0</v>
          </cell>
          <cell r="L2485">
            <v>2000</v>
          </cell>
        </row>
        <row r="2486">
          <cell r="A2486">
            <v>407010181</v>
          </cell>
          <cell r="B2486" t="str">
            <v>GASTROPLASTIA VERTICAL COM BANDA</v>
          </cell>
          <cell r="C2486">
            <v>3</v>
          </cell>
          <cell r="D2486" t="str">
            <v>I</v>
          </cell>
          <cell r="E2486">
            <v>1</v>
          </cell>
          <cell r="F2486">
            <v>4</v>
          </cell>
          <cell r="G2486">
            <v>386</v>
          </cell>
          <cell r="H2486">
            <v>192</v>
          </cell>
          <cell r="I2486">
            <v>1571</v>
          </cell>
          <cell r="J2486">
            <v>2350</v>
          </cell>
          <cell r="K2486">
            <v>0</v>
          </cell>
          <cell r="L2486">
            <v>1500</v>
          </cell>
        </row>
        <row r="2487">
          <cell r="A2487">
            <v>407010190</v>
          </cell>
          <cell r="B2487" t="str">
            <v>GASTRORRAFIA</v>
          </cell>
          <cell r="C2487">
            <v>2</v>
          </cell>
          <cell r="D2487" t="str">
            <v>I</v>
          </cell>
          <cell r="E2487">
            <v>1</v>
          </cell>
          <cell r="F2487">
            <v>3</v>
          </cell>
          <cell r="G2487">
            <v>150</v>
          </cell>
          <cell r="H2487">
            <v>0</v>
          </cell>
          <cell r="I2487">
            <v>1571</v>
          </cell>
          <cell r="J2487">
            <v>567.53</v>
          </cell>
          <cell r="K2487">
            <v>0</v>
          </cell>
          <cell r="L2487">
            <v>120.23</v>
          </cell>
        </row>
        <row r="2488">
          <cell r="A2488">
            <v>407010203</v>
          </cell>
          <cell r="B2488" t="str">
            <v>GASTRORRAFIA VIDEOLAPAROSCOPICA</v>
          </cell>
          <cell r="C2488">
            <v>2</v>
          </cell>
          <cell r="D2488" t="str">
            <v>I</v>
          </cell>
          <cell r="E2488">
            <v>1</v>
          </cell>
          <cell r="F2488">
            <v>3</v>
          </cell>
          <cell r="G2488">
            <v>150</v>
          </cell>
          <cell r="H2488">
            <v>0</v>
          </cell>
          <cell r="I2488">
            <v>1571</v>
          </cell>
          <cell r="J2488">
            <v>410.56</v>
          </cell>
          <cell r="K2488">
            <v>0</v>
          </cell>
          <cell r="L2488">
            <v>140.02000000000001</v>
          </cell>
        </row>
        <row r="2489">
          <cell r="A2489">
            <v>407010211</v>
          </cell>
          <cell r="B2489" t="str">
            <v>GASTROSTOMIA</v>
          </cell>
          <cell r="C2489">
            <v>2</v>
          </cell>
          <cell r="D2489" t="str">
            <v>I</v>
          </cell>
          <cell r="E2489">
            <v>1</v>
          </cell>
          <cell r="F2489">
            <v>3</v>
          </cell>
          <cell r="G2489">
            <v>150</v>
          </cell>
          <cell r="H2489">
            <v>0</v>
          </cell>
          <cell r="I2489">
            <v>1571</v>
          </cell>
          <cell r="J2489">
            <v>567.53</v>
          </cell>
          <cell r="K2489">
            <v>0</v>
          </cell>
          <cell r="L2489">
            <v>120.23</v>
          </cell>
        </row>
        <row r="2490">
          <cell r="A2490">
            <v>407010220</v>
          </cell>
          <cell r="B2490" t="str">
            <v>GASTROSTOMIA VIDEOLAPAROSCOPICA</v>
          </cell>
          <cell r="C2490">
            <v>2</v>
          </cell>
          <cell r="D2490" t="str">
            <v>I</v>
          </cell>
          <cell r="E2490">
            <v>1</v>
          </cell>
          <cell r="F2490">
            <v>3</v>
          </cell>
          <cell r="G2490">
            <v>150</v>
          </cell>
          <cell r="H2490">
            <v>0</v>
          </cell>
          <cell r="I2490">
            <v>1571</v>
          </cell>
          <cell r="J2490">
            <v>412.83</v>
          </cell>
          <cell r="K2490">
            <v>0</v>
          </cell>
          <cell r="L2490">
            <v>107.73</v>
          </cell>
        </row>
        <row r="2491">
          <cell r="A2491">
            <v>407010238</v>
          </cell>
          <cell r="B2491" t="str">
            <v>PILOROPLASTIA</v>
          </cell>
          <cell r="C2491">
            <v>2</v>
          </cell>
          <cell r="D2491" t="str">
            <v>I</v>
          </cell>
          <cell r="E2491">
            <v>1</v>
          </cell>
          <cell r="F2491">
            <v>5</v>
          </cell>
          <cell r="G2491">
            <v>250</v>
          </cell>
          <cell r="H2491">
            <v>0</v>
          </cell>
          <cell r="I2491">
            <v>1571</v>
          </cell>
          <cell r="J2491">
            <v>704.92</v>
          </cell>
          <cell r="K2491">
            <v>0</v>
          </cell>
          <cell r="L2491">
            <v>197.27</v>
          </cell>
        </row>
        <row r="2492">
          <cell r="A2492">
            <v>407010246</v>
          </cell>
          <cell r="B2492" t="str">
            <v>RETIRADA DE CORPO ESTRANHO DO TUBO DIGESTIVO POR ENDOSCOPIA</v>
          </cell>
          <cell r="C2492">
            <v>2</v>
          </cell>
          <cell r="D2492" t="str">
            <v>I</v>
          </cell>
          <cell r="E2492">
            <v>9999</v>
          </cell>
          <cell r="F2492">
            <v>9999</v>
          </cell>
          <cell r="G2492">
            <v>0</v>
          </cell>
          <cell r="H2492">
            <v>0</v>
          </cell>
          <cell r="I2492">
            <v>1571</v>
          </cell>
          <cell r="J2492">
            <v>0</v>
          </cell>
          <cell r="K2492">
            <v>31.26</v>
          </cell>
          <cell r="L2492">
            <v>31.26</v>
          </cell>
        </row>
        <row r="2493">
          <cell r="A2493">
            <v>407010254</v>
          </cell>
          <cell r="B2493" t="str">
            <v>RETIRADA DE POLIPO DO TUBO DIGESTIVO POR ENDOSCOPIA</v>
          </cell>
          <cell r="C2493">
            <v>2</v>
          </cell>
          <cell r="D2493" t="str">
            <v>I</v>
          </cell>
          <cell r="E2493">
            <v>1</v>
          </cell>
          <cell r="F2493">
            <v>9999</v>
          </cell>
          <cell r="G2493">
            <v>0</v>
          </cell>
          <cell r="H2493">
            <v>0</v>
          </cell>
          <cell r="I2493">
            <v>1571</v>
          </cell>
          <cell r="J2493">
            <v>29.84</v>
          </cell>
          <cell r="K2493">
            <v>29.84</v>
          </cell>
          <cell r="L2493">
            <v>0</v>
          </cell>
        </row>
        <row r="2494">
          <cell r="A2494">
            <v>407010262</v>
          </cell>
          <cell r="B2494" t="str">
            <v>TAMPONAMENTO DE LESOES HEMORRAGICAS DO APARELHO DIGESTIVO</v>
          </cell>
          <cell r="C2494">
            <v>2</v>
          </cell>
          <cell r="D2494" t="str">
            <v>I</v>
          </cell>
          <cell r="E2494">
            <v>9999</v>
          </cell>
          <cell r="F2494">
            <v>9999</v>
          </cell>
          <cell r="G2494">
            <v>50</v>
          </cell>
          <cell r="H2494">
            <v>0</v>
          </cell>
          <cell r="I2494">
            <v>1571</v>
          </cell>
          <cell r="J2494">
            <v>0</v>
          </cell>
          <cell r="K2494">
            <v>0</v>
          </cell>
          <cell r="L2494">
            <v>0</v>
          </cell>
        </row>
        <row r="2495">
          <cell r="A2495">
            <v>407010270</v>
          </cell>
          <cell r="B2495" t="str">
            <v>TRATAMENTO CIRURGICO DE ACALASIA (CARDIOMIOPLASTIA)</v>
          </cell>
          <cell r="C2495">
            <v>2</v>
          </cell>
          <cell r="D2495" t="str">
            <v>I</v>
          </cell>
          <cell r="E2495">
            <v>1</v>
          </cell>
          <cell r="F2495">
            <v>5</v>
          </cell>
          <cell r="G2495">
            <v>300</v>
          </cell>
          <cell r="H2495">
            <v>0</v>
          </cell>
          <cell r="I2495">
            <v>1571</v>
          </cell>
          <cell r="J2495">
            <v>1974.3</v>
          </cell>
          <cell r="K2495">
            <v>0</v>
          </cell>
          <cell r="L2495">
            <v>295.91000000000003</v>
          </cell>
        </row>
        <row r="2496">
          <cell r="A2496">
            <v>407010289</v>
          </cell>
          <cell r="B2496" t="str">
            <v>TRATAMENTO CIRURGICO DE DIVERTICULO DO TUBO DIGESTIVO</v>
          </cell>
          <cell r="C2496">
            <v>2</v>
          </cell>
          <cell r="D2496" t="str">
            <v>I</v>
          </cell>
          <cell r="E2496">
            <v>1</v>
          </cell>
          <cell r="F2496">
            <v>5</v>
          </cell>
          <cell r="G2496">
            <v>300</v>
          </cell>
          <cell r="H2496">
            <v>216</v>
          </cell>
          <cell r="I2496">
            <v>1571</v>
          </cell>
          <cell r="J2496">
            <v>566.16999999999996</v>
          </cell>
          <cell r="K2496">
            <v>0</v>
          </cell>
          <cell r="L2496">
            <v>256.74</v>
          </cell>
        </row>
        <row r="2497">
          <cell r="A2497">
            <v>407010297</v>
          </cell>
          <cell r="B2497" t="str">
            <v>TRATAMENTO CIRURGICO DE REFLUXO GASTROESOFAGICO</v>
          </cell>
          <cell r="C2497">
            <v>2</v>
          </cell>
          <cell r="D2497" t="str">
            <v>I</v>
          </cell>
          <cell r="E2497">
            <v>1</v>
          </cell>
          <cell r="F2497">
            <v>2</v>
          </cell>
          <cell r="G2497">
            <v>335</v>
          </cell>
          <cell r="H2497">
            <v>0</v>
          </cell>
          <cell r="I2497">
            <v>1571</v>
          </cell>
          <cell r="J2497">
            <v>509.34</v>
          </cell>
          <cell r="K2497">
            <v>0</v>
          </cell>
          <cell r="L2497">
            <v>256.72000000000003</v>
          </cell>
        </row>
        <row r="2498">
          <cell r="A2498">
            <v>407010300</v>
          </cell>
          <cell r="B2498" t="str">
            <v>TRATAMENTO CIRURGICO DE VARIZES ESOFAGICAS</v>
          </cell>
          <cell r="C2498">
            <v>2</v>
          </cell>
          <cell r="D2498" t="str">
            <v>I</v>
          </cell>
          <cell r="E2498">
            <v>1</v>
          </cell>
          <cell r="F2498">
            <v>5</v>
          </cell>
          <cell r="G2498">
            <v>300</v>
          </cell>
          <cell r="H2498">
            <v>240</v>
          </cell>
          <cell r="I2498">
            <v>1571</v>
          </cell>
          <cell r="J2498">
            <v>542.54999999999995</v>
          </cell>
          <cell r="K2498">
            <v>0</v>
          </cell>
          <cell r="L2498">
            <v>256.58</v>
          </cell>
        </row>
        <row r="2499">
          <cell r="A2499">
            <v>407010319</v>
          </cell>
          <cell r="B2499" t="str">
            <v>TRATAMENTO ESCLEROSANTE / LIGADURA ELASTICA DE LESAO HEMORRAGICA DO APARELHO DIGESTIVO</v>
          </cell>
          <cell r="C2499">
            <v>2</v>
          </cell>
          <cell r="D2499" t="str">
            <v>I</v>
          </cell>
          <cell r="E2499">
            <v>9999</v>
          </cell>
          <cell r="F2499">
            <v>9999</v>
          </cell>
          <cell r="G2499">
            <v>0</v>
          </cell>
          <cell r="H2499">
            <v>0</v>
          </cell>
          <cell r="I2499">
            <v>1571</v>
          </cell>
          <cell r="J2499">
            <v>0</v>
          </cell>
          <cell r="K2499">
            <v>51.75</v>
          </cell>
          <cell r="L2499">
            <v>0</v>
          </cell>
        </row>
        <row r="2500">
          <cell r="A2500">
            <v>407010327</v>
          </cell>
          <cell r="B2500" t="str">
            <v>TRATAMENTO ESCLEROSANTE DE LESOES NAO HEMORRAGICAS DO APARELHO DIGESTIVO INCLUINDO LIGADURA ELASTICA</v>
          </cell>
          <cell r="C2500">
            <v>2</v>
          </cell>
          <cell r="D2500" t="str">
            <v>I</v>
          </cell>
          <cell r="E2500">
            <v>9999</v>
          </cell>
          <cell r="F2500">
            <v>9999</v>
          </cell>
          <cell r="G2500">
            <v>0</v>
          </cell>
          <cell r="H2500">
            <v>0</v>
          </cell>
          <cell r="I2500">
            <v>1571</v>
          </cell>
          <cell r="J2500">
            <v>0</v>
          </cell>
          <cell r="K2500">
            <v>51.75</v>
          </cell>
          <cell r="L2500">
            <v>0</v>
          </cell>
        </row>
        <row r="2501">
          <cell r="A2501">
            <v>407010335</v>
          </cell>
          <cell r="B2501" t="str">
            <v>TRATAMETO CIRURGICO DE MEGAESOFAGO SEM RESSECCAO / CONSERVADOR</v>
          </cell>
          <cell r="C2501">
            <v>2</v>
          </cell>
          <cell r="D2501" t="str">
            <v>I</v>
          </cell>
          <cell r="E2501">
            <v>1</v>
          </cell>
          <cell r="F2501">
            <v>5</v>
          </cell>
          <cell r="G2501">
            <v>300</v>
          </cell>
          <cell r="H2501">
            <v>96</v>
          </cell>
          <cell r="I2501">
            <v>1571</v>
          </cell>
          <cell r="J2501">
            <v>1564.55</v>
          </cell>
          <cell r="K2501">
            <v>0</v>
          </cell>
          <cell r="L2501">
            <v>281.82</v>
          </cell>
        </row>
        <row r="2502">
          <cell r="A2502">
            <v>407010343</v>
          </cell>
          <cell r="B2502" t="str">
            <v>VAGOTOMIA C/ OPERACAO DE DRENAGEM</v>
          </cell>
          <cell r="C2502">
            <v>2</v>
          </cell>
          <cell r="D2502" t="str">
            <v>I</v>
          </cell>
          <cell r="E2502">
            <v>1</v>
          </cell>
          <cell r="F2502">
            <v>4</v>
          </cell>
          <cell r="G2502">
            <v>250</v>
          </cell>
          <cell r="H2502">
            <v>144</v>
          </cell>
          <cell r="I2502">
            <v>1571</v>
          </cell>
          <cell r="J2502">
            <v>521.79</v>
          </cell>
          <cell r="K2502">
            <v>0</v>
          </cell>
          <cell r="L2502">
            <v>187.9</v>
          </cell>
        </row>
        <row r="2503">
          <cell r="A2503">
            <v>407010351</v>
          </cell>
          <cell r="B2503" t="str">
            <v>VAGOTOMIA SUPERSELETIVA / GASTRICA PROXIMAL</v>
          </cell>
          <cell r="C2503">
            <v>2</v>
          </cell>
          <cell r="D2503" t="str">
            <v>I</v>
          </cell>
          <cell r="E2503">
            <v>1</v>
          </cell>
          <cell r="F2503">
            <v>5</v>
          </cell>
          <cell r="G2503">
            <v>250</v>
          </cell>
          <cell r="H2503">
            <v>144</v>
          </cell>
          <cell r="I2503">
            <v>1571</v>
          </cell>
          <cell r="J2503">
            <v>521.79999999999995</v>
          </cell>
          <cell r="K2503">
            <v>0</v>
          </cell>
          <cell r="L2503">
            <v>256.66000000000003</v>
          </cell>
        </row>
        <row r="2504">
          <cell r="A2504">
            <v>407010360</v>
          </cell>
          <cell r="B2504" t="str">
            <v>GASTRECTOMIA VERTICAL EM MANGA (SLEEVE)</v>
          </cell>
          <cell r="C2504">
            <v>3</v>
          </cell>
          <cell r="D2504" t="str">
            <v>I</v>
          </cell>
          <cell r="E2504">
            <v>1</v>
          </cell>
          <cell r="F2504">
            <v>4</v>
          </cell>
          <cell r="G2504">
            <v>386</v>
          </cell>
          <cell r="H2504">
            <v>192</v>
          </cell>
          <cell r="I2504">
            <v>1571</v>
          </cell>
          <cell r="J2504">
            <v>2350</v>
          </cell>
          <cell r="K2504">
            <v>0</v>
          </cell>
          <cell r="L2504">
            <v>1745</v>
          </cell>
        </row>
        <row r="2505">
          <cell r="A2505">
            <v>407010378</v>
          </cell>
          <cell r="B2505" t="str">
            <v>TRATAMENTO DE INTERCORRENCIAS CIRURGICA POS- CIRURGIA BARIÁTRICA</v>
          </cell>
          <cell r="C2505">
            <v>3</v>
          </cell>
          <cell r="D2505" t="str">
            <v>I</v>
          </cell>
          <cell r="E2505">
            <v>1</v>
          </cell>
          <cell r="F2505">
            <v>5</v>
          </cell>
          <cell r="G2505">
            <v>200</v>
          </cell>
          <cell r="H2505">
            <v>192</v>
          </cell>
          <cell r="I2505">
            <v>1571</v>
          </cell>
          <cell r="J2505">
            <v>792</v>
          </cell>
          <cell r="K2505">
            <v>0</v>
          </cell>
          <cell r="L2505">
            <v>183</v>
          </cell>
        </row>
        <row r="2506">
          <cell r="A2506">
            <v>407020012</v>
          </cell>
          <cell r="B2506" t="str">
            <v>AMPUTACAO COMPLETA ABDOMINO-PERINEAL DO RETO</v>
          </cell>
          <cell r="C2506">
            <v>2</v>
          </cell>
          <cell r="D2506" t="str">
            <v>I</v>
          </cell>
          <cell r="E2506">
            <v>1</v>
          </cell>
          <cell r="F2506">
            <v>7</v>
          </cell>
          <cell r="G2506">
            <v>300</v>
          </cell>
          <cell r="H2506">
            <v>360</v>
          </cell>
          <cell r="I2506">
            <v>1571</v>
          </cell>
          <cell r="J2506">
            <v>1147.31</v>
          </cell>
          <cell r="K2506">
            <v>0</v>
          </cell>
          <cell r="L2506">
            <v>256.58999999999997</v>
          </cell>
        </row>
        <row r="2507">
          <cell r="A2507">
            <v>407020020</v>
          </cell>
          <cell r="B2507" t="str">
            <v>AMPUTACAO POR PROCIDENCIA DE RETO</v>
          </cell>
          <cell r="C2507">
            <v>2</v>
          </cell>
          <cell r="D2507" t="str">
            <v>I</v>
          </cell>
          <cell r="E2507">
            <v>1</v>
          </cell>
          <cell r="F2507">
            <v>6</v>
          </cell>
          <cell r="G2507">
            <v>200</v>
          </cell>
          <cell r="H2507">
            <v>240</v>
          </cell>
          <cell r="I2507">
            <v>1571</v>
          </cell>
          <cell r="J2507">
            <v>533.16</v>
          </cell>
          <cell r="K2507">
            <v>0</v>
          </cell>
          <cell r="L2507">
            <v>183.32</v>
          </cell>
        </row>
        <row r="2508">
          <cell r="A2508">
            <v>407020039</v>
          </cell>
          <cell r="B2508" t="str">
            <v>APENDICECTOMIA</v>
          </cell>
          <cell r="C2508">
            <v>2</v>
          </cell>
          <cell r="D2508" t="str">
            <v>I</v>
          </cell>
          <cell r="E2508">
            <v>1</v>
          </cell>
          <cell r="F2508">
            <v>3</v>
          </cell>
          <cell r="G2508">
            <v>150</v>
          </cell>
          <cell r="H2508">
            <v>24</v>
          </cell>
          <cell r="I2508">
            <v>1571</v>
          </cell>
          <cell r="J2508">
            <v>253.59</v>
          </cell>
          <cell r="K2508">
            <v>0</v>
          </cell>
          <cell r="L2508">
            <v>161.03</v>
          </cell>
        </row>
        <row r="2509">
          <cell r="A2509">
            <v>407020047</v>
          </cell>
          <cell r="B2509" t="str">
            <v>APENDICECTOMIA VIDEOLAPAROSCOPICA</v>
          </cell>
          <cell r="C2509">
            <v>2</v>
          </cell>
          <cell r="D2509" t="str">
            <v>I</v>
          </cell>
          <cell r="E2509">
            <v>1</v>
          </cell>
          <cell r="F2509">
            <v>3</v>
          </cell>
          <cell r="G2509">
            <v>150</v>
          </cell>
          <cell r="H2509">
            <v>0</v>
          </cell>
          <cell r="I2509">
            <v>1571</v>
          </cell>
          <cell r="J2509">
            <v>242.97</v>
          </cell>
          <cell r="K2509">
            <v>0</v>
          </cell>
          <cell r="L2509">
            <v>178.43</v>
          </cell>
        </row>
        <row r="2510">
          <cell r="A2510">
            <v>407020055</v>
          </cell>
          <cell r="B2510" t="str">
            <v>CERCLAGEM DE ANUS</v>
          </cell>
          <cell r="C2510">
            <v>2</v>
          </cell>
          <cell r="D2510" t="str">
            <v>I</v>
          </cell>
          <cell r="E2510">
            <v>9999</v>
          </cell>
          <cell r="F2510">
            <v>9999</v>
          </cell>
          <cell r="G2510">
            <v>0</v>
          </cell>
          <cell r="H2510">
            <v>0</v>
          </cell>
          <cell r="I2510">
            <v>1571</v>
          </cell>
          <cell r="J2510">
            <v>0</v>
          </cell>
          <cell r="K2510">
            <v>13.06</v>
          </cell>
          <cell r="L2510">
            <v>0</v>
          </cell>
        </row>
        <row r="2511">
          <cell r="A2511">
            <v>407020063</v>
          </cell>
          <cell r="B2511" t="str">
            <v>COLECTOMIA PARCIAL (HEMICOLECTOMIA)</v>
          </cell>
          <cell r="C2511">
            <v>2</v>
          </cell>
          <cell r="D2511" t="str">
            <v>I</v>
          </cell>
          <cell r="E2511">
            <v>1</v>
          </cell>
          <cell r="F2511">
            <v>7</v>
          </cell>
          <cell r="G2511">
            <v>300</v>
          </cell>
          <cell r="H2511">
            <v>0</v>
          </cell>
          <cell r="I2511">
            <v>1571</v>
          </cell>
          <cell r="J2511">
            <v>1550.19</v>
          </cell>
          <cell r="K2511">
            <v>0</v>
          </cell>
          <cell r="L2511">
            <v>267.26</v>
          </cell>
        </row>
        <row r="2512">
          <cell r="A2512">
            <v>407020071</v>
          </cell>
          <cell r="B2512" t="str">
            <v>COLECTOMIA TOTAL</v>
          </cell>
          <cell r="C2512">
            <v>2</v>
          </cell>
          <cell r="D2512" t="str">
            <v>I</v>
          </cell>
          <cell r="E2512">
            <v>1</v>
          </cell>
          <cell r="F2512">
            <v>7</v>
          </cell>
          <cell r="G2512">
            <v>300</v>
          </cell>
          <cell r="H2512">
            <v>144</v>
          </cell>
          <cell r="I2512">
            <v>1571</v>
          </cell>
          <cell r="J2512">
            <v>1147.33</v>
          </cell>
          <cell r="K2512">
            <v>0</v>
          </cell>
          <cell r="L2512">
            <v>256.58</v>
          </cell>
        </row>
        <row r="2513">
          <cell r="A2513">
            <v>407020080</v>
          </cell>
          <cell r="B2513" t="str">
            <v>COLECTOMIA VIDEOLAPAROSCOPICA</v>
          </cell>
          <cell r="C2513">
            <v>3</v>
          </cell>
          <cell r="D2513" t="str">
            <v>I</v>
          </cell>
          <cell r="E2513">
            <v>1</v>
          </cell>
          <cell r="F2513">
            <v>3</v>
          </cell>
          <cell r="G2513">
            <v>300</v>
          </cell>
          <cell r="H2513">
            <v>0</v>
          </cell>
          <cell r="I2513">
            <v>1571</v>
          </cell>
          <cell r="J2513">
            <v>1024.1600000000001</v>
          </cell>
          <cell r="K2513">
            <v>0</v>
          </cell>
          <cell r="L2513">
            <v>256.58999999999997</v>
          </cell>
        </row>
        <row r="2514">
          <cell r="A2514">
            <v>407020098</v>
          </cell>
          <cell r="B2514" t="str">
            <v>COLORRAFIA POR VIA ABDOMINAL</v>
          </cell>
          <cell r="C2514">
            <v>2</v>
          </cell>
          <cell r="D2514" t="str">
            <v>I</v>
          </cell>
          <cell r="E2514">
            <v>1</v>
          </cell>
          <cell r="F2514">
            <v>6</v>
          </cell>
          <cell r="G2514">
            <v>200</v>
          </cell>
          <cell r="H2514">
            <v>0</v>
          </cell>
          <cell r="I2514">
            <v>1571</v>
          </cell>
          <cell r="J2514">
            <v>482.41</v>
          </cell>
          <cell r="K2514">
            <v>0</v>
          </cell>
          <cell r="L2514">
            <v>146.69</v>
          </cell>
        </row>
        <row r="2515">
          <cell r="A2515">
            <v>407020101</v>
          </cell>
          <cell r="B2515" t="str">
            <v>COLOSTOMIA</v>
          </cell>
          <cell r="C2515">
            <v>2</v>
          </cell>
          <cell r="D2515" t="str">
            <v>I</v>
          </cell>
          <cell r="E2515">
            <v>1</v>
          </cell>
          <cell r="F2515">
            <v>4</v>
          </cell>
          <cell r="G2515">
            <v>200</v>
          </cell>
          <cell r="H2515">
            <v>0</v>
          </cell>
          <cell r="I2515">
            <v>1571</v>
          </cell>
          <cell r="J2515">
            <v>984.45</v>
          </cell>
          <cell r="K2515">
            <v>0</v>
          </cell>
          <cell r="L2515">
            <v>189.32</v>
          </cell>
        </row>
        <row r="2516">
          <cell r="A2516">
            <v>407020110</v>
          </cell>
          <cell r="B2516" t="str">
            <v>CRIPTECTOMIA UNICA / MULTIPLA</v>
          </cell>
          <cell r="C2516">
            <v>2</v>
          </cell>
          <cell r="D2516" t="str">
            <v>I</v>
          </cell>
          <cell r="E2516">
            <v>1</v>
          </cell>
          <cell r="F2516">
            <v>1</v>
          </cell>
          <cell r="G2516">
            <v>50</v>
          </cell>
          <cell r="H2516">
            <v>144</v>
          </cell>
          <cell r="I2516">
            <v>1571</v>
          </cell>
          <cell r="J2516">
            <v>56.43</v>
          </cell>
          <cell r="K2516">
            <v>0</v>
          </cell>
          <cell r="L2516">
            <v>69.040000000000006</v>
          </cell>
        </row>
        <row r="2517">
          <cell r="A2517">
            <v>407020128</v>
          </cell>
          <cell r="B2517" t="str">
            <v>DILATACAO DIGITAL / INSTRUMENTAL DO ANUS E/OU RETO</v>
          </cell>
          <cell r="C2517">
            <v>2</v>
          </cell>
          <cell r="D2517" t="str">
            <v>I</v>
          </cell>
          <cell r="E2517">
            <v>9999</v>
          </cell>
          <cell r="F2517">
            <v>9999</v>
          </cell>
          <cell r="G2517">
            <v>0</v>
          </cell>
          <cell r="H2517">
            <v>0</v>
          </cell>
          <cell r="I2517">
            <v>1571</v>
          </cell>
          <cell r="J2517">
            <v>13.06</v>
          </cell>
          <cell r="K2517">
            <v>13.06</v>
          </cell>
          <cell r="L2517">
            <v>0</v>
          </cell>
        </row>
        <row r="2518">
          <cell r="A2518">
            <v>407020136</v>
          </cell>
          <cell r="B2518" t="str">
            <v>DRENAGEM DE ABSCESSO ANU-RETAL</v>
          </cell>
          <cell r="C2518">
            <v>2</v>
          </cell>
          <cell r="D2518" t="str">
            <v>I</v>
          </cell>
          <cell r="E2518">
            <v>1</v>
          </cell>
          <cell r="F2518">
            <v>2</v>
          </cell>
          <cell r="G2518">
            <v>50</v>
          </cell>
          <cell r="H2518">
            <v>0</v>
          </cell>
          <cell r="I2518">
            <v>1571</v>
          </cell>
          <cell r="J2518">
            <v>108.53</v>
          </cell>
          <cell r="K2518">
            <v>22.72</v>
          </cell>
          <cell r="L2518">
            <v>50.62</v>
          </cell>
        </row>
        <row r="2519">
          <cell r="A2519">
            <v>407020144</v>
          </cell>
          <cell r="B2519" t="str">
            <v>DRENAGEM DE ABSCESSO ISQUIORRETAL</v>
          </cell>
          <cell r="C2519">
            <v>2</v>
          </cell>
          <cell r="D2519" t="str">
            <v>I</v>
          </cell>
          <cell r="E2519">
            <v>1</v>
          </cell>
          <cell r="F2519">
            <v>2</v>
          </cell>
          <cell r="G2519">
            <v>50</v>
          </cell>
          <cell r="H2519">
            <v>0</v>
          </cell>
          <cell r="I2519">
            <v>1571</v>
          </cell>
          <cell r="J2519">
            <v>97.19</v>
          </cell>
          <cell r="K2519">
            <v>22.72</v>
          </cell>
          <cell r="L2519">
            <v>73.28</v>
          </cell>
        </row>
        <row r="2520">
          <cell r="A2520">
            <v>407020152</v>
          </cell>
          <cell r="B2520" t="str">
            <v>DRENAGEM DE HEMATOMA / ABSCESSO RETRO-RETAL</v>
          </cell>
          <cell r="C2520">
            <v>2</v>
          </cell>
          <cell r="D2520" t="str">
            <v>I</v>
          </cell>
          <cell r="E2520">
            <v>1</v>
          </cell>
          <cell r="F2520">
            <v>4</v>
          </cell>
          <cell r="G2520">
            <v>150</v>
          </cell>
          <cell r="H2520">
            <v>0</v>
          </cell>
          <cell r="I2520">
            <v>1571</v>
          </cell>
          <cell r="J2520">
            <v>321.68</v>
          </cell>
          <cell r="K2520">
            <v>0</v>
          </cell>
          <cell r="L2520">
            <v>146.69999999999999</v>
          </cell>
        </row>
        <row r="2521">
          <cell r="A2521">
            <v>407020160</v>
          </cell>
          <cell r="B2521" t="str">
            <v>ELETROCAUTERIZACAO DE LESAO TRANSPARIETAL DE ANUS</v>
          </cell>
          <cell r="C2521">
            <v>2</v>
          </cell>
          <cell r="D2521" t="str">
            <v>I</v>
          </cell>
          <cell r="E2521">
            <v>9999</v>
          </cell>
          <cell r="F2521">
            <v>9999</v>
          </cell>
          <cell r="G2521">
            <v>0</v>
          </cell>
          <cell r="H2521">
            <v>0</v>
          </cell>
          <cell r="I2521">
            <v>1571</v>
          </cell>
          <cell r="J2521">
            <v>0</v>
          </cell>
          <cell r="K2521">
            <v>13.06</v>
          </cell>
          <cell r="L2521">
            <v>0</v>
          </cell>
        </row>
        <row r="2522">
          <cell r="A2522">
            <v>407020179</v>
          </cell>
          <cell r="B2522" t="str">
            <v>ENTERECTOMIA</v>
          </cell>
          <cell r="C2522">
            <v>2</v>
          </cell>
          <cell r="D2522" t="str">
            <v>I</v>
          </cell>
          <cell r="E2522">
            <v>1</v>
          </cell>
          <cell r="F2522">
            <v>7</v>
          </cell>
          <cell r="G2522">
            <v>200</v>
          </cell>
          <cell r="H2522">
            <v>0</v>
          </cell>
          <cell r="I2522">
            <v>1571</v>
          </cell>
          <cell r="J2522">
            <v>1027.8699999999999</v>
          </cell>
          <cell r="K2522">
            <v>0</v>
          </cell>
          <cell r="L2522">
            <v>189.33</v>
          </cell>
        </row>
        <row r="2523">
          <cell r="A2523">
            <v>407020187</v>
          </cell>
          <cell r="B2523" t="str">
            <v>ENTEROANASTOMOSE (QUALQUER SEGMENTO)</v>
          </cell>
          <cell r="C2523">
            <v>2</v>
          </cell>
          <cell r="D2523" t="str">
            <v>I</v>
          </cell>
          <cell r="E2523">
            <v>1</v>
          </cell>
          <cell r="F2523">
            <v>7</v>
          </cell>
          <cell r="G2523">
            <v>200</v>
          </cell>
          <cell r="H2523">
            <v>0</v>
          </cell>
          <cell r="I2523">
            <v>1571</v>
          </cell>
          <cell r="J2523">
            <v>985.02</v>
          </cell>
          <cell r="K2523">
            <v>0</v>
          </cell>
          <cell r="L2523">
            <v>189.34</v>
          </cell>
        </row>
        <row r="2524">
          <cell r="A2524">
            <v>407020195</v>
          </cell>
          <cell r="B2524" t="str">
            <v>ENTEROPEXIA (QUALQUER SEGMENTO)</v>
          </cell>
          <cell r="C2524">
            <v>2</v>
          </cell>
          <cell r="D2524" t="str">
            <v>I</v>
          </cell>
          <cell r="E2524">
            <v>1</v>
          </cell>
          <cell r="F2524">
            <v>6</v>
          </cell>
          <cell r="G2524">
            <v>200</v>
          </cell>
          <cell r="H2524">
            <v>0</v>
          </cell>
          <cell r="I2524">
            <v>1571</v>
          </cell>
          <cell r="J2524">
            <v>482.43</v>
          </cell>
          <cell r="K2524">
            <v>0</v>
          </cell>
          <cell r="L2524">
            <v>146.69</v>
          </cell>
        </row>
        <row r="2525">
          <cell r="A2525">
            <v>407020209</v>
          </cell>
          <cell r="B2525" t="str">
            <v>ENTEROTOMIA E/OU ENTERORRAFIA C/ SUTURA / RESSECCAO (QUALQUER SEGMENTO)</v>
          </cell>
          <cell r="C2525">
            <v>2</v>
          </cell>
          <cell r="D2525" t="str">
            <v>I</v>
          </cell>
          <cell r="E2525">
            <v>1</v>
          </cell>
          <cell r="F2525">
            <v>6</v>
          </cell>
          <cell r="G2525">
            <v>200</v>
          </cell>
          <cell r="H2525">
            <v>0</v>
          </cell>
          <cell r="I2525">
            <v>1571</v>
          </cell>
          <cell r="J2525">
            <v>642.70000000000005</v>
          </cell>
          <cell r="K2525">
            <v>0</v>
          </cell>
          <cell r="L2525">
            <v>145.34</v>
          </cell>
        </row>
        <row r="2526">
          <cell r="A2526">
            <v>407020217</v>
          </cell>
          <cell r="B2526" t="str">
            <v>ESFINCTEROTOMIA INTERNA E TRATAMENTO DE FISSURA ANAL</v>
          </cell>
          <cell r="C2526">
            <v>2</v>
          </cell>
          <cell r="D2526" t="str">
            <v>I</v>
          </cell>
          <cell r="E2526">
            <v>1</v>
          </cell>
          <cell r="F2526">
            <v>1</v>
          </cell>
          <cell r="G2526">
            <v>50</v>
          </cell>
          <cell r="H2526">
            <v>240</v>
          </cell>
          <cell r="I2526">
            <v>1571</v>
          </cell>
          <cell r="J2526">
            <v>166.16</v>
          </cell>
          <cell r="K2526">
            <v>0</v>
          </cell>
          <cell r="L2526">
            <v>80.650000000000006</v>
          </cell>
        </row>
        <row r="2527">
          <cell r="A2527">
            <v>407020225</v>
          </cell>
          <cell r="B2527" t="str">
            <v>EXCISAO DE LESAO / TUMOR ANU-RETAL</v>
          </cell>
          <cell r="C2527">
            <v>2</v>
          </cell>
          <cell r="D2527" t="str">
            <v>I</v>
          </cell>
          <cell r="E2527">
            <v>1</v>
          </cell>
          <cell r="F2527">
            <v>2</v>
          </cell>
          <cell r="G2527">
            <v>150</v>
          </cell>
          <cell r="H2527">
            <v>60</v>
          </cell>
          <cell r="I2527">
            <v>1571</v>
          </cell>
          <cell r="J2527">
            <v>237.91</v>
          </cell>
          <cell r="K2527">
            <v>21.68</v>
          </cell>
          <cell r="L2527">
            <v>97.44</v>
          </cell>
        </row>
        <row r="2528">
          <cell r="A2528">
            <v>407020233</v>
          </cell>
          <cell r="B2528" t="str">
            <v>EXCISAO DE LESAO INTESTINAL / MESENTERICA LOCALIZADA</v>
          </cell>
          <cell r="C2528">
            <v>2</v>
          </cell>
          <cell r="D2528" t="str">
            <v>I</v>
          </cell>
          <cell r="E2528">
            <v>1</v>
          </cell>
          <cell r="F2528">
            <v>6</v>
          </cell>
          <cell r="G2528">
            <v>200</v>
          </cell>
          <cell r="H2528">
            <v>0</v>
          </cell>
          <cell r="I2528">
            <v>1571</v>
          </cell>
          <cell r="J2528">
            <v>503.39</v>
          </cell>
          <cell r="K2528">
            <v>0</v>
          </cell>
          <cell r="L2528">
            <v>146.69</v>
          </cell>
        </row>
        <row r="2529">
          <cell r="A2529">
            <v>407020241</v>
          </cell>
          <cell r="B2529" t="str">
            <v>FECHAMENTO DE ENTEROSTOMIA (QUALQUER SEGMENTO)</v>
          </cell>
          <cell r="C2529">
            <v>2</v>
          </cell>
          <cell r="D2529" t="str">
            <v>I</v>
          </cell>
          <cell r="E2529">
            <v>1</v>
          </cell>
          <cell r="F2529">
            <v>4</v>
          </cell>
          <cell r="G2529">
            <v>200</v>
          </cell>
          <cell r="H2529">
            <v>0</v>
          </cell>
          <cell r="I2529">
            <v>1571</v>
          </cell>
          <cell r="J2529">
            <v>503.4</v>
          </cell>
          <cell r="K2529">
            <v>0</v>
          </cell>
          <cell r="L2529">
            <v>146.69</v>
          </cell>
        </row>
        <row r="2530">
          <cell r="A2530">
            <v>407020250</v>
          </cell>
          <cell r="B2530" t="str">
            <v>FECHAMENTO DE FISTULA DE COLON</v>
          </cell>
          <cell r="C2530">
            <v>2</v>
          </cell>
          <cell r="D2530" t="str">
            <v>I</v>
          </cell>
          <cell r="E2530">
            <v>1</v>
          </cell>
          <cell r="F2530">
            <v>7</v>
          </cell>
          <cell r="G2530">
            <v>200</v>
          </cell>
          <cell r="H2530">
            <v>144</v>
          </cell>
          <cell r="I2530">
            <v>1571</v>
          </cell>
          <cell r="J2530">
            <v>718.94</v>
          </cell>
          <cell r="K2530">
            <v>0</v>
          </cell>
          <cell r="L2530">
            <v>177.31</v>
          </cell>
        </row>
        <row r="2531">
          <cell r="A2531">
            <v>407020268</v>
          </cell>
          <cell r="B2531" t="str">
            <v>FECHAMENTO DE FISTULA DE RETO</v>
          </cell>
          <cell r="C2531">
            <v>2</v>
          </cell>
          <cell r="D2531" t="str">
            <v>I</v>
          </cell>
          <cell r="E2531">
            <v>1</v>
          </cell>
          <cell r="F2531">
            <v>2</v>
          </cell>
          <cell r="G2531">
            <v>150</v>
          </cell>
          <cell r="H2531">
            <v>144</v>
          </cell>
          <cell r="I2531">
            <v>1571</v>
          </cell>
          <cell r="J2531">
            <v>227.45</v>
          </cell>
          <cell r="K2531">
            <v>0</v>
          </cell>
          <cell r="L2531">
            <v>146.69</v>
          </cell>
        </row>
        <row r="2532">
          <cell r="A2532">
            <v>407020276</v>
          </cell>
          <cell r="B2532" t="str">
            <v>FISTULECTOMIA / FISTULOTOMIA ANAL</v>
          </cell>
          <cell r="C2532">
            <v>2</v>
          </cell>
          <cell r="D2532" t="str">
            <v>I</v>
          </cell>
          <cell r="E2532">
            <v>1</v>
          </cell>
          <cell r="F2532">
            <v>2</v>
          </cell>
          <cell r="G2532">
            <v>50</v>
          </cell>
          <cell r="H2532">
            <v>0</v>
          </cell>
          <cell r="I2532">
            <v>1571</v>
          </cell>
          <cell r="J2532">
            <v>173.47</v>
          </cell>
          <cell r="K2532">
            <v>0</v>
          </cell>
          <cell r="L2532">
            <v>80.650000000000006</v>
          </cell>
        </row>
        <row r="2533">
          <cell r="A2533">
            <v>407020284</v>
          </cell>
          <cell r="B2533" t="str">
            <v>HEMORROIDECTOMIA</v>
          </cell>
          <cell r="C2533">
            <v>2</v>
          </cell>
          <cell r="D2533" t="str">
            <v>I</v>
          </cell>
          <cell r="E2533">
            <v>1</v>
          </cell>
          <cell r="F2533">
            <v>2</v>
          </cell>
          <cell r="G2533">
            <v>50</v>
          </cell>
          <cell r="H2533">
            <v>144</v>
          </cell>
          <cell r="I2533">
            <v>1571</v>
          </cell>
          <cell r="J2533">
            <v>191.1</v>
          </cell>
          <cell r="K2533">
            <v>0</v>
          </cell>
          <cell r="L2533">
            <v>124.84</v>
          </cell>
        </row>
        <row r="2534">
          <cell r="A2534">
            <v>407020292</v>
          </cell>
          <cell r="B2534" t="str">
            <v>HERNIORRAFIA C/ RESSECCAO INTESTINAL (HERNIA ESTRANGULADA)</v>
          </cell>
          <cell r="C2534">
            <v>2</v>
          </cell>
          <cell r="D2534" t="str">
            <v>I</v>
          </cell>
          <cell r="E2534">
            <v>1</v>
          </cell>
          <cell r="F2534">
            <v>2</v>
          </cell>
          <cell r="G2534">
            <v>150</v>
          </cell>
          <cell r="H2534">
            <v>0</v>
          </cell>
          <cell r="I2534">
            <v>1571</v>
          </cell>
          <cell r="J2534">
            <v>268.7</v>
          </cell>
          <cell r="K2534">
            <v>0</v>
          </cell>
          <cell r="L2534">
            <v>109.99</v>
          </cell>
        </row>
        <row r="2535">
          <cell r="A2535">
            <v>407020306</v>
          </cell>
          <cell r="B2535" t="str">
            <v>JEJUNOSTOMIA / ILEOSTOMIA</v>
          </cell>
          <cell r="C2535">
            <v>2</v>
          </cell>
          <cell r="D2535" t="str">
            <v>I</v>
          </cell>
          <cell r="E2535">
            <v>1</v>
          </cell>
          <cell r="F2535">
            <v>5</v>
          </cell>
          <cell r="G2535">
            <v>200</v>
          </cell>
          <cell r="H2535">
            <v>0</v>
          </cell>
          <cell r="I2535">
            <v>1571</v>
          </cell>
          <cell r="J2535">
            <v>759.38</v>
          </cell>
          <cell r="K2535">
            <v>0</v>
          </cell>
          <cell r="L2535">
            <v>183.19</v>
          </cell>
        </row>
        <row r="2536">
          <cell r="A2536">
            <v>407020314</v>
          </cell>
          <cell r="B2536" t="str">
            <v>LIGADURA ELASTICA DE HEMORROIDAS (SESSAO)</v>
          </cell>
          <cell r="C2536">
            <v>2</v>
          </cell>
          <cell r="D2536" t="str">
            <v>I</v>
          </cell>
          <cell r="E2536">
            <v>9999</v>
          </cell>
          <cell r="F2536">
            <v>9999</v>
          </cell>
          <cell r="G2536">
            <v>0</v>
          </cell>
          <cell r="H2536">
            <v>0</v>
          </cell>
          <cell r="I2536">
            <v>1571</v>
          </cell>
          <cell r="J2536">
            <v>0</v>
          </cell>
          <cell r="K2536">
            <v>14.77</v>
          </cell>
          <cell r="L2536">
            <v>0</v>
          </cell>
        </row>
        <row r="2537">
          <cell r="A2537">
            <v>407020322</v>
          </cell>
          <cell r="B2537" t="str">
            <v>PLASTICA ANAL EXTERNA / ESFINCTEROPLASTIA ANAL</v>
          </cell>
          <cell r="C2537">
            <v>2</v>
          </cell>
          <cell r="D2537" t="str">
            <v>I</v>
          </cell>
          <cell r="E2537">
            <v>1</v>
          </cell>
          <cell r="F2537">
            <v>2</v>
          </cell>
          <cell r="G2537">
            <v>50</v>
          </cell>
          <cell r="H2537">
            <v>0</v>
          </cell>
          <cell r="I2537">
            <v>1571</v>
          </cell>
          <cell r="J2537">
            <v>105.13</v>
          </cell>
          <cell r="K2537">
            <v>0</v>
          </cell>
          <cell r="L2537">
            <v>73.11</v>
          </cell>
        </row>
        <row r="2538">
          <cell r="A2538">
            <v>407020330</v>
          </cell>
          <cell r="B2538" t="str">
            <v>PROCTOCOLECTOMIA TOTAL C/ RESERVATORIO ILEAL</v>
          </cell>
          <cell r="C2538">
            <v>3</v>
          </cell>
          <cell r="D2538" t="str">
            <v>I</v>
          </cell>
          <cell r="E2538">
            <v>1</v>
          </cell>
          <cell r="F2538">
            <v>7</v>
          </cell>
          <cell r="G2538">
            <v>545</v>
          </cell>
          <cell r="H2538">
            <v>240</v>
          </cell>
          <cell r="I2538">
            <v>1571</v>
          </cell>
          <cell r="J2538">
            <v>1197.19</v>
          </cell>
          <cell r="K2538">
            <v>0</v>
          </cell>
          <cell r="L2538">
            <v>256.60000000000002</v>
          </cell>
        </row>
        <row r="2539">
          <cell r="A2539">
            <v>407020349</v>
          </cell>
          <cell r="B2539" t="str">
            <v>PROCTOPEXIA ABDOMINAL POR PROCIDENCIA DO RETO</v>
          </cell>
          <cell r="C2539">
            <v>2</v>
          </cell>
          <cell r="D2539" t="str">
            <v>I</v>
          </cell>
          <cell r="E2539">
            <v>1</v>
          </cell>
          <cell r="F2539">
            <v>3</v>
          </cell>
          <cell r="G2539">
            <v>150</v>
          </cell>
          <cell r="H2539">
            <v>240</v>
          </cell>
          <cell r="I2539">
            <v>1571</v>
          </cell>
          <cell r="J2539">
            <v>247.42</v>
          </cell>
          <cell r="K2539">
            <v>0</v>
          </cell>
          <cell r="L2539">
            <v>146.63</v>
          </cell>
        </row>
        <row r="2540">
          <cell r="A2540">
            <v>407020357</v>
          </cell>
          <cell r="B2540" t="str">
            <v>PROCTOPLASTIA E PROCTORRAFIA POR VIA PERINEAL</v>
          </cell>
          <cell r="C2540">
            <v>2</v>
          </cell>
          <cell r="D2540" t="str">
            <v>I</v>
          </cell>
          <cell r="E2540">
            <v>1</v>
          </cell>
          <cell r="F2540">
            <v>2</v>
          </cell>
          <cell r="G2540">
            <v>150</v>
          </cell>
          <cell r="H2540">
            <v>240</v>
          </cell>
          <cell r="I2540">
            <v>1571</v>
          </cell>
          <cell r="J2540">
            <v>227.45</v>
          </cell>
          <cell r="K2540">
            <v>0</v>
          </cell>
          <cell r="L2540">
            <v>146.69</v>
          </cell>
        </row>
        <row r="2541">
          <cell r="A2541">
            <v>407020365</v>
          </cell>
          <cell r="B2541" t="str">
            <v>REDUCAO CIRURGICA DE VOLVO POR LAPAROTOMIA</v>
          </cell>
          <cell r="C2541">
            <v>2</v>
          </cell>
          <cell r="D2541" t="str">
            <v>I</v>
          </cell>
          <cell r="E2541">
            <v>1</v>
          </cell>
          <cell r="F2541">
            <v>4</v>
          </cell>
          <cell r="G2541">
            <v>200</v>
          </cell>
          <cell r="H2541">
            <v>0</v>
          </cell>
          <cell r="I2541">
            <v>1571</v>
          </cell>
          <cell r="J2541">
            <v>637.66999999999996</v>
          </cell>
          <cell r="K2541">
            <v>0</v>
          </cell>
          <cell r="L2541">
            <v>153.55000000000001</v>
          </cell>
        </row>
        <row r="2542">
          <cell r="A2542">
            <v>407020373</v>
          </cell>
          <cell r="B2542" t="str">
            <v>REDUCAO MANUAL DE PROCIDENCIA DE RETO</v>
          </cell>
          <cell r="C2542">
            <v>2</v>
          </cell>
          <cell r="D2542" t="str">
            <v>I</v>
          </cell>
          <cell r="E2542">
            <v>9999</v>
          </cell>
          <cell r="F2542">
            <v>9999</v>
          </cell>
          <cell r="G2542">
            <v>0</v>
          </cell>
          <cell r="H2542">
            <v>0</v>
          </cell>
          <cell r="I2542">
            <v>1571</v>
          </cell>
          <cell r="J2542">
            <v>0</v>
          </cell>
          <cell r="K2542">
            <v>0</v>
          </cell>
          <cell r="L2542">
            <v>0</v>
          </cell>
        </row>
        <row r="2543">
          <cell r="A2543">
            <v>407020381</v>
          </cell>
          <cell r="B2543" t="str">
            <v>REMOCAO CIRURGICA DE FECALOMA</v>
          </cell>
          <cell r="C2543">
            <v>2</v>
          </cell>
          <cell r="D2543" t="str">
            <v>I</v>
          </cell>
          <cell r="E2543">
            <v>1</v>
          </cell>
          <cell r="F2543">
            <v>3</v>
          </cell>
          <cell r="G2543">
            <v>154</v>
          </cell>
          <cell r="H2543">
            <v>0</v>
          </cell>
          <cell r="I2543">
            <v>1571</v>
          </cell>
          <cell r="J2543">
            <v>310.10000000000002</v>
          </cell>
          <cell r="K2543">
            <v>0</v>
          </cell>
          <cell r="L2543">
            <v>117.07</v>
          </cell>
        </row>
        <row r="2544">
          <cell r="A2544">
            <v>407020390</v>
          </cell>
          <cell r="B2544" t="str">
            <v>RETIRADA DE CORPO ESTRANHO / POLIPOS DO RETO / COLO SIGMOIDE</v>
          </cell>
          <cell r="C2544">
            <v>2</v>
          </cell>
          <cell r="D2544" t="str">
            <v>I</v>
          </cell>
          <cell r="E2544">
            <v>9999</v>
          </cell>
          <cell r="F2544">
            <v>9999</v>
          </cell>
          <cell r="G2544">
            <v>0</v>
          </cell>
          <cell r="H2544">
            <v>0</v>
          </cell>
          <cell r="I2544">
            <v>1571</v>
          </cell>
          <cell r="J2544">
            <v>0</v>
          </cell>
          <cell r="K2544">
            <v>13.63</v>
          </cell>
          <cell r="L2544">
            <v>0</v>
          </cell>
        </row>
        <row r="2545">
          <cell r="A2545">
            <v>407020403</v>
          </cell>
          <cell r="B2545" t="str">
            <v>RETOSSIGMOIDECTOMIA ABDOMINAL</v>
          </cell>
          <cell r="C2545">
            <v>2</v>
          </cell>
          <cell r="D2545" t="str">
            <v>I</v>
          </cell>
          <cell r="E2545">
            <v>1</v>
          </cell>
          <cell r="F2545">
            <v>7</v>
          </cell>
          <cell r="G2545">
            <v>300</v>
          </cell>
          <cell r="H2545">
            <v>0</v>
          </cell>
          <cell r="I2545">
            <v>1571</v>
          </cell>
          <cell r="J2545">
            <v>1197.23</v>
          </cell>
          <cell r="K2545">
            <v>0</v>
          </cell>
          <cell r="L2545">
            <v>256.56</v>
          </cell>
        </row>
        <row r="2546">
          <cell r="A2546">
            <v>407020411</v>
          </cell>
          <cell r="B2546" t="str">
            <v>RETOSSIGMOIDECTOMIA ABDOMINO-PERINEAL</v>
          </cell>
          <cell r="C2546">
            <v>3</v>
          </cell>
          <cell r="D2546" t="str">
            <v>I</v>
          </cell>
          <cell r="E2546">
            <v>1</v>
          </cell>
          <cell r="F2546">
            <v>7</v>
          </cell>
          <cell r="G2546">
            <v>300</v>
          </cell>
          <cell r="H2546">
            <v>0</v>
          </cell>
          <cell r="I2546">
            <v>1571</v>
          </cell>
          <cell r="J2546">
            <v>1197.23</v>
          </cell>
          <cell r="K2546">
            <v>0</v>
          </cell>
          <cell r="L2546">
            <v>256.56</v>
          </cell>
        </row>
        <row r="2547">
          <cell r="A2547">
            <v>407020420</v>
          </cell>
          <cell r="B2547" t="str">
            <v>TRATAMENTO CIRURGICO DE ANOMALIAS CONGENITAS DO ANUS E RETO</v>
          </cell>
          <cell r="C2547">
            <v>2</v>
          </cell>
          <cell r="D2547" t="str">
            <v>I</v>
          </cell>
          <cell r="E2547">
            <v>1</v>
          </cell>
          <cell r="F2547">
            <v>4</v>
          </cell>
          <cell r="G2547">
            <v>50</v>
          </cell>
          <cell r="H2547">
            <v>0</v>
          </cell>
          <cell r="I2547">
            <v>1571</v>
          </cell>
          <cell r="J2547">
            <v>111.92</v>
          </cell>
          <cell r="K2547">
            <v>0</v>
          </cell>
          <cell r="L2547">
            <v>100.93</v>
          </cell>
        </row>
        <row r="2548">
          <cell r="A2548">
            <v>407020438</v>
          </cell>
          <cell r="B2548" t="str">
            <v>TRATAMENTO CIRURGICO DE AUSENCIA DO RETO (ABDOMINO-PERINEAL)</v>
          </cell>
          <cell r="C2548">
            <v>2</v>
          </cell>
          <cell r="D2548" t="str">
            <v>I</v>
          </cell>
          <cell r="E2548">
            <v>1</v>
          </cell>
          <cell r="F2548">
            <v>7</v>
          </cell>
          <cell r="G2548">
            <v>300</v>
          </cell>
          <cell r="H2548">
            <v>0</v>
          </cell>
          <cell r="I2548">
            <v>1571</v>
          </cell>
          <cell r="J2548">
            <v>1177.27</v>
          </cell>
          <cell r="K2548">
            <v>0</v>
          </cell>
          <cell r="L2548">
            <v>256.56</v>
          </cell>
        </row>
        <row r="2549">
          <cell r="A2549">
            <v>407020446</v>
          </cell>
          <cell r="B2549" t="str">
            <v>TRATAMENTO CIRURGICO DE ILEO MECONIAL</v>
          </cell>
          <cell r="C2549">
            <v>2</v>
          </cell>
          <cell r="D2549" t="str">
            <v>I</v>
          </cell>
          <cell r="E2549">
            <v>1</v>
          </cell>
          <cell r="F2549">
            <v>7</v>
          </cell>
          <cell r="G2549">
            <v>200</v>
          </cell>
          <cell r="H2549">
            <v>0</v>
          </cell>
          <cell r="I2549">
            <v>1571</v>
          </cell>
          <cell r="J2549">
            <v>761.23</v>
          </cell>
          <cell r="K2549">
            <v>0</v>
          </cell>
          <cell r="L2549">
            <v>183.3</v>
          </cell>
        </row>
        <row r="2550">
          <cell r="A2550">
            <v>407020454</v>
          </cell>
          <cell r="B2550" t="str">
            <v>TRATAMENTO CIRURGICO DE IMPERFURACAO MEMBRANOSA DO ANUS</v>
          </cell>
          <cell r="C2550">
            <v>2</v>
          </cell>
          <cell r="D2550" t="str">
            <v>I</v>
          </cell>
          <cell r="E2550">
            <v>1</v>
          </cell>
          <cell r="F2550">
            <v>3</v>
          </cell>
          <cell r="G2550">
            <v>50</v>
          </cell>
          <cell r="H2550">
            <v>0</v>
          </cell>
          <cell r="I2550">
            <v>1571</v>
          </cell>
          <cell r="J2550">
            <v>130.81</v>
          </cell>
          <cell r="K2550">
            <v>0</v>
          </cell>
          <cell r="L2550">
            <v>108.64</v>
          </cell>
        </row>
        <row r="2551">
          <cell r="A2551">
            <v>407020462</v>
          </cell>
          <cell r="B2551" t="str">
            <v>TRATAMENTO CIRURGICO DE MA ROTACAO INTESTINAL</v>
          </cell>
          <cell r="C2551">
            <v>2</v>
          </cell>
          <cell r="D2551" t="str">
            <v>I</v>
          </cell>
          <cell r="E2551">
            <v>1</v>
          </cell>
          <cell r="F2551">
            <v>7</v>
          </cell>
          <cell r="G2551">
            <v>200</v>
          </cell>
          <cell r="H2551">
            <v>0</v>
          </cell>
          <cell r="I2551">
            <v>1571</v>
          </cell>
          <cell r="J2551">
            <v>761.22</v>
          </cell>
          <cell r="K2551">
            <v>0</v>
          </cell>
          <cell r="L2551">
            <v>256.64</v>
          </cell>
        </row>
        <row r="2552">
          <cell r="A2552">
            <v>407020470</v>
          </cell>
          <cell r="B2552" t="str">
            <v>TRATAMENTO CIRURGICO DE PROLAPSO ANAL</v>
          </cell>
          <cell r="C2552">
            <v>2</v>
          </cell>
          <cell r="D2552" t="str">
            <v>I</v>
          </cell>
          <cell r="E2552">
            <v>1</v>
          </cell>
          <cell r="F2552">
            <v>3</v>
          </cell>
          <cell r="G2552">
            <v>50</v>
          </cell>
          <cell r="H2552">
            <v>0</v>
          </cell>
          <cell r="I2552">
            <v>1571</v>
          </cell>
          <cell r="J2552">
            <v>110.31</v>
          </cell>
          <cell r="K2552">
            <v>0</v>
          </cell>
          <cell r="L2552">
            <v>73.33</v>
          </cell>
        </row>
        <row r="2553">
          <cell r="A2553">
            <v>407020489</v>
          </cell>
          <cell r="B2553" t="str">
            <v>TRATAMENTO CIRURGICO DE PRURIDO ANAL</v>
          </cell>
          <cell r="C2553">
            <v>2</v>
          </cell>
          <cell r="D2553" t="str">
            <v>I</v>
          </cell>
          <cell r="E2553">
            <v>9999</v>
          </cell>
          <cell r="F2553">
            <v>9999</v>
          </cell>
          <cell r="G2553">
            <v>0</v>
          </cell>
          <cell r="H2553">
            <v>0</v>
          </cell>
          <cell r="I2553">
            <v>1571</v>
          </cell>
          <cell r="J2553">
            <v>0</v>
          </cell>
          <cell r="K2553">
            <v>22.62</v>
          </cell>
          <cell r="L2553">
            <v>0</v>
          </cell>
        </row>
        <row r="2554">
          <cell r="A2554">
            <v>407020497</v>
          </cell>
          <cell r="B2554" t="str">
            <v>TRATAMENTO ESCLEROSANTE DE HEMORROIDAS (POR SESSAO)</v>
          </cell>
          <cell r="C2554">
            <v>2</v>
          </cell>
          <cell r="D2554" t="str">
            <v>I</v>
          </cell>
          <cell r="E2554">
            <v>9999</v>
          </cell>
          <cell r="F2554">
            <v>9999</v>
          </cell>
          <cell r="G2554">
            <v>0</v>
          </cell>
          <cell r="H2554">
            <v>0</v>
          </cell>
          <cell r="I2554">
            <v>1571</v>
          </cell>
          <cell r="J2554">
            <v>0</v>
          </cell>
          <cell r="K2554">
            <v>13.63</v>
          </cell>
          <cell r="L2554">
            <v>0</v>
          </cell>
        </row>
        <row r="2555">
          <cell r="A2555">
            <v>407030018</v>
          </cell>
          <cell r="B2555" t="str">
            <v>ANASTOMOSE BILEO-DIGESTIVA</v>
          </cell>
          <cell r="C2555">
            <v>2</v>
          </cell>
          <cell r="D2555" t="str">
            <v>I</v>
          </cell>
          <cell r="E2555">
            <v>1</v>
          </cell>
          <cell r="F2555">
            <v>5</v>
          </cell>
          <cell r="G2555">
            <v>250</v>
          </cell>
          <cell r="H2555">
            <v>0</v>
          </cell>
          <cell r="I2555">
            <v>1571</v>
          </cell>
          <cell r="J2555">
            <v>958.57</v>
          </cell>
          <cell r="K2555">
            <v>0</v>
          </cell>
          <cell r="L2555">
            <v>202.74</v>
          </cell>
        </row>
        <row r="2556">
          <cell r="A2556">
            <v>407030026</v>
          </cell>
          <cell r="B2556" t="str">
            <v>COLECISTECTOMIA</v>
          </cell>
          <cell r="C2556">
            <v>2</v>
          </cell>
          <cell r="D2556" t="str">
            <v>I</v>
          </cell>
          <cell r="E2556">
            <v>1</v>
          </cell>
          <cell r="F2556">
            <v>3</v>
          </cell>
          <cell r="G2556">
            <v>200</v>
          </cell>
          <cell r="H2556">
            <v>24</v>
          </cell>
          <cell r="I2556">
            <v>1571</v>
          </cell>
          <cell r="J2556">
            <v>447.16</v>
          </cell>
          <cell r="K2556">
            <v>0</v>
          </cell>
          <cell r="L2556">
            <v>248.61</v>
          </cell>
        </row>
        <row r="2557">
          <cell r="A2557">
            <v>407030034</v>
          </cell>
          <cell r="B2557" t="str">
            <v>COLECISTECTOMIA VIDEOLAPAROSCOPICA</v>
          </cell>
          <cell r="C2557">
            <v>2</v>
          </cell>
          <cell r="D2557" t="str">
            <v>I</v>
          </cell>
          <cell r="E2557">
            <v>1</v>
          </cell>
          <cell r="F2557">
            <v>2</v>
          </cell>
          <cell r="G2557">
            <v>200</v>
          </cell>
          <cell r="H2557">
            <v>0</v>
          </cell>
          <cell r="I2557">
            <v>1571</v>
          </cell>
          <cell r="J2557">
            <v>521.27</v>
          </cell>
          <cell r="K2557">
            <v>0</v>
          </cell>
          <cell r="L2557">
            <v>171.78</v>
          </cell>
        </row>
        <row r="2558">
          <cell r="A2558">
            <v>407030042</v>
          </cell>
          <cell r="B2558" t="str">
            <v>COLECISTOSTOMIA</v>
          </cell>
          <cell r="C2558">
            <v>2</v>
          </cell>
          <cell r="D2558" t="str">
            <v>I</v>
          </cell>
          <cell r="E2558">
            <v>1</v>
          </cell>
          <cell r="F2558">
            <v>3</v>
          </cell>
          <cell r="G2558">
            <v>200</v>
          </cell>
          <cell r="H2558">
            <v>24</v>
          </cell>
          <cell r="I2558">
            <v>1571</v>
          </cell>
          <cell r="J2558">
            <v>406.49</v>
          </cell>
          <cell r="K2558">
            <v>0</v>
          </cell>
          <cell r="L2558">
            <v>226.01</v>
          </cell>
        </row>
        <row r="2559">
          <cell r="A2559">
            <v>407030050</v>
          </cell>
          <cell r="B2559" t="str">
            <v>COLEDOCOPLASTIA</v>
          </cell>
          <cell r="C2559">
            <v>2</v>
          </cell>
          <cell r="D2559" t="str">
            <v>I</v>
          </cell>
          <cell r="E2559">
            <v>1</v>
          </cell>
          <cell r="F2559">
            <v>3</v>
          </cell>
          <cell r="G2559">
            <v>200</v>
          </cell>
          <cell r="H2559">
            <v>144</v>
          </cell>
          <cell r="I2559">
            <v>1571</v>
          </cell>
          <cell r="J2559">
            <v>386.02</v>
          </cell>
          <cell r="K2559">
            <v>0</v>
          </cell>
          <cell r="L2559">
            <v>183.37</v>
          </cell>
        </row>
        <row r="2560">
          <cell r="A2560">
            <v>407030069</v>
          </cell>
          <cell r="B2560" t="str">
            <v>COLEDOCOTOMIA C/ OU S/ COLECISTECTOMIA</v>
          </cell>
          <cell r="C2560">
            <v>2</v>
          </cell>
          <cell r="D2560" t="str">
            <v>I</v>
          </cell>
          <cell r="E2560">
            <v>1</v>
          </cell>
          <cell r="F2560">
            <v>3</v>
          </cell>
          <cell r="G2560">
            <v>200</v>
          </cell>
          <cell r="H2560">
            <v>144</v>
          </cell>
          <cell r="I2560">
            <v>1571</v>
          </cell>
          <cell r="J2560">
            <v>406.5</v>
          </cell>
          <cell r="K2560">
            <v>0</v>
          </cell>
          <cell r="L2560">
            <v>210.91</v>
          </cell>
        </row>
        <row r="2561">
          <cell r="A2561">
            <v>407030077</v>
          </cell>
          <cell r="B2561" t="str">
            <v>COLEDOCOTOMIA VIDEOLAPAROSCOPICA</v>
          </cell>
          <cell r="C2561">
            <v>2</v>
          </cell>
          <cell r="D2561" t="str">
            <v>I</v>
          </cell>
          <cell r="E2561">
            <v>1</v>
          </cell>
          <cell r="F2561">
            <v>2</v>
          </cell>
          <cell r="G2561">
            <v>200</v>
          </cell>
          <cell r="H2561">
            <v>0</v>
          </cell>
          <cell r="I2561">
            <v>1571</v>
          </cell>
          <cell r="J2561">
            <v>381.43</v>
          </cell>
          <cell r="K2561">
            <v>0</v>
          </cell>
          <cell r="L2561">
            <v>183.36</v>
          </cell>
        </row>
        <row r="2562">
          <cell r="A2562">
            <v>407030085</v>
          </cell>
          <cell r="B2562" t="str">
            <v>COLOCACAO DE PROTESE BILIAR</v>
          </cell>
          <cell r="C2562">
            <v>3</v>
          </cell>
          <cell r="D2562" t="str">
            <v>I</v>
          </cell>
          <cell r="E2562">
            <v>1</v>
          </cell>
          <cell r="F2562">
            <v>9999</v>
          </cell>
          <cell r="G2562">
            <v>0</v>
          </cell>
          <cell r="H2562">
            <v>0</v>
          </cell>
          <cell r="I2562">
            <v>1571</v>
          </cell>
          <cell r="J2562">
            <v>0</v>
          </cell>
          <cell r="K2562">
            <v>92.95</v>
          </cell>
          <cell r="L2562">
            <v>0</v>
          </cell>
        </row>
        <row r="2563">
          <cell r="A2563">
            <v>407030093</v>
          </cell>
          <cell r="B2563" t="str">
            <v>DILATACAO PERCUTANEA DE ESTENOSES E ANASTOMOSES BILIARES</v>
          </cell>
          <cell r="C2563">
            <v>3</v>
          </cell>
          <cell r="D2563" t="str">
            <v>I</v>
          </cell>
          <cell r="E2563">
            <v>1</v>
          </cell>
          <cell r="F2563">
            <v>9999</v>
          </cell>
          <cell r="G2563">
            <v>0</v>
          </cell>
          <cell r="H2563">
            <v>0</v>
          </cell>
          <cell r="I2563">
            <v>1571</v>
          </cell>
          <cell r="J2563">
            <v>0</v>
          </cell>
          <cell r="K2563">
            <v>92.95</v>
          </cell>
          <cell r="L2563">
            <v>0</v>
          </cell>
        </row>
        <row r="2564">
          <cell r="A2564">
            <v>407030107</v>
          </cell>
          <cell r="B2564" t="str">
            <v>DRENAGEM BILIAR PERCUTANEA EXTERNA</v>
          </cell>
          <cell r="C2564">
            <v>3</v>
          </cell>
          <cell r="D2564" t="str">
            <v>I</v>
          </cell>
          <cell r="E2564">
            <v>1</v>
          </cell>
          <cell r="F2564">
            <v>9999</v>
          </cell>
          <cell r="G2564">
            <v>0</v>
          </cell>
          <cell r="H2564">
            <v>0</v>
          </cell>
          <cell r="I2564">
            <v>1571</v>
          </cell>
          <cell r="J2564">
            <v>0</v>
          </cell>
          <cell r="K2564">
            <v>92.95</v>
          </cell>
          <cell r="L2564">
            <v>0</v>
          </cell>
        </row>
        <row r="2565">
          <cell r="A2565">
            <v>407030115</v>
          </cell>
          <cell r="B2565" t="str">
            <v>DRENAGEM BILIAR PERCUTANEA INTERNA</v>
          </cell>
          <cell r="C2565">
            <v>3</v>
          </cell>
          <cell r="D2565" t="str">
            <v>I</v>
          </cell>
          <cell r="E2565">
            <v>1</v>
          </cell>
          <cell r="F2565">
            <v>9999</v>
          </cell>
          <cell r="G2565">
            <v>0</v>
          </cell>
          <cell r="H2565">
            <v>0</v>
          </cell>
          <cell r="I2565">
            <v>1571</v>
          </cell>
          <cell r="J2565">
            <v>0</v>
          </cell>
          <cell r="K2565">
            <v>92.95</v>
          </cell>
          <cell r="L2565">
            <v>0</v>
          </cell>
        </row>
        <row r="2566">
          <cell r="A2566">
            <v>407030123</v>
          </cell>
          <cell r="B2566" t="str">
            <v>ESPLENECTOMIA</v>
          </cell>
          <cell r="C2566">
            <v>2</v>
          </cell>
          <cell r="D2566" t="str">
            <v>I</v>
          </cell>
          <cell r="E2566">
            <v>1</v>
          </cell>
          <cell r="F2566">
            <v>5</v>
          </cell>
          <cell r="G2566">
            <v>250</v>
          </cell>
          <cell r="H2566">
            <v>0</v>
          </cell>
          <cell r="I2566">
            <v>1571</v>
          </cell>
          <cell r="J2566">
            <v>789.12</v>
          </cell>
          <cell r="K2566">
            <v>0</v>
          </cell>
          <cell r="L2566">
            <v>186.86</v>
          </cell>
        </row>
        <row r="2567">
          <cell r="A2567">
            <v>407030131</v>
          </cell>
          <cell r="B2567" t="str">
            <v>HEPATECTOMIA PARCIAL</v>
          </cell>
          <cell r="C2567">
            <v>2</v>
          </cell>
          <cell r="D2567" t="str">
            <v>I</v>
          </cell>
          <cell r="E2567">
            <v>1</v>
          </cell>
          <cell r="F2567">
            <v>5</v>
          </cell>
          <cell r="G2567">
            <v>700</v>
          </cell>
          <cell r="H2567">
            <v>0</v>
          </cell>
          <cell r="I2567">
            <v>1571</v>
          </cell>
          <cell r="J2567">
            <v>755.04</v>
          </cell>
          <cell r="K2567">
            <v>0</v>
          </cell>
          <cell r="L2567">
            <v>439.97</v>
          </cell>
        </row>
        <row r="2568">
          <cell r="A2568">
            <v>407030140</v>
          </cell>
          <cell r="B2568" t="str">
            <v>HEPATORRAFIA</v>
          </cell>
          <cell r="C2568">
            <v>2</v>
          </cell>
          <cell r="D2568" t="str">
            <v>I</v>
          </cell>
          <cell r="E2568">
            <v>1</v>
          </cell>
          <cell r="F2568">
            <v>6</v>
          </cell>
          <cell r="G2568">
            <v>250</v>
          </cell>
          <cell r="H2568">
            <v>0</v>
          </cell>
          <cell r="I2568">
            <v>1571</v>
          </cell>
          <cell r="J2568">
            <v>914.23</v>
          </cell>
          <cell r="K2568">
            <v>0</v>
          </cell>
          <cell r="L2568">
            <v>196.64</v>
          </cell>
        </row>
        <row r="2569">
          <cell r="A2569">
            <v>407030158</v>
          </cell>
          <cell r="B2569" t="str">
            <v>HEPATORRAFIA COMPLEXA C/ LESAO DE ESTRUTURAS VASCULARES BILIARES</v>
          </cell>
          <cell r="C2569">
            <v>2</v>
          </cell>
          <cell r="D2569" t="str">
            <v>I</v>
          </cell>
          <cell r="E2569">
            <v>1</v>
          </cell>
          <cell r="F2569">
            <v>5</v>
          </cell>
          <cell r="G2569">
            <v>254</v>
          </cell>
          <cell r="H2569">
            <v>0</v>
          </cell>
          <cell r="I2569">
            <v>1571</v>
          </cell>
          <cell r="J2569">
            <v>914.23</v>
          </cell>
          <cell r="K2569">
            <v>0</v>
          </cell>
          <cell r="L2569">
            <v>196.64</v>
          </cell>
        </row>
        <row r="2570">
          <cell r="A2570">
            <v>407030166</v>
          </cell>
          <cell r="B2570" t="str">
            <v>HEPATOTOMIA E DRENAGEM DE ABSCESSO / CISTO</v>
          </cell>
          <cell r="C2570">
            <v>2</v>
          </cell>
          <cell r="D2570" t="str">
            <v>I</v>
          </cell>
          <cell r="E2570">
            <v>1</v>
          </cell>
          <cell r="F2570">
            <v>5</v>
          </cell>
          <cell r="G2570">
            <v>250</v>
          </cell>
          <cell r="H2570">
            <v>0</v>
          </cell>
          <cell r="I2570">
            <v>1571</v>
          </cell>
          <cell r="J2570">
            <v>680.31</v>
          </cell>
          <cell r="K2570">
            <v>0</v>
          </cell>
          <cell r="L2570">
            <v>178.76</v>
          </cell>
        </row>
        <row r="2571">
          <cell r="A2571">
            <v>407030174</v>
          </cell>
          <cell r="B2571" t="str">
            <v>MARSUPIALIZACAO DE ABSCESSO / CISTO</v>
          </cell>
          <cell r="C2571">
            <v>2</v>
          </cell>
          <cell r="D2571" t="str">
            <v>I</v>
          </cell>
          <cell r="E2571">
            <v>1</v>
          </cell>
          <cell r="F2571">
            <v>4</v>
          </cell>
          <cell r="G2571">
            <v>250</v>
          </cell>
          <cell r="H2571">
            <v>144</v>
          </cell>
          <cell r="I2571">
            <v>1571</v>
          </cell>
          <cell r="J2571">
            <v>680.29</v>
          </cell>
          <cell r="K2571">
            <v>0</v>
          </cell>
          <cell r="L2571">
            <v>183.24</v>
          </cell>
        </row>
        <row r="2572">
          <cell r="A2572">
            <v>407030182</v>
          </cell>
          <cell r="B2572" t="str">
            <v>PANCREATECTOMIA PARCIAL</v>
          </cell>
          <cell r="C2572">
            <v>2</v>
          </cell>
          <cell r="D2572" t="str">
            <v>I</v>
          </cell>
          <cell r="E2572">
            <v>1</v>
          </cell>
          <cell r="F2572">
            <v>5</v>
          </cell>
          <cell r="G2572">
            <v>250</v>
          </cell>
          <cell r="H2572">
            <v>0</v>
          </cell>
          <cell r="I2572">
            <v>1571</v>
          </cell>
          <cell r="J2572">
            <v>591.66</v>
          </cell>
          <cell r="K2572">
            <v>0</v>
          </cell>
          <cell r="L2572">
            <v>183.29</v>
          </cell>
        </row>
        <row r="2573">
          <cell r="A2573">
            <v>407030190</v>
          </cell>
          <cell r="B2573" t="str">
            <v>PANCREATECTOMIA VIDEOLAPAROSCOPICA</v>
          </cell>
          <cell r="C2573">
            <v>2</v>
          </cell>
          <cell r="D2573" t="str">
            <v>I</v>
          </cell>
          <cell r="E2573">
            <v>1</v>
          </cell>
          <cell r="F2573">
            <v>4</v>
          </cell>
          <cell r="G2573">
            <v>250</v>
          </cell>
          <cell r="H2573">
            <v>0</v>
          </cell>
          <cell r="I2573">
            <v>1571</v>
          </cell>
          <cell r="J2573">
            <v>574.13</v>
          </cell>
          <cell r="K2573">
            <v>0</v>
          </cell>
          <cell r="L2573">
            <v>110</v>
          </cell>
        </row>
        <row r="2574">
          <cell r="A2574">
            <v>407030204</v>
          </cell>
          <cell r="B2574" t="str">
            <v>PANCREATO-DUODENECTOMIA</v>
          </cell>
          <cell r="C2574">
            <v>2</v>
          </cell>
          <cell r="D2574" t="str">
            <v>I</v>
          </cell>
          <cell r="E2574">
            <v>1</v>
          </cell>
          <cell r="F2574">
            <v>10</v>
          </cell>
          <cell r="G2574">
            <v>300</v>
          </cell>
          <cell r="H2574">
            <v>240</v>
          </cell>
          <cell r="I2574">
            <v>1571</v>
          </cell>
          <cell r="J2574">
            <v>1346.73</v>
          </cell>
          <cell r="K2574">
            <v>0</v>
          </cell>
          <cell r="L2574">
            <v>256.73</v>
          </cell>
        </row>
        <row r="2575">
          <cell r="A2575">
            <v>407030212</v>
          </cell>
          <cell r="B2575" t="str">
            <v>PANCREATO-ENTEROSTOMIA</v>
          </cell>
          <cell r="C2575">
            <v>2</v>
          </cell>
          <cell r="D2575" t="str">
            <v>I</v>
          </cell>
          <cell r="E2575">
            <v>1</v>
          </cell>
          <cell r="F2575">
            <v>10</v>
          </cell>
          <cell r="G2575">
            <v>300</v>
          </cell>
          <cell r="H2575">
            <v>240</v>
          </cell>
          <cell r="I2575">
            <v>1571</v>
          </cell>
          <cell r="J2575">
            <v>1346.73</v>
          </cell>
          <cell r="K2575">
            <v>0</v>
          </cell>
          <cell r="L2575">
            <v>230.87</v>
          </cell>
        </row>
        <row r="2576">
          <cell r="A2576">
            <v>407030220</v>
          </cell>
          <cell r="B2576" t="str">
            <v>PANCREATOTOMIA P/ DRENAGEM</v>
          </cell>
          <cell r="C2576">
            <v>2</v>
          </cell>
          <cell r="D2576" t="str">
            <v>I</v>
          </cell>
          <cell r="E2576">
            <v>1</v>
          </cell>
          <cell r="F2576">
            <v>5</v>
          </cell>
          <cell r="G2576">
            <v>250</v>
          </cell>
          <cell r="H2576">
            <v>240</v>
          </cell>
          <cell r="I2576">
            <v>1571</v>
          </cell>
          <cell r="J2576">
            <v>591.67999999999995</v>
          </cell>
          <cell r="K2576">
            <v>0</v>
          </cell>
          <cell r="L2576">
            <v>183.28</v>
          </cell>
        </row>
        <row r="2577">
          <cell r="A2577">
            <v>407030239</v>
          </cell>
          <cell r="B2577" t="str">
            <v>RETIRADA PERCUTANEA DE CALCULOS BILIARES</v>
          </cell>
          <cell r="C2577">
            <v>3</v>
          </cell>
          <cell r="D2577" t="str">
            <v>I</v>
          </cell>
          <cell r="E2577">
            <v>9999</v>
          </cell>
          <cell r="F2577">
            <v>9999</v>
          </cell>
          <cell r="G2577">
            <v>0</v>
          </cell>
          <cell r="H2577">
            <v>0</v>
          </cell>
          <cell r="I2577">
            <v>1571</v>
          </cell>
          <cell r="J2577">
            <v>0</v>
          </cell>
          <cell r="K2577">
            <v>97</v>
          </cell>
          <cell r="L2577">
            <v>0</v>
          </cell>
        </row>
        <row r="2578">
          <cell r="A2578">
            <v>407030247</v>
          </cell>
          <cell r="B2578" t="str">
            <v>TRATAMENTO CIRURGICO DE CISTOS PANCREATICOS</v>
          </cell>
          <cell r="C2578">
            <v>2</v>
          </cell>
          <cell r="D2578" t="str">
            <v>I</v>
          </cell>
          <cell r="E2578">
            <v>1</v>
          </cell>
          <cell r="F2578">
            <v>10</v>
          </cell>
          <cell r="G2578">
            <v>300</v>
          </cell>
          <cell r="H2578">
            <v>240</v>
          </cell>
          <cell r="I2578">
            <v>1571</v>
          </cell>
          <cell r="J2578">
            <v>1346.72</v>
          </cell>
          <cell r="K2578">
            <v>0</v>
          </cell>
          <cell r="L2578">
            <v>230.87</v>
          </cell>
        </row>
        <row r="2579">
          <cell r="A2579">
            <v>407040013</v>
          </cell>
          <cell r="B2579" t="str">
            <v>DRENAGEM DE ABSCESSO PELVICO</v>
          </cell>
          <cell r="C2579">
            <v>2</v>
          </cell>
          <cell r="D2579" t="str">
            <v>I</v>
          </cell>
          <cell r="E2579">
            <v>1</v>
          </cell>
          <cell r="F2579">
            <v>7</v>
          </cell>
          <cell r="G2579">
            <v>200</v>
          </cell>
          <cell r="H2579">
            <v>0</v>
          </cell>
          <cell r="I2579">
            <v>1571</v>
          </cell>
          <cell r="J2579">
            <v>564.94000000000005</v>
          </cell>
          <cell r="K2579">
            <v>0</v>
          </cell>
          <cell r="L2579">
            <v>152.19</v>
          </cell>
        </row>
        <row r="2580">
          <cell r="A2580">
            <v>407040021</v>
          </cell>
          <cell r="B2580" t="str">
            <v>DRENAGEM DE ABSCESSO SUBFRENICO</v>
          </cell>
          <cell r="C2580">
            <v>2</v>
          </cell>
          <cell r="D2580" t="str">
            <v>I</v>
          </cell>
          <cell r="E2580">
            <v>1</v>
          </cell>
          <cell r="F2580">
            <v>7</v>
          </cell>
          <cell r="G2580">
            <v>200</v>
          </cell>
          <cell r="H2580">
            <v>0</v>
          </cell>
          <cell r="I2580">
            <v>1571</v>
          </cell>
          <cell r="J2580">
            <v>806.28</v>
          </cell>
          <cell r="K2580">
            <v>0</v>
          </cell>
          <cell r="L2580">
            <v>176.55</v>
          </cell>
        </row>
        <row r="2581">
          <cell r="A2581">
            <v>407040030</v>
          </cell>
          <cell r="B2581" t="str">
            <v>DRENAGEM DE HEMATOMA / ABSCESSO PRE-PERITONEAL</v>
          </cell>
          <cell r="C2581">
            <v>2</v>
          </cell>
          <cell r="D2581" t="str">
            <v>I</v>
          </cell>
          <cell r="E2581">
            <v>1</v>
          </cell>
          <cell r="F2581">
            <v>5</v>
          </cell>
          <cell r="G2581">
            <v>150</v>
          </cell>
          <cell r="H2581">
            <v>0</v>
          </cell>
          <cell r="I2581">
            <v>1571</v>
          </cell>
          <cell r="J2581">
            <v>321.68</v>
          </cell>
          <cell r="K2581">
            <v>0</v>
          </cell>
          <cell r="L2581">
            <v>116.15</v>
          </cell>
        </row>
        <row r="2582">
          <cell r="A2582">
            <v>407040048</v>
          </cell>
          <cell r="B2582" t="str">
            <v>HERNIOPLASTIA DIAFRAGMATICA (VIA ABDOMINAL)</v>
          </cell>
          <cell r="C2582">
            <v>2</v>
          </cell>
          <cell r="D2582" t="str">
            <v>I</v>
          </cell>
          <cell r="E2582">
            <v>1</v>
          </cell>
          <cell r="F2582">
            <v>6</v>
          </cell>
          <cell r="G2582">
            <v>200</v>
          </cell>
          <cell r="H2582">
            <v>0</v>
          </cell>
          <cell r="I2582">
            <v>1571</v>
          </cell>
          <cell r="J2582">
            <v>647.65</v>
          </cell>
          <cell r="K2582">
            <v>0</v>
          </cell>
          <cell r="L2582">
            <v>160.47999999999999</v>
          </cell>
        </row>
        <row r="2583">
          <cell r="A2583">
            <v>407040056</v>
          </cell>
          <cell r="B2583" t="str">
            <v>HERNIOPLASTIA DIAFRAGMATICA (VIA TORACICA)</v>
          </cell>
          <cell r="C2583">
            <v>2</v>
          </cell>
          <cell r="D2583" t="str">
            <v>I</v>
          </cell>
          <cell r="E2583">
            <v>1</v>
          </cell>
          <cell r="F2583">
            <v>7</v>
          </cell>
          <cell r="G2583">
            <v>200</v>
          </cell>
          <cell r="H2583">
            <v>0</v>
          </cell>
          <cell r="I2583">
            <v>1571</v>
          </cell>
          <cell r="J2583">
            <v>647.51</v>
          </cell>
          <cell r="K2583">
            <v>0</v>
          </cell>
          <cell r="L2583">
            <v>183.39</v>
          </cell>
        </row>
        <row r="2584">
          <cell r="A2584">
            <v>407040064</v>
          </cell>
          <cell r="B2584" t="str">
            <v>HERNIOPLASTIA EPIGASTRICA</v>
          </cell>
          <cell r="C2584">
            <v>2</v>
          </cell>
          <cell r="D2584" t="str">
            <v>I</v>
          </cell>
          <cell r="E2584">
            <v>1</v>
          </cell>
          <cell r="F2584">
            <v>1</v>
          </cell>
          <cell r="G2584">
            <v>150</v>
          </cell>
          <cell r="H2584">
            <v>0</v>
          </cell>
          <cell r="I2584">
            <v>1571</v>
          </cell>
          <cell r="J2584">
            <v>409.79</v>
          </cell>
          <cell r="K2584">
            <v>0</v>
          </cell>
          <cell r="L2584">
            <v>150.08000000000001</v>
          </cell>
        </row>
        <row r="2585">
          <cell r="A2585">
            <v>407040072</v>
          </cell>
          <cell r="B2585" t="str">
            <v>HERNIOPLASTIA EPIGASTRICA VIDEOLAPAROSCOPICA</v>
          </cell>
          <cell r="C2585">
            <v>2</v>
          </cell>
          <cell r="D2585" t="str">
            <v>I</v>
          </cell>
          <cell r="E2585">
            <v>1</v>
          </cell>
          <cell r="F2585">
            <v>2</v>
          </cell>
          <cell r="G2585">
            <v>150</v>
          </cell>
          <cell r="H2585">
            <v>0</v>
          </cell>
          <cell r="I2585">
            <v>1571</v>
          </cell>
          <cell r="J2585">
            <v>251.53</v>
          </cell>
          <cell r="K2585">
            <v>0</v>
          </cell>
          <cell r="L2585">
            <v>110.01</v>
          </cell>
        </row>
        <row r="2586">
          <cell r="A2586">
            <v>407040080</v>
          </cell>
          <cell r="B2586" t="str">
            <v>HERNIOPLASTIA INCISIONAL</v>
          </cell>
          <cell r="C2586">
            <v>2</v>
          </cell>
          <cell r="D2586" t="str">
            <v>I</v>
          </cell>
          <cell r="E2586">
            <v>1</v>
          </cell>
          <cell r="F2586">
            <v>2</v>
          </cell>
          <cell r="G2586">
            <v>150</v>
          </cell>
          <cell r="H2586">
            <v>0</v>
          </cell>
          <cell r="I2586">
            <v>1571</v>
          </cell>
          <cell r="J2586">
            <v>392.23</v>
          </cell>
          <cell r="K2586">
            <v>0</v>
          </cell>
          <cell r="L2586">
            <v>147.69</v>
          </cell>
        </row>
        <row r="2587">
          <cell r="A2587">
            <v>407040099</v>
          </cell>
          <cell r="B2587" t="str">
            <v>HERNIOPLASTIA INGUINAL (BILATERAL)</v>
          </cell>
          <cell r="C2587">
            <v>2</v>
          </cell>
          <cell r="D2587" t="str">
            <v>I</v>
          </cell>
          <cell r="E2587">
            <v>1</v>
          </cell>
          <cell r="F2587">
            <v>2</v>
          </cell>
          <cell r="G2587">
            <v>150</v>
          </cell>
          <cell r="H2587">
            <v>0</v>
          </cell>
          <cell r="I2587">
            <v>1571</v>
          </cell>
          <cell r="J2587">
            <v>279.02999999999997</v>
          </cell>
          <cell r="K2587">
            <v>0</v>
          </cell>
          <cell r="L2587">
            <v>146.99</v>
          </cell>
        </row>
        <row r="2588">
          <cell r="A2588">
            <v>407040102</v>
          </cell>
          <cell r="B2588" t="str">
            <v>HERNIOPLASTIA INGUINAL / CRURAL (UNILATERAL)</v>
          </cell>
          <cell r="C2588">
            <v>2</v>
          </cell>
          <cell r="D2588" t="str">
            <v>I</v>
          </cell>
          <cell r="E2588">
            <v>1</v>
          </cell>
          <cell r="F2588">
            <v>2</v>
          </cell>
          <cell r="G2588">
            <v>150</v>
          </cell>
          <cell r="H2588">
            <v>0</v>
          </cell>
          <cell r="I2588">
            <v>1571</v>
          </cell>
          <cell r="J2588">
            <v>298.55</v>
          </cell>
          <cell r="K2588">
            <v>0</v>
          </cell>
          <cell r="L2588">
            <v>146.96</v>
          </cell>
        </row>
        <row r="2589">
          <cell r="A2589">
            <v>407040110</v>
          </cell>
          <cell r="B2589" t="str">
            <v>HERNIOPLASTIA RECIDIVANTE</v>
          </cell>
          <cell r="C2589">
            <v>2</v>
          </cell>
          <cell r="D2589" t="str">
            <v>I</v>
          </cell>
          <cell r="E2589">
            <v>1</v>
          </cell>
          <cell r="F2589">
            <v>2</v>
          </cell>
          <cell r="G2589">
            <v>150</v>
          </cell>
          <cell r="H2589">
            <v>0</v>
          </cell>
          <cell r="I2589">
            <v>1571</v>
          </cell>
          <cell r="J2589">
            <v>279.02999999999997</v>
          </cell>
          <cell r="K2589">
            <v>0</v>
          </cell>
          <cell r="L2589">
            <v>137.4</v>
          </cell>
        </row>
        <row r="2590">
          <cell r="A2590">
            <v>407040129</v>
          </cell>
          <cell r="B2590" t="str">
            <v>HERNIOPLASTIA UMBILICAL</v>
          </cell>
          <cell r="C2590">
            <v>2</v>
          </cell>
          <cell r="D2590" t="str">
            <v>I</v>
          </cell>
          <cell r="E2590">
            <v>1</v>
          </cell>
          <cell r="F2590">
            <v>2</v>
          </cell>
          <cell r="G2590">
            <v>150</v>
          </cell>
          <cell r="H2590">
            <v>0</v>
          </cell>
          <cell r="I2590">
            <v>1571</v>
          </cell>
          <cell r="J2590">
            <v>298.55</v>
          </cell>
          <cell r="K2590">
            <v>0</v>
          </cell>
          <cell r="L2590">
            <v>136.44</v>
          </cell>
        </row>
        <row r="2591">
          <cell r="A2591">
            <v>407040137</v>
          </cell>
          <cell r="B2591" t="str">
            <v>HERNIORRAFIA INGUINAL VIDEOLAPAROSCOPICA</v>
          </cell>
          <cell r="C2591">
            <v>2</v>
          </cell>
          <cell r="D2591" t="str">
            <v>I</v>
          </cell>
          <cell r="E2591">
            <v>1</v>
          </cell>
          <cell r="F2591">
            <v>2</v>
          </cell>
          <cell r="G2591">
            <v>150</v>
          </cell>
          <cell r="H2591">
            <v>0</v>
          </cell>
          <cell r="I2591">
            <v>1571</v>
          </cell>
          <cell r="J2591">
            <v>266.94</v>
          </cell>
          <cell r="K2591">
            <v>0</v>
          </cell>
          <cell r="L2591">
            <v>110.01</v>
          </cell>
        </row>
        <row r="2592">
          <cell r="A2592">
            <v>407040145</v>
          </cell>
          <cell r="B2592" t="str">
            <v>HERNIORRAFIA S/ RESSECCAO INTESTINAL (HERNIA ESTRANGULADA )</v>
          </cell>
          <cell r="C2592">
            <v>2</v>
          </cell>
          <cell r="D2592" t="str">
            <v>I</v>
          </cell>
          <cell r="E2592">
            <v>1</v>
          </cell>
          <cell r="F2592">
            <v>2</v>
          </cell>
          <cell r="G2592">
            <v>150</v>
          </cell>
          <cell r="H2592">
            <v>0</v>
          </cell>
          <cell r="I2592">
            <v>1571</v>
          </cell>
          <cell r="J2592">
            <v>313.49</v>
          </cell>
          <cell r="K2592">
            <v>0</v>
          </cell>
          <cell r="L2592">
            <v>106.45</v>
          </cell>
        </row>
        <row r="2593">
          <cell r="A2593">
            <v>407040153</v>
          </cell>
          <cell r="B2593" t="str">
            <v>HERNIORRAFIA UMBILICAL VIDEOLAPAROSCOPICA</v>
          </cell>
          <cell r="C2593">
            <v>2</v>
          </cell>
          <cell r="D2593" t="str">
            <v>I</v>
          </cell>
          <cell r="E2593">
            <v>1</v>
          </cell>
          <cell r="F2593">
            <v>1</v>
          </cell>
          <cell r="G2593">
            <v>150</v>
          </cell>
          <cell r="H2593">
            <v>0</v>
          </cell>
          <cell r="I2593">
            <v>1571</v>
          </cell>
          <cell r="J2593">
            <v>250.64</v>
          </cell>
          <cell r="K2593">
            <v>0</v>
          </cell>
          <cell r="L2593">
            <v>110.02</v>
          </cell>
        </row>
        <row r="2594">
          <cell r="A2594">
            <v>407040161</v>
          </cell>
          <cell r="B2594" t="str">
            <v>LAPAROTOMIA EXPLORADORA</v>
          </cell>
          <cell r="C2594">
            <v>2</v>
          </cell>
          <cell r="D2594" t="str">
            <v>I</v>
          </cell>
          <cell r="E2594">
            <v>1</v>
          </cell>
          <cell r="F2594">
            <v>5</v>
          </cell>
          <cell r="G2594">
            <v>175</v>
          </cell>
          <cell r="H2594">
            <v>0</v>
          </cell>
          <cell r="I2594">
            <v>1571</v>
          </cell>
          <cell r="J2594">
            <v>497.2</v>
          </cell>
          <cell r="K2594">
            <v>0</v>
          </cell>
          <cell r="L2594">
            <v>139.99</v>
          </cell>
        </row>
        <row r="2595">
          <cell r="A2595">
            <v>407040170</v>
          </cell>
          <cell r="B2595" t="str">
            <v>LAPAROTOMIA VIDEOLAPAROSCOPICA PARA DRENAGEM E/OU BIOPSIA</v>
          </cell>
          <cell r="C2595">
            <v>2</v>
          </cell>
          <cell r="D2595" t="str">
            <v>I</v>
          </cell>
          <cell r="E2595">
            <v>1</v>
          </cell>
          <cell r="F2595">
            <v>2</v>
          </cell>
          <cell r="G2595">
            <v>175</v>
          </cell>
          <cell r="H2595">
            <v>0</v>
          </cell>
          <cell r="I2595">
            <v>1571</v>
          </cell>
          <cell r="J2595">
            <v>472.72</v>
          </cell>
          <cell r="K2595">
            <v>0</v>
          </cell>
          <cell r="L2595">
            <v>133.43</v>
          </cell>
        </row>
        <row r="2596">
          <cell r="A2596">
            <v>407040188</v>
          </cell>
          <cell r="B2596" t="str">
            <v>LIBERACAO DE ADERENCIAS INTESTINAIS</v>
          </cell>
          <cell r="C2596">
            <v>2</v>
          </cell>
          <cell r="D2596" t="str">
            <v>I</v>
          </cell>
          <cell r="E2596">
            <v>1</v>
          </cell>
          <cell r="F2596">
            <v>6</v>
          </cell>
          <cell r="G2596">
            <v>200</v>
          </cell>
          <cell r="H2596">
            <v>0</v>
          </cell>
          <cell r="I2596">
            <v>1571</v>
          </cell>
          <cell r="J2596">
            <v>683.84</v>
          </cell>
          <cell r="K2596">
            <v>0</v>
          </cell>
          <cell r="L2596">
            <v>145.22</v>
          </cell>
        </row>
        <row r="2597">
          <cell r="A2597">
            <v>407040196</v>
          </cell>
          <cell r="B2597" t="str">
            <v>PARACENTESE ABDOMINAL</v>
          </cell>
          <cell r="C2597">
            <v>2</v>
          </cell>
          <cell r="D2597" t="str">
            <v>I</v>
          </cell>
          <cell r="E2597">
            <v>9999</v>
          </cell>
          <cell r="F2597">
            <v>9999</v>
          </cell>
          <cell r="G2597">
            <v>0</v>
          </cell>
          <cell r="H2597">
            <v>0</v>
          </cell>
          <cell r="I2597">
            <v>1571</v>
          </cell>
          <cell r="J2597">
            <v>12.27</v>
          </cell>
          <cell r="K2597">
            <v>12.27</v>
          </cell>
          <cell r="L2597">
            <v>0</v>
          </cell>
        </row>
        <row r="2598">
          <cell r="A2598">
            <v>407040200</v>
          </cell>
          <cell r="B2598" t="str">
            <v>PERITONIOSTOMIA C/ TELA INORGANICA</v>
          </cell>
          <cell r="C2598">
            <v>2</v>
          </cell>
          <cell r="D2598" t="str">
            <v>I</v>
          </cell>
          <cell r="E2598">
            <v>1</v>
          </cell>
          <cell r="F2598">
            <v>7</v>
          </cell>
          <cell r="G2598">
            <v>200</v>
          </cell>
          <cell r="H2598">
            <v>0</v>
          </cell>
          <cell r="I2598">
            <v>1571</v>
          </cell>
          <cell r="J2598">
            <v>634.12</v>
          </cell>
          <cell r="K2598">
            <v>0</v>
          </cell>
          <cell r="L2598">
            <v>183.41</v>
          </cell>
        </row>
        <row r="2599">
          <cell r="A2599">
            <v>407040218</v>
          </cell>
          <cell r="B2599" t="str">
            <v>PNEUMOPERITONIO (POR SESSAO)</v>
          </cell>
          <cell r="C2599">
            <v>2</v>
          </cell>
          <cell r="D2599" t="str">
            <v>I</v>
          </cell>
          <cell r="E2599">
            <v>9999</v>
          </cell>
          <cell r="F2599">
            <v>9999</v>
          </cell>
          <cell r="G2599">
            <v>0</v>
          </cell>
          <cell r="H2599">
            <v>0</v>
          </cell>
          <cell r="I2599">
            <v>1571</v>
          </cell>
          <cell r="J2599">
            <v>13.63</v>
          </cell>
          <cell r="K2599">
            <v>13.63</v>
          </cell>
          <cell r="L2599">
            <v>0</v>
          </cell>
        </row>
        <row r="2600">
          <cell r="A2600">
            <v>407040226</v>
          </cell>
          <cell r="B2600" t="str">
            <v>REPARACAO DE OUTRAS HERNIAS</v>
          </cell>
          <cell r="C2600">
            <v>2</v>
          </cell>
          <cell r="D2600" t="str">
            <v>I</v>
          </cell>
          <cell r="E2600">
            <v>1</v>
          </cell>
          <cell r="F2600">
            <v>2</v>
          </cell>
          <cell r="G2600">
            <v>150</v>
          </cell>
          <cell r="H2600">
            <v>0</v>
          </cell>
          <cell r="I2600">
            <v>1571</v>
          </cell>
          <cell r="J2600">
            <v>263.44</v>
          </cell>
          <cell r="K2600">
            <v>0</v>
          </cell>
          <cell r="L2600">
            <v>118.75</v>
          </cell>
        </row>
        <row r="2601">
          <cell r="A2601">
            <v>407040234</v>
          </cell>
          <cell r="B2601" t="str">
            <v>RESSECCAO DO EPIPLOM</v>
          </cell>
          <cell r="C2601">
            <v>2</v>
          </cell>
          <cell r="D2601" t="str">
            <v>I</v>
          </cell>
          <cell r="E2601">
            <v>1</v>
          </cell>
          <cell r="F2601">
            <v>4</v>
          </cell>
          <cell r="G2601">
            <v>150</v>
          </cell>
          <cell r="H2601">
            <v>0</v>
          </cell>
          <cell r="I2601">
            <v>1571</v>
          </cell>
          <cell r="J2601">
            <v>352.68</v>
          </cell>
          <cell r="K2601">
            <v>0</v>
          </cell>
          <cell r="L2601">
            <v>146.69</v>
          </cell>
        </row>
        <row r="2602">
          <cell r="A2602">
            <v>407040242</v>
          </cell>
          <cell r="B2602" t="str">
            <v>RESSUTURA DE PAREDE ABDOMINAL (POR DEISCENCIA TOTAL / EVISCERACAO)</v>
          </cell>
          <cell r="C2602">
            <v>2</v>
          </cell>
          <cell r="D2602" t="str">
            <v>I</v>
          </cell>
          <cell r="E2602">
            <v>1</v>
          </cell>
          <cell r="F2602">
            <v>7</v>
          </cell>
          <cell r="G2602">
            <v>150</v>
          </cell>
          <cell r="H2602">
            <v>0</v>
          </cell>
          <cell r="I2602">
            <v>1571</v>
          </cell>
          <cell r="J2602">
            <v>425.44</v>
          </cell>
          <cell r="K2602">
            <v>0</v>
          </cell>
          <cell r="L2602">
            <v>106.45</v>
          </cell>
        </row>
        <row r="2603">
          <cell r="A2603">
            <v>407040250</v>
          </cell>
          <cell r="B2603" t="str">
            <v>TRATAMENTO CIRURGICO DE PERITONITE</v>
          </cell>
          <cell r="C2603">
            <v>2</v>
          </cell>
          <cell r="D2603" t="str">
            <v>I</v>
          </cell>
          <cell r="E2603">
            <v>1</v>
          </cell>
          <cell r="F2603">
            <v>5</v>
          </cell>
          <cell r="G2603">
            <v>200</v>
          </cell>
          <cell r="H2603">
            <v>0</v>
          </cell>
          <cell r="I2603">
            <v>1571</v>
          </cell>
          <cell r="J2603">
            <v>792.95</v>
          </cell>
          <cell r="K2603">
            <v>0</v>
          </cell>
          <cell r="L2603">
            <v>183.3</v>
          </cell>
        </row>
        <row r="2604">
          <cell r="A2604">
            <v>407040269</v>
          </cell>
          <cell r="B2604" t="str">
            <v>VAGOTOMIA VIDEOLAPAROSCOPICA</v>
          </cell>
          <cell r="C2604">
            <v>2</v>
          </cell>
          <cell r="D2604" t="str">
            <v>I</v>
          </cell>
          <cell r="E2604">
            <v>1</v>
          </cell>
          <cell r="F2604">
            <v>5</v>
          </cell>
          <cell r="G2604">
            <v>250</v>
          </cell>
          <cell r="H2604">
            <v>0</v>
          </cell>
          <cell r="I2604">
            <v>1571</v>
          </cell>
          <cell r="J2604">
            <v>541.39</v>
          </cell>
          <cell r="K2604">
            <v>0</v>
          </cell>
          <cell r="L2604">
            <v>256.67</v>
          </cell>
        </row>
        <row r="2605">
          <cell r="A2605">
            <v>408010010</v>
          </cell>
          <cell r="B2605" t="str">
            <v>ARTRODESE DE GRANDES ARTICULAÇÕES ESCAPULO-TORÁCICAS</v>
          </cell>
          <cell r="C2605">
            <v>3</v>
          </cell>
          <cell r="D2605" t="str">
            <v>I</v>
          </cell>
          <cell r="E2605">
            <v>1</v>
          </cell>
          <cell r="F2605">
            <v>8</v>
          </cell>
          <cell r="G2605">
            <v>250</v>
          </cell>
          <cell r="H2605">
            <v>0</v>
          </cell>
          <cell r="I2605">
            <v>971</v>
          </cell>
          <cell r="J2605">
            <v>210.72</v>
          </cell>
          <cell r="K2605">
            <v>0</v>
          </cell>
          <cell r="L2605">
            <v>144.19</v>
          </cell>
        </row>
        <row r="2606">
          <cell r="A2606">
            <v>408010029</v>
          </cell>
          <cell r="B2606" t="str">
            <v>ARTRODESE DE GRANDES ARTICULAÇÕES ESCAPULO-UMERAIS</v>
          </cell>
          <cell r="C2606">
            <v>3</v>
          </cell>
          <cell r="D2606" t="str">
            <v>I</v>
          </cell>
          <cell r="E2606">
            <v>1</v>
          </cell>
          <cell r="F2606">
            <v>4</v>
          </cell>
          <cell r="G2606">
            <v>250</v>
          </cell>
          <cell r="H2606">
            <v>0</v>
          </cell>
          <cell r="I2606">
            <v>971</v>
          </cell>
          <cell r="J2606">
            <v>210.72</v>
          </cell>
          <cell r="K2606">
            <v>0</v>
          </cell>
          <cell r="L2606">
            <v>166.68</v>
          </cell>
        </row>
        <row r="2607">
          <cell r="A2607">
            <v>408010037</v>
          </cell>
          <cell r="B2607" t="str">
            <v>ARTROPLASTIA ESCAPULO-UMERAL (NÃO CONVENCIONAL)</v>
          </cell>
          <cell r="C2607">
            <v>3</v>
          </cell>
          <cell r="D2607" t="str">
            <v>I</v>
          </cell>
          <cell r="E2607">
            <v>2</v>
          </cell>
          <cell r="F2607">
            <v>4</v>
          </cell>
          <cell r="G2607">
            <v>400</v>
          </cell>
          <cell r="H2607">
            <v>0</v>
          </cell>
          <cell r="I2607">
            <v>1571</v>
          </cell>
          <cell r="J2607">
            <v>445.21</v>
          </cell>
          <cell r="K2607">
            <v>0</v>
          </cell>
          <cell r="L2607">
            <v>146.93</v>
          </cell>
        </row>
        <row r="2608">
          <cell r="A2608">
            <v>408010045</v>
          </cell>
          <cell r="B2608" t="str">
            <v>ARTROPLASTIA ESCAPULO-UMERAL PARCIAL</v>
          </cell>
          <cell r="C2608">
            <v>2</v>
          </cell>
          <cell r="D2608" t="str">
            <v>I</v>
          </cell>
          <cell r="E2608">
            <v>1</v>
          </cell>
          <cell r="F2608">
            <v>4</v>
          </cell>
          <cell r="G2608">
            <v>400</v>
          </cell>
          <cell r="H2608">
            <v>216</v>
          </cell>
          <cell r="I2608">
            <v>1571</v>
          </cell>
          <cell r="J2608">
            <v>380.58</v>
          </cell>
          <cell r="K2608">
            <v>0</v>
          </cell>
          <cell r="L2608">
            <v>232.77</v>
          </cell>
        </row>
        <row r="2609">
          <cell r="A2609">
            <v>408010053</v>
          </cell>
          <cell r="B2609" t="str">
            <v>ARTROPLASTIA ESCAPULO-UMERAL TOTAL</v>
          </cell>
          <cell r="C2609">
            <v>3</v>
          </cell>
          <cell r="D2609" t="str">
            <v>I</v>
          </cell>
          <cell r="E2609">
            <v>1</v>
          </cell>
          <cell r="F2609">
            <v>4</v>
          </cell>
          <cell r="G2609">
            <v>400</v>
          </cell>
          <cell r="H2609">
            <v>480</v>
          </cell>
          <cell r="I2609">
            <v>1571</v>
          </cell>
          <cell r="J2609">
            <v>445.21</v>
          </cell>
          <cell r="K2609">
            <v>0</v>
          </cell>
          <cell r="L2609">
            <v>146.93</v>
          </cell>
        </row>
        <row r="2610">
          <cell r="A2610">
            <v>408010061</v>
          </cell>
          <cell r="B2610" t="str">
            <v>ARTROPLASTIA ESCAPULO-UMERAL TOTAL - REVISÃO / RECONSTRUÇÃO</v>
          </cell>
          <cell r="C2610">
            <v>3</v>
          </cell>
          <cell r="D2610" t="str">
            <v>I</v>
          </cell>
          <cell r="E2610">
            <v>1</v>
          </cell>
          <cell r="F2610">
            <v>4</v>
          </cell>
          <cell r="G2610">
            <v>400</v>
          </cell>
          <cell r="H2610">
            <v>480</v>
          </cell>
          <cell r="I2610">
            <v>1571</v>
          </cell>
          <cell r="J2610">
            <v>405.33</v>
          </cell>
          <cell r="K2610">
            <v>0</v>
          </cell>
          <cell r="L2610">
            <v>192.47</v>
          </cell>
        </row>
        <row r="2611">
          <cell r="A2611">
            <v>408010070</v>
          </cell>
          <cell r="B2611" t="str">
            <v>DESARTICULACAO DA ARTICULACAO ESCAPULO-UMERAL</v>
          </cell>
          <cell r="C2611">
            <v>2</v>
          </cell>
          <cell r="D2611" t="str">
            <v>I</v>
          </cell>
          <cell r="E2611">
            <v>2</v>
          </cell>
          <cell r="F2611">
            <v>3</v>
          </cell>
          <cell r="G2611">
            <v>250</v>
          </cell>
          <cell r="H2611">
            <v>0</v>
          </cell>
          <cell r="I2611">
            <v>1571</v>
          </cell>
          <cell r="J2611">
            <v>220.02</v>
          </cell>
          <cell r="K2611">
            <v>0</v>
          </cell>
          <cell r="L2611">
            <v>226.07</v>
          </cell>
        </row>
        <row r="2612">
          <cell r="A2612">
            <v>408010088</v>
          </cell>
          <cell r="B2612" t="str">
            <v>DESARTICULACAO INTERESCAPULO-TORÁCICA</v>
          </cell>
          <cell r="C2612">
            <v>3</v>
          </cell>
          <cell r="D2612" t="str">
            <v>I</v>
          </cell>
          <cell r="E2612">
            <v>2</v>
          </cell>
          <cell r="F2612">
            <v>8</v>
          </cell>
          <cell r="G2612">
            <v>450</v>
          </cell>
          <cell r="H2612">
            <v>0</v>
          </cell>
          <cell r="I2612">
            <v>1571</v>
          </cell>
          <cell r="J2612">
            <v>801.39</v>
          </cell>
          <cell r="K2612">
            <v>0</v>
          </cell>
          <cell r="L2612">
            <v>333.78</v>
          </cell>
        </row>
        <row r="2613">
          <cell r="A2613">
            <v>408010096</v>
          </cell>
          <cell r="B2613" t="str">
            <v>ESCAPULOPEXIA C/ OU S/ OSTEOTOMIA DA ESCAPULA / RESSECÇÃO BARRA OMO-CERVICAL</v>
          </cell>
          <cell r="C2613">
            <v>2</v>
          </cell>
          <cell r="D2613" t="str">
            <v>I</v>
          </cell>
          <cell r="E2613">
            <v>1</v>
          </cell>
          <cell r="F2613">
            <v>2</v>
          </cell>
          <cell r="G2613">
            <v>150</v>
          </cell>
          <cell r="H2613">
            <v>0</v>
          </cell>
          <cell r="I2613">
            <v>611</v>
          </cell>
          <cell r="J2613">
            <v>1250.27</v>
          </cell>
          <cell r="K2613">
            <v>0</v>
          </cell>
          <cell r="L2613">
            <v>350</v>
          </cell>
        </row>
        <row r="2614">
          <cell r="A2614">
            <v>408010100</v>
          </cell>
          <cell r="B2614" t="str">
            <v>OSTECTOMIA DA CLAVÍCULA OU DA ESCÁPULA</v>
          </cell>
          <cell r="C2614">
            <v>2</v>
          </cell>
          <cell r="D2614" t="str">
            <v>I</v>
          </cell>
          <cell r="E2614">
            <v>1</v>
          </cell>
          <cell r="F2614">
            <v>3</v>
          </cell>
          <cell r="G2614">
            <v>250</v>
          </cell>
          <cell r="H2614">
            <v>0</v>
          </cell>
          <cell r="I2614">
            <v>1571</v>
          </cell>
          <cell r="J2614">
            <v>192.62</v>
          </cell>
          <cell r="K2614">
            <v>0</v>
          </cell>
          <cell r="L2614">
            <v>104.5</v>
          </cell>
        </row>
        <row r="2615">
          <cell r="A2615">
            <v>408010118</v>
          </cell>
          <cell r="B2615" t="str">
            <v>OSTEOTOMIA DA CLAVÍCULA OU DA ESCÁPULA</v>
          </cell>
          <cell r="C2615">
            <v>2</v>
          </cell>
          <cell r="D2615" t="str">
            <v>I</v>
          </cell>
          <cell r="E2615">
            <v>1</v>
          </cell>
          <cell r="F2615">
            <v>3</v>
          </cell>
          <cell r="G2615">
            <v>150</v>
          </cell>
          <cell r="H2615">
            <v>0</v>
          </cell>
          <cell r="I2615">
            <v>1571</v>
          </cell>
          <cell r="J2615">
            <v>183.01</v>
          </cell>
          <cell r="K2615">
            <v>0</v>
          </cell>
          <cell r="L2615">
            <v>101.26</v>
          </cell>
        </row>
        <row r="2616">
          <cell r="A2616">
            <v>408010126</v>
          </cell>
          <cell r="B2616" t="str">
            <v>REDUCAO INCRUENTA DE FRATURA E FRATURA-LUXACAO AO NIVEL DA CINTURA ESCAPULAR</v>
          </cell>
          <cell r="C2616">
            <v>2</v>
          </cell>
          <cell r="D2616" t="str">
            <v>I</v>
          </cell>
          <cell r="E2616">
            <v>2</v>
          </cell>
          <cell r="F2616">
            <v>9999</v>
          </cell>
          <cell r="G2616">
            <v>0</v>
          </cell>
          <cell r="H2616">
            <v>0</v>
          </cell>
          <cell r="I2616">
            <v>1571</v>
          </cell>
          <cell r="J2616">
            <v>44.28</v>
          </cell>
          <cell r="K2616">
            <v>44.28</v>
          </cell>
          <cell r="L2616">
            <v>0</v>
          </cell>
        </row>
        <row r="2617">
          <cell r="A2617">
            <v>408010134</v>
          </cell>
          <cell r="B2617" t="str">
            <v>REDUCAO INCRUENTA DE LUXAÇÃO OU FRATURA / LUXAÇÃO ESCÁPULO-UMERAL</v>
          </cell>
          <cell r="C2617">
            <v>2</v>
          </cell>
          <cell r="D2617" t="str">
            <v>I</v>
          </cell>
          <cell r="E2617">
            <v>2</v>
          </cell>
          <cell r="F2617">
            <v>1</v>
          </cell>
          <cell r="G2617">
            <v>50</v>
          </cell>
          <cell r="H2617">
            <v>0</v>
          </cell>
          <cell r="I2617">
            <v>1571</v>
          </cell>
          <cell r="J2617">
            <v>99.33</v>
          </cell>
          <cell r="K2617">
            <v>41.1</v>
          </cell>
          <cell r="L2617">
            <v>66.66</v>
          </cell>
        </row>
        <row r="2618">
          <cell r="A2618">
            <v>408010142</v>
          </cell>
          <cell r="B2618" t="str">
            <v>REPARO DE ROTURA DO MANGUITO ROTADOR (INCLUI PROCEDIMENTOS DESCOMPRESSIVOS)</v>
          </cell>
          <cell r="C2618">
            <v>2</v>
          </cell>
          <cell r="D2618" t="str">
            <v>I</v>
          </cell>
          <cell r="E2618">
            <v>1</v>
          </cell>
          <cell r="F2618">
            <v>2</v>
          </cell>
          <cell r="G2618">
            <v>150</v>
          </cell>
          <cell r="H2618">
            <v>240</v>
          </cell>
          <cell r="I2618">
            <v>971</v>
          </cell>
          <cell r="J2618">
            <v>162.47</v>
          </cell>
          <cell r="K2618">
            <v>0</v>
          </cell>
          <cell r="L2618">
            <v>133.28</v>
          </cell>
        </row>
        <row r="2619">
          <cell r="A2619">
            <v>408010150</v>
          </cell>
          <cell r="B2619" t="str">
            <v>TRATAMENTO CIRÚRGICO DE FRATURA DA CLAVÍCULA</v>
          </cell>
          <cell r="C2619">
            <v>2</v>
          </cell>
          <cell r="D2619" t="str">
            <v>I</v>
          </cell>
          <cell r="E2619">
            <v>2</v>
          </cell>
          <cell r="F2619">
            <v>2</v>
          </cell>
          <cell r="G2619">
            <v>150</v>
          </cell>
          <cell r="H2619">
            <v>0</v>
          </cell>
          <cell r="I2619">
            <v>1571</v>
          </cell>
          <cell r="J2619">
            <v>275.52</v>
          </cell>
          <cell r="K2619">
            <v>0</v>
          </cell>
          <cell r="L2619">
            <v>103.18</v>
          </cell>
        </row>
        <row r="2620">
          <cell r="A2620">
            <v>408010169</v>
          </cell>
          <cell r="B2620" t="str">
            <v>TRATAMENTO CIRURGICO DE FRATURA DO COLO E CAVIDADE GLENOIDE DE ESCAPULA</v>
          </cell>
          <cell r="C2620">
            <v>2</v>
          </cell>
          <cell r="D2620" t="str">
            <v>I</v>
          </cell>
          <cell r="E2620">
            <v>2</v>
          </cell>
          <cell r="F2620">
            <v>3</v>
          </cell>
          <cell r="G2620">
            <v>250</v>
          </cell>
          <cell r="H2620">
            <v>0</v>
          </cell>
          <cell r="I2620">
            <v>1571</v>
          </cell>
          <cell r="J2620">
            <v>212.41</v>
          </cell>
          <cell r="K2620">
            <v>0</v>
          </cell>
          <cell r="L2620">
            <v>166.74</v>
          </cell>
        </row>
        <row r="2621">
          <cell r="A2621">
            <v>408010177</v>
          </cell>
          <cell r="B2621" t="str">
            <v>TRATAMENTO CIRURGICO DE FRATURA DO CORPO DE ESCAPULA</v>
          </cell>
          <cell r="C2621">
            <v>2</v>
          </cell>
          <cell r="D2621" t="str">
            <v>I</v>
          </cell>
          <cell r="E2621">
            <v>2</v>
          </cell>
          <cell r="F2621">
            <v>3</v>
          </cell>
          <cell r="G2621">
            <v>150</v>
          </cell>
          <cell r="H2621">
            <v>0</v>
          </cell>
          <cell r="I2621">
            <v>1571</v>
          </cell>
          <cell r="J2621">
            <v>168.05</v>
          </cell>
          <cell r="K2621">
            <v>0</v>
          </cell>
          <cell r="L2621">
            <v>133.35</v>
          </cell>
        </row>
        <row r="2622">
          <cell r="A2622">
            <v>408010185</v>
          </cell>
          <cell r="B2622" t="str">
            <v>TRATAMENTO CIRURGICO DE LUXACAO / FRATURA-LUXACAO ACROMIO-CLAVICULAR</v>
          </cell>
          <cell r="C2622">
            <v>2</v>
          </cell>
          <cell r="D2622" t="str">
            <v>I</v>
          </cell>
          <cell r="E2622">
            <v>2</v>
          </cell>
          <cell r="F2622">
            <v>2</v>
          </cell>
          <cell r="G2622">
            <v>150</v>
          </cell>
          <cell r="H2622">
            <v>0</v>
          </cell>
          <cell r="I2622">
            <v>1571</v>
          </cell>
          <cell r="J2622">
            <v>275.44</v>
          </cell>
          <cell r="K2622">
            <v>0</v>
          </cell>
          <cell r="L2622">
            <v>102.15</v>
          </cell>
        </row>
        <row r="2623">
          <cell r="A2623">
            <v>408010193</v>
          </cell>
          <cell r="B2623" t="str">
            <v>TRATAMENTO CIRURGICO DE LUXACAO / FRATURA-LUXACAO ESCAPULO-UMERAL AGUDA</v>
          </cell>
          <cell r="C2623">
            <v>2</v>
          </cell>
          <cell r="D2623" t="str">
            <v>I</v>
          </cell>
          <cell r="E2623">
            <v>2</v>
          </cell>
          <cell r="F2623">
            <v>3</v>
          </cell>
          <cell r="G2623">
            <v>150</v>
          </cell>
          <cell r="H2623">
            <v>0</v>
          </cell>
          <cell r="I2623">
            <v>1571</v>
          </cell>
          <cell r="J2623">
            <v>168.05</v>
          </cell>
          <cell r="K2623">
            <v>0</v>
          </cell>
          <cell r="L2623">
            <v>133.35</v>
          </cell>
        </row>
        <row r="2624">
          <cell r="A2624">
            <v>408010207</v>
          </cell>
          <cell r="B2624" t="str">
            <v>TRATAMENTO CIRURGICO DE LUXACAO / FRATURA-LUXACAO ESTERNO-CLAVICULAR</v>
          </cell>
          <cell r="C2624">
            <v>2</v>
          </cell>
          <cell r="D2624" t="str">
            <v>I</v>
          </cell>
          <cell r="E2624">
            <v>2</v>
          </cell>
          <cell r="F2624">
            <v>2</v>
          </cell>
          <cell r="G2624">
            <v>150</v>
          </cell>
          <cell r="H2624">
            <v>0</v>
          </cell>
          <cell r="I2624">
            <v>1571</v>
          </cell>
          <cell r="J2624">
            <v>168.05</v>
          </cell>
          <cell r="K2624">
            <v>0</v>
          </cell>
          <cell r="L2624">
            <v>284.85000000000002</v>
          </cell>
        </row>
        <row r="2625">
          <cell r="A2625">
            <v>408010215</v>
          </cell>
          <cell r="B2625" t="str">
            <v>TRATAMENTO CIRURGICO DE LUXACAO RECIDIVANTE / HABITUAL DE ARTICULACAO ESCAPULO-UMERAL</v>
          </cell>
          <cell r="C2625">
            <v>2</v>
          </cell>
          <cell r="D2625" t="str">
            <v>I</v>
          </cell>
          <cell r="E2625">
            <v>2</v>
          </cell>
          <cell r="F2625">
            <v>2</v>
          </cell>
          <cell r="G2625">
            <v>250</v>
          </cell>
          <cell r="H2625">
            <v>180</v>
          </cell>
          <cell r="I2625">
            <v>971</v>
          </cell>
          <cell r="J2625">
            <v>212.41</v>
          </cell>
          <cell r="K2625">
            <v>0</v>
          </cell>
          <cell r="L2625">
            <v>166.74</v>
          </cell>
        </row>
        <row r="2626">
          <cell r="A2626">
            <v>408010223</v>
          </cell>
          <cell r="B2626" t="str">
            <v>TRATAMENTO CIRURGICO DE RETARDO DE CONSOLIDACAO DA PSEUDARTROSE DE CLAVICULA / ESCAPULA</v>
          </cell>
          <cell r="C2626">
            <v>2</v>
          </cell>
          <cell r="D2626" t="str">
            <v>I</v>
          </cell>
          <cell r="E2626">
            <v>2</v>
          </cell>
          <cell r="F2626">
            <v>2</v>
          </cell>
          <cell r="G2626">
            <v>150</v>
          </cell>
          <cell r="H2626">
            <v>0</v>
          </cell>
          <cell r="I2626">
            <v>1571</v>
          </cell>
          <cell r="J2626">
            <v>183.01</v>
          </cell>
          <cell r="K2626">
            <v>0</v>
          </cell>
          <cell r="L2626">
            <v>101.26</v>
          </cell>
        </row>
        <row r="2627">
          <cell r="A2627">
            <v>408010231</v>
          </cell>
          <cell r="B2627" t="str">
            <v>TRATAMENTO CIRÚRGICO DA SÍNDROME DO IMPACTO SUB-ACROMIAL</v>
          </cell>
          <cell r="C2627">
            <v>2</v>
          </cell>
          <cell r="D2627" t="str">
            <v>I</v>
          </cell>
          <cell r="E2627">
            <v>1</v>
          </cell>
          <cell r="F2627">
            <v>2</v>
          </cell>
          <cell r="G2627">
            <v>150</v>
          </cell>
          <cell r="H2627">
            <v>240</v>
          </cell>
          <cell r="I2627">
            <v>971</v>
          </cell>
          <cell r="J2627">
            <v>162.47</v>
          </cell>
          <cell r="K2627">
            <v>0</v>
          </cell>
          <cell r="L2627">
            <v>133.28</v>
          </cell>
        </row>
        <row r="2628">
          <cell r="A2628">
            <v>408020016</v>
          </cell>
          <cell r="B2628" t="str">
            <v>AMPUTAÇÃO / DESARTICULAÇÃO DE MÃO E PUNHO</v>
          </cell>
          <cell r="C2628">
            <v>2</v>
          </cell>
          <cell r="D2628" t="str">
            <v>I</v>
          </cell>
          <cell r="E2628">
            <v>2</v>
          </cell>
          <cell r="F2628">
            <v>3</v>
          </cell>
          <cell r="G2628">
            <v>150</v>
          </cell>
          <cell r="H2628">
            <v>0</v>
          </cell>
          <cell r="I2628">
            <v>1571</v>
          </cell>
          <cell r="J2628">
            <v>109.87</v>
          </cell>
          <cell r="K2628">
            <v>0</v>
          </cell>
          <cell r="L2628">
            <v>83.43</v>
          </cell>
        </row>
        <row r="2629">
          <cell r="A2629">
            <v>408020024</v>
          </cell>
          <cell r="B2629" t="str">
            <v>AMPUTAÇÃO / DESARTICULAÇÃO DE MEMBROS SUPERIORES</v>
          </cell>
          <cell r="C2629">
            <v>2</v>
          </cell>
          <cell r="D2629" t="str">
            <v>I</v>
          </cell>
          <cell r="E2629">
            <v>2</v>
          </cell>
          <cell r="F2629">
            <v>3</v>
          </cell>
          <cell r="G2629">
            <v>300</v>
          </cell>
          <cell r="H2629">
            <v>0</v>
          </cell>
          <cell r="I2629">
            <v>1571</v>
          </cell>
          <cell r="J2629">
            <v>237.81</v>
          </cell>
          <cell r="K2629">
            <v>0</v>
          </cell>
          <cell r="L2629">
            <v>121.65</v>
          </cell>
        </row>
        <row r="2630">
          <cell r="A2630">
            <v>408020032</v>
          </cell>
          <cell r="B2630" t="str">
            <v>ARTRODESE DE MÉDIAS / GRANDES ARTICULAÇÕES DE MEMBRO SUPERIOR</v>
          </cell>
          <cell r="C2630">
            <v>2</v>
          </cell>
          <cell r="D2630" t="str">
            <v>I</v>
          </cell>
          <cell r="E2630">
            <v>2</v>
          </cell>
          <cell r="F2630">
            <v>3</v>
          </cell>
          <cell r="G2630">
            <v>250</v>
          </cell>
          <cell r="H2630">
            <v>180</v>
          </cell>
          <cell r="I2630">
            <v>1091</v>
          </cell>
          <cell r="J2630">
            <v>131.16999999999999</v>
          </cell>
          <cell r="K2630">
            <v>0</v>
          </cell>
          <cell r="L2630">
            <v>99.2</v>
          </cell>
        </row>
        <row r="2631">
          <cell r="A2631">
            <v>408020040</v>
          </cell>
          <cell r="B2631" t="str">
            <v>ARTROPLASTIA DE ARTICULAÇÃO DA MÃO</v>
          </cell>
          <cell r="C2631">
            <v>2</v>
          </cell>
          <cell r="D2631" t="str">
            <v>I</v>
          </cell>
          <cell r="E2631">
            <v>4</v>
          </cell>
          <cell r="F2631">
            <v>3</v>
          </cell>
          <cell r="G2631">
            <v>200</v>
          </cell>
          <cell r="H2631">
            <v>240</v>
          </cell>
          <cell r="I2631">
            <v>1571</v>
          </cell>
          <cell r="J2631">
            <v>151.80000000000001</v>
          </cell>
          <cell r="K2631">
            <v>0</v>
          </cell>
          <cell r="L2631">
            <v>164.68</v>
          </cell>
        </row>
        <row r="2632">
          <cell r="A2632">
            <v>408020059</v>
          </cell>
          <cell r="B2632" t="str">
            <v>ARTROPLASTIA DE CABEÇA DO RÁDIO</v>
          </cell>
          <cell r="C2632">
            <v>2</v>
          </cell>
          <cell r="D2632" t="str">
            <v>I</v>
          </cell>
          <cell r="E2632">
            <v>2</v>
          </cell>
          <cell r="F2632">
            <v>3</v>
          </cell>
          <cell r="G2632">
            <v>100</v>
          </cell>
          <cell r="H2632">
            <v>216</v>
          </cell>
          <cell r="I2632">
            <v>971</v>
          </cell>
          <cell r="J2632">
            <v>182.82</v>
          </cell>
          <cell r="K2632">
            <v>0</v>
          </cell>
          <cell r="L2632">
            <v>99.84</v>
          </cell>
        </row>
        <row r="2633">
          <cell r="A2633">
            <v>408020067</v>
          </cell>
          <cell r="B2633" t="str">
            <v>ARTROPLASTIA DE PUNHO</v>
          </cell>
          <cell r="C2633">
            <v>3</v>
          </cell>
          <cell r="D2633" t="str">
            <v>I</v>
          </cell>
          <cell r="E2633">
            <v>2</v>
          </cell>
          <cell r="F2633">
            <v>2</v>
          </cell>
          <cell r="G2633">
            <v>150</v>
          </cell>
          <cell r="H2633">
            <v>240</v>
          </cell>
          <cell r="I2633">
            <v>1031</v>
          </cell>
          <cell r="J2633">
            <v>135.9</v>
          </cell>
          <cell r="K2633">
            <v>0</v>
          </cell>
          <cell r="L2633">
            <v>110.53</v>
          </cell>
        </row>
        <row r="2634">
          <cell r="A2634">
            <v>408020075</v>
          </cell>
          <cell r="B2634" t="str">
            <v>ARTROPLASTIA TOTAL DE COTOVELO</v>
          </cell>
          <cell r="C2634">
            <v>3</v>
          </cell>
          <cell r="D2634" t="str">
            <v>I</v>
          </cell>
          <cell r="E2634">
            <v>2</v>
          </cell>
          <cell r="F2634">
            <v>3</v>
          </cell>
          <cell r="G2634">
            <v>200</v>
          </cell>
          <cell r="H2634">
            <v>720</v>
          </cell>
          <cell r="I2634">
            <v>1571</v>
          </cell>
          <cell r="J2634">
            <v>283.36</v>
          </cell>
          <cell r="K2634">
            <v>0</v>
          </cell>
          <cell r="L2634">
            <v>211.57</v>
          </cell>
        </row>
        <row r="2635">
          <cell r="A2635">
            <v>408020083</v>
          </cell>
          <cell r="B2635" t="str">
            <v>ARTROPLASTIA TOTAL DE COTOVELO (REVISAO / RECONSTRUCAO)</v>
          </cell>
          <cell r="C2635">
            <v>3</v>
          </cell>
          <cell r="D2635" t="str">
            <v>I</v>
          </cell>
          <cell r="E2635">
            <v>2</v>
          </cell>
          <cell r="F2635">
            <v>3</v>
          </cell>
          <cell r="G2635">
            <v>200</v>
          </cell>
          <cell r="H2635">
            <v>720</v>
          </cell>
          <cell r="I2635">
            <v>1571</v>
          </cell>
          <cell r="J2635">
            <v>237.35</v>
          </cell>
          <cell r="K2635">
            <v>0</v>
          </cell>
          <cell r="L2635">
            <v>165.23</v>
          </cell>
        </row>
        <row r="2636">
          <cell r="A2636">
            <v>408020091</v>
          </cell>
          <cell r="B2636" t="str">
            <v>RESSECÇÃO DO OLECRANO E/OU CABEÇA DO RÁDIO</v>
          </cell>
          <cell r="C2636">
            <v>2</v>
          </cell>
          <cell r="D2636" t="str">
            <v>I</v>
          </cell>
          <cell r="E2636">
            <v>2</v>
          </cell>
          <cell r="F2636">
            <v>3</v>
          </cell>
          <cell r="G2636">
            <v>250</v>
          </cell>
          <cell r="H2636">
            <v>216</v>
          </cell>
          <cell r="I2636">
            <v>1571</v>
          </cell>
          <cell r="J2636">
            <v>208.13</v>
          </cell>
          <cell r="K2636">
            <v>0</v>
          </cell>
          <cell r="L2636">
            <v>101.38</v>
          </cell>
        </row>
        <row r="2637">
          <cell r="A2637">
            <v>408020105</v>
          </cell>
          <cell r="B2637" t="str">
            <v>FASCIOTOMIA DE MEMBROS SUPERIORES</v>
          </cell>
          <cell r="C2637">
            <v>2</v>
          </cell>
          <cell r="D2637" t="str">
            <v>I</v>
          </cell>
          <cell r="E2637">
            <v>2</v>
          </cell>
          <cell r="F2637">
            <v>2</v>
          </cell>
          <cell r="G2637">
            <v>150</v>
          </cell>
          <cell r="H2637">
            <v>0</v>
          </cell>
          <cell r="I2637">
            <v>1571</v>
          </cell>
          <cell r="J2637">
            <v>113.35</v>
          </cell>
          <cell r="K2637">
            <v>0</v>
          </cell>
          <cell r="L2637">
            <v>87.16</v>
          </cell>
        </row>
        <row r="2638">
          <cell r="A2638">
            <v>408020113</v>
          </cell>
          <cell r="B2638" t="str">
            <v>INSTALACAO DE TRAÇÃO ESQUELÉTICA DO MEMBRO SUPERIOR</v>
          </cell>
          <cell r="C2638">
            <v>2</v>
          </cell>
          <cell r="D2638" t="str">
            <v>I</v>
          </cell>
          <cell r="E2638">
            <v>2</v>
          </cell>
          <cell r="F2638">
            <v>9999</v>
          </cell>
          <cell r="G2638">
            <v>0</v>
          </cell>
          <cell r="H2638">
            <v>0</v>
          </cell>
          <cell r="I2638">
            <v>1571</v>
          </cell>
          <cell r="J2638">
            <v>0</v>
          </cell>
          <cell r="K2638">
            <v>0</v>
          </cell>
          <cell r="L2638">
            <v>15</v>
          </cell>
        </row>
        <row r="2639">
          <cell r="A2639">
            <v>408020121</v>
          </cell>
          <cell r="B2639" t="str">
            <v>REALINHAMENTO DE MECANISMO EXTENSOR DOS DEDOS DA MÃO</v>
          </cell>
          <cell r="C2639">
            <v>2</v>
          </cell>
          <cell r="D2639" t="str">
            <v>I</v>
          </cell>
          <cell r="E2639">
            <v>5</v>
          </cell>
          <cell r="F2639">
            <v>1</v>
          </cell>
          <cell r="G2639">
            <v>150</v>
          </cell>
          <cell r="H2639">
            <v>0</v>
          </cell>
          <cell r="I2639">
            <v>1571</v>
          </cell>
          <cell r="J2639">
            <v>116.95</v>
          </cell>
          <cell r="K2639">
            <v>0</v>
          </cell>
          <cell r="L2639">
            <v>88.58</v>
          </cell>
        </row>
        <row r="2640">
          <cell r="A2640">
            <v>408020130</v>
          </cell>
          <cell r="B2640" t="str">
            <v>RECONSTRUÇÃO CAPSULO-LIGAMENTAR DE COTOVELO PUNHO</v>
          </cell>
          <cell r="C2640">
            <v>2</v>
          </cell>
          <cell r="D2640" t="str">
            <v>I</v>
          </cell>
          <cell r="E2640">
            <v>2</v>
          </cell>
          <cell r="F2640">
            <v>3</v>
          </cell>
          <cell r="G2640">
            <v>100</v>
          </cell>
          <cell r="H2640">
            <v>180</v>
          </cell>
          <cell r="I2640">
            <v>1571</v>
          </cell>
          <cell r="J2640">
            <v>143.94999999999999</v>
          </cell>
          <cell r="K2640">
            <v>0</v>
          </cell>
          <cell r="L2640">
            <v>97.48</v>
          </cell>
        </row>
        <row r="2641">
          <cell r="A2641">
            <v>408020148</v>
          </cell>
          <cell r="B2641" t="str">
            <v>RECONSTRUÇÃO DE POLIA TENDINOSA DOS DEDOS DA MÃO</v>
          </cell>
          <cell r="C2641">
            <v>2</v>
          </cell>
          <cell r="D2641" t="str">
            <v>I</v>
          </cell>
          <cell r="E2641">
            <v>4</v>
          </cell>
          <cell r="F2641">
            <v>2</v>
          </cell>
          <cell r="G2641">
            <v>150</v>
          </cell>
          <cell r="H2641">
            <v>0</v>
          </cell>
          <cell r="I2641">
            <v>1571</v>
          </cell>
          <cell r="J2641">
            <v>116.95</v>
          </cell>
          <cell r="K2641">
            <v>0</v>
          </cell>
          <cell r="L2641">
            <v>88.58</v>
          </cell>
        </row>
        <row r="2642">
          <cell r="A2642">
            <v>408020156</v>
          </cell>
          <cell r="B2642" t="str">
            <v>REDUÇÃO INCRUENTA DE FRATURA / LESÃO FISARIA DE COTOVELO</v>
          </cell>
          <cell r="C2642">
            <v>2</v>
          </cell>
          <cell r="D2642" t="str">
            <v>I</v>
          </cell>
          <cell r="E2642">
            <v>2</v>
          </cell>
          <cell r="F2642">
            <v>2</v>
          </cell>
          <cell r="G2642">
            <v>100</v>
          </cell>
          <cell r="H2642">
            <v>0</v>
          </cell>
          <cell r="I2642">
            <v>1571</v>
          </cell>
          <cell r="J2642">
            <v>75.680000000000007</v>
          </cell>
          <cell r="K2642">
            <v>0</v>
          </cell>
          <cell r="L2642">
            <v>76.69</v>
          </cell>
        </row>
        <row r="2643">
          <cell r="A2643">
            <v>408020164</v>
          </cell>
          <cell r="B2643" t="str">
            <v>REDUÇAO INCRUENTA DE FRATURA / LESÃO FISARIA DO EXTREMO PROXIMAL DO ÚMERO</v>
          </cell>
          <cell r="C2643">
            <v>2</v>
          </cell>
          <cell r="D2643" t="str">
            <v>I</v>
          </cell>
          <cell r="E2643">
            <v>2</v>
          </cell>
          <cell r="F2643">
            <v>2</v>
          </cell>
          <cell r="G2643">
            <v>100</v>
          </cell>
          <cell r="H2643">
            <v>0</v>
          </cell>
          <cell r="I2643">
            <v>1571</v>
          </cell>
          <cell r="J2643">
            <v>62.87</v>
          </cell>
          <cell r="K2643">
            <v>41.1</v>
          </cell>
          <cell r="L2643">
            <v>63.14</v>
          </cell>
        </row>
        <row r="2644">
          <cell r="A2644">
            <v>408020172</v>
          </cell>
          <cell r="B2644" t="str">
            <v>REDUÇÃO INCRUENTA DE FRATURA / LESÃO FISARIA NO PUNHO</v>
          </cell>
          <cell r="C2644">
            <v>2</v>
          </cell>
          <cell r="D2644" t="str">
            <v>I</v>
          </cell>
          <cell r="E2644">
            <v>2</v>
          </cell>
          <cell r="F2644">
            <v>1</v>
          </cell>
          <cell r="G2644">
            <v>100</v>
          </cell>
          <cell r="H2644">
            <v>0</v>
          </cell>
          <cell r="I2644">
            <v>1571</v>
          </cell>
          <cell r="J2644">
            <v>51.34</v>
          </cell>
          <cell r="K2644">
            <v>38.74</v>
          </cell>
          <cell r="L2644">
            <v>55.9</v>
          </cell>
        </row>
        <row r="2645">
          <cell r="A2645">
            <v>408020180</v>
          </cell>
          <cell r="B2645" t="str">
            <v>REDUÇÃO INCRUENTA DE FRATURA / LUXAÇÃO DE MONTEGGIA OU DE GALEAZZI</v>
          </cell>
          <cell r="C2645">
            <v>2</v>
          </cell>
          <cell r="D2645" t="str">
            <v>I</v>
          </cell>
          <cell r="E2645">
            <v>2</v>
          </cell>
          <cell r="F2645">
            <v>2</v>
          </cell>
          <cell r="G2645">
            <v>100</v>
          </cell>
          <cell r="H2645">
            <v>0</v>
          </cell>
          <cell r="I2645">
            <v>1571</v>
          </cell>
          <cell r="J2645">
            <v>55.26</v>
          </cell>
          <cell r="K2645">
            <v>37.5</v>
          </cell>
          <cell r="L2645">
            <v>60.19</v>
          </cell>
        </row>
        <row r="2646">
          <cell r="A2646">
            <v>408020199</v>
          </cell>
          <cell r="B2646" t="str">
            <v>REDUÇÃO INCRUENTA DE FRATURA DA DIÁFISE DO ÚMERO</v>
          </cell>
          <cell r="C2646">
            <v>2</v>
          </cell>
          <cell r="D2646" t="str">
            <v>I</v>
          </cell>
          <cell r="E2646">
            <v>2</v>
          </cell>
          <cell r="F2646">
            <v>2</v>
          </cell>
          <cell r="G2646">
            <v>100</v>
          </cell>
          <cell r="H2646">
            <v>0</v>
          </cell>
          <cell r="I2646">
            <v>1571</v>
          </cell>
          <cell r="J2646">
            <v>54.78</v>
          </cell>
          <cell r="K2646">
            <v>37.880000000000003</v>
          </cell>
          <cell r="L2646">
            <v>59.66</v>
          </cell>
        </row>
        <row r="2647">
          <cell r="A2647">
            <v>408020202</v>
          </cell>
          <cell r="B2647" t="str">
            <v>REDUÇÃO INCRUENTA DE FRATURA DIAFISARIA DOS OSSOS DO ANTEBRAÇO</v>
          </cell>
          <cell r="C2647">
            <v>2</v>
          </cell>
          <cell r="D2647" t="str">
            <v>I</v>
          </cell>
          <cell r="E2647">
            <v>2</v>
          </cell>
          <cell r="F2647">
            <v>1</v>
          </cell>
          <cell r="G2647">
            <v>100</v>
          </cell>
          <cell r="H2647">
            <v>0</v>
          </cell>
          <cell r="I2647">
            <v>1571</v>
          </cell>
          <cell r="J2647">
            <v>55.26</v>
          </cell>
          <cell r="K2647">
            <v>37.880000000000003</v>
          </cell>
          <cell r="L2647">
            <v>60.19</v>
          </cell>
        </row>
        <row r="2648">
          <cell r="A2648">
            <v>408020210</v>
          </cell>
          <cell r="B2648" t="str">
            <v>REDUÇÃO INCRUENTA DE FRATURA DOS METACARPIANOS</v>
          </cell>
          <cell r="C2648">
            <v>2</v>
          </cell>
          <cell r="D2648" t="str">
            <v>I</v>
          </cell>
          <cell r="E2648">
            <v>2</v>
          </cell>
          <cell r="F2648">
            <v>1</v>
          </cell>
          <cell r="G2648">
            <v>100</v>
          </cell>
          <cell r="H2648">
            <v>0</v>
          </cell>
          <cell r="I2648">
            <v>1571</v>
          </cell>
          <cell r="J2648">
            <v>51.34</v>
          </cell>
          <cell r="K2648">
            <v>0</v>
          </cell>
          <cell r="L2648">
            <v>55.9</v>
          </cell>
        </row>
        <row r="2649">
          <cell r="A2649">
            <v>408020229</v>
          </cell>
          <cell r="B2649" t="str">
            <v>REDUÇÃO INCRUENTA DE LUXAÇÃO / FRATURA-LUXAÇÃO DO COTOVELO</v>
          </cell>
          <cell r="C2649">
            <v>2</v>
          </cell>
          <cell r="D2649" t="str">
            <v>I</v>
          </cell>
          <cell r="E2649">
            <v>2</v>
          </cell>
          <cell r="F2649">
            <v>2</v>
          </cell>
          <cell r="G2649">
            <v>100</v>
          </cell>
          <cell r="H2649">
            <v>0</v>
          </cell>
          <cell r="I2649">
            <v>1571</v>
          </cell>
          <cell r="J2649">
            <v>174.57</v>
          </cell>
          <cell r="K2649">
            <v>37.5</v>
          </cell>
          <cell r="L2649">
            <v>95.23</v>
          </cell>
        </row>
        <row r="2650">
          <cell r="A2650">
            <v>408020245</v>
          </cell>
          <cell r="B2650" t="str">
            <v>REDUÇÃO INCRUENTA DE LUXAÇÃO OU FRATURA / LUXACAO NO PUNHO</v>
          </cell>
          <cell r="C2650">
            <v>2</v>
          </cell>
          <cell r="D2650" t="str">
            <v>I</v>
          </cell>
          <cell r="E2650">
            <v>2</v>
          </cell>
          <cell r="F2650">
            <v>1</v>
          </cell>
          <cell r="G2650">
            <v>100</v>
          </cell>
          <cell r="H2650">
            <v>0</v>
          </cell>
          <cell r="I2650">
            <v>1571</v>
          </cell>
          <cell r="J2650">
            <v>51.34</v>
          </cell>
          <cell r="K2650">
            <v>38.74</v>
          </cell>
          <cell r="L2650">
            <v>55.9</v>
          </cell>
        </row>
        <row r="2651">
          <cell r="A2651">
            <v>408020253</v>
          </cell>
          <cell r="B2651" t="str">
            <v>REIMPLANTE DO OMBRO ATÉ O TERÇO MÉDIO DO ANTEBRAÇO</v>
          </cell>
          <cell r="C2651">
            <v>3</v>
          </cell>
          <cell r="D2651" t="str">
            <v>I</v>
          </cell>
          <cell r="E2651">
            <v>2</v>
          </cell>
          <cell r="F2651">
            <v>6</v>
          </cell>
          <cell r="G2651">
            <v>700</v>
          </cell>
          <cell r="H2651">
            <v>0</v>
          </cell>
          <cell r="I2651">
            <v>1571</v>
          </cell>
          <cell r="J2651">
            <v>2017.91</v>
          </cell>
          <cell r="K2651">
            <v>0</v>
          </cell>
          <cell r="L2651">
            <v>443.21</v>
          </cell>
        </row>
        <row r="2652">
          <cell r="A2652">
            <v>408020261</v>
          </cell>
          <cell r="B2652" t="str">
            <v>REIMPLANTE DO TERÇO DISTAL DO ANTEBRAÇO ATÉ OS METACARPIANOS</v>
          </cell>
          <cell r="C2652">
            <v>3</v>
          </cell>
          <cell r="D2652" t="str">
            <v>I</v>
          </cell>
          <cell r="E2652">
            <v>2</v>
          </cell>
          <cell r="F2652">
            <v>6</v>
          </cell>
          <cell r="G2652">
            <v>700</v>
          </cell>
          <cell r="H2652">
            <v>0</v>
          </cell>
          <cell r="I2652">
            <v>1571</v>
          </cell>
          <cell r="J2652">
            <v>2017.91</v>
          </cell>
          <cell r="K2652">
            <v>0</v>
          </cell>
          <cell r="L2652">
            <v>443.21</v>
          </cell>
        </row>
        <row r="2653">
          <cell r="A2653">
            <v>408020270</v>
          </cell>
          <cell r="B2653" t="str">
            <v>REIMPLANTE OU REVASCULARIZAÇÃO AO NÍVEL DA MÃO E OUTROS DEDOS (EXCETO POLEGAR)</v>
          </cell>
          <cell r="C2653">
            <v>3</v>
          </cell>
          <cell r="D2653" t="str">
            <v>I</v>
          </cell>
          <cell r="E2653">
            <v>8</v>
          </cell>
          <cell r="F2653">
            <v>3</v>
          </cell>
          <cell r="G2653">
            <v>550</v>
          </cell>
          <cell r="H2653">
            <v>0</v>
          </cell>
          <cell r="I2653">
            <v>1571</v>
          </cell>
          <cell r="J2653">
            <v>256.08999999999997</v>
          </cell>
          <cell r="K2653">
            <v>0</v>
          </cell>
          <cell r="L2653">
            <v>102.75</v>
          </cell>
        </row>
        <row r="2654">
          <cell r="A2654">
            <v>408020288</v>
          </cell>
          <cell r="B2654" t="str">
            <v>REIMPLANTE OU REVASCULARIZAÇÃO DO POLEGAR</v>
          </cell>
          <cell r="C2654">
            <v>3</v>
          </cell>
          <cell r="D2654" t="str">
            <v>I</v>
          </cell>
          <cell r="E2654">
            <v>2</v>
          </cell>
          <cell r="F2654">
            <v>3</v>
          </cell>
          <cell r="G2654">
            <v>850</v>
          </cell>
          <cell r="H2654">
            <v>0</v>
          </cell>
          <cell r="I2654">
            <v>1571</v>
          </cell>
          <cell r="J2654">
            <v>324.52999999999997</v>
          </cell>
          <cell r="K2654">
            <v>0</v>
          </cell>
          <cell r="L2654">
            <v>164.4</v>
          </cell>
        </row>
        <row r="2655">
          <cell r="A2655">
            <v>408020296</v>
          </cell>
          <cell r="B2655" t="str">
            <v>REVISÃO CIRÚGICA DE COTO DE AMPUTAÇÃO DO MEMBRO SUPERIOR (EXCETO MÃO)</v>
          </cell>
          <cell r="C2655">
            <v>2</v>
          </cell>
          <cell r="D2655" t="str">
            <v>I</v>
          </cell>
          <cell r="E2655">
            <v>2</v>
          </cell>
          <cell r="F2655">
            <v>2</v>
          </cell>
          <cell r="G2655">
            <v>100</v>
          </cell>
          <cell r="H2655">
            <v>0</v>
          </cell>
          <cell r="I2655">
            <v>1571</v>
          </cell>
          <cell r="J2655">
            <v>102.46</v>
          </cell>
          <cell r="K2655">
            <v>20</v>
          </cell>
          <cell r="L2655">
            <v>69.48</v>
          </cell>
        </row>
        <row r="2656">
          <cell r="A2656">
            <v>408020300</v>
          </cell>
          <cell r="B2656" t="str">
            <v>TENOSINOVECTOMIA EM MEMBRO SUPERIOR</v>
          </cell>
          <cell r="C2656">
            <v>2</v>
          </cell>
          <cell r="D2656" t="str">
            <v>I</v>
          </cell>
          <cell r="E2656">
            <v>2</v>
          </cell>
          <cell r="F2656">
            <v>2</v>
          </cell>
          <cell r="G2656">
            <v>100</v>
          </cell>
          <cell r="H2656">
            <v>0</v>
          </cell>
          <cell r="I2656">
            <v>1571</v>
          </cell>
          <cell r="J2656">
            <v>107.76</v>
          </cell>
          <cell r="K2656">
            <v>28.42</v>
          </cell>
          <cell r="L2656">
            <v>87.13</v>
          </cell>
        </row>
        <row r="2657">
          <cell r="A2657">
            <v>408020318</v>
          </cell>
          <cell r="B2657" t="str">
            <v>TRANSPOSIÇÃO DA ULNA PARA O RÁDIO</v>
          </cell>
          <cell r="C2657">
            <v>2</v>
          </cell>
          <cell r="D2657" t="str">
            <v>I</v>
          </cell>
          <cell r="E2657">
            <v>2</v>
          </cell>
          <cell r="F2657">
            <v>2</v>
          </cell>
          <cell r="G2657">
            <v>250</v>
          </cell>
          <cell r="H2657">
            <v>0</v>
          </cell>
          <cell r="I2657">
            <v>1571</v>
          </cell>
          <cell r="J2657">
            <v>233.7</v>
          </cell>
          <cell r="K2657">
            <v>0</v>
          </cell>
          <cell r="L2657">
            <v>132.66999999999999</v>
          </cell>
        </row>
        <row r="2658">
          <cell r="A2658">
            <v>408020326</v>
          </cell>
          <cell r="B2658" t="str">
            <v>TRATAMENTO CIRÚRGICO DE DEDO EM GATILHO</v>
          </cell>
          <cell r="C2658">
            <v>2</v>
          </cell>
          <cell r="D2658" t="str">
            <v>I</v>
          </cell>
          <cell r="E2658">
            <v>5</v>
          </cell>
          <cell r="F2658">
            <v>1</v>
          </cell>
          <cell r="G2658">
            <v>150</v>
          </cell>
          <cell r="H2658">
            <v>0</v>
          </cell>
          <cell r="I2658">
            <v>1571</v>
          </cell>
          <cell r="J2658">
            <v>149.96</v>
          </cell>
          <cell r="K2658">
            <v>0</v>
          </cell>
          <cell r="L2658">
            <v>91.19</v>
          </cell>
        </row>
        <row r="2659">
          <cell r="A2659">
            <v>408020334</v>
          </cell>
          <cell r="B2659" t="str">
            <v>TRATAMENTO CIRÚRGICO DE FRATURA / LESÃO FISARIA DA EXTREMIDADE PROXIMAL DO UMERO</v>
          </cell>
          <cell r="C2659">
            <v>2</v>
          </cell>
          <cell r="D2659" t="str">
            <v>I</v>
          </cell>
          <cell r="E2659">
            <v>2</v>
          </cell>
          <cell r="F2659">
            <v>4</v>
          </cell>
          <cell r="G2659">
            <v>150</v>
          </cell>
          <cell r="H2659">
            <v>0</v>
          </cell>
          <cell r="I2659">
            <v>1571</v>
          </cell>
          <cell r="J2659">
            <v>364.39</v>
          </cell>
          <cell r="K2659">
            <v>0</v>
          </cell>
          <cell r="L2659">
            <v>134.59</v>
          </cell>
        </row>
        <row r="2660">
          <cell r="A2660">
            <v>408020342</v>
          </cell>
          <cell r="B2660" t="str">
            <v>TRATAMENTO CIRÚRGICO DE FRATURA / LESÃO FISARIA DAS FALANGES DA MÃO (COM FIXAÇÃO)</v>
          </cell>
          <cell r="C2660">
            <v>2</v>
          </cell>
          <cell r="D2660" t="str">
            <v>I</v>
          </cell>
          <cell r="E2660">
            <v>10</v>
          </cell>
          <cell r="F2660">
            <v>2</v>
          </cell>
          <cell r="G2660">
            <v>150</v>
          </cell>
          <cell r="H2660">
            <v>0</v>
          </cell>
          <cell r="I2660">
            <v>1571</v>
          </cell>
          <cell r="J2660">
            <v>109.69</v>
          </cell>
          <cell r="K2660">
            <v>0</v>
          </cell>
          <cell r="L2660">
            <v>82.91</v>
          </cell>
        </row>
        <row r="2661">
          <cell r="A2661">
            <v>408020350</v>
          </cell>
          <cell r="B2661" t="str">
            <v>TRATAMENTO CIRÚRGICO DE FRATURA / LESÃO FISARIA DE EPI~CÔNDILO / EPITROCLEA DO ÚMERO</v>
          </cell>
          <cell r="C2661">
            <v>2</v>
          </cell>
          <cell r="D2661" t="str">
            <v>I</v>
          </cell>
          <cell r="E2661">
            <v>2</v>
          </cell>
          <cell r="F2661">
            <v>3</v>
          </cell>
          <cell r="G2661">
            <v>100</v>
          </cell>
          <cell r="H2661">
            <v>0</v>
          </cell>
          <cell r="I2661">
            <v>1571</v>
          </cell>
          <cell r="J2661">
            <v>201.27</v>
          </cell>
          <cell r="K2661">
            <v>0</v>
          </cell>
          <cell r="L2661">
            <v>110.15</v>
          </cell>
        </row>
        <row r="2662">
          <cell r="A2662">
            <v>408020369</v>
          </cell>
          <cell r="B2662" t="str">
            <v>TRATAMENTO CIRÚRGICO DE FRATURA / LESÃO FISARIA DO CÔNDILO / TRÓCLEA/APOFISE   CORONÓIDE DO ULNA / CABEÇA DO RÁDIO</v>
          </cell>
          <cell r="C2662">
            <v>2</v>
          </cell>
          <cell r="D2662" t="str">
            <v>I</v>
          </cell>
          <cell r="E2662">
            <v>2</v>
          </cell>
          <cell r="F2662">
            <v>3</v>
          </cell>
          <cell r="G2662">
            <v>100</v>
          </cell>
          <cell r="H2662">
            <v>0</v>
          </cell>
          <cell r="I2662">
            <v>1571</v>
          </cell>
          <cell r="J2662">
            <v>247.47</v>
          </cell>
          <cell r="K2662">
            <v>0</v>
          </cell>
          <cell r="L2662">
            <v>121.17</v>
          </cell>
        </row>
        <row r="2663">
          <cell r="A2663">
            <v>408020377</v>
          </cell>
          <cell r="B2663" t="str">
            <v>TRATAMENTO CIRÚRGICO DE FRATURA / LESÃO FISARIA DOS METACARPIANOS</v>
          </cell>
          <cell r="C2663">
            <v>2</v>
          </cell>
          <cell r="D2663" t="str">
            <v>I</v>
          </cell>
          <cell r="E2663">
            <v>10</v>
          </cell>
          <cell r="F2663">
            <v>2</v>
          </cell>
          <cell r="G2663">
            <v>150</v>
          </cell>
          <cell r="H2663">
            <v>0</v>
          </cell>
          <cell r="I2663">
            <v>1571</v>
          </cell>
          <cell r="J2663">
            <v>146.75</v>
          </cell>
          <cell r="K2663">
            <v>0</v>
          </cell>
          <cell r="L2663">
            <v>111.51</v>
          </cell>
        </row>
        <row r="2664">
          <cell r="A2664">
            <v>408020385</v>
          </cell>
          <cell r="B2664" t="str">
            <v>TRATAMENTO CIRÚRGICO DE FRATURA / LESÃO FISARIA SUPRACONDILIANA DO ÚMERO</v>
          </cell>
          <cell r="C2664">
            <v>2</v>
          </cell>
          <cell r="D2664" t="str">
            <v>I</v>
          </cell>
          <cell r="E2664">
            <v>2</v>
          </cell>
          <cell r="F2664">
            <v>3</v>
          </cell>
          <cell r="G2664">
            <v>150</v>
          </cell>
          <cell r="H2664">
            <v>0</v>
          </cell>
          <cell r="I2664">
            <v>1571</v>
          </cell>
          <cell r="J2664">
            <v>365.06</v>
          </cell>
          <cell r="K2664">
            <v>0</v>
          </cell>
          <cell r="L2664">
            <v>134.68</v>
          </cell>
        </row>
        <row r="2665">
          <cell r="A2665">
            <v>408020393</v>
          </cell>
          <cell r="B2665" t="str">
            <v>TRATAMENTO CIRÚGICO DE FRATURA DA DIÁFISE DO ÚMERO</v>
          </cell>
          <cell r="C2665">
            <v>2</v>
          </cell>
          <cell r="D2665" t="str">
            <v>I</v>
          </cell>
          <cell r="E2665">
            <v>2</v>
          </cell>
          <cell r="F2665">
            <v>2</v>
          </cell>
          <cell r="G2665">
            <v>150</v>
          </cell>
          <cell r="H2665">
            <v>0</v>
          </cell>
          <cell r="I2665">
            <v>1571</v>
          </cell>
          <cell r="J2665">
            <v>242.51</v>
          </cell>
          <cell r="K2665">
            <v>0</v>
          </cell>
          <cell r="L2665">
            <v>122.44</v>
          </cell>
        </row>
        <row r="2666">
          <cell r="A2666">
            <v>408020407</v>
          </cell>
          <cell r="B2666" t="str">
            <v>TRATAMENTO CIRÚRGICO DE FRATURA DA EXTREMIDADE / METÁFISE DISTAL DOS OSSOS DO ANTEBRAÇO</v>
          </cell>
          <cell r="C2666">
            <v>2</v>
          </cell>
          <cell r="D2666" t="str">
            <v>I</v>
          </cell>
          <cell r="E2666">
            <v>2</v>
          </cell>
          <cell r="F2666">
            <v>2</v>
          </cell>
          <cell r="G2666">
            <v>150</v>
          </cell>
          <cell r="H2666">
            <v>0</v>
          </cell>
          <cell r="I2666">
            <v>1571</v>
          </cell>
          <cell r="J2666">
            <v>159.49</v>
          </cell>
          <cell r="K2666">
            <v>0</v>
          </cell>
          <cell r="L2666">
            <v>94.31</v>
          </cell>
        </row>
        <row r="2667">
          <cell r="A2667">
            <v>408020415</v>
          </cell>
          <cell r="B2667" t="str">
            <v>TRATAMENTO CIRÚRGICO DE FRATURA DE EXTREMIDADES / METÁFISE PROXIMAL DOS OSSOS DO ANTEBRAÇO</v>
          </cell>
          <cell r="C2667">
            <v>2</v>
          </cell>
          <cell r="D2667" t="str">
            <v>I</v>
          </cell>
          <cell r="E2667">
            <v>2</v>
          </cell>
          <cell r="F2667">
            <v>3</v>
          </cell>
          <cell r="G2667">
            <v>250</v>
          </cell>
          <cell r="H2667">
            <v>0</v>
          </cell>
          <cell r="I2667">
            <v>1571</v>
          </cell>
          <cell r="J2667">
            <v>233.71</v>
          </cell>
          <cell r="K2667">
            <v>0</v>
          </cell>
          <cell r="L2667">
            <v>132.66</v>
          </cell>
        </row>
        <row r="2668">
          <cell r="A2668">
            <v>408020423</v>
          </cell>
          <cell r="B2668" t="str">
            <v>TRATAMENTO CIRÚRGICO DE FRATURA DIAFISARIA DE AMBOS OS OSSOS DO ANTEBRAÇO (C/ SINTESE)</v>
          </cell>
          <cell r="C2668">
            <v>2</v>
          </cell>
          <cell r="D2668" t="str">
            <v>I</v>
          </cell>
          <cell r="E2668">
            <v>2</v>
          </cell>
          <cell r="F2668">
            <v>3</v>
          </cell>
          <cell r="G2668">
            <v>250</v>
          </cell>
          <cell r="H2668">
            <v>0</v>
          </cell>
          <cell r="I2668">
            <v>1571</v>
          </cell>
          <cell r="J2668">
            <v>375.19</v>
          </cell>
          <cell r="K2668">
            <v>0</v>
          </cell>
          <cell r="L2668">
            <v>172.11</v>
          </cell>
        </row>
        <row r="2669">
          <cell r="A2669">
            <v>408020431</v>
          </cell>
          <cell r="B2669" t="str">
            <v>TRATAMENTO CIRÚRGICO DE FRATURA DIAFISARIA ÚNICA DO RÁDIO / DA ULNA</v>
          </cell>
          <cell r="C2669">
            <v>2</v>
          </cell>
          <cell r="D2669" t="str">
            <v>I</v>
          </cell>
          <cell r="E2669">
            <v>2</v>
          </cell>
          <cell r="F2669">
            <v>2</v>
          </cell>
          <cell r="G2669">
            <v>250</v>
          </cell>
          <cell r="H2669">
            <v>0</v>
          </cell>
          <cell r="I2669">
            <v>1571</v>
          </cell>
          <cell r="J2669">
            <v>169.35</v>
          </cell>
          <cell r="K2669">
            <v>0</v>
          </cell>
          <cell r="L2669">
            <v>95.94</v>
          </cell>
        </row>
        <row r="2670">
          <cell r="A2670">
            <v>408020440</v>
          </cell>
          <cell r="B2670" t="str">
            <v>TRATAMENTO CIRÚRGICO DE FRATURA LESÃO FISARIA DOS OSSOS DO ANTEBRAÇO</v>
          </cell>
          <cell r="C2670">
            <v>2</v>
          </cell>
          <cell r="D2670" t="str">
            <v>I</v>
          </cell>
          <cell r="E2670">
            <v>2</v>
          </cell>
          <cell r="F2670">
            <v>2</v>
          </cell>
          <cell r="G2670">
            <v>150</v>
          </cell>
          <cell r="H2670">
            <v>0</v>
          </cell>
          <cell r="I2670">
            <v>251</v>
          </cell>
          <cell r="J2670">
            <v>111.08</v>
          </cell>
          <cell r="K2670">
            <v>0</v>
          </cell>
          <cell r="L2670">
            <v>89.94</v>
          </cell>
        </row>
        <row r="2671">
          <cell r="A2671">
            <v>408020458</v>
          </cell>
          <cell r="B2671" t="str">
            <v>TRATAMENTO CIRÚRGICO DE FRATURA-LUXAÇÃO DE GALEAZZI / MONTEGGIA / ESSEX-LOPRESTI</v>
          </cell>
          <cell r="C2671">
            <v>2</v>
          </cell>
          <cell r="D2671" t="str">
            <v>I</v>
          </cell>
          <cell r="E2671">
            <v>2</v>
          </cell>
          <cell r="F2671">
            <v>3</v>
          </cell>
          <cell r="G2671">
            <v>250</v>
          </cell>
          <cell r="H2671">
            <v>0</v>
          </cell>
          <cell r="I2671">
            <v>1571</v>
          </cell>
          <cell r="J2671">
            <v>233.71</v>
          </cell>
          <cell r="K2671">
            <v>0</v>
          </cell>
          <cell r="L2671">
            <v>132.66</v>
          </cell>
        </row>
        <row r="2672">
          <cell r="A2672">
            <v>408020466</v>
          </cell>
          <cell r="B2672" t="str">
            <v>TRATAMENTO CIRÚRGICO DE FRATURAS DOS OSSOS DO CARPO</v>
          </cell>
          <cell r="C2672">
            <v>2</v>
          </cell>
          <cell r="D2672" t="str">
            <v>I</v>
          </cell>
          <cell r="E2672">
            <v>2</v>
          </cell>
          <cell r="F2672">
            <v>2</v>
          </cell>
          <cell r="G2672">
            <v>150</v>
          </cell>
          <cell r="H2672">
            <v>0</v>
          </cell>
          <cell r="I2672">
            <v>1571</v>
          </cell>
          <cell r="J2672">
            <v>151.63</v>
          </cell>
          <cell r="K2672">
            <v>0</v>
          </cell>
          <cell r="L2672">
            <v>98.93</v>
          </cell>
        </row>
        <row r="2673">
          <cell r="A2673">
            <v>408020474</v>
          </cell>
          <cell r="B2673" t="str">
            <v>TRATAMENTO CIRÚRGICO DE GIGANTISMO DA MÃO</v>
          </cell>
          <cell r="C2673">
            <v>2</v>
          </cell>
          <cell r="D2673" t="str">
            <v>I</v>
          </cell>
          <cell r="E2673">
            <v>2</v>
          </cell>
          <cell r="F2673">
            <v>1</v>
          </cell>
          <cell r="G2673">
            <v>150</v>
          </cell>
          <cell r="H2673">
            <v>0</v>
          </cell>
          <cell r="I2673">
            <v>1571</v>
          </cell>
          <cell r="J2673">
            <v>119.66</v>
          </cell>
          <cell r="K2673">
            <v>0</v>
          </cell>
          <cell r="L2673">
            <v>100.01</v>
          </cell>
        </row>
        <row r="2674">
          <cell r="A2674">
            <v>408020482</v>
          </cell>
          <cell r="B2674" t="str">
            <v>TRATAMENTO CIRÚRGICO DE LESÃO AGUDA CAPSULO-LIGAMENTAR DO MEMBRO SUPERIOR: COTOVELO / PUNHO</v>
          </cell>
          <cell r="C2674">
            <v>2</v>
          </cell>
          <cell r="D2674" t="str">
            <v>I</v>
          </cell>
          <cell r="E2674">
            <v>2</v>
          </cell>
          <cell r="F2674">
            <v>2</v>
          </cell>
          <cell r="G2674">
            <v>150</v>
          </cell>
          <cell r="H2674">
            <v>0</v>
          </cell>
          <cell r="I2674">
            <v>1571</v>
          </cell>
          <cell r="J2674">
            <v>143.94999999999999</v>
          </cell>
          <cell r="K2674">
            <v>0</v>
          </cell>
          <cell r="L2674">
            <v>97.48</v>
          </cell>
        </row>
        <row r="2675">
          <cell r="A2675">
            <v>408020490</v>
          </cell>
          <cell r="B2675" t="str">
            <v>TRATAMENTO CIRÚRGICO DE LESÃO DA MUSCULATURA INTRÍNSECA DA MÃO</v>
          </cell>
          <cell r="C2675">
            <v>2</v>
          </cell>
          <cell r="D2675" t="str">
            <v>I</v>
          </cell>
          <cell r="E2675">
            <v>2</v>
          </cell>
          <cell r="F2675">
            <v>2</v>
          </cell>
          <cell r="G2675">
            <v>150</v>
          </cell>
          <cell r="H2675">
            <v>0</v>
          </cell>
          <cell r="I2675">
            <v>1571</v>
          </cell>
          <cell r="J2675">
            <v>126.31</v>
          </cell>
          <cell r="K2675">
            <v>0</v>
          </cell>
          <cell r="L2675">
            <v>95.78</v>
          </cell>
        </row>
        <row r="2676">
          <cell r="A2676">
            <v>408020504</v>
          </cell>
          <cell r="B2676" t="str">
            <v>TRATAMENTO CIRÚRGICO DE LESÃO EVOLUTIVA FISARIA NO MEMBRO SUPERIOR</v>
          </cell>
          <cell r="C2676">
            <v>2</v>
          </cell>
          <cell r="D2676" t="str">
            <v>I</v>
          </cell>
          <cell r="E2676">
            <v>2</v>
          </cell>
          <cell r="F2676">
            <v>2</v>
          </cell>
          <cell r="G2676">
            <v>300</v>
          </cell>
          <cell r="H2676">
            <v>0</v>
          </cell>
          <cell r="I2676">
            <v>227</v>
          </cell>
          <cell r="J2676">
            <v>160.65</v>
          </cell>
          <cell r="K2676">
            <v>0</v>
          </cell>
          <cell r="L2676">
            <v>100.99</v>
          </cell>
        </row>
        <row r="2677">
          <cell r="A2677">
            <v>408020512</v>
          </cell>
          <cell r="B2677" t="str">
            <v>TRATAMENTO CIRÚRGICO DE LUXAÇÃO / FRATURA-LUXAÇÃO CARPO-METACARPIANA</v>
          </cell>
          <cell r="C2677">
            <v>2</v>
          </cell>
          <cell r="D2677" t="str">
            <v>I</v>
          </cell>
          <cell r="E2677">
            <v>2</v>
          </cell>
          <cell r="F2677">
            <v>2</v>
          </cell>
          <cell r="G2677">
            <v>150</v>
          </cell>
          <cell r="H2677">
            <v>0</v>
          </cell>
          <cell r="I2677">
            <v>1571</v>
          </cell>
          <cell r="J2677">
            <v>118.88</v>
          </cell>
          <cell r="K2677">
            <v>0</v>
          </cell>
          <cell r="L2677">
            <v>90.06</v>
          </cell>
        </row>
        <row r="2678">
          <cell r="A2678">
            <v>408020520</v>
          </cell>
          <cell r="B2678" t="str">
            <v>TRATAMENTO CIRÚRGICO DE LUXAÇÃO / FRATURA-LUXACAO DOS OSSOS DO CARPO</v>
          </cell>
          <cell r="C2678">
            <v>2</v>
          </cell>
          <cell r="D2678" t="str">
            <v>I</v>
          </cell>
          <cell r="E2678">
            <v>2</v>
          </cell>
          <cell r="F2678">
            <v>2</v>
          </cell>
          <cell r="G2678">
            <v>150</v>
          </cell>
          <cell r="H2678">
            <v>0</v>
          </cell>
          <cell r="I2678">
            <v>1571</v>
          </cell>
          <cell r="J2678">
            <v>111.08</v>
          </cell>
          <cell r="K2678">
            <v>0</v>
          </cell>
          <cell r="L2678">
            <v>89.94</v>
          </cell>
        </row>
        <row r="2679">
          <cell r="A2679">
            <v>408020539</v>
          </cell>
          <cell r="B2679" t="str">
            <v>TRATAMENTO CIRÚRGICO DE LUXAÇÃO / FRATURA-LUXAÇÃO METACARPO-FALANGIANA</v>
          </cell>
          <cell r="C2679">
            <v>2</v>
          </cell>
          <cell r="D2679" t="str">
            <v>I</v>
          </cell>
          <cell r="E2679">
            <v>10</v>
          </cell>
          <cell r="F2679">
            <v>2</v>
          </cell>
          <cell r="G2679">
            <v>150</v>
          </cell>
          <cell r="H2679">
            <v>0</v>
          </cell>
          <cell r="I2679">
            <v>1571</v>
          </cell>
          <cell r="J2679">
            <v>109.7</v>
          </cell>
          <cell r="K2679">
            <v>0</v>
          </cell>
          <cell r="L2679">
            <v>82.9</v>
          </cell>
        </row>
        <row r="2680">
          <cell r="A2680">
            <v>408020547</v>
          </cell>
          <cell r="B2680" t="str">
            <v>TRATAMENTO CIRÚRGICO DE LUXAÇÃO OU FRATURA-LUXAÇÃO DO COTOVELO</v>
          </cell>
          <cell r="C2680">
            <v>2</v>
          </cell>
          <cell r="D2680" t="str">
            <v>I</v>
          </cell>
          <cell r="E2680">
            <v>2</v>
          </cell>
          <cell r="F2680">
            <v>3</v>
          </cell>
          <cell r="G2680">
            <v>100</v>
          </cell>
          <cell r="H2680">
            <v>0</v>
          </cell>
          <cell r="I2680">
            <v>1571</v>
          </cell>
          <cell r="J2680">
            <v>201.27</v>
          </cell>
          <cell r="K2680">
            <v>0</v>
          </cell>
          <cell r="L2680">
            <v>110.15</v>
          </cell>
        </row>
        <row r="2681">
          <cell r="A2681">
            <v>408020555</v>
          </cell>
          <cell r="B2681" t="str">
            <v>TRATAMENTO CIRÚRGICO DE PSEUDARTROSE / RETARDO DE CONSOLIDAÇÃO / PERDA ÓSSEA DA MÃO</v>
          </cell>
          <cell r="C2681">
            <v>2</v>
          </cell>
          <cell r="D2681" t="str">
            <v>I</v>
          </cell>
          <cell r="E2681">
            <v>5</v>
          </cell>
          <cell r="F2681">
            <v>2</v>
          </cell>
          <cell r="G2681">
            <v>150</v>
          </cell>
          <cell r="H2681">
            <v>0</v>
          </cell>
          <cell r="I2681">
            <v>1571</v>
          </cell>
          <cell r="J2681">
            <v>115.59</v>
          </cell>
          <cell r="K2681">
            <v>0</v>
          </cell>
          <cell r="L2681">
            <v>87.53</v>
          </cell>
        </row>
        <row r="2682">
          <cell r="A2682">
            <v>408020563</v>
          </cell>
          <cell r="B2682" t="str">
            <v>TRATAMENTO CIRÚRGICO DE PSEUDARTROSE / RETARDO DE CONSOLIDAÇÃO / PERDA ÓSSEA DO ANTEBRAÇO</v>
          </cell>
          <cell r="C2682">
            <v>2</v>
          </cell>
          <cell r="D2682" t="str">
            <v>I</v>
          </cell>
          <cell r="E2682">
            <v>1</v>
          </cell>
          <cell r="F2682">
            <v>3</v>
          </cell>
          <cell r="G2682">
            <v>250</v>
          </cell>
          <cell r="H2682">
            <v>0</v>
          </cell>
          <cell r="I2682">
            <v>1571</v>
          </cell>
          <cell r="J2682">
            <v>323.2</v>
          </cell>
          <cell r="K2682">
            <v>0</v>
          </cell>
          <cell r="L2682">
            <v>148.18</v>
          </cell>
        </row>
        <row r="2683">
          <cell r="A2683">
            <v>408020571</v>
          </cell>
          <cell r="B2683" t="str">
            <v>TRATAMENTO CIRÚRGICO DE PSEUDARTROSE / RETARDO DE CONSOLIDAÇÃO / PERDA ÓSSEA DO ÚMERO</v>
          </cell>
          <cell r="C2683">
            <v>2</v>
          </cell>
          <cell r="D2683" t="str">
            <v>I</v>
          </cell>
          <cell r="E2683">
            <v>1</v>
          </cell>
          <cell r="F2683">
            <v>4</v>
          </cell>
          <cell r="G2683">
            <v>150</v>
          </cell>
          <cell r="H2683">
            <v>0</v>
          </cell>
          <cell r="I2683">
            <v>1571</v>
          </cell>
          <cell r="J2683">
            <v>254.87</v>
          </cell>
          <cell r="K2683">
            <v>0</v>
          </cell>
          <cell r="L2683">
            <v>122.44</v>
          </cell>
        </row>
        <row r="2684">
          <cell r="A2684">
            <v>408020580</v>
          </cell>
          <cell r="B2684" t="str">
            <v>TRATAMENTO CIRÚRGICO DE PSEUDARTROSE AO NÍVEL DO COTOVELO</v>
          </cell>
          <cell r="C2684">
            <v>2</v>
          </cell>
          <cell r="D2684" t="str">
            <v>I</v>
          </cell>
          <cell r="E2684">
            <v>1</v>
          </cell>
          <cell r="F2684">
            <v>3</v>
          </cell>
          <cell r="G2684">
            <v>1400</v>
          </cell>
          <cell r="H2684">
            <v>0</v>
          </cell>
          <cell r="I2684">
            <v>1571</v>
          </cell>
          <cell r="J2684">
            <v>260.61</v>
          </cell>
          <cell r="K2684">
            <v>0</v>
          </cell>
          <cell r="L2684">
            <v>183.47</v>
          </cell>
        </row>
        <row r="2685">
          <cell r="A2685">
            <v>408020598</v>
          </cell>
          <cell r="B2685" t="str">
            <v>TRATAMENTO CIRÚRGICO DE PSEUDARTROSE NA REGIÃO METAFISE-EPIFISARIA DISTAL DO RADIO E ULNA</v>
          </cell>
          <cell r="C2685">
            <v>2</v>
          </cell>
          <cell r="D2685" t="str">
            <v>I</v>
          </cell>
          <cell r="E2685">
            <v>1</v>
          </cell>
          <cell r="F2685">
            <v>2</v>
          </cell>
          <cell r="G2685">
            <v>150</v>
          </cell>
          <cell r="H2685">
            <v>0</v>
          </cell>
          <cell r="I2685">
            <v>1571</v>
          </cell>
          <cell r="J2685">
            <v>126.53</v>
          </cell>
          <cell r="K2685">
            <v>0</v>
          </cell>
          <cell r="L2685">
            <v>102.76</v>
          </cell>
        </row>
        <row r="2686">
          <cell r="A2686">
            <v>408020601</v>
          </cell>
          <cell r="B2686" t="str">
            <v>TRATAMENTO CIRÚRGICO DE PSEUDO-RETARDO / CONSOLIDAÇÃO / PERDA ÓSSEA AO ÍIVEL DO CARPO</v>
          </cell>
          <cell r="C2686">
            <v>2</v>
          </cell>
          <cell r="D2686" t="str">
            <v>I</v>
          </cell>
          <cell r="E2686">
            <v>1</v>
          </cell>
          <cell r="F2686">
            <v>1</v>
          </cell>
          <cell r="G2686">
            <v>150</v>
          </cell>
          <cell r="H2686">
            <v>0</v>
          </cell>
          <cell r="I2686">
            <v>1571</v>
          </cell>
          <cell r="J2686">
            <v>126.53</v>
          </cell>
          <cell r="K2686">
            <v>0</v>
          </cell>
          <cell r="L2686">
            <v>102.76</v>
          </cell>
        </row>
        <row r="2687">
          <cell r="A2687">
            <v>408020610</v>
          </cell>
          <cell r="B2687" t="str">
            <v>TRATAMENTO CIRÚRGICO DE ROTURA / DESINSERÇÃO / ARRANCAMENTO CAPSULO-TENO-LIGAMENTAR NA MÃO</v>
          </cell>
          <cell r="C2687">
            <v>2</v>
          </cell>
          <cell r="D2687" t="str">
            <v>I</v>
          </cell>
          <cell r="E2687">
            <v>2</v>
          </cell>
          <cell r="F2687">
            <v>2</v>
          </cell>
          <cell r="G2687">
            <v>150</v>
          </cell>
          <cell r="H2687">
            <v>0</v>
          </cell>
          <cell r="I2687">
            <v>1571</v>
          </cell>
          <cell r="J2687">
            <v>146.75</v>
          </cell>
          <cell r="K2687">
            <v>0</v>
          </cell>
          <cell r="L2687">
            <v>111.51</v>
          </cell>
        </row>
        <row r="2688">
          <cell r="A2688">
            <v>408020628</v>
          </cell>
          <cell r="B2688" t="str">
            <v>TRATAMENTO CIRÚRGICO DE SINDACTILIA DA MÃO (POR ESPACO INTERDIGITAL)</v>
          </cell>
          <cell r="C2688">
            <v>2</v>
          </cell>
          <cell r="D2688" t="str">
            <v>I</v>
          </cell>
          <cell r="E2688">
            <v>2</v>
          </cell>
          <cell r="F2688">
            <v>1</v>
          </cell>
          <cell r="G2688">
            <v>150</v>
          </cell>
          <cell r="H2688">
            <v>0</v>
          </cell>
          <cell r="I2688">
            <v>1571</v>
          </cell>
          <cell r="J2688">
            <v>109.79</v>
          </cell>
          <cell r="K2688">
            <v>0</v>
          </cell>
          <cell r="L2688">
            <v>82.81</v>
          </cell>
        </row>
        <row r="2689">
          <cell r="A2689">
            <v>408020636</v>
          </cell>
          <cell r="B2689" t="str">
            <v>TRATAMENTO CIRÚRGICO DE SINOSTOSE RÁDIO ULNAR</v>
          </cell>
          <cell r="C2689">
            <v>2</v>
          </cell>
          <cell r="D2689" t="str">
            <v>I</v>
          </cell>
          <cell r="E2689">
            <v>1</v>
          </cell>
          <cell r="F2689">
            <v>2</v>
          </cell>
          <cell r="G2689">
            <v>250</v>
          </cell>
          <cell r="H2689">
            <v>0</v>
          </cell>
          <cell r="I2689">
            <v>1571</v>
          </cell>
          <cell r="J2689">
            <v>237.17</v>
          </cell>
          <cell r="K2689">
            <v>0</v>
          </cell>
          <cell r="L2689">
            <v>134.71</v>
          </cell>
        </row>
        <row r="2690">
          <cell r="A2690">
            <v>408020644</v>
          </cell>
          <cell r="B2690" t="str">
            <v>TRATAMENTO CIRÚRGICO P/ CENTRALIZAÇÃO DO PUNHO</v>
          </cell>
          <cell r="C2690">
            <v>2</v>
          </cell>
          <cell r="D2690" t="str">
            <v>I</v>
          </cell>
          <cell r="E2690">
            <v>1</v>
          </cell>
          <cell r="F2690">
            <v>2</v>
          </cell>
          <cell r="G2690">
            <v>150</v>
          </cell>
          <cell r="H2690">
            <v>0</v>
          </cell>
          <cell r="I2690">
            <v>1571</v>
          </cell>
          <cell r="J2690">
            <v>135.9</v>
          </cell>
          <cell r="K2690">
            <v>0</v>
          </cell>
          <cell r="L2690">
            <v>110.53</v>
          </cell>
        </row>
        <row r="2691">
          <cell r="A2691">
            <v>408030011</v>
          </cell>
          <cell r="B2691" t="str">
            <v>ARTRODESE CERVICAL / CERVICO TORÁCICA POSTERIOR CINCO NIVEIS</v>
          </cell>
          <cell r="C2691">
            <v>3</v>
          </cell>
          <cell r="D2691" t="str">
            <v>I</v>
          </cell>
          <cell r="E2691">
            <v>1</v>
          </cell>
          <cell r="F2691">
            <v>7</v>
          </cell>
          <cell r="G2691">
            <v>550</v>
          </cell>
          <cell r="H2691">
            <v>0</v>
          </cell>
          <cell r="I2691">
            <v>1571</v>
          </cell>
          <cell r="J2691">
            <v>1625.92</v>
          </cell>
          <cell r="K2691">
            <v>0</v>
          </cell>
          <cell r="L2691">
            <v>1155.78</v>
          </cell>
        </row>
        <row r="2692">
          <cell r="A2692">
            <v>408030020</v>
          </cell>
          <cell r="B2692" t="str">
            <v>ARTRODESE CERVICAL / CERVICO-TORÁCICA POSTERIOR UM NIVEL</v>
          </cell>
          <cell r="C2692">
            <v>3</v>
          </cell>
          <cell r="D2692" t="str">
            <v>I</v>
          </cell>
          <cell r="E2692">
            <v>1</v>
          </cell>
          <cell r="F2692">
            <v>5</v>
          </cell>
          <cell r="G2692">
            <v>850</v>
          </cell>
          <cell r="H2692">
            <v>0</v>
          </cell>
          <cell r="I2692">
            <v>1571</v>
          </cell>
          <cell r="J2692">
            <v>965</v>
          </cell>
          <cell r="K2692">
            <v>0</v>
          </cell>
          <cell r="L2692">
            <v>611</v>
          </cell>
        </row>
        <row r="2693">
          <cell r="A2693">
            <v>408030038</v>
          </cell>
          <cell r="B2693" t="str">
            <v>ARTRODESE CERVICAL / CERVICO-TORÁCICA POSTERIOR DOIS NÍVEIS</v>
          </cell>
          <cell r="C2693">
            <v>3</v>
          </cell>
          <cell r="D2693" t="str">
            <v>I</v>
          </cell>
          <cell r="E2693">
            <v>1</v>
          </cell>
          <cell r="F2693">
            <v>5</v>
          </cell>
          <cell r="G2693">
            <v>650</v>
          </cell>
          <cell r="H2693">
            <v>0</v>
          </cell>
          <cell r="I2693">
            <v>1571</v>
          </cell>
          <cell r="J2693">
            <v>833</v>
          </cell>
          <cell r="K2693">
            <v>0</v>
          </cell>
          <cell r="L2693">
            <v>470</v>
          </cell>
        </row>
        <row r="2694">
          <cell r="A2694">
            <v>408030046</v>
          </cell>
          <cell r="B2694" t="str">
            <v>ARTRODESE CERVICAL / CERVICO-TORÁCICA POSTERIOR SEIS  NÍVEIS</v>
          </cell>
          <cell r="C2694">
            <v>3</v>
          </cell>
          <cell r="D2694" t="str">
            <v>I</v>
          </cell>
          <cell r="E2694">
            <v>1</v>
          </cell>
          <cell r="F2694">
            <v>7</v>
          </cell>
          <cell r="G2694">
            <v>550</v>
          </cell>
          <cell r="H2694">
            <v>0</v>
          </cell>
          <cell r="I2694">
            <v>1571</v>
          </cell>
          <cell r="J2694">
            <v>1250.27</v>
          </cell>
          <cell r="K2694">
            <v>0</v>
          </cell>
          <cell r="L2694">
            <v>350</v>
          </cell>
        </row>
        <row r="2695">
          <cell r="A2695">
            <v>408030054</v>
          </cell>
          <cell r="B2695" t="str">
            <v>ARTRODESE CERVICAL / CERVICO-TORÁCICA POSTERIOR TRES NÍVEIS</v>
          </cell>
          <cell r="C2695">
            <v>3</v>
          </cell>
          <cell r="D2695" t="str">
            <v>I</v>
          </cell>
          <cell r="E2695">
            <v>1</v>
          </cell>
          <cell r="F2695">
            <v>7</v>
          </cell>
          <cell r="G2695">
            <v>550</v>
          </cell>
          <cell r="H2695">
            <v>0</v>
          </cell>
          <cell r="I2695">
            <v>1571</v>
          </cell>
          <cell r="J2695">
            <v>1625.92</v>
          </cell>
          <cell r="K2695">
            <v>0</v>
          </cell>
          <cell r="L2695">
            <v>1155.78</v>
          </cell>
        </row>
        <row r="2696">
          <cell r="A2696">
            <v>408030062</v>
          </cell>
          <cell r="B2696" t="str">
            <v>ARTRODESE CERVICAL ANTERIOR TRÊS NIVEIS</v>
          </cell>
          <cell r="C2696">
            <v>3</v>
          </cell>
          <cell r="D2696" t="str">
            <v>I</v>
          </cell>
          <cell r="E2696">
            <v>1</v>
          </cell>
          <cell r="F2696">
            <v>5</v>
          </cell>
          <cell r="G2696">
            <v>850</v>
          </cell>
          <cell r="H2696">
            <v>0</v>
          </cell>
          <cell r="I2696">
            <v>1571</v>
          </cell>
          <cell r="J2696">
            <v>1461.72</v>
          </cell>
          <cell r="K2696">
            <v>0</v>
          </cell>
          <cell r="L2696">
            <v>611</v>
          </cell>
        </row>
        <row r="2697">
          <cell r="A2697">
            <v>408030070</v>
          </cell>
          <cell r="B2697" t="str">
            <v>ARTRODESE CERVICAL ANTERIOR DOIS NÍVEIS</v>
          </cell>
          <cell r="C2697">
            <v>3</v>
          </cell>
          <cell r="D2697" t="str">
            <v>I</v>
          </cell>
          <cell r="E2697">
            <v>1</v>
          </cell>
          <cell r="F2697">
            <v>5</v>
          </cell>
          <cell r="G2697">
            <v>1000</v>
          </cell>
          <cell r="H2697">
            <v>0</v>
          </cell>
          <cell r="I2697">
            <v>1571</v>
          </cell>
          <cell r="J2697">
            <v>943</v>
          </cell>
          <cell r="K2697">
            <v>0</v>
          </cell>
          <cell r="L2697">
            <v>470</v>
          </cell>
        </row>
        <row r="2698">
          <cell r="A2698">
            <v>408030089</v>
          </cell>
          <cell r="B2698" t="str">
            <v>ARTRODESE CERVICAL ANTERIOR C1-C2 VIA TRANS-ORAL / EXTRA-ORAL</v>
          </cell>
          <cell r="C2698">
            <v>3</v>
          </cell>
          <cell r="D2698" t="str">
            <v>I</v>
          </cell>
          <cell r="E2698">
            <v>1</v>
          </cell>
          <cell r="F2698">
            <v>10</v>
          </cell>
          <cell r="G2698">
            <v>850</v>
          </cell>
          <cell r="H2698">
            <v>0</v>
          </cell>
          <cell r="I2698">
            <v>1571</v>
          </cell>
          <cell r="J2698">
            <v>1080.3</v>
          </cell>
          <cell r="K2698">
            <v>0</v>
          </cell>
          <cell r="L2698">
            <v>638.76</v>
          </cell>
        </row>
        <row r="2699">
          <cell r="A2699">
            <v>408030097</v>
          </cell>
          <cell r="B2699" t="str">
            <v>ARTRODESE CERVICAL ANTERIOR CINCO NÍVEIS</v>
          </cell>
          <cell r="C2699">
            <v>3</v>
          </cell>
          <cell r="D2699" t="str">
            <v>I</v>
          </cell>
          <cell r="E2699">
            <v>1</v>
          </cell>
          <cell r="F2699">
            <v>7</v>
          </cell>
          <cell r="G2699">
            <v>550</v>
          </cell>
          <cell r="H2699">
            <v>0</v>
          </cell>
          <cell r="I2699">
            <v>1571</v>
          </cell>
          <cell r="J2699">
            <v>1625.92</v>
          </cell>
          <cell r="K2699">
            <v>0</v>
          </cell>
          <cell r="L2699">
            <v>1155.78</v>
          </cell>
        </row>
        <row r="2700">
          <cell r="A2700">
            <v>408030100</v>
          </cell>
          <cell r="B2700" t="str">
            <v>ARTRODESE CERVICAL ANTERIOR QUATRO NÍVEIS</v>
          </cell>
          <cell r="C2700">
            <v>3</v>
          </cell>
          <cell r="D2700" t="str">
            <v>I</v>
          </cell>
          <cell r="E2700">
            <v>1</v>
          </cell>
          <cell r="F2700">
            <v>7</v>
          </cell>
          <cell r="G2700">
            <v>550</v>
          </cell>
          <cell r="H2700">
            <v>0</v>
          </cell>
          <cell r="I2700">
            <v>1571</v>
          </cell>
          <cell r="J2700">
            <v>1625.92</v>
          </cell>
          <cell r="K2700">
            <v>0</v>
          </cell>
          <cell r="L2700">
            <v>1155.78</v>
          </cell>
        </row>
        <row r="2701">
          <cell r="A2701">
            <v>408030119</v>
          </cell>
          <cell r="B2701" t="str">
            <v>ARTRODESE CERVICAL ANTERIOR UM NÍVEL</v>
          </cell>
          <cell r="C2701">
            <v>3</v>
          </cell>
          <cell r="D2701" t="str">
            <v>I</v>
          </cell>
          <cell r="E2701">
            <v>1</v>
          </cell>
          <cell r="F2701">
            <v>5</v>
          </cell>
          <cell r="G2701">
            <v>1000</v>
          </cell>
          <cell r="H2701">
            <v>0</v>
          </cell>
          <cell r="I2701">
            <v>1571</v>
          </cell>
          <cell r="J2701">
            <v>943</v>
          </cell>
          <cell r="K2701">
            <v>0</v>
          </cell>
          <cell r="L2701">
            <v>470</v>
          </cell>
        </row>
        <row r="2702">
          <cell r="A2702">
            <v>408030127</v>
          </cell>
          <cell r="B2702" t="str">
            <v>ARTRODESE CERVICAL POSTERIOR C1-C2</v>
          </cell>
          <cell r="C2702">
            <v>3</v>
          </cell>
          <cell r="D2702" t="str">
            <v>I</v>
          </cell>
          <cell r="E2702">
            <v>1</v>
          </cell>
          <cell r="F2702">
            <v>5</v>
          </cell>
          <cell r="G2702">
            <v>550</v>
          </cell>
          <cell r="H2702">
            <v>0</v>
          </cell>
          <cell r="I2702">
            <v>1571</v>
          </cell>
          <cell r="J2702">
            <v>833.15</v>
          </cell>
          <cell r="K2702">
            <v>0</v>
          </cell>
          <cell r="L2702">
            <v>470</v>
          </cell>
        </row>
        <row r="2703">
          <cell r="A2703">
            <v>408030135</v>
          </cell>
          <cell r="B2703" t="str">
            <v>ARTRODESE INTERSOMATICA VIA POSTERIOR / POSTERO-LATERAL UM NÍVEL</v>
          </cell>
          <cell r="C2703">
            <v>3</v>
          </cell>
          <cell r="D2703" t="str">
            <v>I</v>
          </cell>
          <cell r="E2703">
            <v>1</v>
          </cell>
          <cell r="F2703">
            <v>5</v>
          </cell>
          <cell r="G2703">
            <v>850</v>
          </cell>
          <cell r="H2703">
            <v>0</v>
          </cell>
          <cell r="I2703">
            <v>1571</v>
          </cell>
          <cell r="J2703">
            <v>1272.27</v>
          </cell>
          <cell r="K2703">
            <v>0</v>
          </cell>
          <cell r="L2703">
            <v>611</v>
          </cell>
        </row>
        <row r="2704">
          <cell r="A2704">
            <v>408030143</v>
          </cell>
          <cell r="B2704" t="str">
            <v>ARTRODESE INTERSOMATICA VIA POSTERIOR / POSTERO-LATERAL DOIS NÍVEIS</v>
          </cell>
          <cell r="C2704">
            <v>3</v>
          </cell>
          <cell r="D2704" t="str">
            <v>I</v>
          </cell>
          <cell r="E2704">
            <v>1</v>
          </cell>
          <cell r="F2704">
            <v>8</v>
          </cell>
          <cell r="G2704">
            <v>850</v>
          </cell>
          <cell r="H2704">
            <v>0</v>
          </cell>
          <cell r="I2704">
            <v>1571</v>
          </cell>
          <cell r="J2704">
            <v>1395.34</v>
          </cell>
          <cell r="K2704">
            <v>0</v>
          </cell>
          <cell r="L2704">
            <v>770.95</v>
          </cell>
        </row>
        <row r="2705">
          <cell r="A2705">
            <v>408030151</v>
          </cell>
          <cell r="B2705" t="str">
            <v>ARTRODESE INTERSOMATICA VIA POSTERIOR / POSTERO-LATERAL QUATRO NÍVEIS</v>
          </cell>
          <cell r="C2705">
            <v>3</v>
          </cell>
          <cell r="D2705" t="str">
            <v>I</v>
          </cell>
          <cell r="E2705">
            <v>1</v>
          </cell>
          <cell r="F2705">
            <v>8</v>
          </cell>
          <cell r="G2705">
            <v>550</v>
          </cell>
          <cell r="H2705">
            <v>0</v>
          </cell>
          <cell r="I2705">
            <v>1571</v>
          </cell>
          <cell r="J2705">
            <v>1395.34</v>
          </cell>
          <cell r="K2705">
            <v>0</v>
          </cell>
          <cell r="L2705">
            <v>770.95</v>
          </cell>
        </row>
        <row r="2706">
          <cell r="A2706">
            <v>408030160</v>
          </cell>
          <cell r="B2706" t="str">
            <v>ARTRODESE INTERSOMATICA VIA POSTERIOR / POSTERO-LATERAL TRES NÍVEIS</v>
          </cell>
          <cell r="C2706">
            <v>3</v>
          </cell>
          <cell r="D2706" t="str">
            <v>I</v>
          </cell>
          <cell r="E2706">
            <v>1</v>
          </cell>
          <cell r="F2706">
            <v>8</v>
          </cell>
          <cell r="G2706">
            <v>550</v>
          </cell>
          <cell r="H2706">
            <v>0</v>
          </cell>
          <cell r="I2706">
            <v>1571</v>
          </cell>
          <cell r="J2706">
            <v>1395.34</v>
          </cell>
          <cell r="K2706">
            <v>0</v>
          </cell>
          <cell r="L2706">
            <v>770.95</v>
          </cell>
        </row>
        <row r="2707">
          <cell r="A2707">
            <v>408030178</v>
          </cell>
          <cell r="B2707" t="str">
            <v>ARTRODESE OCCIPTO-CERVICAL (C2) POSTERIOR</v>
          </cell>
          <cell r="C2707">
            <v>3</v>
          </cell>
          <cell r="D2707" t="str">
            <v>I</v>
          </cell>
          <cell r="E2707">
            <v>1</v>
          </cell>
          <cell r="F2707">
            <v>10</v>
          </cell>
          <cell r="G2707">
            <v>550</v>
          </cell>
          <cell r="H2707">
            <v>0</v>
          </cell>
          <cell r="I2707">
            <v>1571</v>
          </cell>
          <cell r="J2707">
            <v>943</v>
          </cell>
          <cell r="K2707">
            <v>0</v>
          </cell>
          <cell r="L2707">
            <v>611</v>
          </cell>
        </row>
        <row r="2708">
          <cell r="A2708">
            <v>408030186</v>
          </cell>
          <cell r="B2708" t="str">
            <v>ARTRODESE OCCIPTO-CERVICAL (C3)POSTERIOR</v>
          </cell>
          <cell r="C2708">
            <v>3</v>
          </cell>
          <cell r="D2708" t="str">
            <v>I</v>
          </cell>
          <cell r="E2708">
            <v>1</v>
          </cell>
          <cell r="F2708">
            <v>10</v>
          </cell>
          <cell r="G2708">
            <v>550</v>
          </cell>
          <cell r="H2708">
            <v>0</v>
          </cell>
          <cell r="I2708">
            <v>1571</v>
          </cell>
          <cell r="J2708">
            <v>943</v>
          </cell>
          <cell r="K2708">
            <v>0</v>
          </cell>
          <cell r="L2708">
            <v>611</v>
          </cell>
        </row>
        <row r="2709">
          <cell r="A2709">
            <v>408030194</v>
          </cell>
          <cell r="B2709" t="str">
            <v>ARTRODESE OCCIPTO-CERVICAL (C4)POSTERIOR</v>
          </cell>
          <cell r="C2709">
            <v>3</v>
          </cell>
          <cell r="D2709" t="str">
            <v>I</v>
          </cell>
          <cell r="E2709">
            <v>1</v>
          </cell>
          <cell r="F2709">
            <v>7</v>
          </cell>
          <cell r="G2709">
            <v>550</v>
          </cell>
          <cell r="H2709">
            <v>0</v>
          </cell>
          <cell r="I2709">
            <v>1571</v>
          </cell>
          <cell r="J2709">
            <v>943</v>
          </cell>
          <cell r="K2709">
            <v>0</v>
          </cell>
          <cell r="L2709">
            <v>611</v>
          </cell>
        </row>
        <row r="2710">
          <cell r="A2710">
            <v>408030208</v>
          </cell>
          <cell r="B2710" t="str">
            <v>ARTRODESE OCCIPTO-CERVICAL (C5) POSTERIOR</v>
          </cell>
          <cell r="C2710">
            <v>3</v>
          </cell>
          <cell r="D2710" t="str">
            <v>I</v>
          </cell>
          <cell r="E2710">
            <v>1</v>
          </cell>
          <cell r="F2710">
            <v>10</v>
          </cell>
          <cell r="G2710">
            <v>550</v>
          </cell>
          <cell r="H2710">
            <v>0</v>
          </cell>
          <cell r="I2710">
            <v>1571</v>
          </cell>
          <cell r="J2710">
            <v>943</v>
          </cell>
          <cell r="K2710">
            <v>0</v>
          </cell>
          <cell r="L2710">
            <v>611</v>
          </cell>
        </row>
        <row r="2711">
          <cell r="A2711">
            <v>408030216</v>
          </cell>
          <cell r="B2711" t="str">
            <v>ARTRODESE OCCIPTO-CERVICAL (C6)POSTERIOR</v>
          </cell>
          <cell r="C2711">
            <v>3</v>
          </cell>
          <cell r="D2711" t="str">
            <v>I</v>
          </cell>
          <cell r="E2711">
            <v>1</v>
          </cell>
          <cell r="F2711">
            <v>10</v>
          </cell>
          <cell r="G2711">
            <v>550</v>
          </cell>
          <cell r="H2711">
            <v>0</v>
          </cell>
          <cell r="I2711">
            <v>1571</v>
          </cell>
          <cell r="J2711">
            <v>943</v>
          </cell>
          <cell r="K2711">
            <v>0</v>
          </cell>
          <cell r="L2711">
            <v>611</v>
          </cell>
        </row>
        <row r="2712">
          <cell r="A2712">
            <v>408030224</v>
          </cell>
          <cell r="B2712" t="str">
            <v>ARTRODESE OCCIPTO-CERVICAL (C7) POSTERIOR</v>
          </cell>
          <cell r="C2712">
            <v>3</v>
          </cell>
          <cell r="D2712" t="str">
            <v>I</v>
          </cell>
          <cell r="E2712">
            <v>1</v>
          </cell>
          <cell r="F2712">
            <v>10</v>
          </cell>
          <cell r="G2712">
            <v>550</v>
          </cell>
          <cell r="H2712">
            <v>0</v>
          </cell>
          <cell r="I2712">
            <v>1571</v>
          </cell>
          <cell r="J2712">
            <v>943</v>
          </cell>
          <cell r="K2712">
            <v>0</v>
          </cell>
          <cell r="L2712">
            <v>611</v>
          </cell>
        </row>
        <row r="2713">
          <cell r="A2713">
            <v>408030232</v>
          </cell>
          <cell r="B2713" t="str">
            <v>ARTRODESE TORACO-LOMBO-SACRA ANTERIOR UM NÍVEL</v>
          </cell>
          <cell r="C2713">
            <v>3</v>
          </cell>
          <cell r="D2713" t="str">
            <v>I</v>
          </cell>
          <cell r="E2713">
            <v>1</v>
          </cell>
          <cell r="F2713">
            <v>8</v>
          </cell>
          <cell r="G2713">
            <v>850</v>
          </cell>
          <cell r="H2713">
            <v>0</v>
          </cell>
          <cell r="I2713">
            <v>1571</v>
          </cell>
          <cell r="J2713">
            <v>1251.3</v>
          </cell>
          <cell r="K2713">
            <v>0</v>
          </cell>
          <cell r="L2713">
            <v>470.99</v>
          </cell>
        </row>
        <row r="2714">
          <cell r="A2714">
            <v>408030240</v>
          </cell>
          <cell r="B2714" t="str">
            <v>ARTRODESE TORACO-LOMBO-SACRA ANTERIOR DOIS NIVEIS</v>
          </cell>
          <cell r="C2714">
            <v>3</v>
          </cell>
          <cell r="D2714" t="str">
            <v>I</v>
          </cell>
          <cell r="E2714">
            <v>1</v>
          </cell>
          <cell r="F2714">
            <v>8</v>
          </cell>
          <cell r="G2714">
            <v>1000</v>
          </cell>
          <cell r="H2714">
            <v>0</v>
          </cell>
          <cell r="I2714">
            <v>1571</v>
          </cell>
          <cell r="J2714">
            <v>1250.27</v>
          </cell>
          <cell r="K2714">
            <v>0</v>
          </cell>
          <cell r="L2714">
            <v>470</v>
          </cell>
        </row>
        <row r="2715">
          <cell r="A2715">
            <v>408030259</v>
          </cell>
          <cell r="B2715" t="str">
            <v>ARTRODESE TORACO-LOMBO-SACRA ANTERIOR, TRES NIVEIS,</v>
          </cell>
          <cell r="C2715">
            <v>3</v>
          </cell>
          <cell r="D2715" t="str">
            <v>I</v>
          </cell>
          <cell r="E2715">
            <v>1</v>
          </cell>
          <cell r="F2715">
            <v>8</v>
          </cell>
          <cell r="G2715">
            <v>850</v>
          </cell>
          <cell r="H2715">
            <v>0</v>
          </cell>
          <cell r="I2715">
            <v>1571</v>
          </cell>
          <cell r="J2715">
            <v>1625.92</v>
          </cell>
          <cell r="K2715">
            <v>0</v>
          </cell>
          <cell r="L2715">
            <v>1155.78</v>
          </cell>
        </row>
        <row r="2716">
          <cell r="A2716">
            <v>408030267</v>
          </cell>
          <cell r="B2716" t="str">
            <v>ARTRODESE TORACO-LOMBO-SACRA POSTERIOR UM NÍVEL</v>
          </cell>
          <cell r="C2716">
            <v>3</v>
          </cell>
          <cell r="D2716" t="str">
            <v>I</v>
          </cell>
          <cell r="E2716">
            <v>1</v>
          </cell>
          <cell r="F2716">
            <v>8</v>
          </cell>
          <cell r="G2716">
            <v>850</v>
          </cell>
          <cell r="H2716">
            <v>0</v>
          </cell>
          <cell r="I2716">
            <v>1571</v>
          </cell>
          <cell r="J2716">
            <v>1252.3699999999999</v>
          </cell>
          <cell r="K2716">
            <v>0</v>
          </cell>
          <cell r="L2716">
            <v>470</v>
          </cell>
        </row>
        <row r="2717">
          <cell r="A2717">
            <v>408030275</v>
          </cell>
          <cell r="B2717" t="str">
            <v>ARTRODESE TORACO-LOMBO-SACRA POSTERIOR TRÊS NIVEIS</v>
          </cell>
          <cell r="C2717">
            <v>3</v>
          </cell>
          <cell r="D2717" t="str">
            <v>I</v>
          </cell>
          <cell r="E2717">
            <v>1</v>
          </cell>
          <cell r="F2717">
            <v>7</v>
          </cell>
          <cell r="G2717">
            <v>850</v>
          </cell>
          <cell r="H2717">
            <v>0</v>
          </cell>
          <cell r="I2717">
            <v>1571</v>
          </cell>
          <cell r="J2717">
            <v>1625.92</v>
          </cell>
          <cell r="K2717">
            <v>0</v>
          </cell>
          <cell r="L2717">
            <v>1155.78</v>
          </cell>
        </row>
        <row r="2718">
          <cell r="A2718">
            <v>408030283</v>
          </cell>
          <cell r="B2718" t="str">
            <v>ARTRODESE TORACO-LOMBO-SACRA POSTERIOR CINCO NÍVEIS</v>
          </cell>
          <cell r="C2718">
            <v>3</v>
          </cell>
          <cell r="D2718" t="str">
            <v>I</v>
          </cell>
          <cell r="E2718">
            <v>1</v>
          </cell>
          <cell r="F2718">
            <v>10</v>
          </cell>
          <cell r="G2718">
            <v>850</v>
          </cell>
          <cell r="H2718">
            <v>0</v>
          </cell>
          <cell r="I2718">
            <v>1571</v>
          </cell>
          <cell r="J2718">
            <v>1625.92</v>
          </cell>
          <cell r="K2718">
            <v>0</v>
          </cell>
          <cell r="L2718">
            <v>1155.78</v>
          </cell>
        </row>
        <row r="2719">
          <cell r="A2719">
            <v>408030291</v>
          </cell>
          <cell r="B2719" t="str">
            <v>ARTRODESE TORACO-LOMBO-SACRA POSTERIOR, DOIS NÍVEIS,</v>
          </cell>
          <cell r="C2719">
            <v>3</v>
          </cell>
          <cell r="D2719" t="str">
            <v>I</v>
          </cell>
          <cell r="E2719">
            <v>1</v>
          </cell>
          <cell r="F2719">
            <v>7</v>
          </cell>
          <cell r="G2719">
            <v>850</v>
          </cell>
          <cell r="H2719">
            <v>0</v>
          </cell>
          <cell r="I2719">
            <v>1571</v>
          </cell>
          <cell r="J2719">
            <v>1625.92</v>
          </cell>
          <cell r="K2719">
            <v>0</v>
          </cell>
          <cell r="L2719">
            <v>1155.78</v>
          </cell>
        </row>
        <row r="2720">
          <cell r="A2720">
            <v>408030305</v>
          </cell>
          <cell r="B2720" t="str">
            <v>ARTRODESE TORACO-LOMBO-SACRA POSTERIOR, QUATRO NÍVEIS,</v>
          </cell>
          <cell r="C2720">
            <v>3</v>
          </cell>
          <cell r="D2720" t="str">
            <v>I</v>
          </cell>
          <cell r="E2720">
            <v>1</v>
          </cell>
          <cell r="F2720">
            <v>10</v>
          </cell>
          <cell r="G2720">
            <v>550</v>
          </cell>
          <cell r="H2720">
            <v>0</v>
          </cell>
          <cell r="I2720">
            <v>1571</v>
          </cell>
          <cell r="J2720">
            <v>1625.92</v>
          </cell>
          <cell r="K2720">
            <v>0</v>
          </cell>
          <cell r="L2720">
            <v>1155.78</v>
          </cell>
        </row>
        <row r="2721">
          <cell r="A2721">
            <v>408030313</v>
          </cell>
          <cell r="B2721" t="str">
            <v>ARTRODESE TORACO-LOMBO-SACRA POSTERIOR, SEIS NÍVEIS,</v>
          </cell>
          <cell r="C2721">
            <v>3</v>
          </cell>
          <cell r="D2721" t="str">
            <v>I</v>
          </cell>
          <cell r="E2721">
            <v>1</v>
          </cell>
          <cell r="F2721">
            <v>10</v>
          </cell>
          <cell r="G2721">
            <v>850</v>
          </cell>
          <cell r="H2721">
            <v>0</v>
          </cell>
          <cell r="I2721">
            <v>1571</v>
          </cell>
          <cell r="J2721">
            <v>1625.92</v>
          </cell>
          <cell r="K2721">
            <v>0</v>
          </cell>
          <cell r="L2721">
            <v>1155.78</v>
          </cell>
        </row>
        <row r="2722">
          <cell r="A2722">
            <v>408030321</v>
          </cell>
          <cell r="B2722" t="str">
            <v>ARTRODESE TORACO-LOMBO-SACRA POSTERIOR, SETE NIVEIS,</v>
          </cell>
          <cell r="C2722">
            <v>3</v>
          </cell>
          <cell r="D2722" t="str">
            <v>I</v>
          </cell>
          <cell r="E2722">
            <v>1</v>
          </cell>
          <cell r="F2722">
            <v>10</v>
          </cell>
          <cell r="G2722">
            <v>850</v>
          </cell>
          <cell r="H2722">
            <v>0</v>
          </cell>
          <cell r="I2722">
            <v>1571</v>
          </cell>
          <cell r="J2722">
            <v>1625.92</v>
          </cell>
          <cell r="K2722">
            <v>0</v>
          </cell>
          <cell r="L2722">
            <v>1155.78</v>
          </cell>
        </row>
        <row r="2723">
          <cell r="A2723">
            <v>408030330</v>
          </cell>
          <cell r="B2723" t="str">
            <v>COSTO-TRANSVERSECTOMIA</v>
          </cell>
          <cell r="C2723">
            <v>3</v>
          </cell>
          <cell r="D2723" t="str">
            <v>I</v>
          </cell>
          <cell r="E2723">
            <v>1</v>
          </cell>
          <cell r="F2723">
            <v>10</v>
          </cell>
          <cell r="G2723">
            <v>550</v>
          </cell>
          <cell r="H2723">
            <v>0</v>
          </cell>
          <cell r="I2723">
            <v>1571</v>
          </cell>
          <cell r="J2723">
            <v>843.39</v>
          </cell>
          <cell r="K2723">
            <v>0</v>
          </cell>
          <cell r="L2723">
            <v>328.44</v>
          </cell>
        </row>
        <row r="2724">
          <cell r="A2724">
            <v>408030348</v>
          </cell>
          <cell r="B2724" t="str">
            <v>COSTOPLASTIA (3 OU MAIS COSTELAS)</v>
          </cell>
          <cell r="C2724">
            <v>3</v>
          </cell>
          <cell r="D2724" t="str">
            <v>I</v>
          </cell>
          <cell r="E2724">
            <v>1</v>
          </cell>
          <cell r="F2724">
            <v>7</v>
          </cell>
          <cell r="G2724">
            <v>100</v>
          </cell>
          <cell r="H2724">
            <v>0</v>
          </cell>
          <cell r="I2724">
            <v>1571</v>
          </cell>
          <cell r="J2724">
            <v>164.15</v>
          </cell>
          <cell r="K2724">
            <v>0</v>
          </cell>
          <cell r="L2724">
            <v>328.44</v>
          </cell>
        </row>
        <row r="2725">
          <cell r="A2725">
            <v>408030356</v>
          </cell>
          <cell r="B2725" t="str">
            <v>DESCOMPRESSÃO DA JUNÇÃO CRANIO-CERVICAL VIA TRANSORAL / RETROFARINGEA</v>
          </cell>
          <cell r="C2725">
            <v>3</v>
          </cell>
          <cell r="D2725" t="str">
            <v>I</v>
          </cell>
          <cell r="E2725">
            <v>1</v>
          </cell>
          <cell r="F2725">
            <v>10</v>
          </cell>
          <cell r="G2725">
            <v>850</v>
          </cell>
          <cell r="H2725">
            <v>0</v>
          </cell>
          <cell r="I2725">
            <v>1571</v>
          </cell>
          <cell r="J2725">
            <v>953.1</v>
          </cell>
          <cell r="K2725">
            <v>0</v>
          </cell>
          <cell r="L2725">
            <v>830</v>
          </cell>
        </row>
        <row r="2726">
          <cell r="A2726">
            <v>408030364</v>
          </cell>
          <cell r="B2726" t="str">
            <v>DESCOMPRESSÃO OSSEA NA JUNÇÃO CRANIO-CERVICAL VIA POSTERIOR</v>
          </cell>
          <cell r="C2726">
            <v>3</v>
          </cell>
          <cell r="D2726" t="str">
            <v>I</v>
          </cell>
          <cell r="E2726">
            <v>1</v>
          </cell>
          <cell r="F2726">
            <v>10</v>
          </cell>
          <cell r="G2726">
            <v>700</v>
          </cell>
          <cell r="H2726">
            <v>0</v>
          </cell>
          <cell r="I2726">
            <v>1571</v>
          </cell>
          <cell r="J2726">
            <v>795.63</v>
          </cell>
          <cell r="K2726">
            <v>0</v>
          </cell>
          <cell r="L2726">
            <v>470</v>
          </cell>
        </row>
        <row r="2727">
          <cell r="A2727">
            <v>408030372</v>
          </cell>
          <cell r="B2727" t="str">
            <v>DESCOMPRESSÃO OSSEA NA JUNÇÃO CRANIO-CERVICAL VIA POSTERIOR C/ DUROPLASTIA</v>
          </cell>
          <cell r="C2727">
            <v>3</v>
          </cell>
          <cell r="D2727" t="str">
            <v>I</v>
          </cell>
          <cell r="E2727">
            <v>1</v>
          </cell>
          <cell r="F2727">
            <v>10</v>
          </cell>
          <cell r="G2727">
            <v>850</v>
          </cell>
          <cell r="H2727">
            <v>0</v>
          </cell>
          <cell r="I2727">
            <v>1571</v>
          </cell>
          <cell r="J2727">
            <v>833.26</v>
          </cell>
          <cell r="K2727">
            <v>0</v>
          </cell>
          <cell r="L2727">
            <v>611</v>
          </cell>
        </row>
        <row r="2728">
          <cell r="A2728">
            <v>408030380</v>
          </cell>
          <cell r="B2728" t="str">
            <v>DISCECTOMIA CERVICAL / LOMBAR / LOMBO-SACRA POR VIA POSTERIOR (1 NÍVEL C/ MICROSCÓPIO)</v>
          </cell>
          <cell r="C2728">
            <v>3</v>
          </cell>
          <cell r="D2728" t="str">
            <v>I</v>
          </cell>
          <cell r="E2728">
            <v>1</v>
          </cell>
          <cell r="F2728">
            <v>3</v>
          </cell>
          <cell r="G2728">
            <v>850</v>
          </cell>
          <cell r="H2728">
            <v>0</v>
          </cell>
          <cell r="I2728">
            <v>1571</v>
          </cell>
          <cell r="J2728">
            <v>1250.27</v>
          </cell>
          <cell r="K2728">
            <v>0</v>
          </cell>
          <cell r="L2728">
            <v>470</v>
          </cell>
        </row>
        <row r="2729">
          <cell r="A2729">
            <v>408030399</v>
          </cell>
          <cell r="B2729" t="str">
            <v>DISCECTOMIA CERVICAL / LOMBAR / LOMBO-SACRA POR VIA POSTERIOR (UM NÍVEL)</v>
          </cell>
          <cell r="C2729">
            <v>2</v>
          </cell>
          <cell r="D2729" t="str">
            <v>I</v>
          </cell>
          <cell r="E2729">
            <v>1</v>
          </cell>
          <cell r="F2729">
            <v>3</v>
          </cell>
          <cell r="G2729">
            <v>400</v>
          </cell>
          <cell r="H2729">
            <v>120</v>
          </cell>
          <cell r="I2729">
            <v>1571</v>
          </cell>
          <cell r="J2729">
            <v>431.32</v>
          </cell>
          <cell r="K2729">
            <v>0</v>
          </cell>
          <cell r="L2729">
            <v>333.39</v>
          </cell>
        </row>
        <row r="2730">
          <cell r="A2730">
            <v>408030402</v>
          </cell>
          <cell r="B2730" t="str">
            <v>DISCECTOMIA CERVICAL / LOMBAR / LOMBO-SACRA POR VIA POSTERIOR (DOIS NÍVEIS)</v>
          </cell>
          <cell r="C2730">
            <v>2</v>
          </cell>
          <cell r="D2730" t="str">
            <v>I</v>
          </cell>
          <cell r="E2730">
            <v>1</v>
          </cell>
          <cell r="F2730">
            <v>4</v>
          </cell>
          <cell r="G2730">
            <v>400</v>
          </cell>
          <cell r="H2730">
            <v>0</v>
          </cell>
          <cell r="I2730">
            <v>1571</v>
          </cell>
          <cell r="J2730">
            <v>625.48</v>
          </cell>
          <cell r="K2730">
            <v>0</v>
          </cell>
          <cell r="L2730">
            <v>380</v>
          </cell>
        </row>
        <row r="2731">
          <cell r="A2731">
            <v>408030410</v>
          </cell>
          <cell r="B2731" t="str">
            <v>DISCECTOMIA CERVICAL / LOMBAR / LOMBO-SACRA POR VIA POSTERIOR (DOIS OU MAIS NÍVEIS C/ MICROSCÓPIO)</v>
          </cell>
          <cell r="C2731">
            <v>3</v>
          </cell>
          <cell r="D2731" t="str">
            <v>I</v>
          </cell>
          <cell r="E2731">
            <v>1</v>
          </cell>
          <cell r="F2731">
            <v>4</v>
          </cell>
          <cell r="G2731">
            <v>850</v>
          </cell>
          <cell r="H2731">
            <v>0</v>
          </cell>
          <cell r="I2731">
            <v>1571</v>
          </cell>
          <cell r="J2731">
            <v>1252.4000000000001</v>
          </cell>
          <cell r="K2731">
            <v>0</v>
          </cell>
          <cell r="L2731">
            <v>533.52</v>
          </cell>
        </row>
        <row r="2732">
          <cell r="A2732">
            <v>408030429</v>
          </cell>
          <cell r="B2732" t="str">
            <v>DISCECTOMIA CERVICAL ANTERIOR (ATÉ 2 NÍVEIS C/ MICROSCÓPIO)</v>
          </cell>
          <cell r="C2732">
            <v>3</v>
          </cell>
          <cell r="D2732" t="str">
            <v>I</v>
          </cell>
          <cell r="E2732">
            <v>1</v>
          </cell>
          <cell r="F2732">
            <v>4</v>
          </cell>
          <cell r="G2732">
            <v>400</v>
          </cell>
          <cell r="H2732">
            <v>0</v>
          </cell>
          <cell r="I2732">
            <v>1571</v>
          </cell>
          <cell r="J2732">
            <v>1250.27</v>
          </cell>
          <cell r="K2732">
            <v>0</v>
          </cell>
          <cell r="L2732">
            <v>470</v>
          </cell>
        </row>
        <row r="2733">
          <cell r="A2733">
            <v>408030437</v>
          </cell>
          <cell r="B2733" t="str">
            <v>DISCECTOMIA CERVICAL POR VIA ANTERIOR (1 NÍVEL)</v>
          </cell>
          <cell r="C2733">
            <v>2</v>
          </cell>
          <cell r="D2733" t="str">
            <v>I</v>
          </cell>
          <cell r="E2733">
            <v>1</v>
          </cell>
          <cell r="F2733">
            <v>4</v>
          </cell>
          <cell r="G2733">
            <v>850</v>
          </cell>
          <cell r="H2733">
            <v>0</v>
          </cell>
          <cell r="I2733">
            <v>1571</v>
          </cell>
          <cell r="J2733">
            <v>963</v>
          </cell>
          <cell r="K2733">
            <v>0</v>
          </cell>
          <cell r="L2733">
            <v>380</v>
          </cell>
        </row>
        <row r="2734">
          <cell r="A2734">
            <v>408030445</v>
          </cell>
          <cell r="B2734" t="str">
            <v>DISCECTOMIA CERVICAL POR VIA ANTERIOR (2 OU MAIS NÍVEIS)</v>
          </cell>
          <cell r="C2734">
            <v>2</v>
          </cell>
          <cell r="D2734" t="str">
            <v>I</v>
          </cell>
          <cell r="E2734">
            <v>1</v>
          </cell>
          <cell r="F2734">
            <v>4</v>
          </cell>
          <cell r="G2734">
            <v>400</v>
          </cell>
          <cell r="H2734">
            <v>0</v>
          </cell>
          <cell r="I2734">
            <v>1571</v>
          </cell>
          <cell r="J2734">
            <v>1193</v>
          </cell>
          <cell r="K2734">
            <v>0</v>
          </cell>
          <cell r="L2734">
            <v>533.52</v>
          </cell>
        </row>
        <row r="2735">
          <cell r="A2735">
            <v>408030453</v>
          </cell>
          <cell r="B2735" t="str">
            <v>DISCECTOMIA TORACO-LOMBO-SACRA POR VIA ANTERIOR  (C/ 2 OU MAIS NÍVEIS)</v>
          </cell>
          <cell r="C2735">
            <v>3</v>
          </cell>
          <cell r="D2735" t="str">
            <v>I</v>
          </cell>
          <cell r="E2735">
            <v>1</v>
          </cell>
          <cell r="F2735">
            <v>10</v>
          </cell>
          <cell r="G2735">
            <v>550</v>
          </cell>
          <cell r="H2735">
            <v>0</v>
          </cell>
          <cell r="I2735">
            <v>1571</v>
          </cell>
          <cell r="J2735">
            <v>1250.27</v>
          </cell>
          <cell r="K2735">
            <v>0</v>
          </cell>
          <cell r="L2735">
            <v>456</v>
          </cell>
        </row>
        <row r="2736">
          <cell r="A2736">
            <v>408030461</v>
          </cell>
          <cell r="B2736" t="str">
            <v>DISCECTOMIA TORACO-LOMBO-SACRA POR VIA ANTERIOR (1 NÍVEL)</v>
          </cell>
          <cell r="C2736">
            <v>3</v>
          </cell>
          <cell r="D2736" t="str">
            <v>I</v>
          </cell>
          <cell r="E2736">
            <v>1</v>
          </cell>
          <cell r="F2736">
            <v>6</v>
          </cell>
          <cell r="G2736">
            <v>400</v>
          </cell>
          <cell r="H2736">
            <v>0</v>
          </cell>
          <cell r="I2736">
            <v>1571</v>
          </cell>
          <cell r="J2736">
            <v>1250.27</v>
          </cell>
          <cell r="K2736">
            <v>0</v>
          </cell>
          <cell r="L2736">
            <v>456</v>
          </cell>
        </row>
        <row r="2737">
          <cell r="A2737">
            <v>408030470</v>
          </cell>
          <cell r="B2737" t="str">
            <v>DRENAGEM CIRÚRGICA DO ILIOPSOAS</v>
          </cell>
          <cell r="C2737">
            <v>2</v>
          </cell>
          <cell r="D2737" t="str">
            <v>I</v>
          </cell>
          <cell r="E2737">
            <v>1</v>
          </cell>
          <cell r="F2737">
            <v>4</v>
          </cell>
          <cell r="G2737">
            <v>100</v>
          </cell>
          <cell r="H2737">
            <v>0</v>
          </cell>
          <cell r="I2737">
            <v>1571</v>
          </cell>
          <cell r="J2737">
            <v>204.77</v>
          </cell>
          <cell r="K2737">
            <v>0</v>
          </cell>
          <cell r="L2737">
            <v>94.01</v>
          </cell>
        </row>
        <row r="2738">
          <cell r="A2738">
            <v>408030488</v>
          </cell>
          <cell r="B2738" t="str">
            <v>INSTALAÇÃO DE TRAÇÃO CRANIANA</v>
          </cell>
          <cell r="C2738">
            <v>2</v>
          </cell>
          <cell r="D2738" t="str">
            <v>I</v>
          </cell>
          <cell r="E2738">
            <v>1</v>
          </cell>
          <cell r="F2738">
            <v>9999</v>
          </cell>
          <cell r="G2738">
            <v>0</v>
          </cell>
          <cell r="H2738">
            <v>0</v>
          </cell>
          <cell r="I2738">
            <v>1571</v>
          </cell>
          <cell r="J2738">
            <v>0</v>
          </cell>
          <cell r="K2738">
            <v>0</v>
          </cell>
          <cell r="L2738">
            <v>35</v>
          </cell>
        </row>
        <row r="2739">
          <cell r="A2739">
            <v>408030500</v>
          </cell>
          <cell r="B2739" t="str">
            <v>RESSECÇÃO DE 2 OU MAIS CORPOS VERTEBRAIS CERVICAIS</v>
          </cell>
          <cell r="C2739">
            <v>3</v>
          </cell>
          <cell r="D2739" t="str">
            <v>I</v>
          </cell>
          <cell r="E2739">
            <v>1</v>
          </cell>
          <cell r="F2739">
            <v>7</v>
          </cell>
          <cell r="G2739">
            <v>700</v>
          </cell>
          <cell r="H2739">
            <v>0</v>
          </cell>
          <cell r="I2739">
            <v>1571</v>
          </cell>
          <cell r="J2739">
            <v>1342.23</v>
          </cell>
          <cell r="K2739">
            <v>0</v>
          </cell>
          <cell r="L2739">
            <v>611</v>
          </cell>
        </row>
        <row r="2740">
          <cell r="A2740">
            <v>408030518</v>
          </cell>
          <cell r="B2740" t="str">
            <v>RESSECÇÃO DE 2 OU MAIS CORPOS VERTEBRAIS TORACO-LOMBO-SACROS</v>
          </cell>
          <cell r="C2740">
            <v>3</v>
          </cell>
          <cell r="D2740" t="str">
            <v>I</v>
          </cell>
          <cell r="E2740">
            <v>1</v>
          </cell>
          <cell r="F2740">
            <v>10</v>
          </cell>
          <cell r="G2740">
            <v>850</v>
          </cell>
          <cell r="H2740">
            <v>0</v>
          </cell>
          <cell r="I2740">
            <v>1571</v>
          </cell>
          <cell r="J2740">
            <v>1342.23</v>
          </cell>
          <cell r="K2740">
            <v>0</v>
          </cell>
          <cell r="L2740">
            <v>611</v>
          </cell>
        </row>
        <row r="2741">
          <cell r="A2741">
            <v>408030526</v>
          </cell>
          <cell r="B2741" t="str">
            <v>RESSEÇÃO DE COCCIX</v>
          </cell>
          <cell r="C2741">
            <v>2</v>
          </cell>
          <cell r="D2741" t="str">
            <v>I</v>
          </cell>
          <cell r="E2741">
            <v>1</v>
          </cell>
          <cell r="F2741">
            <v>3</v>
          </cell>
          <cell r="G2741">
            <v>100</v>
          </cell>
          <cell r="H2741">
            <v>0</v>
          </cell>
          <cell r="I2741">
            <v>1571</v>
          </cell>
          <cell r="J2741">
            <v>116.79</v>
          </cell>
          <cell r="K2741">
            <v>0</v>
          </cell>
          <cell r="L2741">
            <v>79.2</v>
          </cell>
        </row>
        <row r="2742">
          <cell r="A2742">
            <v>408030534</v>
          </cell>
          <cell r="B2742" t="str">
            <v>RESSECÇÃOO DE ELEMENTO VERTEBRAL POSTERIOR / POSTERO-LATERAL / DISTAL A C2 (MAIS DE 2 SEGMENTOS)</v>
          </cell>
          <cell r="C2742">
            <v>2</v>
          </cell>
          <cell r="D2742" t="str">
            <v>I</v>
          </cell>
          <cell r="E2742">
            <v>1</v>
          </cell>
          <cell r="F2742">
            <v>5</v>
          </cell>
          <cell r="G2742">
            <v>400</v>
          </cell>
          <cell r="H2742">
            <v>0</v>
          </cell>
          <cell r="I2742">
            <v>1571</v>
          </cell>
          <cell r="J2742">
            <v>833.26</v>
          </cell>
          <cell r="K2742">
            <v>0</v>
          </cell>
          <cell r="L2742">
            <v>345.6</v>
          </cell>
        </row>
        <row r="2743">
          <cell r="A2743">
            <v>408030542</v>
          </cell>
          <cell r="B2743" t="str">
            <v>RESSECÇÃO DE ELEMENTO VERTEBRAL POSTERIOR / POSTERO-LATERAL DISTAIL A C2 (AT 2 SEGMENTOS)</v>
          </cell>
          <cell r="C2743">
            <v>3</v>
          </cell>
          <cell r="D2743" t="str">
            <v>I</v>
          </cell>
          <cell r="E2743">
            <v>1</v>
          </cell>
          <cell r="F2743">
            <v>5</v>
          </cell>
          <cell r="G2743">
            <v>450</v>
          </cell>
          <cell r="H2743">
            <v>0</v>
          </cell>
          <cell r="I2743">
            <v>1571</v>
          </cell>
          <cell r="J2743">
            <v>795.63</v>
          </cell>
          <cell r="K2743">
            <v>0</v>
          </cell>
          <cell r="L2743">
            <v>288</v>
          </cell>
        </row>
        <row r="2744">
          <cell r="A2744">
            <v>408030550</v>
          </cell>
          <cell r="B2744" t="str">
            <v>RESSECÇÃO DE UM CORPO VERTEBRAL CERVICAL</v>
          </cell>
          <cell r="C2744">
            <v>3</v>
          </cell>
          <cell r="D2744" t="str">
            <v>I</v>
          </cell>
          <cell r="E2744">
            <v>1</v>
          </cell>
          <cell r="F2744">
            <v>5</v>
          </cell>
          <cell r="G2744">
            <v>700</v>
          </cell>
          <cell r="H2744">
            <v>0</v>
          </cell>
          <cell r="I2744">
            <v>1571</v>
          </cell>
          <cell r="J2744">
            <v>1252.4000000000001</v>
          </cell>
          <cell r="K2744">
            <v>0</v>
          </cell>
          <cell r="L2744">
            <v>470</v>
          </cell>
        </row>
        <row r="2745">
          <cell r="A2745">
            <v>408030569</v>
          </cell>
          <cell r="B2745" t="str">
            <v>RESSECÇÃO DE UM CORPO VERTEBRAL TORACO-LOMBO-SACRO</v>
          </cell>
          <cell r="C2745">
            <v>3</v>
          </cell>
          <cell r="D2745" t="str">
            <v>I</v>
          </cell>
          <cell r="E2745">
            <v>1</v>
          </cell>
          <cell r="F2745">
            <v>10</v>
          </cell>
          <cell r="G2745">
            <v>850</v>
          </cell>
          <cell r="H2745">
            <v>0</v>
          </cell>
          <cell r="I2745">
            <v>1571</v>
          </cell>
          <cell r="J2745">
            <v>1252.4000000000001</v>
          </cell>
          <cell r="K2745">
            <v>0</v>
          </cell>
          <cell r="L2745">
            <v>470</v>
          </cell>
        </row>
        <row r="2746">
          <cell r="A2746">
            <v>408030577</v>
          </cell>
          <cell r="B2746" t="str">
            <v>RETIRADA DE CORPO ESTRANHO DA COLUNA CERVICAL POR VIA ANTERIOR</v>
          </cell>
          <cell r="C2746">
            <v>3</v>
          </cell>
          <cell r="D2746" t="str">
            <v>I</v>
          </cell>
          <cell r="E2746">
            <v>1</v>
          </cell>
          <cell r="F2746">
            <v>5</v>
          </cell>
          <cell r="G2746">
            <v>550</v>
          </cell>
          <cell r="H2746">
            <v>0</v>
          </cell>
          <cell r="I2746">
            <v>1571</v>
          </cell>
          <cell r="J2746">
            <v>1252.4000000000001</v>
          </cell>
          <cell r="K2746">
            <v>0</v>
          </cell>
          <cell r="L2746">
            <v>380</v>
          </cell>
        </row>
        <row r="2747">
          <cell r="A2747">
            <v>408030585</v>
          </cell>
          <cell r="B2747" t="str">
            <v>RETIRADA DE CORPO ESTRANHO DA COLUNA CERVICAL POR VIA POSTERIOR</v>
          </cell>
          <cell r="C2747">
            <v>3</v>
          </cell>
          <cell r="D2747" t="str">
            <v>I</v>
          </cell>
          <cell r="E2747">
            <v>1</v>
          </cell>
          <cell r="F2747">
            <v>5</v>
          </cell>
          <cell r="G2747">
            <v>400</v>
          </cell>
          <cell r="H2747">
            <v>0</v>
          </cell>
          <cell r="I2747">
            <v>1571</v>
          </cell>
          <cell r="J2747">
            <v>737.99</v>
          </cell>
          <cell r="K2747">
            <v>0</v>
          </cell>
          <cell r="L2747">
            <v>226.95</v>
          </cell>
        </row>
        <row r="2748">
          <cell r="A2748">
            <v>408030593</v>
          </cell>
          <cell r="B2748" t="str">
            <v>RETIRADA DE CORPO ESTRANHO DA COLUNA TORACO-LOMBO-SACRA POR VIA ANTERIOR</v>
          </cell>
          <cell r="C2748">
            <v>3</v>
          </cell>
          <cell r="D2748" t="str">
            <v>I</v>
          </cell>
          <cell r="E2748">
            <v>1</v>
          </cell>
          <cell r="F2748">
            <v>4</v>
          </cell>
          <cell r="G2748">
            <v>400</v>
          </cell>
          <cell r="H2748">
            <v>0</v>
          </cell>
          <cell r="I2748">
            <v>1571</v>
          </cell>
          <cell r="J2748">
            <v>1252.4000000000001</v>
          </cell>
          <cell r="K2748">
            <v>0</v>
          </cell>
          <cell r="L2748">
            <v>380</v>
          </cell>
        </row>
        <row r="2749">
          <cell r="A2749">
            <v>408030607</v>
          </cell>
          <cell r="B2749" t="str">
            <v>RETIRADA DE CORPO ESTRANHO DA COLUNA TORACO-LOMBO-SACRA POR VIA POSTERIOR</v>
          </cell>
          <cell r="C2749">
            <v>2</v>
          </cell>
          <cell r="D2749" t="str">
            <v>I</v>
          </cell>
          <cell r="E2749">
            <v>1</v>
          </cell>
          <cell r="F2749">
            <v>4</v>
          </cell>
          <cell r="G2749">
            <v>400</v>
          </cell>
          <cell r="H2749">
            <v>0</v>
          </cell>
          <cell r="I2749">
            <v>1571</v>
          </cell>
          <cell r="J2749">
            <v>1656.48</v>
          </cell>
          <cell r="K2749">
            <v>0</v>
          </cell>
          <cell r="L2749">
            <v>226.95</v>
          </cell>
        </row>
        <row r="2750">
          <cell r="A2750">
            <v>408030615</v>
          </cell>
          <cell r="B2750" t="str">
            <v>REVISÃO DE ARTRODESE / TRATAMENTO CIRÚRGICO DE PSEUDARTOSE DA COLUNA TORACO-LOMBO-SACRA ANTERIOR</v>
          </cell>
          <cell r="C2750">
            <v>3</v>
          </cell>
          <cell r="D2750" t="str">
            <v>I</v>
          </cell>
          <cell r="E2750">
            <v>1</v>
          </cell>
          <cell r="F2750">
            <v>10</v>
          </cell>
          <cell r="G2750">
            <v>850</v>
          </cell>
          <cell r="H2750">
            <v>0</v>
          </cell>
          <cell r="I2750">
            <v>1571</v>
          </cell>
          <cell r="J2750">
            <v>1317.11</v>
          </cell>
          <cell r="K2750">
            <v>0</v>
          </cell>
          <cell r="L2750">
            <v>611</v>
          </cell>
        </row>
        <row r="2751">
          <cell r="A2751">
            <v>408030623</v>
          </cell>
          <cell r="B2751" t="str">
            <v>REVISÃO DE ARTRODESE / TRATAMENTO CIRÚRGICO DE PSEUDARTROSE DA COLUNA CERVICAL POSTERIOR</v>
          </cell>
          <cell r="C2751">
            <v>3</v>
          </cell>
          <cell r="D2751" t="str">
            <v>I</v>
          </cell>
          <cell r="E2751">
            <v>1</v>
          </cell>
          <cell r="F2751">
            <v>10</v>
          </cell>
          <cell r="G2751">
            <v>850</v>
          </cell>
          <cell r="H2751">
            <v>0</v>
          </cell>
          <cell r="I2751">
            <v>1571</v>
          </cell>
          <cell r="J2751">
            <v>843.25</v>
          </cell>
          <cell r="K2751">
            <v>0</v>
          </cell>
          <cell r="L2751">
            <v>770.99</v>
          </cell>
        </row>
        <row r="2752">
          <cell r="A2752">
            <v>408030631</v>
          </cell>
          <cell r="B2752" t="str">
            <v>REVISÃO DE ARTRODESE / TRATAMENTO CIRÚRGICO DE PSEUDARTROSE DA COLUNA TORACO-LOMBO-SACRA POSTERIOR</v>
          </cell>
          <cell r="C2752">
            <v>3</v>
          </cell>
          <cell r="D2752" t="str">
            <v>I</v>
          </cell>
          <cell r="E2752">
            <v>1</v>
          </cell>
          <cell r="F2752">
            <v>10</v>
          </cell>
          <cell r="G2752">
            <v>850</v>
          </cell>
          <cell r="H2752">
            <v>0</v>
          </cell>
          <cell r="I2752">
            <v>1571</v>
          </cell>
          <cell r="J2752">
            <v>843.25</v>
          </cell>
          <cell r="K2752">
            <v>0</v>
          </cell>
          <cell r="L2752">
            <v>768.86</v>
          </cell>
        </row>
        <row r="2753">
          <cell r="A2753">
            <v>408030640</v>
          </cell>
          <cell r="B2753" t="str">
            <v>REVISÃO DE ARTRODESE TRATAMENTO CIRÚRGICO DE PSEUDOARTORSE DA COLUNA CERVICAL ANTERIOR</v>
          </cell>
          <cell r="C2753">
            <v>3</v>
          </cell>
          <cell r="D2753" t="str">
            <v>I</v>
          </cell>
          <cell r="E2753">
            <v>1</v>
          </cell>
          <cell r="F2753">
            <v>7</v>
          </cell>
          <cell r="G2753">
            <v>400</v>
          </cell>
          <cell r="H2753">
            <v>0</v>
          </cell>
          <cell r="I2753">
            <v>1571</v>
          </cell>
          <cell r="J2753">
            <v>943</v>
          </cell>
          <cell r="K2753">
            <v>0</v>
          </cell>
          <cell r="L2753">
            <v>470</v>
          </cell>
        </row>
        <row r="2754">
          <cell r="A2754">
            <v>408030658</v>
          </cell>
          <cell r="B2754" t="str">
            <v>TRATAMENTO CIRÚRGICO DE DEFORMIDADE DA COLUNA VIA ANTERO-POSTERIOR NOVE OU MAIS NÍVEIS</v>
          </cell>
          <cell r="C2754">
            <v>3</v>
          </cell>
          <cell r="D2754" t="str">
            <v>I</v>
          </cell>
          <cell r="E2754">
            <v>1</v>
          </cell>
          <cell r="F2754">
            <v>10</v>
          </cell>
          <cell r="G2754">
            <v>850</v>
          </cell>
          <cell r="H2754">
            <v>0</v>
          </cell>
          <cell r="I2754">
            <v>1571</v>
          </cell>
          <cell r="J2754">
            <v>1812.35</v>
          </cell>
          <cell r="K2754">
            <v>0</v>
          </cell>
          <cell r="L2754">
            <v>1156.43</v>
          </cell>
        </row>
        <row r="2755">
          <cell r="A2755">
            <v>408030666</v>
          </cell>
          <cell r="B2755" t="str">
            <v>TRATAMENTO CIRÚRGICO DE DEFORMIDADE DA COLUNA VIA ANTERIOR OITO NÍVEIS</v>
          </cell>
          <cell r="C2755">
            <v>3</v>
          </cell>
          <cell r="D2755" t="str">
            <v>I</v>
          </cell>
          <cell r="E2755">
            <v>1</v>
          </cell>
          <cell r="F2755">
            <v>10</v>
          </cell>
          <cell r="G2755">
            <v>850</v>
          </cell>
          <cell r="H2755">
            <v>0</v>
          </cell>
          <cell r="I2755">
            <v>1571</v>
          </cell>
          <cell r="J2755">
            <v>1637.49</v>
          </cell>
          <cell r="K2755">
            <v>0</v>
          </cell>
          <cell r="L2755">
            <v>1002.24</v>
          </cell>
        </row>
        <row r="2756">
          <cell r="A2756">
            <v>408030674</v>
          </cell>
          <cell r="B2756" t="str">
            <v>TRATAMENTO CIRÚRGICO DE DEFORMIDADE DA COLUNA VIA ANTERIOR QUATRO NÍVEIS</v>
          </cell>
          <cell r="C2756">
            <v>3</v>
          </cell>
          <cell r="D2756" t="str">
            <v>I</v>
          </cell>
          <cell r="E2756">
            <v>1</v>
          </cell>
          <cell r="F2756">
            <v>10</v>
          </cell>
          <cell r="G2756">
            <v>850</v>
          </cell>
          <cell r="H2756">
            <v>0</v>
          </cell>
          <cell r="I2756">
            <v>1571</v>
          </cell>
          <cell r="J2756">
            <v>1250.27</v>
          </cell>
          <cell r="K2756">
            <v>0</v>
          </cell>
          <cell r="L2756">
            <v>470</v>
          </cell>
        </row>
        <row r="2757">
          <cell r="A2757">
            <v>408030682</v>
          </cell>
          <cell r="B2757" t="str">
            <v>TRATAMENTO CIRÚRGICO DE DEFORMIDADE DA COLUNA VIA ANTERIOR CINCO NÍVEIS</v>
          </cell>
          <cell r="C2757">
            <v>3</v>
          </cell>
          <cell r="D2757" t="str">
            <v>I</v>
          </cell>
          <cell r="E2757">
            <v>1</v>
          </cell>
          <cell r="F2757">
            <v>10</v>
          </cell>
          <cell r="G2757">
            <v>850</v>
          </cell>
          <cell r="H2757">
            <v>0</v>
          </cell>
          <cell r="I2757">
            <v>1571</v>
          </cell>
          <cell r="J2757">
            <v>1395.34</v>
          </cell>
          <cell r="K2757">
            <v>0</v>
          </cell>
          <cell r="L2757">
            <v>611</v>
          </cell>
        </row>
        <row r="2758">
          <cell r="A2758">
            <v>408030690</v>
          </cell>
          <cell r="B2758" t="str">
            <v>TRATAMENTO CIRÚRGICO DE DEFORMIDADE DA COLUNA VIA ANTERIOR POSTERIOR ATÉ OITO NÍVEIS</v>
          </cell>
          <cell r="C2758">
            <v>3</v>
          </cell>
          <cell r="D2758" t="str">
            <v>I</v>
          </cell>
          <cell r="E2758">
            <v>1</v>
          </cell>
          <cell r="F2758">
            <v>10</v>
          </cell>
          <cell r="G2758">
            <v>850</v>
          </cell>
          <cell r="H2758">
            <v>12</v>
          </cell>
          <cell r="I2758">
            <v>1571</v>
          </cell>
          <cell r="J2758">
            <v>1395.34</v>
          </cell>
          <cell r="K2758">
            <v>0</v>
          </cell>
          <cell r="L2758">
            <v>611</v>
          </cell>
        </row>
        <row r="2759">
          <cell r="A2759">
            <v>408030704</v>
          </cell>
          <cell r="B2759" t="str">
            <v>VERTEBROPLASTIA POR DISPOSITIVO GUIADO EM UM NÍVEL</v>
          </cell>
          <cell r="C2759">
            <v>3</v>
          </cell>
          <cell r="D2759" t="str">
            <v>I</v>
          </cell>
          <cell r="E2759">
            <v>1</v>
          </cell>
          <cell r="F2759">
            <v>3</v>
          </cell>
          <cell r="G2759">
            <v>550</v>
          </cell>
          <cell r="H2759">
            <v>216</v>
          </cell>
          <cell r="I2759">
            <v>1571</v>
          </cell>
          <cell r="J2759">
            <v>755.52</v>
          </cell>
          <cell r="K2759">
            <v>0</v>
          </cell>
          <cell r="L2759">
            <v>230</v>
          </cell>
        </row>
        <row r="2760">
          <cell r="A2760">
            <v>408030712</v>
          </cell>
          <cell r="B2760" t="str">
            <v>TRATAMENTO CIRÚRGICO DE DEFORMIDADE DA COLUNA VIA ANTERIOR SEIS NÍVEIS</v>
          </cell>
          <cell r="C2760">
            <v>3</v>
          </cell>
          <cell r="D2760" t="str">
            <v>I</v>
          </cell>
          <cell r="E2760">
            <v>1</v>
          </cell>
          <cell r="F2760">
            <v>10</v>
          </cell>
          <cell r="G2760">
            <v>850</v>
          </cell>
          <cell r="H2760">
            <v>0</v>
          </cell>
          <cell r="I2760">
            <v>1571</v>
          </cell>
          <cell r="J2760">
            <v>1625.65</v>
          </cell>
          <cell r="K2760">
            <v>0</v>
          </cell>
          <cell r="L2760">
            <v>1155.1199999999999</v>
          </cell>
        </row>
        <row r="2761">
          <cell r="A2761">
            <v>408030720</v>
          </cell>
          <cell r="B2761" t="str">
            <v>TRATAMENTO CIRÚRGICO DE DEFORMIDADE DA COLUNA VIA ANTERIOR SETE NÍVEIS</v>
          </cell>
          <cell r="C2761">
            <v>3</v>
          </cell>
          <cell r="D2761" t="str">
            <v>I</v>
          </cell>
          <cell r="E2761">
            <v>1</v>
          </cell>
          <cell r="F2761">
            <v>10</v>
          </cell>
          <cell r="G2761">
            <v>850</v>
          </cell>
          <cell r="H2761">
            <v>12</v>
          </cell>
          <cell r="I2761">
            <v>1571</v>
          </cell>
          <cell r="J2761">
            <v>1395.34</v>
          </cell>
          <cell r="K2761">
            <v>0</v>
          </cell>
          <cell r="L2761">
            <v>611</v>
          </cell>
        </row>
        <row r="2762">
          <cell r="A2762">
            <v>408030739</v>
          </cell>
          <cell r="B2762" t="str">
            <v>TRATAMENTO CIRURGICO DE DEFORMIDADE DA COLUNA VIA POSTERIOR OITO NIVEIS</v>
          </cell>
          <cell r="C2762">
            <v>3</v>
          </cell>
          <cell r="D2762" t="str">
            <v>I</v>
          </cell>
          <cell r="E2762">
            <v>1</v>
          </cell>
          <cell r="F2762">
            <v>10</v>
          </cell>
          <cell r="G2762">
            <v>850</v>
          </cell>
          <cell r="H2762">
            <v>0</v>
          </cell>
          <cell r="I2762">
            <v>1571</v>
          </cell>
          <cell r="J2762">
            <v>1463.13</v>
          </cell>
          <cell r="K2762">
            <v>0</v>
          </cell>
          <cell r="L2762">
            <v>611</v>
          </cell>
        </row>
        <row r="2763">
          <cell r="A2763">
            <v>408030747</v>
          </cell>
          <cell r="B2763" t="str">
            <v>TRATAMENTO CIRURGICO DE FRATURA NIVEL C1 - C2 POR VIA ANTERIOR (OSTEOSSINTESE)</v>
          </cell>
          <cell r="C2763">
            <v>3</v>
          </cell>
          <cell r="D2763" t="str">
            <v>I</v>
          </cell>
          <cell r="E2763">
            <v>1</v>
          </cell>
          <cell r="F2763">
            <v>10</v>
          </cell>
          <cell r="G2763">
            <v>550</v>
          </cell>
          <cell r="H2763">
            <v>180</v>
          </cell>
          <cell r="I2763">
            <v>1571</v>
          </cell>
          <cell r="J2763">
            <v>1250.27</v>
          </cell>
          <cell r="K2763">
            <v>0</v>
          </cell>
          <cell r="L2763">
            <v>470</v>
          </cell>
        </row>
        <row r="2764">
          <cell r="A2764">
            <v>408030755</v>
          </cell>
          <cell r="B2764" t="str">
            <v>TRATAMENTO CIRURGICO DE TORCICOLO CONGENITO</v>
          </cell>
          <cell r="C2764">
            <v>2</v>
          </cell>
          <cell r="D2764" t="str">
            <v>I</v>
          </cell>
          <cell r="E2764">
            <v>1</v>
          </cell>
          <cell r="F2764">
            <v>2</v>
          </cell>
          <cell r="G2764">
            <v>150</v>
          </cell>
          <cell r="H2764">
            <v>12</v>
          </cell>
          <cell r="I2764">
            <v>227</v>
          </cell>
          <cell r="J2764">
            <v>129.61000000000001</v>
          </cell>
          <cell r="K2764">
            <v>0</v>
          </cell>
          <cell r="L2764">
            <v>133.35</v>
          </cell>
        </row>
        <row r="2765">
          <cell r="A2765">
            <v>408030763</v>
          </cell>
          <cell r="B2765" t="str">
            <v>TRATAMENTO CIRURGICO DE DEFORMIDADE DA COLUNA VIA POSTERIOR NOVE NIVEIS</v>
          </cell>
          <cell r="C2765">
            <v>3</v>
          </cell>
          <cell r="D2765" t="str">
            <v>I</v>
          </cell>
          <cell r="E2765">
            <v>1</v>
          </cell>
          <cell r="F2765">
            <v>10</v>
          </cell>
          <cell r="G2765">
            <v>850</v>
          </cell>
          <cell r="H2765">
            <v>0</v>
          </cell>
          <cell r="I2765">
            <v>1571</v>
          </cell>
          <cell r="J2765">
            <v>1638.49</v>
          </cell>
          <cell r="K2765">
            <v>0</v>
          </cell>
          <cell r="L2765">
            <v>1002.24</v>
          </cell>
        </row>
        <row r="2766">
          <cell r="A2766">
            <v>408030771</v>
          </cell>
          <cell r="B2766" t="str">
            <v>TRATAMENTO CIRURGICO DESCOMPRESSIVO AO NIVEL DO DESFILADEIRO TORACICO</v>
          </cell>
          <cell r="C2766">
            <v>3</v>
          </cell>
          <cell r="D2766" t="str">
            <v>I</v>
          </cell>
          <cell r="E2766">
            <v>1</v>
          </cell>
          <cell r="F2766">
            <v>7</v>
          </cell>
          <cell r="G2766">
            <v>100</v>
          </cell>
          <cell r="H2766">
            <v>0</v>
          </cell>
          <cell r="I2766">
            <v>1571</v>
          </cell>
          <cell r="J2766">
            <v>219.16</v>
          </cell>
          <cell r="K2766">
            <v>0</v>
          </cell>
          <cell r="L2766">
            <v>105.41</v>
          </cell>
        </row>
        <row r="2767">
          <cell r="A2767">
            <v>408030780</v>
          </cell>
          <cell r="B2767" t="str">
            <v>VERTEBROPLASTIA POR DISPOSITIVO GUIADO DOIS NIVEIS</v>
          </cell>
          <cell r="C2767">
            <v>3</v>
          </cell>
          <cell r="D2767" t="str">
            <v>I</v>
          </cell>
          <cell r="E2767">
            <v>1</v>
          </cell>
          <cell r="F2767">
            <v>10</v>
          </cell>
          <cell r="G2767">
            <v>400</v>
          </cell>
          <cell r="H2767">
            <v>216</v>
          </cell>
          <cell r="I2767">
            <v>1571</v>
          </cell>
          <cell r="J2767">
            <v>756.52</v>
          </cell>
          <cell r="K2767">
            <v>0</v>
          </cell>
          <cell r="L2767">
            <v>350</v>
          </cell>
        </row>
        <row r="2768">
          <cell r="A2768">
            <v>408030798</v>
          </cell>
          <cell r="B2768" t="str">
            <v>VERTEBROPLASTIA POR DISPOSITIVO GUIADO TRES NIVEIS</v>
          </cell>
          <cell r="C2768">
            <v>3</v>
          </cell>
          <cell r="D2768" t="str">
            <v>I</v>
          </cell>
          <cell r="E2768">
            <v>1</v>
          </cell>
          <cell r="F2768">
            <v>3</v>
          </cell>
          <cell r="G2768">
            <v>550</v>
          </cell>
          <cell r="H2768">
            <v>216</v>
          </cell>
          <cell r="I2768">
            <v>1571</v>
          </cell>
          <cell r="J2768">
            <v>755.52</v>
          </cell>
          <cell r="K2768">
            <v>0</v>
          </cell>
          <cell r="L2768">
            <v>230</v>
          </cell>
        </row>
        <row r="2769">
          <cell r="A2769">
            <v>408030801</v>
          </cell>
          <cell r="B2769" t="str">
            <v>TRATAMENTO CIRURGICO DE DEFORMIDADE DA COLUNA VIA POSTERIOR DOZE NIVEIS OU MAIS</v>
          </cell>
          <cell r="C2769">
            <v>3</v>
          </cell>
          <cell r="D2769" t="str">
            <v>I</v>
          </cell>
          <cell r="E2769">
            <v>1</v>
          </cell>
          <cell r="F2769">
            <v>10</v>
          </cell>
          <cell r="G2769">
            <v>850</v>
          </cell>
          <cell r="H2769">
            <v>0</v>
          </cell>
          <cell r="I2769">
            <v>1571</v>
          </cell>
          <cell r="J2769">
            <v>1638.49</v>
          </cell>
          <cell r="K2769">
            <v>0</v>
          </cell>
          <cell r="L2769">
            <v>1002.24</v>
          </cell>
        </row>
        <row r="2770">
          <cell r="A2770">
            <v>408030810</v>
          </cell>
          <cell r="B2770" t="str">
            <v>TRATAMENTO CIRURGICO DE DEFORMIDADE DA COLUNA VIA POSTERIOR DEZ NIVEIS</v>
          </cell>
          <cell r="C2770">
            <v>3</v>
          </cell>
          <cell r="D2770" t="str">
            <v>I</v>
          </cell>
          <cell r="E2770">
            <v>1</v>
          </cell>
          <cell r="F2770">
            <v>10</v>
          </cell>
          <cell r="G2770">
            <v>850</v>
          </cell>
          <cell r="H2770">
            <v>0</v>
          </cell>
          <cell r="I2770">
            <v>1571</v>
          </cell>
          <cell r="J2770">
            <v>1638.49</v>
          </cell>
          <cell r="K2770">
            <v>0</v>
          </cell>
          <cell r="L2770">
            <v>1002.24</v>
          </cell>
        </row>
        <row r="2771">
          <cell r="A2771">
            <v>408030828</v>
          </cell>
          <cell r="B2771" t="str">
            <v>TRATAMENTO CIRÚRGICO DE DEFORMIDADE DA COLUNA VIA POSTERIOR ONZE NÍVEIS</v>
          </cell>
          <cell r="C2771">
            <v>3</v>
          </cell>
          <cell r="D2771" t="str">
            <v>I</v>
          </cell>
          <cell r="E2771">
            <v>1</v>
          </cell>
          <cell r="F2771">
            <v>10</v>
          </cell>
          <cell r="G2771">
            <v>850</v>
          </cell>
          <cell r="H2771">
            <v>0</v>
          </cell>
          <cell r="I2771">
            <v>1571</v>
          </cell>
          <cell r="J2771">
            <v>1638.49</v>
          </cell>
          <cell r="K2771">
            <v>0</v>
          </cell>
          <cell r="L2771">
            <v>1002.24</v>
          </cell>
        </row>
        <row r="2772">
          <cell r="A2772">
            <v>408030836</v>
          </cell>
          <cell r="B2772" t="str">
            <v>TRATAMENTO CIRÚRGICO DE DEFORMIDADE DA COLUNA VIA ANTERIOR DOIS NÍVEIS</v>
          </cell>
          <cell r="C2772">
            <v>3</v>
          </cell>
          <cell r="D2772" t="str">
            <v>I</v>
          </cell>
          <cell r="E2772">
            <v>1</v>
          </cell>
          <cell r="F2772">
            <v>7</v>
          </cell>
          <cell r="G2772">
            <v>850</v>
          </cell>
          <cell r="H2772">
            <v>0</v>
          </cell>
          <cell r="I2772">
            <v>1571</v>
          </cell>
          <cell r="J2772">
            <v>1638.49</v>
          </cell>
          <cell r="K2772">
            <v>0</v>
          </cell>
          <cell r="L2772">
            <v>1002.24</v>
          </cell>
        </row>
        <row r="2773">
          <cell r="A2773">
            <v>408030844</v>
          </cell>
          <cell r="B2773" t="str">
            <v>TRATAMENTO CIRÚRGICO DE DEFORMIDADE DA COLUNA VIA ANTERIOR TRÊS NÍVEIS</v>
          </cell>
          <cell r="C2773">
            <v>3</v>
          </cell>
          <cell r="D2773" t="str">
            <v>I</v>
          </cell>
          <cell r="E2773">
            <v>1</v>
          </cell>
          <cell r="F2773">
            <v>7</v>
          </cell>
          <cell r="G2773">
            <v>850</v>
          </cell>
          <cell r="H2773">
            <v>0</v>
          </cell>
          <cell r="I2773">
            <v>1571</v>
          </cell>
          <cell r="J2773">
            <v>1638.49</v>
          </cell>
          <cell r="K2773">
            <v>0</v>
          </cell>
          <cell r="L2773">
            <v>1002.24</v>
          </cell>
        </row>
        <row r="2774">
          <cell r="A2774">
            <v>408030852</v>
          </cell>
          <cell r="B2774" t="str">
            <v>TRATAMENTO CIRÚRGICO DE DEFORMIDADE DA COLUNA VIA POSTERIOR CINCO NÍVEIS</v>
          </cell>
          <cell r="C2774">
            <v>3</v>
          </cell>
          <cell r="D2774" t="str">
            <v>I</v>
          </cell>
          <cell r="E2774">
            <v>1</v>
          </cell>
          <cell r="F2774">
            <v>10</v>
          </cell>
          <cell r="G2774">
            <v>850</v>
          </cell>
          <cell r="H2774">
            <v>0</v>
          </cell>
          <cell r="I2774">
            <v>1571</v>
          </cell>
          <cell r="J2774">
            <v>1638.49</v>
          </cell>
          <cell r="K2774">
            <v>0</v>
          </cell>
          <cell r="L2774">
            <v>1002.24</v>
          </cell>
        </row>
        <row r="2775">
          <cell r="A2775">
            <v>408030860</v>
          </cell>
          <cell r="B2775" t="str">
            <v>TRATAMENTO CIRÚRGICO DE DEFORMIDADE DA COLUNA VIA POSTERIOR SEIS NÍVEIS</v>
          </cell>
          <cell r="C2775">
            <v>3</v>
          </cell>
          <cell r="D2775" t="str">
            <v>I</v>
          </cell>
          <cell r="E2775">
            <v>1</v>
          </cell>
          <cell r="F2775">
            <v>10</v>
          </cell>
          <cell r="G2775">
            <v>850</v>
          </cell>
          <cell r="H2775">
            <v>0</v>
          </cell>
          <cell r="I2775">
            <v>1571</v>
          </cell>
          <cell r="J2775">
            <v>1504.7</v>
          </cell>
          <cell r="K2775">
            <v>0</v>
          </cell>
          <cell r="L2775">
            <v>1002.24</v>
          </cell>
        </row>
        <row r="2776">
          <cell r="A2776">
            <v>408030879</v>
          </cell>
          <cell r="B2776" t="str">
            <v>TRATAMENTO CIRÚRGICO DE DEFORMIDADE DA COLUNA VIA POSTERIOR TRÊS NÍVEIS</v>
          </cell>
          <cell r="C2776">
            <v>3</v>
          </cell>
          <cell r="D2776" t="str">
            <v>I</v>
          </cell>
          <cell r="E2776">
            <v>1</v>
          </cell>
          <cell r="F2776">
            <v>7</v>
          </cell>
          <cell r="G2776">
            <v>850</v>
          </cell>
          <cell r="H2776">
            <v>0</v>
          </cell>
          <cell r="I2776">
            <v>1571</v>
          </cell>
          <cell r="J2776">
            <v>1638.49</v>
          </cell>
          <cell r="K2776">
            <v>0</v>
          </cell>
          <cell r="L2776">
            <v>1002.24</v>
          </cell>
        </row>
        <row r="2777">
          <cell r="A2777">
            <v>408030887</v>
          </cell>
          <cell r="B2777" t="str">
            <v>TRATAMENTO CIRÚRGICO DE DEFORMIDADE DA COLUNA VIA POSTERIOR QUATRO NÍVEIS</v>
          </cell>
          <cell r="C2777">
            <v>3</v>
          </cell>
          <cell r="D2777" t="str">
            <v>I</v>
          </cell>
          <cell r="E2777">
            <v>1</v>
          </cell>
          <cell r="F2777">
            <v>10</v>
          </cell>
          <cell r="G2777">
            <v>850</v>
          </cell>
          <cell r="H2777">
            <v>0</v>
          </cell>
          <cell r="I2777">
            <v>1571</v>
          </cell>
          <cell r="J2777">
            <v>1638.49</v>
          </cell>
          <cell r="K2777">
            <v>0</v>
          </cell>
          <cell r="L2777">
            <v>1002.24</v>
          </cell>
        </row>
        <row r="2778">
          <cell r="A2778">
            <v>408030895</v>
          </cell>
          <cell r="B2778" t="str">
            <v>TRATAMENTO CIRÚRGICO DE DEFORMIDADE DA COLUNA VIA POSTERIOR DOIS NIVEIS</v>
          </cell>
          <cell r="C2778">
            <v>3</v>
          </cell>
          <cell r="D2778" t="str">
            <v>I</v>
          </cell>
          <cell r="E2778">
            <v>1</v>
          </cell>
          <cell r="F2778">
            <v>7</v>
          </cell>
          <cell r="G2778">
            <v>850</v>
          </cell>
          <cell r="H2778">
            <v>0</v>
          </cell>
          <cell r="I2778">
            <v>1571</v>
          </cell>
          <cell r="J2778">
            <v>1618.49</v>
          </cell>
          <cell r="K2778">
            <v>0</v>
          </cell>
          <cell r="L2778">
            <v>1002.24</v>
          </cell>
        </row>
        <row r="2779">
          <cell r="A2779">
            <v>408030909</v>
          </cell>
          <cell r="B2779" t="str">
            <v>TRATAMENTO CIRÚRGICO DE DEFORMIDADE DA COLUNA VIA POSTERIOR SETE NÍVEIS</v>
          </cell>
          <cell r="C2779">
            <v>3</v>
          </cell>
          <cell r="D2779" t="str">
            <v>I</v>
          </cell>
          <cell r="E2779">
            <v>1</v>
          </cell>
          <cell r="F2779">
            <v>10</v>
          </cell>
          <cell r="G2779">
            <v>850</v>
          </cell>
          <cell r="H2779">
            <v>0</v>
          </cell>
          <cell r="I2779">
            <v>1571</v>
          </cell>
          <cell r="J2779">
            <v>1618.49</v>
          </cell>
          <cell r="K2779">
            <v>0</v>
          </cell>
          <cell r="L2779">
            <v>1002.24</v>
          </cell>
        </row>
        <row r="2780">
          <cell r="A2780">
            <v>408030917</v>
          </cell>
          <cell r="B2780" t="str">
            <v>ARTRODESE CERVICAL / CERVICO TORÁCICA POSTERIOR QUATRO NÍVEIS</v>
          </cell>
          <cell r="C2780">
            <v>3</v>
          </cell>
          <cell r="D2780" t="str">
            <v>I</v>
          </cell>
          <cell r="E2780">
            <v>1</v>
          </cell>
          <cell r="F2780">
            <v>6</v>
          </cell>
          <cell r="G2780">
            <v>850</v>
          </cell>
          <cell r="H2780">
            <v>0</v>
          </cell>
          <cell r="I2780">
            <v>1571</v>
          </cell>
          <cell r="J2780">
            <v>1625.92</v>
          </cell>
          <cell r="K2780">
            <v>0</v>
          </cell>
          <cell r="L2780">
            <v>1155.78</v>
          </cell>
        </row>
        <row r="2781">
          <cell r="A2781">
            <v>408040017</v>
          </cell>
          <cell r="B2781" t="str">
            <v>ARTRODESE COXOFEMORAL</v>
          </cell>
          <cell r="C2781">
            <v>2</v>
          </cell>
          <cell r="D2781" t="str">
            <v>I</v>
          </cell>
          <cell r="E2781">
            <v>1</v>
          </cell>
          <cell r="F2781">
            <v>6</v>
          </cell>
          <cell r="G2781">
            <v>400</v>
          </cell>
          <cell r="H2781">
            <v>0</v>
          </cell>
          <cell r="I2781">
            <v>1571</v>
          </cell>
          <cell r="J2781">
            <v>1343.74</v>
          </cell>
          <cell r="K2781">
            <v>0</v>
          </cell>
          <cell r="L2781">
            <v>291.54000000000002</v>
          </cell>
        </row>
        <row r="2782">
          <cell r="A2782">
            <v>408040025</v>
          </cell>
          <cell r="B2782" t="str">
            <v>ARTRODESE DA SÍNFISE PÚBICA</v>
          </cell>
          <cell r="C2782">
            <v>2</v>
          </cell>
          <cell r="D2782" t="str">
            <v>I</v>
          </cell>
          <cell r="E2782">
            <v>1</v>
          </cell>
          <cell r="F2782">
            <v>5</v>
          </cell>
          <cell r="G2782">
            <v>250</v>
          </cell>
          <cell r="H2782">
            <v>0</v>
          </cell>
          <cell r="I2782">
            <v>1571</v>
          </cell>
          <cell r="J2782">
            <v>595.29</v>
          </cell>
          <cell r="K2782">
            <v>0</v>
          </cell>
          <cell r="L2782">
            <v>189.66</v>
          </cell>
        </row>
        <row r="2783">
          <cell r="A2783">
            <v>408040033</v>
          </cell>
          <cell r="B2783" t="str">
            <v>ARTRODESE DE ARTICULAÇÕES SACROILIACAS</v>
          </cell>
          <cell r="C2783">
            <v>3</v>
          </cell>
          <cell r="D2783" t="str">
            <v>I</v>
          </cell>
          <cell r="E2783">
            <v>2</v>
          </cell>
          <cell r="F2783">
            <v>6</v>
          </cell>
          <cell r="G2783">
            <v>250</v>
          </cell>
          <cell r="H2783">
            <v>0</v>
          </cell>
          <cell r="I2783">
            <v>1571</v>
          </cell>
          <cell r="J2783">
            <v>595.29</v>
          </cell>
          <cell r="K2783">
            <v>0</v>
          </cell>
          <cell r="L2783">
            <v>189.66</v>
          </cell>
        </row>
        <row r="2784">
          <cell r="A2784">
            <v>408040041</v>
          </cell>
          <cell r="B2784" t="str">
            <v>ARTROPLASTIA DE QUADRIL (NÃO CONVENCIONAL)</v>
          </cell>
          <cell r="C2784">
            <v>3</v>
          </cell>
          <cell r="D2784" t="str">
            <v>I</v>
          </cell>
          <cell r="E2784">
            <v>1</v>
          </cell>
          <cell r="F2784">
            <v>8</v>
          </cell>
          <cell r="G2784">
            <v>400</v>
          </cell>
          <cell r="H2784">
            <v>0</v>
          </cell>
          <cell r="I2784">
            <v>1571</v>
          </cell>
          <cell r="J2784">
            <v>1343.75</v>
          </cell>
          <cell r="K2784">
            <v>0</v>
          </cell>
          <cell r="L2784">
            <v>291.52</v>
          </cell>
        </row>
        <row r="2785">
          <cell r="A2785">
            <v>408040050</v>
          </cell>
          <cell r="B2785" t="str">
            <v>ARTROPLASTIA PARCIAL DE QUADRIL</v>
          </cell>
          <cell r="C2785">
            <v>2</v>
          </cell>
          <cell r="D2785" t="str">
            <v>I</v>
          </cell>
          <cell r="E2785">
            <v>1</v>
          </cell>
          <cell r="F2785">
            <v>5</v>
          </cell>
          <cell r="G2785">
            <v>550</v>
          </cell>
          <cell r="H2785">
            <v>216</v>
          </cell>
          <cell r="I2785">
            <v>1571</v>
          </cell>
          <cell r="J2785">
            <v>1292.5</v>
          </cell>
          <cell r="K2785">
            <v>0</v>
          </cell>
          <cell r="L2785">
            <v>278.16000000000003</v>
          </cell>
        </row>
        <row r="2786">
          <cell r="A2786">
            <v>408040068</v>
          </cell>
          <cell r="B2786" t="str">
            <v>ARTROPLASTIA TOTAL DE CONVERSÃO DO QUADRIL</v>
          </cell>
          <cell r="C2786">
            <v>3</v>
          </cell>
          <cell r="D2786" t="str">
            <v>I</v>
          </cell>
          <cell r="E2786">
            <v>1</v>
          </cell>
          <cell r="F2786">
            <v>6</v>
          </cell>
          <cell r="G2786">
            <v>550</v>
          </cell>
          <cell r="H2786">
            <v>216</v>
          </cell>
          <cell r="I2786">
            <v>1571</v>
          </cell>
          <cell r="J2786">
            <v>1585.6</v>
          </cell>
          <cell r="K2786">
            <v>0</v>
          </cell>
          <cell r="L2786">
            <v>330.49</v>
          </cell>
        </row>
        <row r="2787">
          <cell r="A2787">
            <v>408040076</v>
          </cell>
          <cell r="B2787" t="str">
            <v>ARTROPLASTIA DE REVISÃO OU RECONSTRUÇÃO DO QUADRIL</v>
          </cell>
          <cell r="C2787">
            <v>3</v>
          </cell>
          <cell r="D2787" t="str">
            <v>I</v>
          </cell>
          <cell r="E2787">
            <v>1</v>
          </cell>
          <cell r="F2787">
            <v>6</v>
          </cell>
          <cell r="G2787">
            <v>550</v>
          </cell>
          <cell r="H2787">
            <v>180</v>
          </cell>
          <cell r="I2787">
            <v>1571</v>
          </cell>
          <cell r="J2787">
            <v>1301.78</v>
          </cell>
          <cell r="K2787">
            <v>0</v>
          </cell>
          <cell r="L2787">
            <v>377.09</v>
          </cell>
        </row>
        <row r="2788">
          <cell r="A2788">
            <v>408040084</v>
          </cell>
          <cell r="B2788" t="str">
            <v>ARTROPLASTIA TOTAL PRIMÁRIA DO QUADRIL CIMENTADA</v>
          </cell>
          <cell r="C2788">
            <v>2</v>
          </cell>
          <cell r="D2788" t="str">
            <v>I</v>
          </cell>
          <cell r="E2788">
            <v>2</v>
          </cell>
          <cell r="F2788">
            <v>5</v>
          </cell>
          <cell r="G2788">
            <v>400</v>
          </cell>
          <cell r="H2788">
            <v>180</v>
          </cell>
          <cell r="I2788">
            <v>1571</v>
          </cell>
          <cell r="J2788">
            <v>1343.75</v>
          </cell>
          <cell r="K2788">
            <v>0</v>
          </cell>
          <cell r="L2788">
            <v>291.52</v>
          </cell>
        </row>
        <row r="2789">
          <cell r="A2789">
            <v>408040092</v>
          </cell>
          <cell r="B2789" t="str">
            <v>ARTROPLASTIA TOTAL PRIMARIA DO QUADRIL NÃO CIMENTADA / HÍBRIDA</v>
          </cell>
          <cell r="C2789">
            <v>3</v>
          </cell>
          <cell r="D2789" t="str">
            <v>I</v>
          </cell>
          <cell r="E2789">
            <v>2</v>
          </cell>
          <cell r="F2789">
            <v>5</v>
          </cell>
          <cell r="G2789">
            <v>550</v>
          </cell>
          <cell r="H2789">
            <v>180</v>
          </cell>
          <cell r="I2789">
            <v>1571</v>
          </cell>
          <cell r="J2789">
            <v>947.72</v>
          </cell>
          <cell r="K2789">
            <v>0</v>
          </cell>
          <cell r="L2789">
            <v>267</v>
          </cell>
        </row>
        <row r="2790">
          <cell r="A2790">
            <v>408040106</v>
          </cell>
          <cell r="B2790" t="str">
            <v>DESARTICULAÇÃO COXOFEMORAL</v>
          </cell>
          <cell r="C2790">
            <v>2</v>
          </cell>
          <cell r="D2790" t="str">
            <v>I</v>
          </cell>
          <cell r="E2790">
            <v>1</v>
          </cell>
          <cell r="F2790">
            <v>7</v>
          </cell>
          <cell r="G2790">
            <v>400</v>
          </cell>
          <cell r="H2790">
            <v>0</v>
          </cell>
          <cell r="I2790">
            <v>1571</v>
          </cell>
          <cell r="J2790">
            <v>1343.71</v>
          </cell>
          <cell r="K2790">
            <v>0</v>
          </cell>
          <cell r="L2790">
            <v>291.57</v>
          </cell>
        </row>
        <row r="2791">
          <cell r="A2791">
            <v>408040114</v>
          </cell>
          <cell r="B2791" t="str">
            <v>DESARTICULAÇÃO INTERÍLIO-ABDOMINAL</v>
          </cell>
          <cell r="C2791">
            <v>3</v>
          </cell>
          <cell r="D2791" t="str">
            <v>I</v>
          </cell>
          <cell r="E2791">
            <v>1</v>
          </cell>
          <cell r="F2791">
            <v>10</v>
          </cell>
          <cell r="G2791">
            <v>850</v>
          </cell>
          <cell r="H2791">
            <v>0</v>
          </cell>
          <cell r="I2791">
            <v>1571</v>
          </cell>
          <cell r="J2791">
            <v>1660.47</v>
          </cell>
          <cell r="K2791">
            <v>0</v>
          </cell>
          <cell r="L2791">
            <v>333.78</v>
          </cell>
        </row>
        <row r="2792">
          <cell r="A2792">
            <v>408040122</v>
          </cell>
          <cell r="B2792" t="str">
            <v>EPIFISIODESE DO TROCANTER MAIOR DO FÊMUR</v>
          </cell>
          <cell r="C2792">
            <v>2</v>
          </cell>
          <cell r="D2792" t="str">
            <v>I</v>
          </cell>
          <cell r="E2792">
            <v>1</v>
          </cell>
          <cell r="F2792">
            <v>4</v>
          </cell>
          <cell r="G2792">
            <v>400</v>
          </cell>
          <cell r="H2792">
            <v>48</v>
          </cell>
          <cell r="I2792">
            <v>203</v>
          </cell>
          <cell r="J2792">
            <v>534.15</v>
          </cell>
          <cell r="K2792">
            <v>0</v>
          </cell>
          <cell r="L2792">
            <v>225.28</v>
          </cell>
        </row>
        <row r="2793">
          <cell r="A2793">
            <v>408040130</v>
          </cell>
          <cell r="B2793" t="str">
            <v>EPIFISIODESE FEMORAL PROXIMAL IN SITU</v>
          </cell>
          <cell r="C2793">
            <v>2</v>
          </cell>
          <cell r="D2793" t="str">
            <v>I</v>
          </cell>
          <cell r="E2793">
            <v>2</v>
          </cell>
          <cell r="F2793">
            <v>5</v>
          </cell>
          <cell r="G2793">
            <v>400</v>
          </cell>
          <cell r="H2793">
            <v>48</v>
          </cell>
          <cell r="I2793">
            <v>227</v>
          </cell>
          <cell r="J2793">
            <v>534.14</v>
          </cell>
          <cell r="K2793">
            <v>0</v>
          </cell>
          <cell r="L2793">
            <v>225.28</v>
          </cell>
        </row>
        <row r="2794">
          <cell r="A2794">
            <v>408040149</v>
          </cell>
          <cell r="B2794" t="str">
            <v>OSTECTOMIA DA PELVE</v>
          </cell>
          <cell r="C2794">
            <v>2</v>
          </cell>
          <cell r="D2794" t="str">
            <v>I</v>
          </cell>
          <cell r="E2794">
            <v>1</v>
          </cell>
          <cell r="F2794">
            <v>4</v>
          </cell>
          <cell r="G2794">
            <v>250</v>
          </cell>
          <cell r="H2794">
            <v>0</v>
          </cell>
          <cell r="I2794">
            <v>1571</v>
          </cell>
          <cell r="J2794">
            <v>595.28</v>
          </cell>
          <cell r="K2794">
            <v>0</v>
          </cell>
          <cell r="L2794">
            <v>189.67</v>
          </cell>
        </row>
        <row r="2795">
          <cell r="A2795">
            <v>408040157</v>
          </cell>
          <cell r="B2795" t="str">
            <v>OSTEOTOMIA DA PELVE</v>
          </cell>
          <cell r="C2795">
            <v>3</v>
          </cell>
          <cell r="D2795" t="str">
            <v>I</v>
          </cell>
          <cell r="E2795">
            <v>1</v>
          </cell>
          <cell r="F2795">
            <v>5</v>
          </cell>
          <cell r="G2795">
            <v>450</v>
          </cell>
          <cell r="H2795">
            <v>0</v>
          </cell>
          <cell r="I2795">
            <v>1571</v>
          </cell>
          <cell r="J2795">
            <v>639.45000000000005</v>
          </cell>
          <cell r="K2795">
            <v>0</v>
          </cell>
          <cell r="L2795">
            <v>195.67</v>
          </cell>
        </row>
        <row r="2796">
          <cell r="A2796">
            <v>408040165</v>
          </cell>
          <cell r="B2796" t="str">
            <v>RECONSTRUÇÃO OSTEOPLASTICA DO QUADRIL</v>
          </cell>
          <cell r="C2796">
            <v>2</v>
          </cell>
          <cell r="D2796" t="str">
            <v>I</v>
          </cell>
          <cell r="E2796">
            <v>1</v>
          </cell>
          <cell r="F2796">
            <v>4</v>
          </cell>
          <cell r="G2796">
            <v>550</v>
          </cell>
          <cell r="H2796">
            <v>0</v>
          </cell>
          <cell r="I2796">
            <v>1571</v>
          </cell>
          <cell r="J2796">
            <v>1271.68</v>
          </cell>
          <cell r="K2796">
            <v>0</v>
          </cell>
          <cell r="L2796">
            <v>330.49</v>
          </cell>
        </row>
        <row r="2797">
          <cell r="A2797">
            <v>408040173</v>
          </cell>
          <cell r="B2797" t="str">
            <v>REDUÇÃO INCRUENTA C/ MANIPULAÇÃO DE LUXAÇÃO ESPONTANEA / PROGRESSIVA DO QUADRIL COM APLICAÇÃO DE DISPOSITIVOS DE CONTENÇÃO</v>
          </cell>
          <cell r="C2797">
            <v>3</v>
          </cell>
          <cell r="D2797" t="str">
            <v>I</v>
          </cell>
          <cell r="E2797">
            <v>1</v>
          </cell>
          <cell r="F2797">
            <v>4</v>
          </cell>
          <cell r="G2797">
            <v>50</v>
          </cell>
          <cell r="H2797">
            <v>0</v>
          </cell>
          <cell r="I2797">
            <v>35</v>
          </cell>
          <cell r="J2797">
            <v>112.8</v>
          </cell>
          <cell r="K2797">
            <v>0</v>
          </cell>
          <cell r="L2797">
            <v>37.24</v>
          </cell>
        </row>
        <row r="2798">
          <cell r="A2798">
            <v>408040181</v>
          </cell>
          <cell r="B2798" t="str">
            <v>REDUÇÃO INCRUENTA DE LUXAÇÃO CONGÊNITA COXOFEMORAL</v>
          </cell>
          <cell r="C2798">
            <v>2</v>
          </cell>
          <cell r="D2798" t="str">
            <v>I</v>
          </cell>
          <cell r="E2798">
            <v>2</v>
          </cell>
          <cell r="F2798">
            <v>3</v>
          </cell>
          <cell r="G2798">
            <v>50</v>
          </cell>
          <cell r="H2798">
            <v>0</v>
          </cell>
          <cell r="I2798">
            <v>35</v>
          </cell>
          <cell r="J2798">
            <v>94.92</v>
          </cell>
          <cell r="K2798">
            <v>0</v>
          </cell>
          <cell r="L2798">
            <v>57.29</v>
          </cell>
        </row>
        <row r="2799">
          <cell r="A2799">
            <v>408040190</v>
          </cell>
          <cell r="B2799" t="str">
            <v>REDUÇÃO INCRUENTA DE LUXAÇÃO COXOFEMORAL TRAUMÁTICA / PÓS-ARTROPLASTIA</v>
          </cell>
          <cell r="C2799">
            <v>2</v>
          </cell>
          <cell r="D2799" t="str">
            <v>I</v>
          </cell>
          <cell r="E2799">
            <v>1</v>
          </cell>
          <cell r="F2799">
            <v>3</v>
          </cell>
          <cell r="G2799">
            <v>100</v>
          </cell>
          <cell r="H2799">
            <v>0</v>
          </cell>
          <cell r="I2799">
            <v>1571</v>
          </cell>
          <cell r="J2799">
            <v>63.43</v>
          </cell>
          <cell r="K2799">
            <v>0</v>
          </cell>
          <cell r="L2799">
            <v>69.08</v>
          </cell>
        </row>
        <row r="2800">
          <cell r="A2800">
            <v>408040203</v>
          </cell>
          <cell r="B2800" t="str">
            <v>REDUÇÃO INCRUENTA DISJUNÇÃO / LUXAÇÃO / FRATURA / FRATURA-LUXAÇÃO AO NÍVEL DO ANEL PÉLVICO</v>
          </cell>
          <cell r="C2800">
            <v>2</v>
          </cell>
          <cell r="D2800" t="str">
            <v>I</v>
          </cell>
          <cell r="E2800">
            <v>1</v>
          </cell>
          <cell r="F2800">
            <v>3</v>
          </cell>
          <cell r="G2800">
            <v>100</v>
          </cell>
          <cell r="H2800">
            <v>0</v>
          </cell>
          <cell r="I2800">
            <v>1571</v>
          </cell>
          <cell r="J2800">
            <v>58.5</v>
          </cell>
          <cell r="K2800">
            <v>0</v>
          </cell>
          <cell r="L2800">
            <v>63.72</v>
          </cell>
        </row>
        <row r="2801">
          <cell r="A2801">
            <v>408040211</v>
          </cell>
          <cell r="B2801" t="str">
            <v>RETIRADA DE ENXERTO AUTÓGENO DE ILÍACO</v>
          </cell>
          <cell r="C2801">
            <v>2</v>
          </cell>
          <cell r="D2801" t="str">
            <v>I</v>
          </cell>
          <cell r="E2801">
            <v>2</v>
          </cell>
          <cell r="F2801">
            <v>9999</v>
          </cell>
          <cell r="G2801">
            <v>0</v>
          </cell>
          <cell r="H2801">
            <v>0</v>
          </cell>
          <cell r="I2801">
            <v>1571</v>
          </cell>
          <cell r="J2801">
            <v>57.61</v>
          </cell>
          <cell r="K2801">
            <v>0</v>
          </cell>
          <cell r="L2801">
            <v>0</v>
          </cell>
        </row>
        <row r="2802">
          <cell r="A2802">
            <v>408040220</v>
          </cell>
          <cell r="B2802" t="str">
            <v>REVISÃO CIRÚRGICA DE LUXAÇÃO COXOFEMORAL CONGÊNITA</v>
          </cell>
          <cell r="C2802">
            <v>3</v>
          </cell>
          <cell r="D2802" t="str">
            <v>I</v>
          </cell>
          <cell r="E2802">
            <v>2</v>
          </cell>
          <cell r="F2802">
            <v>6</v>
          </cell>
          <cell r="G2802">
            <v>400</v>
          </cell>
          <cell r="H2802">
            <v>0</v>
          </cell>
          <cell r="I2802">
            <v>191</v>
          </cell>
          <cell r="J2802">
            <v>1343.75</v>
          </cell>
          <cell r="K2802">
            <v>0</v>
          </cell>
          <cell r="L2802">
            <v>437.28</v>
          </cell>
        </row>
        <row r="2803">
          <cell r="A2803">
            <v>408040238</v>
          </cell>
          <cell r="B2803" t="str">
            <v>TRANSPOSIÇÃO / ALONGAMENTO MIOTENDINOSO DO ILIOPSOAS EM DOENÇA NEUROMUSCULAR</v>
          </cell>
          <cell r="C2803">
            <v>2</v>
          </cell>
          <cell r="D2803" t="str">
            <v>I</v>
          </cell>
          <cell r="E2803">
            <v>2</v>
          </cell>
          <cell r="F2803">
            <v>4</v>
          </cell>
          <cell r="G2803">
            <v>250</v>
          </cell>
          <cell r="H2803">
            <v>0</v>
          </cell>
          <cell r="I2803">
            <v>371</v>
          </cell>
          <cell r="J2803">
            <v>595.19000000000005</v>
          </cell>
          <cell r="K2803">
            <v>0</v>
          </cell>
          <cell r="L2803">
            <v>189.76</v>
          </cell>
        </row>
        <row r="2804">
          <cell r="A2804">
            <v>408040246</v>
          </cell>
          <cell r="B2804" t="str">
            <v>TRATAMENTO CIRÚRGICO DA AVULSÃO DE TUBEROSIDADES / ESPINHAS E CRISTA ILÍACA S/ LESÃO DO ANEL PÉLVICO</v>
          </cell>
          <cell r="C2804">
            <v>2</v>
          </cell>
          <cell r="D2804" t="str">
            <v>I</v>
          </cell>
          <cell r="E2804">
            <v>1</v>
          </cell>
          <cell r="F2804">
            <v>3</v>
          </cell>
          <cell r="G2804">
            <v>100</v>
          </cell>
          <cell r="H2804">
            <v>60</v>
          </cell>
          <cell r="I2804">
            <v>1571</v>
          </cell>
          <cell r="J2804">
            <v>116.79</v>
          </cell>
          <cell r="K2804">
            <v>0</v>
          </cell>
          <cell r="L2804">
            <v>79.2</v>
          </cell>
        </row>
        <row r="2805">
          <cell r="A2805">
            <v>408040254</v>
          </cell>
          <cell r="B2805" t="str">
            <v>TRATAMENTO CIRÚRGICO DE ASSOCIAÇÃO FRATURA / LUXAÇÃO / FRATURA-LUXAÇÃO / DISJUNÇÃO DO ANEL PÉLVICO</v>
          </cell>
          <cell r="C2805">
            <v>3</v>
          </cell>
          <cell r="D2805" t="str">
            <v>I</v>
          </cell>
          <cell r="E2805">
            <v>2</v>
          </cell>
          <cell r="F2805">
            <v>10</v>
          </cell>
          <cell r="G2805">
            <v>300</v>
          </cell>
          <cell r="H2805">
            <v>60</v>
          </cell>
          <cell r="I2805">
            <v>1571</v>
          </cell>
          <cell r="J2805">
            <v>761.3</v>
          </cell>
          <cell r="K2805">
            <v>0</v>
          </cell>
          <cell r="L2805">
            <v>284.64</v>
          </cell>
        </row>
        <row r="2806">
          <cell r="A2806">
            <v>408040262</v>
          </cell>
          <cell r="B2806" t="str">
            <v>TRATAMENTO CIRÚRGICO DE FRATURA / LUXAÇÃO / FRATURA-LUXAÇÃO / DISJUNÇÃO DO ANEL PÉLVICO ANTERO-POSTERIOR</v>
          </cell>
          <cell r="C2806">
            <v>2</v>
          </cell>
          <cell r="D2806" t="str">
            <v>I</v>
          </cell>
          <cell r="E2806">
            <v>1</v>
          </cell>
          <cell r="F2806">
            <v>7</v>
          </cell>
          <cell r="G2806">
            <v>250</v>
          </cell>
          <cell r="H2806">
            <v>0</v>
          </cell>
          <cell r="I2806">
            <v>1571</v>
          </cell>
          <cell r="J2806">
            <v>650.15</v>
          </cell>
          <cell r="K2806">
            <v>0</v>
          </cell>
          <cell r="L2806">
            <v>221.15</v>
          </cell>
        </row>
        <row r="2807">
          <cell r="A2807">
            <v>408040270</v>
          </cell>
          <cell r="B2807" t="str">
            <v>TRATAMENTO CIRÚRGICO DE FRATURA / LUXAÇÃO / FRATURA-LUXAÇÃO DO COCCIX</v>
          </cell>
          <cell r="C2807">
            <v>2</v>
          </cell>
          <cell r="D2807" t="str">
            <v>I</v>
          </cell>
          <cell r="E2807">
            <v>1</v>
          </cell>
          <cell r="F2807">
            <v>3</v>
          </cell>
          <cell r="G2807">
            <v>100</v>
          </cell>
          <cell r="H2807">
            <v>0</v>
          </cell>
          <cell r="I2807">
            <v>1571</v>
          </cell>
          <cell r="J2807">
            <v>116.79</v>
          </cell>
          <cell r="K2807">
            <v>0</v>
          </cell>
          <cell r="L2807">
            <v>79.2</v>
          </cell>
        </row>
        <row r="2808">
          <cell r="A2808">
            <v>408040289</v>
          </cell>
          <cell r="B2808" t="str">
            <v>TRATAMENTO CIRÚRGICO DE FRATURA / LUXAÇÃO COXOFEMORAL C/ FRATURA DA EPÍFISE FEMORAL</v>
          </cell>
          <cell r="C2808">
            <v>3</v>
          </cell>
          <cell r="D2808" t="str">
            <v>I</v>
          </cell>
          <cell r="E2808">
            <v>2</v>
          </cell>
          <cell r="F2808">
            <v>8</v>
          </cell>
          <cell r="G2808">
            <v>950</v>
          </cell>
          <cell r="H2808">
            <v>0</v>
          </cell>
          <cell r="I2808">
            <v>1571</v>
          </cell>
          <cell r="J2808">
            <v>1343.7</v>
          </cell>
          <cell r="K2808">
            <v>0</v>
          </cell>
          <cell r="L2808">
            <v>492.72</v>
          </cell>
        </row>
        <row r="2809">
          <cell r="A2809">
            <v>408040297</v>
          </cell>
          <cell r="B2809" t="str">
            <v>TRATAMENTO CIRÚRGICO DE FRATURA DO ACETÁBULO</v>
          </cell>
          <cell r="C2809">
            <v>3</v>
          </cell>
          <cell r="D2809" t="str">
            <v>I</v>
          </cell>
          <cell r="E2809">
            <v>2</v>
          </cell>
          <cell r="F2809">
            <v>8</v>
          </cell>
          <cell r="G2809">
            <v>400</v>
          </cell>
          <cell r="H2809">
            <v>0</v>
          </cell>
          <cell r="I2809">
            <v>1571</v>
          </cell>
          <cell r="J2809">
            <v>1343.7</v>
          </cell>
          <cell r="K2809">
            <v>0</v>
          </cell>
          <cell r="L2809">
            <v>291.57</v>
          </cell>
        </row>
        <row r="2810">
          <cell r="A2810">
            <v>408040300</v>
          </cell>
          <cell r="B2810" t="str">
            <v>TRATAMENTO CIRÚRGICO DE FRATURA DO SACRO</v>
          </cell>
          <cell r="C2810">
            <v>3</v>
          </cell>
          <cell r="D2810" t="str">
            <v>I</v>
          </cell>
          <cell r="E2810">
            <v>1</v>
          </cell>
          <cell r="F2810">
            <v>3</v>
          </cell>
          <cell r="G2810">
            <v>100</v>
          </cell>
          <cell r="H2810">
            <v>0</v>
          </cell>
          <cell r="I2810">
            <v>1571</v>
          </cell>
          <cell r="J2810">
            <v>116.79</v>
          </cell>
          <cell r="K2810">
            <v>0</v>
          </cell>
          <cell r="L2810">
            <v>79.2</v>
          </cell>
        </row>
        <row r="2811">
          <cell r="A2811">
            <v>408040319</v>
          </cell>
          <cell r="B2811" t="str">
            <v>TRATAMENTO CIRÚRGICO DE FRATURA-LUXAÇÃO DA ARTICULAÇÃO COXOFEMORAL (DUPLO ACESSO)</v>
          </cell>
          <cell r="C2811">
            <v>3</v>
          </cell>
          <cell r="D2811" t="str">
            <v>I</v>
          </cell>
          <cell r="E2811">
            <v>2</v>
          </cell>
          <cell r="F2811">
            <v>8</v>
          </cell>
          <cell r="G2811">
            <v>450</v>
          </cell>
          <cell r="H2811">
            <v>0</v>
          </cell>
          <cell r="I2811">
            <v>1571</v>
          </cell>
          <cell r="J2811">
            <v>1343.7</v>
          </cell>
          <cell r="K2811">
            <v>0</v>
          </cell>
          <cell r="L2811">
            <v>379.02</v>
          </cell>
        </row>
        <row r="2812">
          <cell r="A2812">
            <v>408040327</v>
          </cell>
          <cell r="B2812" t="str">
            <v>TRATAMENTO CIRURGICO DE LUXACAO COXO-FEMORAL CONGENITA</v>
          </cell>
          <cell r="C2812">
            <v>3</v>
          </cell>
          <cell r="D2812" t="str">
            <v>I</v>
          </cell>
          <cell r="E2812">
            <v>2</v>
          </cell>
          <cell r="F2812">
            <v>5</v>
          </cell>
          <cell r="G2812">
            <v>400</v>
          </cell>
          <cell r="H2812">
            <v>0</v>
          </cell>
          <cell r="I2812">
            <v>227</v>
          </cell>
          <cell r="J2812">
            <v>1343.72</v>
          </cell>
          <cell r="K2812">
            <v>0</v>
          </cell>
          <cell r="L2812">
            <v>291.55</v>
          </cell>
        </row>
        <row r="2813">
          <cell r="A2813">
            <v>408040335</v>
          </cell>
          <cell r="B2813" t="str">
            <v>TRATAMENTO CIRURGICO DE LUXACAO COXO-FEMORAL TRAUMATICA / POS-ARTROPLASTIA</v>
          </cell>
          <cell r="C2813">
            <v>2</v>
          </cell>
          <cell r="D2813" t="str">
            <v>I</v>
          </cell>
          <cell r="E2813">
            <v>2</v>
          </cell>
          <cell r="F2813">
            <v>6</v>
          </cell>
          <cell r="G2813">
            <v>400</v>
          </cell>
          <cell r="H2813">
            <v>0</v>
          </cell>
          <cell r="I2813">
            <v>1571</v>
          </cell>
          <cell r="J2813">
            <v>1343.7</v>
          </cell>
          <cell r="K2813">
            <v>0</v>
          </cell>
          <cell r="L2813">
            <v>291.57</v>
          </cell>
        </row>
        <row r="2814">
          <cell r="A2814">
            <v>408040343</v>
          </cell>
          <cell r="B2814" t="str">
            <v>TRATAMENTO CIRURGICO DE LUXACAO ESPONTANEA / PROGRESSIVA / PARALITICA DO QUADRIL</v>
          </cell>
          <cell r="C2814">
            <v>2</v>
          </cell>
          <cell r="D2814" t="str">
            <v>I</v>
          </cell>
          <cell r="E2814">
            <v>2</v>
          </cell>
          <cell r="F2814">
            <v>5</v>
          </cell>
          <cell r="G2814">
            <v>400</v>
          </cell>
          <cell r="H2814">
            <v>0</v>
          </cell>
          <cell r="I2814">
            <v>731</v>
          </cell>
          <cell r="J2814">
            <v>1343.72</v>
          </cell>
          <cell r="K2814">
            <v>0</v>
          </cell>
          <cell r="L2814">
            <v>291.55</v>
          </cell>
        </row>
        <row r="2815">
          <cell r="A2815">
            <v>408050012</v>
          </cell>
          <cell r="B2815" t="str">
            <v>AMPUTACAO / DESARTICULACAO DE MEMBROS INFERIORES</v>
          </cell>
          <cell r="C2815">
            <v>2</v>
          </cell>
          <cell r="D2815" t="str">
            <v>I</v>
          </cell>
          <cell r="E2815">
            <v>2</v>
          </cell>
          <cell r="F2815">
            <v>4</v>
          </cell>
          <cell r="G2815">
            <v>500</v>
          </cell>
          <cell r="H2815">
            <v>0</v>
          </cell>
          <cell r="I2815">
            <v>1571</v>
          </cell>
          <cell r="J2815">
            <v>665</v>
          </cell>
          <cell r="K2815">
            <v>0</v>
          </cell>
          <cell r="L2815">
            <v>227.74</v>
          </cell>
        </row>
        <row r="2816">
          <cell r="A2816">
            <v>408050020</v>
          </cell>
          <cell r="B2816" t="str">
            <v>AMPUTACAO / DESARTICULACAO DE PE E TARSO</v>
          </cell>
          <cell r="C2816">
            <v>2</v>
          </cell>
          <cell r="D2816" t="str">
            <v>I</v>
          </cell>
          <cell r="E2816">
            <v>2</v>
          </cell>
          <cell r="F2816">
            <v>3</v>
          </cell>
          <cell r="G2816">
            <v>200</v>
          </cell>
          <cell r="H2816">
            <v>0</v>
          </cell>
          <cell r="I2816">
            <v>1571</v>
          </cell>
          <cell r="J2816">
            <v>157.41999999999999</v>
          </cell>
          <cell r="K2816">
            <v>0</v>
          </cell>
          <cell r="L2816">
            <v>116.59</v>
          </cell>
        </row>
        <row r="2817">
          <cell r="A2817">
            <v>408050039</v>
          </cell>
          <cell r="B2817" t="str">
            <v>ARTRODESE DE MEDIAS / GRANDES ARTICULACOES DE MEMBRO INFERIOR</v>
          </cell>
          <cell r="C2817">
            <v>2</v>
          </cell>
          <cell r="D2817" t="str">
            <v>I</v>
          </cell>
          <cell r="E2817">
            <v>2</v>
          </cell>
          <cell r="F2817">
            <v>4</v>
          </cell>
          <cell r="G2817">
            <v>550</v>
          </cell>
          <cell r="H2817">
            <v>0</v>
          </cell>
          <cell r="I2817">
            <v>1571</v>
          </cell>
          <cell r="J2817">
            <v>216.62</v>
          </cell>
          <cell r="K2817">
            <v>0</v>
          </cell>
          <cell r="L2817">
            <v>154.5</v>
          </cell>
        </row>
        <row r="2818">
          <cell r="A2818">
            <v>408050047</v>
          </cell>
          <cell r="B2818" t="str">
            <v>ARTROPLASTIA DE JOELHO (NAO CONVENCIONAL)</v>
          </cell>
          <cell r="C2818">
            <v>3</v>
          </cell>
          <cell r="D2818" t="str">
            <v>I</v>
          </cell>
          <cell r="E2818">
            <v>1</v>
          </cell>
          <cell r="F2818">
            <v>5</v>
          </cell>
          <cell r="G2818">
            <v>550</v>
          </cell>
          <cell r="H2818">
            <v>60</v>
          </cell>
          <cell r="I2818">
            <v>1571</v>
          </cell>
          <cell r="J2818">
            <v>1270.1500000000001</v>
          </cell>
          <cell r="K2818">
            <v>0</v>
          </cell>
          <cell r="L2818">
            <v>332.03</v>
          </cell>
        </row>
        <row r="2819">
          <cell r="A2819">
            <v>408050055</v>
          </cell>
          <cell r="B2819" t="str">
            <v>ARTROPLASTIA TOTAL DE JOELHO - REVISAO / RECONSTRUCAO</v>
          </cell>
          <cell r="C2819">
            <v>3</v>
          </cell>
          <cell r="D2819" t="str">
            <v>I</v>
          </cell>
          <cell r="E2819">
            <v>2</v>
          </cell>
          <cell r="F2819">
            <v>5</v>
          </cell>
          <cell r="G2819">
            <v>500</v>
          </cell>
          <cell r="H2819">
            <v>192</v>
          </cell>
          <cell r="I2819">
            <v>1571</v>
          </cell>
          <cell r="J2819">
            <v>1270.1500000000001</v>
          </cell>
          <cell r="K2819">
            <v>0</v>
          </cell>
          <cell r="L2819">
            <v>271.19</v>
          </cell>
        </row>
        <row r="2820">
          <cell r="A2820">
            <v>408050063</v>
          </cell>
          <cell r="B2820" t="str">
            <v>ARTROPLASTIA TOTAL PRIMARIA DO JOELHO</v>
          </cell>
          <cell r="C2820">
            <v>3</v>
          </cell>
          <cell r="D2820" t="str">
            <v>I</v>
          </cell>
          <cell r="E2820">
            <v>2</v>
          </cell>
          <cell r="F2820">
            <v>4</v>
          </cell>
          <cell r="G2820">
            <v>300</v>
          </cell>
          <cell r="H2820">
            <v>192</v>
          </cell>
          <cell r="I2820">
            <v>1571</v>
          </cell>
          <cell r="J2820">
            <v>919.92</v>
          </cell>
          <cell r="K2820">
            <v>0</v>
          </cell>
          <cell r="L2820">
            <v>234.92</v>
          </cell>
        </row>
        <row r="2821">
          <cell r="A2821">
            <v>408050071</v>
          </cell>
          <cell r="B2821" t="str">
            <v>ARTROPLASTIA UNICOMPARTIMENTAL PRIMARIA DO JOELHO</v>
          </cell>
          <cell r="C2821">
            <v>3</v>
          </cell>
          <cell r="D2821" t="str">
            <v>I</v>
          </cell>
          <cell r="E2821">
            <v>2</v>
          </cell>
          <cell r="F2821">
            <v>3</v>
          </cell>
          <cell r="G2821">
            <v>300</v>
          </cell>
          <cell r="H2821">
            <v>192</v>
          </cell>
          <cell r="I2821">
            <v>731</v>
          </cell>
          <cell r="J2821">
            <v>919.92</v>
          </cell>
          <cell r="K2821">
            <v>0</v>
          </cell>
          <cell r="L2821">
            <v>234.92</v>
          </cell>
        </row>
        <row r="2822">
          <cell r="A2822">
            <v>408050080</v>
          </cell>
          <cell r="B2822" t="str">
            <v>FASCIOTOMIA DE MEMBROS INFERIORES</v>
          </cell>
          <cell r="C2822">
            <v>2</v>
          </cell>
          <cell r="D2822" t="str">
            <v>I</v>
          </cell>
          <cell r="E2822">
            <v>2</v>
          </cell>
          <cell r="F2822">
            <v>3</v>
          </cell>
          <cell r="G2822">
            <v>300</v>
          </cell>
          <cell r="H2822">
            <v>0</v>
          </cell>
          <cell r="I2822">
            <v>1571</v>
          </cell>
          <cell r="J2822">
            <v>217.59</v>
          </cell>
          <cell r="K2822">
            <v>0</v>
          </cell>
          <cell r="L2822">
            <v>120.15</v>
          </cell>
        </row>
        <row r="2823">
          <cell r="A2823">
            <v>408050098</v>
          </cell>
          <cell r="B2823" t="str">
            <v>INSTALACAO DE TRACAO ESQUELETICA DO MEMBRO INFERIOR</v>
          </cell>
          <cell r="C2823">
            <v>2</v>
          </cell>
          <cell r="D2823" t="str">
            <v>I</v>
          </cell>
          <cell r="E2823">
            <v>2</v>
          </cell>
          <cell r="F2823">
            <v>9999</v>
          </cell>
          <cell r="G2823">
            <v>0</v>
          </cell>
          <cell r="H2823">
            <v>0</v>
          </cell>
          <cell r="I2823">
            <v>1571</v>
          </cell>
          <cell r="J2823">
            <v>0</v>
          </cell>
          <cell r="K2823">
            <v>0</v>
          </cell>
          <cell r="L2823">
            <v>15</v>
          </cell>
        </row>
        <row r="2824">
          <cell r="A2824">
            <v>408050101</v>
          </cell>
          <cell r="B2824" t="str">
            <v>PATELECTOMIA TOTAL OU PARCIAL</v>
          </cell>
          <cell r="C2824">
            <v>2</v>
          </cell>
          <cell r="D2824" t="str">
            <v>I</v>
          </cell>
          <cell r="E2824">
            <v>2</v>
          </cell>
          <cell r="F2824">
            <v>3</v>
          </cell>
          <cell r="G2824">
            <v>150</v>
          </cell>
          <cell r="H2824">
            <v>0</v>
          </cell>
          <cell r="I2824">
            <v>1571</v>
          </cell>
          <cell r="J2824">
            <v>220.55</v>
          </cell>
          <cell r="K2824">
            <v>0</v>
          </cell>
          <cell r="L2824">
            <v>123.51</v>
          </cell>
        </row>
        <row r="2825">
          <cell r="A2825">
            <v>408050110</v>
          </cell>
          <cell r="B2825" t="str">
            <v>QUADRICEPSPLASTIA</v>
          </cell>
          <cell r="C2825">
            <v>2</v>
          </cell>
          <cell r="D2825" t="str">
            <v>I</v>
          </cell>
          <cell r="E2825">
            <v>1</v>
          </cell>
          <cell r="F2825">
            <v>4</v>
          </cell>
          <cell r="G2825">
            <v>550</v>
          </cell>
          <cell r="H2825">
            <v>0</v>
          </cell>
          <cell r="I2825">
            <v>1571</v>
          </cell>
          <cell r="J2825">
            <v>1270.1500000000001</v>
          </cell>
          <cell r="K2825">
            <v>0</v>
          </cell>
          <cell r="L2825">
            <v>332.03</v>
          </cell>
        </row>
        <row r="2826">
          <cell r="A2826">
            <v>408050128</v>
          </cell>
          <cell r="B2826" t="str">
            <v>REALINHAMENTO DO MECANISMO EXTENSOR DO JOELHO</v>
          </cell>
          <cell r="C2826">
            <v>2</v>
          </cell>
          <cell r="D2826" t="str">
            <v>I</v>
          </cell>
          <cell r="E2826">
            <v>2</v>
          </cell>
          <cell r="F2826">
            <v>3</v>
          </cell>
          <cell r="G2826">
            <v>150</v>
          </cell>
          <cell r="H2826">
            <v>0</v>
          </cell>
          <cell r="I2826">
            <v>1571</v>
          </cell>
          <cell r="J2826">
            <v>160.87</v>
          </cell>
          <cell r="K2826">
            <v>0</v>
          </cell>
          <cell r="L2826">
            <v>112.28</v>
          </cell>
        </row>
        <row r="2827">
          <cell r="A2827">
            <v>408050136</v>
          </cell>
          <cell r="B2827" t="str">
            <v>RECONSTRUCAO DE TENDAO PATELAR / TENDAO QUADRICIPITAL</v>
          </cell>
          <cell r="C2827">
            <v>2</v>
          </cell>
          <cell r="D2827" t="str">
            <v>I</v>
          </cell>
          <cell r="E2827">
            <v>2</v>
          </cell>
          <cell r="F2827">
            <v>3</v>
          </cell>
          <cell r="G2827">
            <v>550</v>
          </cell>
          <cell r="H2827">
            <v>0</v>
          </cell>
          <cell r="I2827">
            <v>1571</v>
          </cell>
          <cell r="J2827">
            <v>1270.1500000000001</v>
          </cell>
          <cell r="K2827">
            <v>0</v>
          </cell>
          <cell r="L2827">
            <v>332.03</v>
          </cell>
        </row>
        <row r="2828">
          <cell r="A2828">
            <v>408050144</v>
          </cell>
          <cell r="B2828" t="str">
            <v>RECONSTRUCAO LIGAMENTAR DO TORNOZELO</v>
          </cell>
          <cell r="C2828">
            <v>2</v>
          </cell>
          <cell r="D2828" t="str">
            <v>I</v>
          </cell>
          <cell r="E2828">
            <v>2</v>
          </cell>
          <cell r="F2828">
            <v>2</v>
          </cell>
          <cell r="G2828">
            <v>300</v>
          </cell>
          <cell r="H2828">
            <v>0</v>
          </cell>
          <cell r="I2828">
            <v>1571</v>
          </cell>
          <cell r="J2828">
            <v>263.01</v>
          </cell>
          <cell r="K2828">
            <v>0</v>
          </cell>
          <cell r="L2828">
            <v>169.13</v>
          </cell>
        </row>
        <row r="2829">
          <cell r="A2829">
            <v>408050152</v>
          </cell>
          <cell r="B2829" t="str">
            <v>RECONSTRUCAO LIGAMENTAR EXTRA-ARTICULAR DO JOELHO</v>
          </cell>
          <cell r="C2829">
            <v>2</v>
          </cell>
          <cell r="D2829" t="str">
            <v>I</v>
          </cell>
          <cell r="E2829">
            <v>1</v>
          </cell>
          <cell r="F2829">
            <v>3</v>
          </cell>
          <cell r="G2829">
            <v>250</v>
          </cell>
          <cell r="H2829">
            <v>0</v>
          </cell>
          <cell r="I2829">
            <v>1571</v>
          </cell>
          <cell r="J2829">
            <v>435.67</v>
          </cell>
          <cell r="K2829">
            <v>0</v>
          </cell>
          <cell r="L2829">
            <v>143.22</v>
          </cell>
        </row>
        <row r="2830">
          <cell r="A2830">
            <v>408050160</v>
          </cell>
          <cell r="B2830" t="str">
            <v>RECONSTRUCAO LIGAMENTAR INTRA-ARTICULAR DO JOELHO (CRUZADO ANTERIOR)</v>
          </cell>
          <cell r="C2830">
            <v>2</v>
          </cell>
          <cell r="D2830" t="str">
            <v>I</v>
          </cell>
          <cell r="E2830">
            <v>2</v>
          </cell>
          <cell r="F2830">
            <v>2</v>
          </cell>
          <cell r="G2830">
            <v>550</v>
          </cell>
          <cell r="H2830">
            <v>144</v>
          </cell>
          <cell r="I2830">
            <v>1571</v>
          </cell>
          <cell r="J2830">
            <v>1270.1500000000001</v>
          </cell>
          <cell r="K2830">
            <v>0</v>
          </cell>
          <cell r="L2830">
            <v>332.03</v>
          </cell>
        </row>
        <row r="2831">
          <cell r="A2831">
            <v>408050179</v>
          </cell>
          <cell r="B2831" t="str">
            <v>RECONSTRUCAO LIGAMENTAR INTRA-ARTICULAR DO JOELHO (CRUZADO POSTERIOR C/ OU S/ ANTERIOR)</v>
          </cell>
          <cell r="C2831">
            <v>2</v>
          </cell>
          <cell r="D2831" t="str">
            <v>I</v>
          </cell>
          <cell r="E2831">
            <v>2</v>
          </cell>
          <cell r="F2831">
            <v>3</v>
          </cell>
          <cell r="G2831">
            <v>450</v>
          </cell>
          <cell r="H2831">
            <v>144</v>
          </cell>
          <cell r="I2831">
            <v>1571</v>
          </cell>
          <cell r="J2831">
            <v>1270.1500000000001</v>
          </cell>
          <cell r="K2831">
            <v>0</v>
          </cell>
          <cell r="L2831">
            <v>332.03</v>
          </cell>
        </row>
        <row r="2832">
          <cell r="A2832">
            <v>408050195</v>
          </cell>
          <cell r="B2832" t="str">
            <v>REDUCAO INCRUENTA DA LUXACAO / FRATURA-LUXACAO METATARSO-FALANGIANA / INTERFALANGIANA DO PE</v>
          </cell>
          <cell r="C2832">
            <v>2</v>
          </cell>
          <cell r="D2832" t="str">
            <v>I</v>
          </cell>
          <cell r="E2832">
            <v>10</v>
          </cell>
          <cell r="F2832">
            <v>1</v>
          </cell>
          <cell r="G2832">
            <v>100</v>
          </cell>
          <cell r="H2832">
            <v>0</v>
          </cell>
          <cell r="I2832">
            <v>1571</v>
          </cell>
          <cell r="J2832">
            <v>54.78</v>
          </cell>
          <cell r="K2832">
            <v>35.200000000000003</v>
          </cell>
          <cell r="L2832">
            <v>59.66</v>
          </cell>
        </row>
        <row r="2833">
          <cell r="A2833">
            <v>408050209</v>
          </cell>
          <cell r="B2833" t="str">
            <v>REDUCAO INCRUENTA DE FRATURA / LESAO FISARIA DOS METATARSIANOS</v>
          </cell>
          <cell r="C2833">
            <v>2</v>
          </cell>
          <cell r="D2833" t="str">
            <v>I</v>
          </cell>
          <cell r="E2833">
            <v>10</v>
          </cell>
          <cell r="F2833">
            <v>2</v>
          </cell>
          <cell r="G2833">
            <v>100</v>
          </cell>
          <cell r="H2833">
            <v>0</v>
          </cell>
          <cell r="I2833">
            <v>1571</v>
          </cell>
          <cell r="J2833">
            <v>54.78</v>
          </cell>
          <cell r="K2833">
            <v>35.200000000000003</v>
          </cell>
          <cell r="L2833">
            <v>59.66</v>
          </cell>
        </row>
        <row r="2834">
          <cell r="A2834">
            <v>408050217</v>
          </cell>
          <cell r="B2834" t="str">
            <v>REDUCAO INCRUENTA DE FRATURA / LUXACAO / FRATURA-LUXACAO DO TORNOZELO</v>
          </cell>
          <cell r="C2834">
            <v>2</v>
          </cell>
          <cell r="D2834" t="str">
            <v>I</v>
          </cell>
          <cell r="E2834">
            <v>2</v>
          </cell>
          <cell r="F2834">
            <v>2</v>
          </cell>
          <cell r="G2834">
            <v>100</v>
          </cell>
          <cell r="H2834">
            <v>0</v>
          </cell>
          <cell r="I2834">
            <v>1571</v>
          </cell>
          <cell r="J2834">
            <v>74.25</v>
          </cell>
          <cell r="K2834">
            <v>35.200000000000003</v>
          </cell>
          <cell r="L2834">
            <v>66.790000000000006</v>
          </cell>
        </row>
        <row r="2835">
          <cell r="A2835">
            <v>408050225</v>
          </cell>
          <cell r="B2835" t="str">
            <v>REDUCAO INCRUENTA DE FRATURA DIAFISARIA / LESAO FISARIA DISTAL DA TIBIA C/ OU S/ FRATURA DA FIBULA</v>
          </cell>
          <cell r="C2835">
            <v>2</v>
          </cell>
          <cell r="D2835" t="str">
            <v>I</v>
          </cell>
          <cell r="E2835">
            <v>2</v>
          </cell>
          <cell r="F2835">
            <v>3</v>
          </cell>
          <cell r="G2835">
            <v>100</v>
          </cell>
          <cell r="H2835">
            <v>0</v>
          </cell>
          <cell r="I2835">
            <v>1571</v>
          </cell>
          <cell r="J2835">
            <v>51.82</v>
          </cell>
          <cell r="K2835">
            <v>44.69</v>
          </cell>
          <cell r="L2835">
            <v>56.43</v>
          </cell>
        </row>
        <row r="2836">
          <cell r="A2836">
            <v>408050233</v>
          </cell>
          <cell r="B2836" t="str">
            <v>REDUCAO INCRUENTA DE FRATURA DIAFISARIA / LESAO FISARIA PROXIMAL DO FEMUR</v>
          </cell>
          <cell r="C2836">
            <v>2</v>
          </cell>
          <cell r="D2836" t="str">
            <v>I</v>
          </cell>
          <cell r="E2836">
            <v>2</v>
          </cell>
          <cell r="F2836">
            <v>3</v>
          </cell>
          <cell r="G2836">
            <v>100</v>
          </cell>
          <cell r="H2836">
            <v>0</v>
          </cell>
          <cell r="I2836">
            <v>1571</v>
          </cell>
          <cell r="J2836">
            <v>57.22</v>
          </cell>
          <cell r="K2836">
            <v>0</v>
          </cell>
          <cell r="L2836">
            <v>62.32</v>
          </cell>
        </row>
        <row r="2837">
          <cell r="A2837">
            <v>408050241</v>
          </cell>
          <cell r="B2837" t="str">
            <v>REDUCAO INCRUENTA DE FRATURA DOS OSSOS DO TARSO</v>
          </cell>
          <cell r="C2837">
            <v>2</v>
          </cell>
          <cell r="D2837" t="str">
            <v>I</v>
          </cell>
          <cell r="E2837">
            <v>2</v>
          </cell>
          <cell r="F2837">
            <v>2</v>
          </cell>
          <cell r="G2837">
            <v>100</v>
          </cell>
          <cell r="H2837">
            <v>0</v>
          </cell>
          <cell r="I2837">
            <v>1571</v>
          </cell>
          <cell r="J2837">
            <v>54.78</v>
          </cell>
          <cell r="K2837">
            <v>35.200000000000003</v>
          </cell>
          <cell r="L2837">
            <v>59.66</v>
          </cell>
        </row>
        <row r="2838">
          <cell r="A2838">
            <v>408050250</v>
          </cell>
          <cell r="B2838" t="str">
            <v>REDUCAO INCRUENTA DE FRATURA OU LESAO FISARIA DO JOELHO</v>
          </cell>
          <cell r="C2838">
            <v>2</v>
          </cell>
          <cell r="D2838" t="str">
            <v>I</v>
          </cell>
          <cell r="E2838">
            <v>2</v>
          </cell>
          <cell r="F2838">
            <v>2</v>
          </cell>
          <cell r="G2838">
            <v>100</v>
          </cell>
          <cell r="H2838">
            <v>0</v>
          </cell>
          <cell r="I2838">
            <v>1571</v>
          </cell>
          <cell r="J2838">
            <v>53.85</v>
          </cell>
          <cell r="K2838">
            <v>44.69</v>
          </cell>
          <cell r="L2838">
            <v>58.65</v>
          </cell>
        </row>
        <row r="2839">
          <cell r="A2839">
            <v>408050268</v>
          </cell>
          <cell r="B2839" t="str">
            <v>REDUCAO INCRUENTA DE LUXACAO / FRATURA-LUXACAO DO JOELHO</v>
          </cell>
          <cell r="C2839">
            <v>2</v>
          </cell>
          <cell r="D2839" t="str">
            <v>I</v>
          </cell>
          <cell r="E2839">
            <v>2</v>
          </cell>
          <cell r="F2839">
            <v>2</v>
          </cell>
          <cell r="G2839">
            <v>100</v>
          </cell>
          <cell r="H2839">
            <v>0</v>
          </cell>
          <cell r="I2839">
            <v>1571</v>
          </cell>
          <cell r="J2839">
            <v>51.82</v>
          </cell>
          <cell r="K2839">
            <v>42.59</v>
          </cell>
          <cell r="L2839">
            <v>56.43</v>
          </cell>
        </row>
        <row r="2840">
          <cell r="A2840">
            <v>408050276</v>
          </cell>
          <cell r="B2840" t="str">
            <v>REDUCAO INCRUENTA DE LUXACAO FEMURO-PATELAR</v>
          </cell>
          <cell r="C2840">
            <v>2</v>
          </cell>
          <cell r="D2840" t="str">
            <v>I</v>
          </cell>
          <cell r="E2840">
            <v>2</v>
          </cell>
          <cell r="F2840">
            <v>2</v>
          </cell>
          <cell r="G2840">
            <v>100</v>
          </cell>
          <cell r="H2840">
            <v>0</v>
          </cell>
          <cell r="I2840">
            <v>1571</v>
          </cell>
          <cell r="J2840">
            <v>51.82</v>
          </cell>
          <cell r="K2840">
            <v>41.84</v>
          </cell>
          <cell r="L2840">
            <v>56.43</v>
          </cell>
        </row>
        <row r="2841">
          <cell r="A2841">
            <v>408050284</v>
          </cell>
          <cell r="B2841" t="str">
            <v>REDUCAO INCRUENTA DE LUXACAO OU FRATURA / LUXACAO SUBTALAR E INTRATARSICA</v>
          </cell>
          <cell r="C2841">
            <v>2</v>
          </cell>
          <cell r="D2841" t="str">
            <v>I</v>
          </cell>
          <cell r="E2841">
            <v>2</v>
          </cell>
          <cell r="F2841">
            <v>2</v>
          </cell>
          <cell r="G2841">
            <v>100</v>
          </cell>
          <cell r="H2841">
            <v>0</v>
          </cell>
          <cell r="I2841">
            <v>1571</v>
          </cell>
          <cell r="J2841">
            <v>54.78</v>
          </cell>
          <cell r="K2841">
            <v>35.200000000000003</v>
          </cell>
          <cell r="L2841">
            <v>59.66</v>
          </cell>
        </row>
        <row r="2842">
          <cell r="A2842">
            <v>408050292</v>
          </cell>
          <cell r="B2842" t="str">
            <v>REDUCAO INCRUENTA DE LUXACAO OU FRATURA / LUXACAO TARSO-METATARSICA</v>
          </cell>
          <cell r="C2842">
            <v>2</v>
          </cell>
          <cell r="D2842" t="str">
            <v>I</v>
          </cell>
          <cell r="E2842">
            <v>2</v>
          </cell>
          <cell r="F2842">
            <v>2</v>
          </cell>
          <cell r="G2842">
            <v>100</v>
          </cell>
          <cell r="H2842">
            <v>0</v>
          </cell>
          <cell r="I2842">
            <v>1571</v>
          </cell>
          <cell r="J2842">
            <v>54.78</v>
          </cell>
          <cell r="K2842">
            <v>35.200000000000003</v>
          </cell>
          <cell r="L2842">
            <v>59.66</v>
          </cell>
        </row>
        <row r="2843">
          <cell r="A2843">
            <v>408050306</v>
          </cell>
          <cell r="B2843" t="str">
            <v>REIMPLANTE AO NIVEL DA COXA ATE O TERCO PROXIMAL DA PERNA</v>
          </cell>
          <cell r="C2843">
            <v>3</v>
          </cell>
          <cell r="D2843" t="str">
            <v>I</v>
          </cell>
          <cell r="E2843">
            <v>2</v>
          </cell>
          <cell r="F2843">
            <v>6</v>
          </cell>
          <cell r="G2843">
            <v>700</v>
          </cell>
          <cell r="H2843">
            <v>0</v>
          </cell>
          <cell r="I2843">
            <v>1571</v>
          </cell>
          <cell r="J2843">
            <v>2017.91</v>
          </cell>
          <cell r="K2843">
            <v>0</v>
          </cell>
          <cell r="L2843">
            <v>443.21</v>
          </cell>
        </row>
        <row r="2844">
          <cell r="A2844">
            <v>408050314</v>
          </cell>
          <cell r="B2844" t="str">
            <v>REIMPLANTE DO TERCO MEDIO DA PERNA ATE O PE</v>
          </cell>
          <cell r="C2844">
            <v>3</v>
          </cell>
          <cell r="D2844" t="str">
            <v>I</v>
          </cell>
          <cell r="E2844">
            <v>2</v>
          </cell>
          <cell r="F2844">
            <v>6</v>
          </cell>
          <cell r="G2844">
            <v>700</v>
          </cell>
          <cell r="H2844">
            <v>0</v>
          </cell>
          <cell r="I2844">
            <v>1571</v>
          </cell>
          <cell r="J2844">
            <v>2017.91</v>
          </cell>
          <cell r="K2844">
            <v>0</v>
          </cell>
          <cell r="L2844">
            <v>443.21</v>
          </cell>
        </row>
        <row r="2845">
          <cell r="A2845">
            <v>408050322</v>
          </cell>
          <cell r="B2845" t="str">
            <v>REPARO DE BAINHA TENDINOSA AO NIVEL DO TORNOZELO</v>
          </cell>
          <cell r="C2845">
            <v>2</v>
          </cell>
          <cell r="D2845" t="str">
            <v>I</v>
          </cell>
          <cell r="E2845">
            <v>2</v>
          </cell>
          <cell r="F2845">
            <v>2</v>
          </cell>
          <cell r="G2845">
            <v>150</v>
          </cell>
          <cell r="H2845">
            <v>0</v>
          </cell>
          <cell r="I2845">
            <v>1571</v>
          </cell>
          <cell r="J2845">
            <v>133.55000000000001</v>
          </cell>
          <cell r="K2845">
            <v>0</v>
          </cell>
          <cell r="L2845">
            <v>79.75</v>
          </cell>
        </row>
        <row r="2846">
          <cell r="A2846">
            <v>408050330</v>
          </cell>
          <cell r="B2846" t="str">
            <v>REVISAO CIRURGICA DE COTO DE AMPUTACAO EM MEMBRO INFERIOR (EXCETO DEDOS DO PE)</v>
          </cell>
          <cell r="C2846">
            <v>2</v>
          </cell>
          <cell r="D2846" t="str">
            <v>I</v>
          </cell>
          <cell r="E2846">
            <v>2</v>
          </cell>
          <cell r="F2846">
            <v>3</v>
          </cell>
          <cell r="G2846">
            <v>250</v>
          </cell>
          <cell r="H2846">
            <v>0</v>
          </cell>
          <cell r="I2846">
            <v>1571</v>
          </cell>
          <cell r="J2846">
            <v>102.46</v>
          </cell>
          <cell r="K2846">
            <v>20</v>
          </cell>
          <cell r="L2846">
            <v>69.48</v>
          </cell>
        </row>
        <row r="2847">
          <cell r="A2847">
            <v>408050349</v>
          </cell>
          <cell r="B2847" t="str">
            <v>REVISAO CIRURGICA DO PE TORTO CONGENITO</v>
          </cell>
          <cell r="C2847">
            <v>2</v>
          </cell>
          <cell r="D2847" t="str">
            <v>I</v>
          </cell>
          <cell r="E2847">
            <v>2</v>
          </cell>
          <cell r="F2847">
            <v>2</v>
          </cell>
          <cell r="G2847">
            <v>300</v>
          </cell>
          <cell r="H2847">
            <v>0</v>
          </cell>
          <cell r="I2847">
            <v>1571</v>
          </cell>
          <cell r="J2847">
            <v>163.15</v>
          </cell>
          <cell r="K2847">
            <v>0</v>
          </cell>
          <cell r="L2847">
            <v>181.37</v>
          </cell>
        </row>
        <row r="2848">
          <cell r="A2848">
            <v>408050357</v>
          </cell>
          <cell r="B2848" t="str">
            <v>SINDACTILIA CIRURGICA DOS DEDOS DO PE (PROCEDIMENTO TIPO KELIKIAN)</v>
          </cell>
          <cell r="C2848">
            <v>2</v>
          </cell>
          <cell r="D2848" t="str">
            <v>I</v>
          </cell>
          <cell r="E2848">
            <v>4</v>
          </cell>
          <cell r="F2848">
            <v>2</v>
          </cell>
          <cell r="G2848">
            <v>200</v>
          </cell>
          <cell r="H2848">
            <v>0</v>
          </cell>
          <cell r="I2848">
            <v>1571</v>
          </cell>
          <cell r="J2848">
            <v>163.15</v>
          </cell>
          <cell r="K2848">
            <v>0</v>
          </cell>
          <cell r="L2848">
            <v>120.91</v>
          </cell>
        </row>
        <row r="2849">
          <cell r="A2849">
            <v>408050365</v>
          </cell>
          <cell r="B2849" t="str">
            <v>TALECTOMIA</v>
          </cell>
          <cell r="C2849">
            <v>2</v>
          </cell>
          <cell r="D2849" t="str">
            <v>I</v>
          </cell>
          <cell r="E2849">
            <v>2</v>
          </cell>
          <cell r="F2849">
            <v>3</v>
          </cell>
          <cell r="G2849">
            <v>200</v>
          </cell>
          <cell r="H2849">
            <v>0</v>
          </cell>
          <cell r="I2849">
            <v>1571</v>
          </cell>
          <cell r="J2849">
            <v>154.21</v>
          </cell>
          <cell r="K2849">
            <v>0</v>
          </cell>
          <cell r="L2849">
            <v>114.2</v>
          </cell>
        </row>
        <row r="2850">
          <cell r="A2850">
            <v>408050373</v>
          </cell>
          <cell r="B2850" t="str">
            <v>TENOSINOVECTOMIA EM MEMBRO INFERIOR</v>
          </cell>
          <cell r="C2850">
            <v>2</v>
          </cell>
          <cell r="D2850" t="str">
            <v>I</v>
          </cell>
          <cell r="E2850">
            <v>2</v>
          </cell>
          <cell r="F2850">
            <v>2</v>
          </cell>
          <cell r="G2850">
            <v>100</v>
          </cell>
          <cell r="H2850">
            <v>0</v>
          </cell>
          <cell r="I2850">
            <v>1571</v>
          </cell>
          <cell r="J2850">
            <v>162.04</v>
          </cell>
          <cell r="K2850">
            <v>0</v>
          </cell>
          <cell r="L2850">
            <v>81.77</v>
          </cell>
        </row>
        <row r="2851">
          <cell r="A2851">
            <v>408050381</v>
          </cell>
          <cell r="B2851" t="str">
            <v>TRANSFERENCIA DO GRANDE TROCANTER (PROCEDIMENTO ISOLADO)</v>
          </cell>
          <cell r="C2851">
            <v>2</v>
          </cell>
          <cell r="D2851" t="str">
            <v>I</v>
          </cell>
          <cell r="E2851">
            <v>2</v>
          </cell>
          <cell r="F2851">
            <v>3</v>
          </cell>
          <cell r="G2851">
            <v>400</v>
          </cell>
          <cell r="H2851">
            <v>0</v>
          </cell>
          <cell r="I2851">
            <v>1571</v>
          </cell>
          <cell r="J2851">
            <v>534.15</v>
          </cell>
          <cell r="K2851">
            <v>0</v>
          </cell>
          <cell r="L2851">
            <v>225.27</v>
          </cell>
        </row>
        <row r="2852">
          <cell r="A2852">
            <v>408050390</v>
          </cell>
          <cell r="B2852" t="str">
            <v>TRANSFERENCIA MUSCULAR / TENDINOSA NO MEMBRO INFERIOR</v>
          </cell>
          <cell r="C2852">
            <v>2</v>
          </cell>
          <cell r="D2852" t="str">
            <v>I</v>
          </cell>
          <cell r="E2852">
            <v>2</v>
          </cell>
          <cell r="F2852">
            <v>2</v>
          </cell>
          <cell r="G2852">
            <v>400</v>
          </cell>
          <cell r="H2852">
            <v>0</v>
          </cell>
          <cell r="I2852">
            <v>1571</v>
          </cell>
          <cell r="J2852">
            <v>368.04</v>
          </cell>
          <cell r="K2852">
            <v>0</v>
          </cell>
          <cell r="L2852">
            <v>130.12</v>
          </cell>
        </row>
        <row r="2853">
          <cell r="A2853">
            <v>408050403</v>
          </cell>
          <cell r="B2853" t="str">
            <v>TRANSPLANTE DE MENISCO</v>
          </cell>
          <cell r="C2853">
            <v>3</v>
          </cell>
          <cell r="D2853" t="str">
            <v>I</v>
          </cell>
          <cell r="E2853">
            <v>2</v>
          </cell>
          <cell r="F2853">
            <v>1</v>
          </cell>
          <cell r="G2853">
            <v>550</v>
          </cell>
          <cell r="H2853">
            <v>192</v>
          </cell>
          <cell r="I2853">
            <v>551</v>
          </cell>
          <cell r="J2853">
            <v>1270.1500000000001</v>
          </cell>
          <cell r="K2853">
            <v>0</v>
          </cell>
          <cell r="L2853">
            <v>332.03</v>
          </cell>
        </row>
        <row r="2854">
          <cell r="A2854">
            <v>408050411</v>
          </cell>
          <cell r="B2854" t="str">
            <v>TRANSPOSICAO DA FIBULA PARA A TIBIA</v>
          </cell>
          <cell r="C2854">
            <v>2</v>
          </cell>
          <cell r="D2854" t="str">
            <v>I</v>
          </cell>
          <cell r="E2854">
            <v>2</v>
          </cell>
          <cell r="F2854">
            <v>3</v>
          </cell>
          <cell r="G2854">
            <v>300</v>
          </cell>
          <cell r="H2854">
            <v>0</v>
          </cell>
          <cell r="I2854">
            <v>1571</v>
          </cell>
          <cell r="J2854">
            <v>434.06</v>
          </cell>
          <cell r="K2854">
            <v>0</v>
          </cell>
          <cell r="L2854">
            <v>180.22</v>
          </cell>
        </row>
        <row r="2855">
          <cell r="A2855">
            <v>408050420</v>
          </cell>
          <cell r="B2855" t="str">
            <v>TRATAMENTO CIRURGICO DAS DESINSERCOES DAS ESPINHAS INTERCONDILARES / EPICONDILARES</v>
          </cell>
          <cell r="C2855">
            <v>2</v>
          </cell>
          <cell r="D2855" t="str">
            <v>I</v>
          </cell>
          <cell r="E2855">
            <v>2</v>
          </cell>
          <cell r="F2855">
            <v>3</v>
          </cell>
          <cell r="G2855">
            <v>250</v>
          </cell>
          <cell r="H2855">
            <v>0</v>
          </cell>
          <cell r="I2855">
            <v>1571</v>
          </cell>
          <cell r="J2855">
            <v>244.62</v>
          </cell>
          <cell r="K2855">
            <v>0</v>
          </cell>
          <cell r="L2855">
            <v>140.43</v>
          </cell>
        </row>
        <row r="2856">
          <cell r="A2856">
            <v>408050438</v>
          </cell>
          <cell r="B2856" t="str">
            <v>TRATAMENTO CIRURGICO DE AVULSAO DO GRANDE E DO PEQUENO TROCANTER</v>
          </cell>
          <cell r="C2856">
            <v>2</v>
          </cell>
          <cell r="D2856" t="str">
            <v>I</v>
          </cell>
          <cell r="E2856">
            <v>2</v>
          </cell>
          <cell r="F2856">
            <v>3</v>
          </cell>
          <cell r="G2856">
            <v>400</v>
          </cell>
          <cell r="H2856">
            <v>0</v>
          </cell>
          <cell r="I2856">
            <v>1571</v>
          </cell>
          <cell r="J2856">
            <v>534.15</v>
          </cell>
          <cell r="K2856">
            <v>0</v>
          </cell>
          <cell r="L2856">
            <v>225.27</v>
          </cell>
        </row>
        <row r="2857">
          <cell r="A2857">
            <v>408050446</v>
          </cell>
          <cell r="B2857" t="str">
            <v>TRATAMENTO CIRURGICO DE COALIZAO TARSAL</v>
          </cell>
          <cell r="C2857">
            <v>2</v>
          </cell>
          <cell r="D2857" t="str">
            <v>I</v>
          </cell>
          <cell r="E2857">
            <v>2</v>
          </cell>
          <cell r="F2857">
            <v>2</v>
          </cell>
          <cell r="G2857">
            <v>200</v>
          </cell>
          <cell r="H2857">
            <v>60</v>
          </cell>
          <cell r="I2857">
            <v>1571</v>
          </cell>
          <cell r="J2857">
            <v>154.22</v>
          </cell>
          <cell r="K2857">
            <v>0</v>
          </cell>
          <cell r="L2857">
            <v>114.19</v>
          </cell>
        </row>
        <row r="2858">
          <cell r="A2858">
            <v>408050454</v>
          </cell>
          <cell r="B2858" t="str">
            <v>TRATAMENTO CIRURGICO DE FRATURA / LESAO FISARIA DE OSSOS DO MEDIO-PE</v>
          </cell>
          <cell r="C2858">
            <v>2</v>
          </cell>
          <cell r="D2858" t="str">
            <v>I</v>
          </cell>
          <cell r="E2858">
            <v>2</v>
          </cell>
          <cell r="F2858">
            <v>3</v>
          </cell>
          <cell r="G2858">
            <v>200</v>
          </cell>
          <cell r="H2858">
            <v>0</v>
          </cell>
          <cell r="I2858">
            <v>1571</v>
          </cell>
          <cell r="J2858">
            <v>154.24</v>
          </cell>
          <cell r="K2858">
            <v>0</v>
          </cell>
          <cell r="L2858">
            <v>114.17</v>
          </cell>
        </row>
        <row r="2859">
          <cell r="A2859">
            <v>408050462</v>
          </cell>
          <cell r="B2859" t="str">
            <v>TRATAMENTO CIRURGICO DE FRATURA / LESAO FISARIA DOS METATARSIANOS</v>
          </cell>
          <cell r="C2859">
            <v>2</v>
          </cell>
          <cell r="D2859" t="str">
            <v>I</v>
          </cell>
          <cell r="E2859">
            <v>10</v>
          </cell>
          <cell r="F2859">
            <v>3</v>
          </cell>
          <cell r="G2859">
            <v>200</v>
          </cell>
          <cell r="H2859">
            <v>0</v>
          </cell>
          <cell r="I2859">
            <v>1571</v>
          </cell>
          <cell r="J2859">
            <v>154.26</v>
          </cell>
          <cell r="K2859">
            <v>0</v>
          </cell>
          <cell r="L2859">
            <v>114.17</v>
          </cell>
        </row>
        <row r="2860">
          <cell r="A2860">
            <v>408050470</v>
          </cell>
          <cell r="B2860" t="str">
            <v>TRATAMENTO CIRURGICO DE FRATURA / LESAO FISARIA DOS PODODACTILOS</v>
          </cell>
          <cell r="C2860">
            <v>2</v>
          </cell>
          <cell r="D2860" t="str">
            <v>I</v>
          </cell>
          <cell r="E2860">
            <v>10</v>
          </cell>
          <cell r="F2860">
            <v>3</v>
          </cell>
          <cell r="G2860">
            <v>200</v>
          </cell>
          <cell r="H2860">
            <v>0</v>
          </cell>
          <cell r="I2860">
            <v>1571</v>
          </cell>
          <cell r="J2860">
            <v>211.01</v>
          </cell>
          <cell r="K2860">
            <v>0</v>
          </cell>
          <cell r="L2860">
            <v>125.59</v>
          </cell>
        </row>
        <row r="2861">
          <cell r="A2861">
            <v>408050489</v>
          </cell>
          <cell r="B2861" t="str">
            <v>TRATAMENTO CIRURGICO DE FRATURA / LESAO FISARIA PROXIMAL (COLO) DO FEMUR (SINTESE)</v>
          </cell>
          <cell r="C2861">
            <v>2</v>
          </cell>
          <cell r="D2861" t="str">
            <v>I</v>
          </cell>
          <cell r="E2861">
            <v>2</v>
          </cell>
          <cell r="F2861">
            <v>4</v>
          </cell>
          <cell r="G2861">
            <v>400</v>
          </cell>
          <cell r="H2861">
            <v>0</v>
          </cell>
          <cell r="I2861">
            <v>1571</v>
          </cell>
          <cell r="J2861">
            <v>715.22</v>
          </cell>
          <cell r="K2861">
            <v>0</v>
          </cell>
          <cell r="L2861">
            <v>246.63</v>
          </cell>
        </row>
        <row r="2862">
          <cell r="A2862">
            <v>408050497</v>
          </cell>
          <cell r="B2862" t="str">
            <v>TRATAMENTO CIRÚRGICO DE FRATURA BIMALEOLAR / TRIMALEOLAR / DA FRATURA-LUXAÇÃO DO TORNOZELO</v>
          </cell>
          <cell r="C2862">
            <v>2</v>
          </cell>
          <cell r="D2862" t="str">
            <v>I</v>
          </cell>
          <cell r="E2862">
            <v>2</v>
          </cell>
          <cell r="F2862">
            <v>3</v>
          </cell>
          <cell r="G2862">
            <v>300</v>
          </cell>
          <cell r="H2862">
            <v>0</v>
          </cell>
          <cell r="I2862">
            <v>1571</v>
          </cell>
          <cell r="J2862">
            <v>263.01</v>
          </cell>
          <cell r="K2862">
            <v>0</v>
          </cell>
          <cell r="L2862">
            <v>169.13</v>
          </cell>
        </row>
        <row r="2863">
          <cell r="A2863">
            <v>408050500</v>
          </cell>
          <cell r="B2863" t="str">
            <v>TRATAMENTO CIRÚRGICO DE FRATURA DA DIÁFISE DA TÍBIA</v>
          </cell>
          <cell r="C2863">
            <v>2</v>
          </cell>
          <cell r="D2863" t="str">
            <v>I</v>
          </cell>
          <cell r="E2863">
            <v>2</v>
          </cell>
          <cell r="F2863">
            <v>4</v>
          </cell>
          <cell r="G2863">
            <v>300</v>
          </cell>
          <cell r="H2863">
            <v>0</v>
          </cell>
          <cell r="I2863">
            <v>1571</v>
          </cell>
          <cell r="J2863">
            <v>631.25</v>
          </cell>
          <cell r="K2863">
            <v>0</v>
          </cell>
          <cell r="L2863">
            <v>215.11</v>
          </cell>
        </row>
        <row r="2864">
          <cell r="A2864">
            <v>408050519</v>
          </cell>
          <cell r="B2864" t="str">
            <v>TRATAMENTO CIRÚRGICO DE FRATURA DA DIÁFISE DO FÊMUR</v>
          </cell>
          <cell r="C2864">
            <v>2</v>
          </cell>
          <cell r="D2864" t="str">
            <v>I</v>
          </cell>
          <cell r="E2864">
            <v>2</v>
          </cell>
          <cell r="F2864">
            <v>4</v>
          </cell>
          <cell r="G2864">
            <v>400</v>
          </cell>
          <cell r="H2864">
            <v>0</v>
          </cell>
          <cell r="I2864">
            <v>1571</v>
          </cell>
          <cell r="J2864">
            <v>725.17</v>
          </cell>
          <cell r="K2864">
            <v>0</v>
          </cell>
          <cell r="L2864">
            <v>247.8</v>
          </cell>
        </row>
        <row r="2865">
          <cell r="A2865">
            <v>408050527</v>
          </cell>
          <cell r="B2865" t="str">
            <v>TRATAMENTO CIRÚRGICO DE FRATURA DA PATELA POR FIXAÇÃO INTERNA</v>
          </cell>
          <cell r="C2865">
            <v>2</v>
          </cell>
          <cell r="D2865" t="str">
            <v>I</v>
          </cell>
          <cell r="E2865">
            <v>2</v>
          </cell>
          <cell r="F2865">
            <v>3</v>
          </cell>
          <cell r="G2865">
            <v>250</v>
          </cell>
          <cell r="H2865">
            <v>0</v>
          </cell>
          <cell r="I2865">
            <v>1571</v>
          </cell>
          <cell r="J2865">
            <v>344.09</v>
          </cell>
          <cell r="K2865">
            <v>0</v>
          </cell>
          <cell r="L2865">
            <v>159.58000000000001</v>
          </cell>
        </row>
        <row r="2866">
          <cell r="A2866">
            <v>408050535</v>
          </cell>
          <cell r="B2866" t="str">
            <v>TRATAMENTO CIRÚRGICO DE FRATURA DO CALCÂNEO</v>
          </cell>
          <cell r="C2866">
            <v>2</v>
          </cell>
          <cell r="D2866" t="str">
            <v>I</v>
          </cell>
          <cell r="E2866">
            <v>2</v>
          </cell>
          <cell r="F2866">
            <v>3</v>
          </cell>
          <cell r="G2866">
            <v>200</v>
          </cell>
          <cell r="H2866">
            <v>0</v>
          </cell>
          <cell r="I2866">
            <v>1571</v>
          </cell>
          <cell r="J2866">
            <v>154.29</v>
          </cell>
          <cell r="K2866">
            <v>0</v>
          </cell>
          <cell r="L2866">
            <v>114.13</v>
          </cell>
        </row>
        <row r="2867">
          <cell r="A2867">
            <v>408050543</v>
          </cell>
          <cell r="B2867" t="str">
            <v>TRATAMENTO CIRÚRGICO DE FRATURA DO PILÃO TIBIAL</v>
          </cell>
          <cell r="C2867">
            <v>2</v>
          </cell>
          <cell r="D2867" t="str">
            <v>I</v>
          </cell>
          <cell r="E2867">
            <v>2</v>
          </cell>
          <cell r="F2867">
            <v>4</v>
          </cell>
          <cell r="G2867">
            <v>300</v>
          </cell>
          <cell r="H2867">
            <v>0</v>
          </cell>
          <cell r="I2867">
            <v>1571</v>
          </cell>
          <cell r="J2867">
            <v>263.01</v>
          </cell>
          <cell r="K2867">
            <v>0</v>
          </cell>
          <cell r="L2867">
            <v>202.95</v>
          </cell>
        </row>
        <row r="2868">
          <cell r="A2868">
            <v>408050551</v>
          </cell>
          <cell r="B2868" t="str">
            <v>TRATAMENTO CIRÚRGICO DE FRATURA DO PLANALTO TIBIAL</v>
          </cell>
          <cell r="C2868">
            <v>2</v>
          </cell>
          <cell r="D2868" t="str">
            <v>I</v>
          </cell>
          <cell r="E2868">
            <v>2</v>
          </cell>
          <cell r="F2868">
            <v>3</v>
          </cell>
          <cell r="G2868">
            <v>250</v>
          </cell>
          <cell r="H2868">
            <v>0</v>
          </cell>
          <cell r="I2868">
            <v>1571</v>
          </cell>
          <cell r="J2868">
            <v>252.08</v>
          </cell>
          <cell r="K2868">
            <v>0</v>
          </cell>
          <cell r="L2868">
            <v>145.07</v>
          </cell>
        </row>
        <row r="2869">
          <cell r="A2869">
            <v>408050560</v>
          </cell>
          <cell r="B2869" t="str">
            <v>TRATAMENTO CIRÚRGICO DE FRATURA DO TALUS</v>
          </cell>
          <cell r="C2869">
            <v>2</v>
          </cell>
          <cell r="D2869" t="str">
            <v>I</v>
          </cell>
          <cell r="E2869">
            <v>2</v>
          </cell>
          <cell r="F2869">
            <v>3</v>
          </cell>
          <cell r="G2869">
            <v>200</v>
          </cell>
          <cell r="H2869">
            <v>0</v>
          </cell>
          <cell r="I2869">
            <v>1571</v>
          </cell>
          <cell r="J2869">
            <v>154.29</v>
          </cell>
          <cell r="K2869">
            <v>0</v>
          </cell>
          <cell r="L2869">
            <v>114.13</v>
          </cell>
        </row>
        <row r="2870">
          <cell r="A2870">
            <v>408050578</v>
          </cell>
          <cell r="B2870" t="str">
            <v>TRATAMENTO CIRÚRGICO DE FRATURA DO TORNOZELO UNIMALEOLAR</v>
          </cell>
          <cell r="C2870">
            <v>2</v>
          </cell>
          <cell r="D2870" t="str">
            <v>I</v>
          </cell>
          <cell r="E2870">
            <v>2</v>
          </cell>
          <cell r="F2870">
            <v>3</v>
          </cell>
          <cell r="G2870">
            <v>200</v>
          </cell>
          <cell r="H2870">
            <v>0</v>
          </cell>
          <cell r="I2870">
            <v>1571</v>
          </cell>
          <cell r="J2870">
            <v>357.46</v>
          </cell>
          <cell r="K2870">
            <v>0</v>
          </cell>
          <cell r="L2870">
            <v>124.03</v>
          </cell>
        </row>
        <row r="2871">
          <cell r="A2871">
            <v>408050586</v>
          </cell>
          <cell r="B2871" t="str">
            <v>TRATAMENTO CIRÚRGICO DE FRATURA INTERCONDILEANA / DOS CÔNDILOS DO FÊMUR</v>
          </cell>
          <cell r="C2871">
            <v>2</v>
          </cell>
          <cell r="D2871" t="str">
            <v>I</v>
          </cell>
          <cell r="E2871">
            <v>2</v>
          </cell>
          <cell r="F2871">
            <v>4</v>
          </cell>
          <cell r="G2871">
            <v>250</v>
          </cell>
          <cell r="H2871">
            <v>0</v>
          </cell>
          <cell r="I2871">
            <v>1571</v>
          </cell>
          <cell r="J2871">
            <v>252.08</v>
          </cell>
          <cell r="K2871">
            <v>0</v>
          </cell>
          <cell r="L2871">
            <v>145.07</v>
          </cell>
        </row>
        <row r="2872">
          <cell r="A2872">
            <v>408050594</v>
          </cell>
          <cell r="B2872" t="str">
            <v>TRATAMENTO CIRÚRGICO DE FRATURA LESÃO FISÁRIA AO NÍVEL DO JOELHO</v>
          </cell>
          <cell r="C2872">
            <v>2</v>
          </cell>
          <cell r="D2872" t="str">
            <v>I</v>
          </cell>
          <cell r="E2872">
            <v>2</v>
          </cell>
          <cell r="F2872">
            <v>3</v>
          </cell>
          <cell r="G2872">
            <v>250</v>
          </cell>
          <cell r="H2872">
            <v>0</v>
          </cell>
          <cell r="I2872">
            <v>1571</v>
          </cell>
          <cell r="J2872">
            <v>252.08</v>
          </cell>
          <cell r="K2872">
            <v>0</v>
          </cell>
          <cell r="L2872">
            <v>145.07</v>
          </cell>
        </row>
        <row r="2873">
          <cell r="A2873">
            <v>408050608</v>
          </cell>
          <cell r="B2873" t="str">
            <v>TRATAMENTO CIRÚRGICO DE FRATURA LESÃO FISÁRIA DISTAL DE TÍBIA</v>
          </cell>
          <cell r="C2873">
            <v>2</v>
          </cell>
          <cell r="D2873" t="str">
            <v>I</v>
          </cell>
          <cell r="E2873">
            <v>2</v>
          </cell>
          <cell r="F2873">
            <v>3</v>
          </cell>
          <cell r="G2873">
            <v>300</v>
          </cell>
          <cell r="H2873">
            <v>0</v>
          </cell>
          <cell r="I2873">
            <v>227</v>
          </cell>
          <cell r="J2873">
            <v>413.48</v>
          </cell>
          <cell r="K2873">
            <v>0</v>
          </cell>
          <cell r="L2873">
            <v>174.74</v>
          </cell>
        </row>
        <row r="2874">
          <cell r="A2874">
            <v>408050616</v>
          </cell>
          <cell r="B2874" t="str">
            <v>TRATAMENTO CIRÚRGICO DE FRATURA SUBTROCANTERIANA</v>
          </cell>
          <cell r="C2874">
            <v>2</v>
          </cell>
          <cell r="D2874" t="str">
            <v>I</v>
          </cell>
          <cell r="E2874">
            <v>2</v>
          </cell>
          <cell r="F2874">
            <v>4</v>
          </cell>
          <cell r="G2874">
            <v>400</v>
          </cell>
          <cell r="H2874">
            <v>0</v>
          </cell>
          <cell r="I2874">
            <v>1571</v>
          </cell>
          <cell r="J2874">
            <v>534.15</v>
          </cell>
          <cell r="K2874">
            <v>0</v>
          </cell>
          <cell r="L2874">
            <v>225.27</v>
          </cell>
        </row>
        <row r="2875">
          <cell r="A2875">
            <v>408050624</v>
          </cell>
          <cell r="B2875" t="str">
            <v>TRATAMENTO CIRÚRGICO DE FRATURA SUPRACONDILEANA DO FÊMUR (METÁFISE DISTAL)</v>
          </cell>
          <cell r="C2875">
            <v>2</v>
          </cell>
          <cell r="D2875" t="str">
            <v>I</v>
          </cell>
          <cell r="E2875">
            <v>2</v>
          </cell>
          <cell r="F2875">
            <v>4</v>
          </cell>
          <cell r="G2875">
            <v>400</v>
          </cell>
          <cell r="H2875">
            <v>0</v>
          </cell>
          <cell r="I2875">
            <v>1571</v>
          </cell>
          <cell r="J2875">
            <v>725.17</v>
          </cell>
          <cell r="K2875">
            <v>0</v>
          </cell>
          <cell r="L2875">
            <v>247.8</v>
          </cell>
        </row>
        <row r="2876">
          <cell r="A2876">
            <v>408050632</v>
          </cell>
          <cell r="B2876" t="str">
            <v>TRATAMENTO CIRÚRGICO DE FRATURA TRANSTROCANTERIANA</v>
          </cell>
          <cell r="C2876">
            <v>2</v>
          </cell>
          <cell r="D2876" t="str">
            <v>I</v>
          </cell>
          <cell r="E2876">
            <v>2</v>
          </cell>
          <cell r="F2876">
            <v>4</v>
          </cell>
          <cell r="G2876">
            <v>400</v>
          </cell>
          <cell r="H2876">
            <v>0</v>
          </cell>
          <cell r="I2876">
            <v>1571</v>
          </cell>
          <cell r="J2876">
            <v>725.17</v>
          </cell>
          <cell r="K2876">
            <v>0</v>
          </cell>
          <cell r="L2876">
            <v>247.8</v>
          </cell>
        </row>
        <row r="2877">
          <cell r="A2877">
            <v>408050640</v>
          </cell>
          <cell r="B2877" t="str">
            <v>TRATAMENTO CIRÚRGICO DE GIGANTISMO DO PÉ</v>
          </cell>
          <cell r="C2877">
            <v>2</v>
          </cell>
          <cell r="D2877" t="str">
            <v>I</v>
          </cell>
          <cell r="E2877">
            <v>2</v>
          </cell>
          <cell r="F2877">
            <v>2</v>
          </cell>
          <cell r="G2877">
            <v>200</v>
          </cell>
          <cell r="H2877">
            <v>0</v>
          </cell>
          <cell r="I2877">
            <v>1571</v>
          </cell>
          <cell r="J2877">
            <v>167.45</v>
          </cell>
          <cell r="K2877">
            <v>0</v>
          </cell>
          <cell r="L2877">
            <v>133.32</v>
          </cell>
        </row>
        <row r="2878">
          <cell r="A2878">
            <v>408050659</v>
          </cell>
          <cell r="B2878" t="str">
            <v>TRATAMENTO CIRÚRGICO DE HALUX VALGUS C/ OSTEOTOMIA DO PRIMEIRO OSSO METATARSIANO</v>
          </cell>
          <cell r="C2878">
            <v>2</v>
          </cell>
          <cell r="D2878" t="str">
            <v>I</v>
          </cell>
          <cell r="E2878">
            <v>2</v>
          </cell>
          <cell r="F2878">
            <v>2</v>
          </cell>
          <cell r="G2878">
            <v>300</v>
          </cell>
          <cell r="H2878">
            <v>0</v>
          </cell>
          <cell r="I2878">
            <v>1571</v>
          </cell>
          <cell r="J2878">
            <v>184.52</v>
          </cell>
          <cell r="K2878">
            <v>0</v>
          </cell>
          <cell r="L2878">
            <v>171.29</v>
          </cell>
        </row>
        <row r="2879">
          <cell r="A2879">
            <v>408050667</v>
          </cell>
          <cell r="B2879" t="str">
            <v>TRATAMENTO CIRÚRGICO DE LESÃO AGUDA CAPSULO-LIGAMENTAR MEMBRO INFERIOR (JOELHO / TORNOZELO)</v>
          </cell>
          <cell r="C2879">
            <v>2</v>
          </cell>
          <cell r="D2879" t="str">
            <v>I</v>
          </cell>
          <cell r="E2879">
            <v>2</v>
          </cell>
          <cell r="F2879">
            <v>2</v>
          </cell>
          <cell r="G2879">
            <v>250</v>
          </cell>
          <cell r="H2879">
            <v>0</v>
          </cell>
          <cell r="I2879">
            <v>1571</v>
          </cell>
          <cell r="J2879">
            <v>323.66000000000003</v>
          </cell>
          <cell r="K2879">
            <v>0</v>
          </cell>
          <cell r="L2879">
            <v>150.16999999999999</v>
          </cell>
        </row>
        <row r="2880">
          <cell r="A2880">
            <v>408050675</v>
          </cell>
          <cell r="B2880" t="str">
            <v>TRATAMENTO CIRÚRGICO DE LESÃO EVOLUTIVA FISÁRIA NO MEMBRO INFERIOR</v>
          </cell>
          <cell r="C2880">
            <v>2</v>
          </cell>
          <cell r="D2880" t="str">
            <v>I</v>
          </cell>
          <cell r="E2880">
            <v>2</v>
          </cell>
          <cell r="F2880">
            <v>3</v>
          </cell>
          <cell r="G2880">
            <v>300</v>
          </cell>
          <cell r="H2880">
            <v>0</v>
          </cell>
          <cell r="I2880">
            <v>227</v>
          </cell>
          <cell r="J2880">
            <v>356.55</v>
          </cell>
          <cell r="K2880">
            <v>0</v>
          </cell>
          <cell r="L2880">
            <v>167.88</v>
          </cell>
        </row>
        <row r="2881">
          <cell r="A2881">
            <v>408050683</v>
          </cell>
          <cell r="B2881" t="str">
            <v>TRATAMENTO CIRÚRGICO DE LUXAÇÃO / FRATURA-LUXAÇÃO AO NÍVEL DO JOELHO</v>
          </cell>
          <cell r="C2881">
            <v>2</v>
          </cell>
          <cell r="D2881" t="str">
            <v>I</v>
          </cell>
          <cell r="E2881">
            <v>2</v>
          </cell>
          <cell r="F2881">
            <v>4</v>
          </cell>
          <cell r="G2881">
            <v>250</v>
          </cell>
          <cell r="H2881">
            <v>0</v>
          </cell>
          <cell r="I2881">
            <v>1571</v>
          </cell>
          <cell r="J2881">
            <v>252.08</v>
          </cell>
          <cell r="K2881">
            <v>0</v>
          </cell>
          <cell r="L2881">
            <v>145.07</v>
          </cell>
        </row>
        <row r="2882">
          <cell r="A2882">
            <v>408050691</v>
          </cell>
          <cell r="B2882" t="str">
            <v>TRATAMENTO CIRÚRGICO DE LUXAÇÃO / FRATURA-LUXAÇÃO METATARSO-FALANGIANA / INTER-FALANGIANA</v>
          </cell>
          <cell r="C2882">
            <v>2</v>
          </cell>
          <cell r="D2882" t="str">
            <v>I</v>
          </cell>
          <cell r="E2882">
            <v>10</v>
          </cell>
          <cell r="F2882">
            <v>2</v>
          </cell>
          <cell r="G2882">
            <v>200</v>
          </cell>
          <cell r="H2882">
            <v>0</v>
          </cell>
          <cell r="I2882">
            <v>1571</v>
          </cell>
          <cell r="J2882">
            <v>154.29</v>
          </cell>
          <cell r="K2882">
            <v>0</v>
          </cell>
          <cell r="L2882">
            <v>114.13</v>
          </cell>
        </row>
        <row r="2883">
          <cell r="A2883">
            <v>408050705</v>
          </cell>
          <cell r="B2883" t="str">
            <v>TRATAMENTO CIRÚRGICO DE LUXAÇÃO / FRATURA-LUXAÇÃO SUBTALAR E INTRA-TARSICA</v>
          </cell>
          <cell r="C2883">
            <v>2</v>
          </cell>
          <cell r="D2883" t="str">
            <v>I</v>
          </cell>
          <cell r="E2883">
            <v>2</v>
          </cell>
          <cell r="F2883">
            <v>3</v>
          </cell>
          <cell r="G2883">
            <v>200</v>
          </cell>
          <cell r="H2883">
            <v>0</v>
          </cell>
          <cell r="I2883">
            <v>1571</v>
          </cell>
          <cell r="J2883">
            <v>154.29</v>
          </cell>
          <cell r="K2883">
            <v>0</v>
          </cell>
          <cell r="L2883">
            <v>114.13</v>
          </cell>
        </row>
        <row r="2884">
          <cell r="A2884">
            <v>408050713</v>
          </cell>
          <cell r="B2884" t="str">
            <v>TRATAMENTO CIRÚRGICO DE LUXAÇÃO / FRATURA-LUXAÇÃO TARSO-METATARSICA</v>
          </cell>
          <cell r="C2884">
            <v>2</v>
          </cell>
          <cell r="D2884" t="str">
            <v>I</v>
          </cell>
          <cell r="E2884">
            <v>10</v>
          </cell>
          <cell r="F2884">
            <v>3</v>
          </cell>
          <cell r="G2884">
            <v>200</v>
          </cell>
          <cell r="H2884">
            <v>0</v>
          </cell>
          <cell r="I2884">
            <v>1571</v>
          </cell>
          <cell r="J2884">
            <v>154.29</v>
          </cell>
          <cell r="K2884">
            <v>0</v>
          </cell>
          <cell r="L2884">
            <v>114.13</v>
          </cell>
        </row>
        <row r="2885">
          <cell r="A2885">
            <v>408050721</v>
          </cell>
          <cell r="B2885" t="str">
            <v>TRATAMENTO CIRÚRGICO DE METATARSO PRIMO VARO</v>
          </cell>
          <cell r="C2885">
            <v>2</v>
          </cell>
          <cell r="D2885" t="str">
            <v>I</v>
          </cell>
          <cell r="E2885">
            <v>2</v>
          </cell>
          <cell r="F2885">
            <v>3</v>
          </cell>
          <cell r="G2885">
            <v>200</v>
          </cell>
          <cell r="H2885">
            <v>0</v>
          </cell>
          <cell r="I2885">
            <v>1571</v>
          </cell>
          <cell r="J2885">
            <v>154.22999999999999</v>
          </cell>
          <cell r="K2885">
            <v>0</v>
          </cell>
          <cell r="L2885">
            <v>114.19</v>
          </cell>
        </row>
        <row r="2886">
          <cell r="A2886">
            <v>408050730</v>
          </cell>
          <cell r="B2886" t="str">
            <v>TRATAMENTO CIRÚRGICO DE PÉ CAVO</v>
          </cell>
          <cell r="C2886">
            <v>2</v>
          </cell>
          <cell r="D2886" t="str">
            <v>I</v>
          </cell>
          <cell r="E2886">
            <v>2</v>
          </cell>
          <cell r="F2886">
            <v>2</v>
          </cell>
          <cell r="G2886">
            <v>200</v>
          </cell>
          <cell r="H2886">
            <v>0</v>
          </cell>
          <cell r="I2886">
            <v>1571</v>
          </cell>
          <cell r="J2886">
            <v>154.22999999999999</v>
          </cell>
          <cell r="K2886">
            <v>0</v>
          </cell>
          <cell r="L2886">
            <v>114.19</v>
          </cell>
        </row>
        <row r="2887">
          <cell r="A2887">
            <v>408050748</v>
          </cell>
          <cell r="B2887" t="str">
            <v>TRATAMENTO CIRÚRGICO DE PÉ PLANO VALGO</v>
          </cell>
          <cell r="C2887">
            <v>2</v>
          </cell>
          <cell r="D2887" t="str">
            <v>I</v>
          </cell>
          <cell r="E2887">
            <v>2</v>
          </cell>
          <cell r="F2887">
            <v>2</v>
          </cell>
          <cell r="G2887">
            <v>200</v>
          </cell>
          <cell r="H2887">
            <v>0</v>
          </cell>
          <cell r="I2887">
            <v>1571</v>
          </cell>
          <cell r="J2887">
            <v>154.22999999999999</v>
          </cell>
          <cell r="K2887">
            <v>0</v>
          </cell>
          <cell r="L2887">
            <v>114.19</v>
          </cell>
        </row>
        <row r="2888">
          <cell r="A2888">
            <v>408050756</v>
          </cell>
          <cell r="B2888" t="str">
            <v>TRATAMENTO CIRÚRGICO DE PÉ TALO VERTICAL</v>
          </cell>
          <cell r="C2888">
            <v>3</v>
          </cell>
          <cell r="D2888" t="str">
            <v>I</v>
          </cell>
          <cell r="E2888">
            <v>2</v>
          </cell>
          <cell r="F2888">
            <v>2</v>
          </cell>
          <cell r="G2888">
            <v>300</v>
          </cell>
          <cell r="H2888">
            <v>0</v>
          </cell>
          <cell r="I2888">
            <v>227</v>
          </cell>
          <cell r="J2888">
            <v>163.15</v>
          </cell>
          <cell r="K2888">
            <v>0</v>
          </cell>
          <cell r="L2888">
            <v>181.37</v>
          </cell>
        </row>
        <row r="2889">
          <cell r="A2889">
            <v>408050764</v>
          </cell>
          <cell r="B2889" t="str">
            <v>TRATAMENTO CIRÚRGICO DE PÉ TORTO CONGÊNITO</v>
          </cell>
          <cell r="C2889">
            <v>2</v>
          </cell>
          <cell r="D2889" t="str">
            <v>I</v>
          </cell>
          <cell r="E2889">
            <v>2</v>
          </cell>
          <cell r="F2889">
            <v>2</v>
          </cell>
          <cell r="G2889">
            <v>200</v>
          </cell>
          <cell r="H2889">
            <v>0</v>
          </cell>
          <cell r="I2889">
            <v>227</v>
          </cell>
          <cell r="J2889">
            <v>163.15</v>
          </cell>
          <cell r="K2889">
            <v>0</v>
          </cell>
          <cell r="L2889">
            <v>120.91</v>
          </cell>
        </row>
        <row r="2890">
          <cell r="A2890">
            <v>408050772</v>
          </cell>
          <cell r="B2890" t="str">
            <v>TRATAMENTO CIRÚRGICO DE PÉ TORTO CONGÊNITO INVETERADO</v>
          </cell>
          <cell r="C2890">
            <v>3</v>
          </cell>
          <cell r="D2890" t="str">
            <v>I</v>
          </cell>
          <cell r="E2890">
            <v>2</v>
          </cell>
          <cell r="F2890">
            <v>2</v>
          </cell>
          <cell r="G2890">
            <v>300</v>
          </cell>
          <cell r="H2890">
            <v>216</v>
          </cell>
          <cell r="I2890">
            <v>1571</v>
          </cell>
          <cell r="J2890">
            <v>163.15</v>
          </cell>
          <cell r="K2890">
            <v>0</v>
          </cell>
          <cell r="L2890">
            <v>181.37</v>
          </cell>
        </row>
        <row r="2891">
          <cell r="A2891">
            <v>408050780</v>
          </cell>
          <cell r="B2891" t="str">
            <v>TRATAMENTO CIRÚRGICO DE PSEUDARTROSE / RETARDO DE CONSOLIDAÇÃO / PERDA ÓSSEA AO NÍVEL DO TARSO</v>
          </cell>
          <cell r="C2891">
            <v>2</v>
          </cell>
          <cell r="D2891" t="str">
            <v>I</v>
          </cell>
          <cell r="E2891">
            <v>2</v>
          </cell>
          <cell r="F2891">
            <v>3</v>
          </cell>
          <cell r="G2891">
            <v>200</v>
          </cell>
          <cell r="H2891">
            <v>0</v>
          </cell>
          <cell r="I2891">
            <v>1571</v>
          </cell>
          <cell r="J2891">
            <v>154.21</v>
          </cell>
          <cell r="K2891">
            <v>0</v>
          </cell>
          <cell r="L2891">
            <v>144.19999999999999</v>
          </cell>
        </row>
        <row r="2892">
          <cell r="A2892">
            <v>408050799</v>
          </cell>
          <cell r="B2892" t="str">
            <v>TRATAMENTO CIRÚRGICO DE PSEUDARTROSE / RETARDO DE CONSOLIDAÇÃO / PERDA ÓSSEA DA DIÁFISE DO FÊMUR</v>
          </cell>
          <cell r="C2892">
            <v>2</v>
          </cell>
          <cell r="D2892" t="str">
            <v>I</v>
          </cell>
          <cell r="E2892">
            <v>2</v>
          </cell>
          <cell r="F2892">
            <v>4</v>
          </cell>
          <cell r="G2892">
            <v>400</v>
          </cell>
          <cell r="H2892">
            <v>0</v>
          </cell>
          <cell r="I2892">
            <v>1571</v>
          </cell>
          <cell r="J2892">
            <v>534.15</v>
          </cell>
          <cell r="K2892">
            <v>0</v>
          </cell>
          <cell r="L2892">
            <v>225.27</v>
          </cell>
        </row>
        <row r="2893">
          <cell r="A2893">
            <v>408050802</v>
          </cell>
          <cell r="B2893" t="str">
            <v>TRATAMENTO CIRÚRGICO DE PSEUDARTROSE / RETARDO DE CONSOLIDAÇÃO / PERDA ÓSSEA DA REGIÃO TROCANTERIANA</v>
          </cell>
          <cell r="C2893">
            <v>2</v>
          </cell>
          <cell r="D2893" t="str">
            <v>I</v>
          </cell>
          <cell r="E2893">
            <v>2</v>
          </cell>
          <cell r="F2893">
            <v>4</v>
          </cell>
          <cell r="G2893">
            <v>400</v>
          </cell>
          <cell r="H2893">
            <v>0</v>
          </cell>
          <cell r="I2893">
            <v>1571</v>
          </cell>
          <cell r="J2893">
            <v>534.15</v>
          </cell>
          <cell r="K2893">
            <v>0</v>
          </cell>
          <cell r="L2893">
            <v>225.27</v>
          </cell>
        </row>
        <row r="2894">
          <cell r="A2894">
            <v>408050810</v>
          </cell>
          <cell r="B2894" t="str">
            <v>TRATAMENTO CIRÚRGICO DE PSEUDARTROSE / RETARDO DE CONSOLIDAÇÃO / PERDA ÓSSEA DO COLO DO FÊMUR</v>
          </cell>
          <cell r="C2894">
            <v>2</v>
          </cell>
          <cell r="D2894" t="str">
            <v>I</v>
          </cell>
          <cell r="E2894">
            <v>2</v>
          </cell>
          <cell r="F2894">
            <v>4</v>
          </cell>
          <cell r="G2894">
            <v>550</v>
          </cell>
          <cell r="H2894">
            <v>0</v>
          </cell>
          <cell r="I2894">
            <v>1571</v>
          </cell>
          <cell r="J2894">
            <v>750.32</v>
          </cell>
          <cell r="K2894">
            <v>0</v>
          </cell>
          <cell r="L2894">
            <v>260.45</v>
          </cell>
        </row>
        <row r="2895">
          <cell r="A2895">
            <v>408050829</v>
          </cell>
          <cell r="B2895" t="str">
            <v>TRATAMENTO CIRÚRGICO DE PSEUDARTROSE / RETARDO DE CONSOLIDAÇÃO / PERDA ÓSSEA DO PÉ</v>
          </cell>
          <cell r="C2895">
            <v>2</v>
          </cell>
          <cell r="D2895" t="str">
            <v>I</v>
          </cell>
          <cell r="E2895">
            <v>10</v>
          </cell>
          <cell r="F2895">
            <v>2</v>
          </cell>
          <cell r="G2895">
            <v>200</v>
          </cell>
          <cell r="H2895">
            <v>0</v>
          </cell>
          <cell r="I2895">
            <v>1571</v>
          </cell>
          <cell r="J2895">
            <v>154.21</v>
          </cell>
          <cell r="K2895">
            <v>0</v>
          </cell>
          <cell r="L2895">
            <v>114.2</v>
          </cell>
        </row>
        <row r="2896">
          <cell r="A2896">
            <v>408050837</v>
          </cell>
          <cell r="B2896" t="str">
            <v>TRATAMENTO CIRÚRGICO DE PSEUDARTROSE / RETARDO DE CONSOLIDAÇÃO / PERDA ÓSSEA METÁFISE DISTAL DO FÊMUR</v>
          </cell>
          <cell r="C2896">
            <v>2</v>
          </cell>
          <cell r="D2896" t="str">
            <v>I</v>
          </cell>
          <cell r="E2896">
            <v>2</v>
          </cell>
          <cell r="F2896">
            <v>4</v>
          </cell>
          <cell r="G2896">
            <v>400</v>
          </cell>
          <cell r="H2896">
            <v>0</v>
          </cell>
          <cell r="I2896">
            <v>1571</v>
          </cell>
          <cell r="J2896">
            <v>534.15</v>
          </cell>
          <cell r="K2896">
            <v>0</v>
          </cell>
          <cell r="L2896">
            <v>225.27</v>
          </cell>
        </row>
        <row r="2897">
          <cell r="A2897">
            <v>408050845</v>
          </cell>
          <cell r="B2897" t="str">
            <v>TRATAMENTO CIRÚRGICO DE PSEUDARTROSE / RETARDO DE CONSOLIDAÇÃO AO NÍVEL DO JOELHO</v>
          </cell>
          <cell r="C2897">
            <v>2</v>
          </cell>
          <cell r="D2897" t="str">
            <v>I</v>
          </cell>
          <cell r="E2897">
            <v>2</v>
          </cell>
          <cell r="F2897">
            <v>4</v>
          </cell>
          <cell r="G2897">
            <v>250</v>
          </cell>
          <cell r="H2897">
            <v>0</v>
          </cell>
          <cell r="I2897">
            <v>1571</v>
          </cell>
          <cell r="J2897">
            <v>252.08</v>
          </cell>
          <cell r="K2897">
            <v>0</v>
          </cell>
          <cell r="L2897">
            <v>145.07</v>
          </cell>
        </row>
        <row r="2898">
          <cell r="A2898">
            <v>408050853</v>
          </cell>
          <cell r="B2898" t="str">
            <v>TRATAMENTO CIRÚRGICO DE PSEUDARTROSE CONGÊNITA DA TÍBIA</v>
          </cell>
          <cell r="C2898">
            <v>3</v>
          </cell>
          <cell r="D2898" t="str">
            <v>I</v>
          </cell>
          <cell r="E2898">
            <v>2</v>
          </cell>
          <cell r="F2898">
            <v>3</v>
          </cell>
          <cell r="G2898">
            <v>300</v>
          </cell>
          <cell r="H2898">
            <v>0</v>
          </cell>
          <cell r="I2898">
            <v>1571</v>
          </cell>
          <cell r="J2898">
            <v>420.89</v>
          </cell>
          <cell r="K2898">
            <v>0</v>
          </cell>
          <cell r="L2898">
            <v>177.71</v>
          </cell>
        </row>
        <row r="2899">
          <cell r="A2899">
            <v>408050861</v>
          </cell>
          <cell r="B2899" t="str">
            <v>TRATAMENTO CIRÚRGICO DE PSEUDARTROSE / RETARDO DE CONSOLIDAÇÃO / PERDA ÓSSEA DA DIÁFISE TIBIAL</v>
          </cell>
          <cell r="C2899">
            <v>2</v>
          </cell>
          <cell r="D2899" t="str">
            <v>I</v>
          </cell>
          <cell r="E2899">
            <v>2</v>
          </cell>
          <cell r="F2899">
            <v>4</v>
          </cell>
          <cell r="G2899">
            <v>300</v>
          </cell>
          <cell r="H2899">
            <v>0</v>
          </cell>
          <cell r="I2899">
            <v>1571</v>
          </cell>
          <cell r="J2899">
            <v>573.86</v>
          </cell>
          <cell r="K2899">
            <v>0</v>
          </cell>
          <cell r="L2899">
            <v>195.55</v>
          </cell>
        </row>
        <row r="2900">
          <cell r="A2900">
            <v>408050870</v>
          </cell>
          <cell r="B2900" t="str">
            <v>TRATAMENTO CIRÚRGICO DE PSEUDARTROSE / RETARDO DE CONSOLIDAÇÃO/ PERDA ÓSSEA DA METÁFISE TIBIAL</v>
          </cell>
          <cell r="C2900">
            <v>2</v>
          </cell>
          <cell r="D2900" t="str">
            <v>I</v>
          </cell>
          <cell r="E2900">
            <v>2</v>
          </cell>
          <cell r="F2900">
            <v>4</v>
          </cell>
          <cell r="G2900">
            <v>300</v>
          </cell>
          <cell r="H2900">
            <v>0</v>
          </cell>
          <cell r="I2900">
            <v>1571</v>
          </cell>
          <cell r="J2900">
            <v>420.84</v>
          </cell>
          <cell r="K2900">
            <v>0</v>
          </cell>
          <cell r="L2900">
            <v>177.77</v>
          </cell>
        </row>
        <row r="2901">
          <cell r="A2901">
            <v>408050888</v>
          </cell>
          <cell r="B2901" t="str">
            <v>TRATAMENTO CIRÚRGICO DE ROTURA DE MENISCO COM SUTURA MENISCAL UNI / BICOMPATIMENTAL</v>
          </cell>
          <cell r="C2901">
            <v>2</v>
          </cell>
          <cell r="D2901" t="str">
            <v>I</v>
          </cell>
          <cell r="E2901">
            <v>2</v>
          </cell>
          <cell r="F2901">
            <v>2</v>
          </cell>
          <cell r="G2901">
            <v>250</v>
          </cell>
          <cell r="H2901">
            <v>0</v>
          </cell>
          <cell r="I2901">
            <v>551</v>
          </cell>
          <cell r="J2901">
            <v>435.67</v>
          </cell>
          <cell r="K2901">
            <v>0</v>
          </cell>
          <cell r="L2901">
            <v>143.22</v>
          </cell>
        </row>
        <row r="2902">
          <cell r="A2902">
            <v>408050896</v>
          </cell>
          <cell r="B2902" t="str">
            <v>TRATAMENTO CIRÚRGICO DE ROTURA DO MENISCO COM MENISCECTOMIA PARCIAL / TOTAL</v>
          </cell>
          <cell r="C2902">
            <v>2</v>
          </cell>
          <cell r="D2902" t="str">
            <v>I</v>
          </cell>
          <cell r="E2902">
            <v>2</v>
          </cell>
          <cell r="F2902">
            <v>1</v>
          </cell>
          <cell r="G2902">
            <v>150</v>
          </cell>
          <cell r="H2902">
            <v>0</v>
          </cell>
          <cell r="I2902">
            <v>1571</v>
          </cell>
          <cell r="J2902">
            <v>213.03</v>
          </cell>
          <cell r="K2902">
            <v>0</v>
          </cell>
          <cell r="L2902">
            <v>119.23</v>
          </cell>
        </row>
        <row r="2903">
          <cell r="A2903">
            <v>408050900</v>
          </cell>
          <cell r="B2903" t="str">
            <v>TRATAMENTO CIRÚRGICO DO HALUX RIGIDUS</v>
          </cell>
          <cell r="C2903">
            <v>2</v>
          </cell>
          <cell r="D2903" t="str">
            <v>I</v>
          </cell>
          <cell r="E2903">
            <v>2</v>
          </cell>
          <cell r="F2903">
            <v>3</v>
          </cell>
          <cell r="G2903">
            <v>200</v>
          </cell>
          <cell r="H2903">
            <v>216</v>
          </cell>
          <cell r="I2903">
            <v>1571</v>
          </cell>
          <cell r="J2903">
            <v>154.22999999999999</v>
          </cell>
          <cell r="K2903">
            <v>0</v>
          </cell>
          <cell r="L2903">
            <v>114.19</v>
          </cell>
        </row>
        <row r="2904">
          <cell r="A2904">
            <v>408050918</v>
          </cell>
          <cell r="B2904" t="str">
            <v>TRATAMENTO CIRÚRGICO DO HALUX VALGUS S/ OSTEOTOMIA DO PRIMEIRO OSSO METATARSIANO</v>
          </cell>
          <cell r="C2904">
            <v>2</v>
          </cell>
          <cell r="D2904" t="str">
            <v>I</v>
          </cell>
          <cell r="E2904">
            <v>2</v>
          </cell>
          <cell r="F2904">
            <v>2</v>
          </cell>
          <cell r="G2904">
            <v>200</v>
          </cell>
          <cell r="H2904">
            <v>0</v>
          </cell>
          <cell r="I2904">
            <v>1571</v>
          </cell>
          <cell r="J2904">
            <v>210.99</v>
          </cell>
          <cell r="K2904">
            <v>0</v>
          </cell>
          <cell r="L2904">
            <v>125.61</v>
          </cell>
        </row>
        <row r="2905">
          <cell r="A2905">
            <v>408050926</v>
          </cell>
          <cell r="B2905" t="str">
            <v>TRATAMENTO DAS LESÕES OSTEO-CONDRAIS POR FIXAÇÃO OU MOSAICOPLASTIA JOELHO/TORNOZELO</v>
          </cell>
          <cell r="C2905">
            <v>2</v>
          </cell>
          <cell r="D2905" t="str">
            <v>I</v>
          </cell>
          <cell r="E2905">
            <v>2</v>
          </cell>
          <cell r="F2905">
            <v>2</v>
          </cell>
          <cell r="G2905">
            <v>300</v>
          </cell>
          <cell r="H2905">
            <v>0</v>
          </cell>
          <cell r="I2905">
            <v>971</v>
          </cell>
          <cell r="J2905">
            <v>1046.94</v>
          </cell>
          <cell r="K2905">
            <v>0</v>
          </cell>
          <cell r="L2905">
            <v>283.43</v>
          </cell>
        </row>
        <row r="2906">
          <cell r="A2906">
            <v>408060018</v>
          </cell>
          <cell r="B2906" t="str">
            <v>ALONGAMENTO / ENCURTAMENTO MIOTENDINOSO</v>
          </cell>
          <cell r="C2906">
            <v>2</v>
          </cell>
          <cell r="D2906" t="str">
            <v>I</v>
          </cell>
          <cell r="E2906">
            <v>2</v>
          </cell>
          <cell r="F2906">
            <v>2</v>
          </cell>
          <cell r="G2906">
            <v>250</v>
          </cell>
          <cell r="H2906">
            <v>0</v>
          </cell>
          <cell r="I2906">
            <v>1571</v>
          </cell>
          <cell r="J2906">
            <v>162.13999999999999</v>
          </cell>
          <cell r="K2906">
            <v>0</v>
          </cell>
          <cell r="L2906">
            <v>91.79</v>
          </cell>
        </row>
        <row r="2907">
          <cell r="A2907">
            <v>408060026</v>
          </cell>
          <cell r="B2907" t="str">
            <v>ALONGAMENTO E/OU TRANSPORTE DE OSSOS DA MÃO E/OU DO PÉ</v>
          </cell>
          <cell r="C2907">
            <v>3</v>
          </cell>
          <cell r="D2907" t="str">
            <v>I</v>
          </cell>
          <cell r="E2907">
            <v>3</v>
          </cell>
          <cell r="F2907">
            <v>3</v>
          </cell>
          <cell r="G2907">
            <v>150</v>
          </cell>
          <cell r="H2907">
            <v>0</v>
          </cell>
          <cell r="I2907">
            <v>1571</v>
          </cell>
          <cell r="J2907">
            <v>146.75</v>
          </cell>
          <cell r="K2907">
            <v>0</v>
          </cell>
          <cell r="L2907">
            <v>111.51</v>
          </cell>
        </row>
        <row r="2908">
          <cell r="A2908">
            <v>408060034</v>
          </cell>
          <cell r="B2908" t="str">
            <v>ALONGAMENTO E/OU TRANSPORTE ÓSSEO DE OSSOS LONGOS (EXCETO DA MÃO E DO PÉ)</v>
          </cell>
          <cell r="C2908">
            <v>3</v>
          </cell>
          <cell r="D2908" t="str">
            <v>I</v>
          </cell>
          <cell r="E2908">
            <v>2</v>
          </cell>
          <cell r="F2908">
            <v>3</v>
          </cell>
          <cell r="G2908">
            <v>400</v>
          </cell>
          <cell r="H2908">
            <v>0</v>
          </cell>
          <cell r="I2908">
            <v>1571</v>
          </cell>
          <cell r="J2908">
            <v>595.02</v>
          </cell>
          <cell r="K2908">
            <v>0</v>
          </cell>
          <cell r="L2908">
            <v>214.72</v>
          </cell>
        </row>
        <row r="2909">
          <cell r="A2909">
            <v>408060042</v>
          </cell>
          <cell r="B2909" t="str">
            <v>AMPUTAÇÃO / DESARTICULAÇÃO DE DEDO</v>
          </cell>
          <cell r="C2909">
            <v>2</v>
          </cell>
          <cell r="D2909" t="str">
            <v>I</v>
          </cell>
          <cell r="E2909">
            <v>10</v>
          </cell>
          <cell r="F2909">
            <v>2</v>
          </cell>
          <cell r="G2909">
            <v>150</v>
          </cell>
          <cell r="H2909">
            <v>0</v>
          </cell>
          <cell r="I2909">
            <v>1571</v>
          </cell>
          <cell r="J2909">
            <v>228.23</v>
          </cell>
          <cell r="K2909">
            <v>28.42</v>
          </cell>
          <cell r="L2909">
            <v>109.8</v>
          </cell>
        </row>
        <row r="2910">
          <cell r="A2910">
            <v>408060050</v>
          </cell>
          <cell r="B2910" t="str">
            <v>ARTRODESE DE PEQUENAS ARTICULAÇÕES</v>
          </cell>
          <cell r="C2910">
            <v>2</v>
          </cell>
          <cell r="D2910" t="str">
            <v>I</v>
          </cell>
          <cell r="E2910">
            <v>5</v>
          </cell>
          <cell r="F2910">
            <v>2</v>
          </cell>
          <cell r="G2910">
            <v>250</v>
          </cell>
          <cell r="H2910">
            <v>0</v>
          </cell>
          <cell r="I2910">
            <v>1571</v>
          </cell>
          <cell r="J2910">
            <v>122.13</v>
          </cell>
          <cell r="K2910">
            <v>0</v>
          </cell>
          <cell r="L2910">
            <v>91.66</v>
          </cell>
        </row>
        <row r="2911">
          <cell r="A2911">
            <v>408060069</v>
          </cell>
          <cell r="B2911" t="str">
            <v>ARTROPLASTIA DE RESSECÇÃO DE MÉDIA / GRANDE ARTICULAÇÃO</v>
          </cell>
          <cell r="C2911">
            <v>2</v>
          </cell>
          <cell r="D2911" t="str">
            <v>I</v>
          </cell>
          <cell r="E2911">
            <v>2</v>
          </cell>
          <cell r="F2911">
            <v>3</v>
          </cell>
          <cell r="G2911">
            <v>450</v>
          </cell>
          <cell r="H2911">
            <v>0</v>
          </cell>
          <cell r="I2911">
            <v>1571</v>
          </cell>
          <cell r="J2911">
            <v>869.92</v>
          </cell>
          <cell r="K2911">
            <v>0</v>
          </cell>
          <cell r="L2911">
            <v>234.46</v>
          </cell>
        </row>
        <row r="2912">
          <cell r="A2912">
            <v>408060077</v>
          </cell>
          <cell r="B2912" t="str">
            <v>ARTROPLASTIA DE RESSECÇÃO DE PEQUENAS ARTICULAÇÕES</v>
          </cell>
          <cell r="C2912">
            <v>2</v>
          </cell>
          <cell r="D2912" t="str">
            <v>I</v>
          </cell>
          <cell r="E2912">
            <v>10</v>
          </cell>
          <cell r="F2912">
            <v>3</v>
          </cell>
          <cell r="G2912">
            <v>200</v>
          </cell>
          <cell r="H2912">
            <v>0</v>
          </cell>
          <cell r="I2912">
            <v>1571</v>
          </cell>
          <cell r="J2912">
            <v>154.24</v>
          </cell>
          <cell r="K2912">
            <v>0</v>
          </cell>
          <cell r="L2912">
            <v>114.17</v>
          </cell>
        </row>
        <row r="2913">
          <cell r="A2913">
            <v>408060085</v>
          </cell>
          <cell r="B2913" t="str">
            <v>BURSECTOMIA</v>
          </cell>
          <cell r="C2913">
            <v>2</v>
          </cell>
          <cell r="D2913" t="str">
            <v>I</v>
          </cell>
          <cell r="E2913">
            <v>1</v>
          </cell>
          <cell r="F2913">
            <v>2</v>
          </cell>
          <cell r="G2913">
            <v>250</v>
          </cell>
          <cell r="H2913">
            <v>144</v>
          </cell>
          <cell r="I2913">
            <v>1571</v>
          </cell>
          <cell r="J2913">
            <v>131.38999999999999</v>
          </cell>
          <cell r="K2913">
            <v>28.42</v>
          </cell>
          <cell r="L2913">
            <v>82.24</v>
          </cell>
        </row>
        <row r="2914">
          <cell r="A2914">
            <v>408060093</v>
          </cell>
          <cell r="B2914" t="str">
            <v>DESCOMPRESSÃO COM ESVAZIAMENTO MEDULAR POR BROCAGEM / VIA CORTICOTOMIA</v>
          </cell>
          <cell r="C2914">
            <v>2</v>
          </cell>
          <cell r="D2914" t="str">
            <v>I</v>
          </cell>
          <cell r="E2914">
            <v>2</v>
          </cell>
          <cell r="F2914">
            <v>3</v>
          </cell>
          <cell r="G2914">
            <v>450</v>
          </cell>
          <cell r="H2914">
            <v>0</v>
          </cell>
          <cell r="I2914">
            <v>1571</v>
          </cell>
          <cell r="J2914">
            <v>489.43</v>
          </cell>
          <cell r="K2914">
            <v>0</v>
          </cell>
          <cell r="L2914">
            <v>215.59</v>
          </cell>
        </row>
        <row r="2915">
          <cell r="A2915">
            <v>408060107</v>
          </cell>
          <cell r="B2915" t="str">
            <v>DIAFISECTOMIA DE OSSOS LONGOS</v>
          </cell>
          <cell r="C2915">
            <v>2</v>
          </cell>
          <cell r="D2915" t="str">
            <v>I</v>
          </cell>
          <cell r="E2915">
            <v>1</v>
          </cell>
          <cell r="F2915">
            <v>4</v>
          </cell>
          <cell r="G2915">
            <v>250</v>
          </cell>
          <cell r="H2915">
            <v>0</v>
          </cell>
          <cell r="I2915">
            <v>1571</v>
          </cell>
          <cell r="J2915">
            <v>266.41000000000003</v>
          </cell>
          <cell r="K2915">
            <v>0</v>
          </cell>
          <cell r="L2915">
            <v>162.94</v>
          </cell>
        </row>
        <row r="2916">
          <cell r="A2916">
            <v>408060115</v>
          </cell>
          <cell r="B2916" t="str">
            <v>ENCURTAMENTO DE OSSOS LONGOS EXCETO DA MÃO E DO PÉ</v>
          </cell>
          <cell r="C2916">
            <v>2</v>
          </cell>
          <cell r="D2916" t="str">
            <v>I</v>
          </cell>
          <cell r="E2916">
            <v>1</v>
          </cell>
          <cell r="F2916">
            <v>2</v>
          </cell>
          <cell r="G2916">
            <v>200</v>
          </cell>
          <cell r="H2916">
            <v>0</v>
          </cell>
          <cell r="I2916">
            <v>1571</v>
          </cell>
          <cell r="J2916">
            <v>181.64</v>
          </cell>
          <cell r="K2916">
            <v>0</v>
          </cell>
          <cell r="L2916">
            <v>101.71</v>
          </cell>
        </row>
        <row r="2917">
          <cell r="A2917">
            <v>408060123</v>
          </cell>
          <cell r="B2917" t="str">
            <v>EXPLORAÇÃO ARTICULAR C/ OU S/ SINOVECTOMIA DE MÉDIAS / GRANDES ARTICULAÇÕES</v>
          </cell>
          <cell r="C2917">
            <v>2</v>
          </cell>
          <cell r="D2917" t="str">
            <v>I</v>
          </cell>
          <cell r="E2917">
            <v>1</v>
          </cell>
          <cell r="F2917">
            <v>2</v>
          </cell>
          <cell r="G2917">
            <v>200</v>
          </cell>
          <cell r="H2917">
            <v>0</v>
          </cell>
          <cell r="I2917">
            <v>1571</v>
          </cell>
          <cell r="J2917">
            <v>178.15</v>
          </cell>
          <cell r="K2917">
            <v>0</v>
          </cell>
          <cell r="L2917">
            <v>105.51</v>
          </cell>
        </row>
        <row r="2918">
          <cell r="A2918">
            <v>408060131</v>
          </cell>
          <cell r="B2918" t="str">
            <v>EXPLORAÇÃO ARTICULAR C/ OU S/ SINOVECTOMIA DE PEQUENAS ARTICULAÇÕES</v>
          </cell>
          <cell r="C2918">
            <v>2</v>
          </cell>
          <cell r="D2918" t="str">
            <v>I</v>
          </cell>
          <cell r="E2918">
            <v>5</v>
          </cell>
          <cell r="F2918">
            <v>2</v>
          </cell>
          <cell r="G2918">
            <v>150</v>
          </cell>
          <cell r="H2918">
            <v>0</v>
          </cell>
          <cell r="I2918">
            <v>1571</v>
          </cell>
          <cell r="J2918">
            <v>83.32</v>
          </cell>
          <cell r="K2918">
            <v>0</v>
          </cell>
          <cell r="L2918">
            <v>58.74</v>
          </cell>
        </row>
        <row r="2919">
          <cell r="A2919">
            <v>408060140</v>
          </cell>
          <cell r="B2919" t="str">
            <v>FASCIECTOMIA</v>
          </cell>
          <cell r="C2919">
            <v>2</v>
          </cell>
          <cell r="D2919" t="str">
            <v>I</v>
          </cell>
          <cell r="E2919">
            <v>1</v>
          </cell>
          <cell r="F2919">
            <v>2</v>
          </cell>
          <cell r="G2919">
            <v>150</v>
          </cell>
          <cell r="H2919">
            <v>0</v>
          </cell>
          <cell r="I2919">
            <v>1571</v>
          </cell>
          <cell r="J2919">
            <v>127.29</v>
          </cell>
          <cell r="K2919">
            <v>0</v>
          </cell>
          <cell r="L2919">
            <v>95.66</v>
          </cell>
        </row>
        <row r="2920">
          <cell r="A2920">
            <v>408060158</v>
          </cell>
          <cell r="B2920" t="str">
            <v>MANIPULAÇÃO ARTICULAR</v>
          </cell>
          <cell r="C2920">
            <v>2</v>
          </cell>
          <cell r="D2920" t="str">
            <v>I</v>
          </cell>
          <cell r="E2920">
            <v>2</v>
          </cell>
          <cell r="F2920">
            <v>2</v>
          </cell>
          <cell r="G2920">
            <v>150</v>
          </cell>
          <cell r="H2920">
            <v>0</v>
          </cell>
          <cell r="I2920">
            <v>1571</v>
          </cell>
          <cell r="J2920">
            <v>67.22</v>
          </cell>
          <cell r="K2920">
            <v>28.42</v>
          </cell>
          <cell r="L2920">
            <v>54.79</v>
          </cell>
        </row>
        <row r="2921">
          <cell r="A2921">
            <v>408060166</v>
          </cell>
          <cell r="B2921" t="str">
            <v>OSTECTOMIA DE OSSOS DA MÃO E/OU DO PÉ</v>
          </cell>
          <cell r="C2921">
            <v>2</v>
          </cell>
          <cell r="D2921" t="str">
            <v>I</v>
          </cell>
          <cell r="E2921">
            <v>5</v>
          </cell>
          <cell r="F2921">
            <v>3</v>
          </cell>
          <cell r="G2921">
            <v>150</v>
          </cell>
          <cell r="H2921">
            <v>0</v>
          </cell>
          <cell r="I2921">
            <v>1571</v>
          </cell>
          <cell r="J2921">
            <v>148.19999999999999</v>
          </cell>
          <cell r="K2921">
            <v>0</v>
          </cell>
          <cell r="L2921">
            <v>110.41</v>
          </cell>
        </row>
        <row r="2922">
          <cell r="A2922">
            <v>408060174</v>
          </cell>
          <cell r="B2922" t="str">
            <v>OSTECTOMIA DE OSSOS LONGOS EXCETO DA MÃO E DO PÉ</v>
          </cell>
          <cell r="C2922">
            <v>2</v>
          </cell>
          <cell r="D2922" t="str">
            <v>I</v>
          </cell>
          <cell r="E2922">
            <v>1</v>
          </cell>
          <cell r="F2922">
            <v>3</v>
          </cell>
          <cell r="G2922">
            <v>150</v>
          </cell>
          <cell r="H2922">
            <v>0</v>
          </cell>
          <cell r="I2922">
            <v>1571</v>
          </cell>
          <cell r="J2922">
            <v>455.29</v>
          </cell>
          <cell r="K2922">
            <v>0</v>
          </cell>
          <cell r="L2922">
            <v>194.45</v>
          </cell>
        </row>
        <row r="2923">
          <cell r="A2923">
            <v>408060182</v>
          </cell>
          <cell r="B2923" t="str">
            <v>OSTEOTOMIA DE OSSOS DA MÃO E/OU DO PÉ</v>
          </cell>
          <cell r="C2923">
            <v>2</v>
          </cell>
          <cell r="D2923" t="str">
            <v>I</v>
          </cell>
          <cell r="E2923">
            <v>5</v>
          </cell>
          <cell r="F2923">
            <v>3</v>
          </cell>
          <cell r="G2923">
            <v>150</v>
          </cell>
          <cell r="H2923">
            <v>0</v>
          </cell>
          <cell r="I2923">
            <v>1571</v>
          </cell>
          <cell r="J2923">
            <v>207.75</v>
          </cell>
          <cell r="K2923">
            <v>0</v>
          </cell>
          <cell r="L2923">
            <v>119.5</v>
          </cell>
        </row>
        <row r="2924">
          <cell r="A2924">
            <v>408060190</v>
          </cell>
          <cell r="B2924" t="str">
            <v>OSTEOTOMIA DE OSSOS LONGOS EXCETO DA MÃO E DO PÉ</v>
          </cell>
          <cell r="C2924">
            <v>2</v>
          </cell>
          <cell r="D2924" t="str">
            <v>I</v>
          </cell>
          <cell r="E2924">
            <v>2</v>
          </cell>
          <cell r="F2924">
            <v>3</v>
          </cell>
          <cell r="G2924">
            <v>150</v>
          </cell>
          <cell r="H2924">
            <v>0</v>
          </cell>
          <cell r="I2924">
            <v>1571</v>
          </cell>
          <cell r="J2924">
            <v>460.58</v>
          </cell>
          <cell r="K2924">
            <v>0</v>
          </cell>
          <cell r="L2924">
            <v>185.1</v>
          </cell>
        </row>
        <row r="2925">
          <cell r="A2925">
            <v>408060204</v>
          </cell>
          <cell r="B2925" t="str">
            <v>REINSERÇÃO MUSCULAR</v>
          </cell>
          <cell r="C2925">
            <v>2</v>
          </cell>
          <cell r="D2925" t="str">
            <v>I</v>
          </cell>
          <cell r="E2925">
            <v>2</v>
          </cell>
          <cell r="F2925">
            <v>2</v>
          </cell>
          <cell r="G2925">
            <v>150</v>
          </cell>
          <cell r="H2925">
            <v>0</v>
          </cell>
          <cell r="I2925">
            <v>1571</v>
          </cell>
          <cell r="J2925">
            <v>123.55</v>
          </cell>
          <cell r="K2925">
            <v>0</v>
          </cell>
          <cell r="L2925">
            <v>79.739999999999995</v>
          </cell>
        </row>
        <row r="2926">
          <cell r="A2926">
            <v>408060212</v>
          </cell>
          <cell r="B2926" t="str">
            <v>RESSECÇÃO DE CISTO SINOVIAL</v>
          </cell>
          <cell r="C2926">
            <v>2</v>
          </cell>
          <cell r="D2926" t="str">
            <v>I</v>
          </cell>
          <cell r="E2926">
            <v>2</v>
          </cell>
          <cell r="F2926">
            <v>1</v>
          </cell>
          <cell r="G2926">
            <v>50</v>
          </cell>
          <cell r="H2926">
            <v>0</v>
          </cell>
          <cell r="I2926">
            <v>1571</v>
          </cell>
          <cell r="J2926">
            <v>52.4</v>
          </cell>
          <cell r="K2926">
            <v>28.42</v>
          </cell>
          <cell r="L2926">
            <v>39.090000000000003</v>
          </cell>
        </row>
        <row r="2927">
          <cell r="A2927">
            <v>408060220</v>
          </cell>
          <cell r="B2927" t="str">
            <v>RESSECÇÃO DE EXOSTOSE</v>
          </cell>
          <cell r="C2927">
            <v>2</v>
          </cell>
          <cell r="D2927" t="str">
            <v>I</v>
          </cell>
          <cell r="E2927">
            <v>2</v>
          </cell>
          <cell r="F2927">
            <v>9999</v>
          </cell>
          <cell r="G2927">
            <v>0</v>
          </cell>
          <cell r="H2927">
            <v>0</v>
          </cell>
          <cell r="I2927">
            <v>1571</v>
          </cell>
          <cell r="J2927">
            <v>0</v>
          </cell>
          <cell r="K2927">
            <v>28.42</v>
          </cell>
          <cell r="L2927">
            <v>0</v>
          </cell>
        </row>
        <row r="2928">
          <cell r="A2928">
            <v>408060239</v>
          </cell>
          <cell r="B2928" t="str">
            <v>RESSECÇÃO DE TUMOR E RECONSTRUÇÃO C/ RETALHO MICROCIRÚRGICO</v>
          </cell>
          <cell r="C2928">
            <v>3</v>
          </cell>
          <cell r="D2928" t="str">
            <v>I</v>
          </cell>
          <cell r="E2928">
            <v>1</v>
          </cell>
          <cell r="F2928">
            <v>6</v>
          </cell>
          <cell r="G2928">
            <v>450</v>
          </cell>
          <cell r="H2928">
            <v>0</v>
          </cell>
          <cell r="I2928">
            <v>1031</v>
          </cell>
          <cell r="J2928">
            <v>1562.35</v>
          </cell>
          <cell r="K2928">
            <v>0</v>
          </cell>
          <cell r="L2928">
            <v>701.19</v>
          </cell>
        </row>
        <row r="2929">
          <cell r="A2929">
            <v>408060247</v>
          </cell>
          <cell r="B2929" t="str">
            <v>RESSECÇÃO DE TUMOR E RECONSTRUÇÃO C/ RETALHO NÃO MICROCIRÚRGICO (EXCETO MÃO E PÉ)</v>
          </cell>
          <cell r="C2929">
            <v>3</v>
          </cell>
          <cell r="D2929" t="str">
            <v>I</v>
          </cell>
          <cell r="E2929">
            <v>1</v>
          </cell>
          <cell r="F2929">
            <v>10</v>
          </cell>
          <cell r="G2929">
            <v>500</v>
          </cell>
          <cell r="H2929">
            <v>0</v>
          </cell>
          <cell r="I2929">
            <v>1571</v>
          </cell>
          <cell r="J2929">
            <v>812.59</v>
          </cell>
          <cell r="K2929">
            <v>0</v>
          </cell>
          <cell r="L2929">
            <v>277.39</v>
          </cell>
        </row>
        <row r="2930">
          <cell r="A2930">
            <v>408060255</v>
          </cell>
          <cell r="B2930" t="str">
            <v>RESSECÇÃO DE TUMOR E RECONSTRUÇÃO C/ TRANSPORTE ÓSSEO</v>
          </cell>
          <cell r="C2930">
            <v>3</v>
          </cell>
          <cell r="D2930" t="str">
            <v>I</v>
          </cell>
          <cell r="E2930">
            <v>1</v>
          </cell>
          <cell r="F2930">
            <v>4</v>
          </cell>
          <cell r="G2930">
            <v>450</v>
          </cell>
          <cell r="H2930">
            <v>0</v>
          </cell>
          <cell r="I2930">
            <v>1571</v>
          </cell>
          <cell r="J2930">
            <v>812.59</v>
          </cell>
          <cell r="K2930">
            <v>0</v>
          </cell>
          <cell r="L2930">
            <v>277.39</v>
          </cell>
        </row>
        <row r="2931">
          <cell r="A2931">
            <v>408060263</v>
          </cell>
          <cell r="B2931" t="str">
            <v>RESSECÇÃO DE TUMOR ÓSSEO C/ SUBSTITUIÇÃO (ENDOPRÓTESE)</v>
          </cell>
          <cell r="C2931">
            <v>3</v>
          </cell>
          <cell r="D2931" t="str">
            <v>I</v>
          </cell>
          <cell r="E2931">
            <v>1</v>
          </cell>
          <cell r="F2931">
            <v>5</v>
          </cell>
          <cell r="G2931">
            <v>450</v>
          </cell>
          <cell r="H2931">
            <v>0</v>
          </cell>
          <cell r="I2931">
            <v>1571</v>
          </cell>
          <cell r="J2931">
            <v>1969.02</v>
          </cell>
          <cell r="K2931">
            <v>0</v>
          </cell>
          <cell r="L2931">
            <v>592.22</v>
          </cell>
        </row>
        <row r="2932">
          <cell r="A2932">
            <v>408060271</v>
          </cell>
          <cell r="B2932" t="str">
            <v>RESSECÇÃO DE TUMOR ÓSSEO E RECONSTRUÇÃO C/ ENXERTO</v>
          </cell>
          <cell r="C2932">
            <v>3</v>
          </cell>
          <cell r="D2932" t="str">
            <v>I</v>
          </cell>
          <cell r="E2932">
            <v>1</v>
          </cell>
          <cell r="F2932">
            <v>15</v>
          </cell>
          <cell r="G2932">
            <v>500</v>
          </cell>
          <cell r="H2932">
            <v>0</v>
          </cell>
          <cell r="I2932">
            <v>1571</v>
          </cell>
          <cell r="J2932">
            <v>812.59</v>
          </cell>
          <cell r="K2932">
            <v>0</v>
          </cell>
          <cell r="L2932">
            <v>277.39</v>
          </cell>
        </row>
        <row r="2933">
          <cell r="A2933">
            <v>408060280</v>
          </cell>
          <cell r="B2933" t="str">
            <v>RESSECÇÃO DE TUMOR ÓSSEO E RECONSTRUÇÃO C/ RETALHO NÃO MICROCIRÚRGICO (APENAS MÃO E PÉ)</v>
          </cell>
          <cell r="C2933">
            <v>3</v>
          </cell>
          <cell r="D2933" t="str">
            <v>I</v>
          </cell>
          <cell r="E2933">
            <v>1</v>
          </cell>
          <cell r="F2933">
            <v>5</v>
          </cell>
          <cell r="G2933">
            <v>500</v>
          </cell>
          <cell r="H2933">
            <v>0</v>
          </cell>
          <cell r="I2933">
            <v>1571</v>
          </cell>
          <cell r="J2933">
            <v>812.59</v>
          </cell>
          <cell r="K2933">
            <v>0</v>
          </cell>
          <cell r="L2933">
            <v>277.39</v>
          </cell>
        </row>
        <row r="2934">
          <cell r="A2934">
            <v>408060298</v>
          </cell>
          <cell r="B2934" t="str">
            <v>RESSECÇÃO DE TUMOR ÓSSEO E RECONSTRUÇÃO POR DESLIZAMENTO</v>
          </cell>
          <cell r="C2934">
            <v>3</v>
          </cell>
          <cell r="D2934" t="str">
            <v>I</v>
          </cell>
          <cell r="E2934">
            <v>1</v>
          </cell>
          <cell r="F2934">
            <v>2</v>
          </cell>
          <cell r="G2934">
            <v>150</v>
          </cell>
          <cell r="H2934">
            <v>0</v>
          </cell>
          <cell r="I2934">
            <v>1571</v>
          </cell>
          <cell r="J2934">
            <v>183.81</v>
          </cell>
          <cell r="K2934">
            <v>0</v>
          </cell>
          <cell r="L2934">
            <v>129.32</v>
          </cell>
        </row>
        <row r="2935">
          <cell r="A2935">
            <v>408060301</v>
          </cell>
          <cell r="B2935" t="str">
            <v>RESSECÇÃO MUSCULAR</v>
          </cell>
          <cell r="C2935">
            <v>2</v>
          </cell>
          <cell r="D2935" t="str">
            <v>I</v>
          </cell>
          <cell r="E2935">
            <v>9999</v>
          </cell>
          <cell r="F2935">
            <v>2</v>
          </cell>
          <cell r="G2935">
            <v>150</v>
          </cell>
          <cell r="H2935">
            <v>0</v>
          </cell>
          <cell r="I2935">
            <v>1571</v>
          </cell>
          <cell r="J2935">
            <v>123.55</v>
          </cell>
          <cell r="K2935">
            <v>28.42</v>
          </cell>
          <cell r="L2935">
            <v>79.739999999999995</v>
          </cell>
        </row>
        <row r="2936">
          <cell r="A2936">
            <v>408060310</v>
          </cell>
          <cell r="B2936" t="str">
            <v>RESSECÇÃO SIMPLES DE TUMOR ÓSSEO / DE PARTES MOLES</v>
          </cell>
          <cell r="C2936">
            <v>2</v>
          </cell>
          <cell r="D2936" t="str">
            <v>I</v>
          </cell>
          <cell r="E2936">
            <v>1</v>
          </cell>
          <cell r="F2936">
            <v>2</v>
          </cell>
          <cell r="G2936">
            <v>150</v>
          </cell>
          <cell r="H2936">
            <v>0</v>
          </cell>
          <cell r="I2936">
            <v>1571</v>
          </cell>
          <cell r="J2936">
            <v>250.13</v>
          </cell>
          <cell r="K2936">
            <v>0</v>
          </cell>
          <cell r="L2936">
            <v>117.9</v>
          </cell>
        </row>
        <row r="2937">
          <cell r="A2937">
            <v>408060328</v>
          </cell>
          <cell r="B2937" t="str">
            <v>RETIRADA DE CORPO ESTRANHO INTRA-ARTICULAR</v>
          </cell>
          <cell r="C2937">
            <v>2</v>
          </cell>
          <cell r="D2937" t="str">
            <v>I</v>
          </cell>
          <cell r="E2937">
            <v>1</v>
          </cell>
          <cell r="F2937">
            <v>2</v>
          </cell>
          <cell r="G2937">
            <v>50</v>
          </cell>
          <cell r="H2937">
            <v>0</v>
          </cell>
          <cell r="I2937">
            <v>1571</v>
          </cell>
          <cell r="J2937">
            <v>88.12</v>
          </cell>
          <cell r="K2937">
            <v>0</v>
          </cell>
          <cell r="L2937">
            <v>50.95</v>
          </cell>
        </row>
        <row r="2938">
          <cell r="A2938">
            <v>408060336</v>
          </cell>
          <cell r="B2938" t="str">
            <v>RETIRADA DE CORPO ESTRANHO INTRA-ÓSSEO</v>
          </cell>
          <cell r="C2938">
            <v>2</v>
          </cell>
          <cell r="D2938" t="str">
            <v>I</v>
          </cell>
          <cell r="E2938">
            <v>1</v>
          </cell>
          <cell r="F2938">
            <v>2</v>
          </cell>
          <cell r="G2938">
            <v>50</v>
          </cell>
          <cell r="H2938">
            <v>0</v>
          </cell>
          <cell r="I2938">
            <v>1571</v>
          </cell>
          <cell r="J2938">
            <v>88.9</v>
          </cell>
          <cell r="K2938">
            <v>0</v>
          </cell>
          <cell r="L2938">
            <v>51.43</v>
          </cell>
        </row>
        <row r="2939">
          <cell r="A2939">
            <v>408060344</v>
          </cell>
          <cell r="B2939" t="str">
            <v>RETIRADA DE ESPAÇADORES / OUTROS MATERIAIS</v>
          </cell>
          <cell r="C2939">
            <v>2</v>
          </cell>
          <cell r="D2939" t="str">
            <v>I</v>
          </cell>
          <cell r="E2939">
            <v>1</v>
          </cell>
          <cell r="F2939">
            <v>2</v>
          </cell>
          <cell r="G2939">
            <v>50</v>
          </cell>
          <cell r="H2939">
            <v>0</v>
          </cell>
          <cell r="I2939">
            <v>1571</v>
          </cell>
          <cell r="J2939">
            <v>95.71</v>
          </cell>
          <cell r="K2939">
            <v>0</v>
          </cell>
          <cell r="L2939">
            <v>55.96</v>
          </cell>
        </row>
        <row r="2940">
          <cell r="A2940">
            <v>408060352</v>
          </cell>
          <cell r="B2940" t="str">
            <v>RETIRADA DE FIO OU PINO INTRA-ÓSSEO</v>
          </cell>
          <cell r="C2940">
            <v>2</v>
          </cell>
          <cell r="D2940" t="str">
            <v>I</v>
          </cell>
          <cell r="E2940">
            <v>2</v>
          </cell>
          <cell r="F2940">
            <v>1</v>
          </cell>
          <cell r="G2940">
            <v>50</v>
          </cell>
          <cell r="H2940">
            <v>0</v>
          </cell>
          <cell r="I2940">
            <v>1571</v>
          </cell>
          <cell r="J2940">
            <v>95.7</v>
          </cell>
          <cell r="K2940">
            <v>28.42</v>
          </cell>
          <cell r="L2940">
            <v>55.96</v>
          </cell>
        </row>
        <row r="2941">
          <cell r="A2941">
            <v>408060360</v>
          </cell>
          <cell r="B2941" t="str">
            <v>RETIRADA DE FIXADOR EXTERNO</v>
          </cell>
          <cell r="C2941">
            <v>2</v>
          </cell>
          <cell r="D2941" t="str">
            <v>I</v>
          </cell>
          <cell r="E2941">
            <v>2</v>
          </cell>
          <cell r="F2941">
            <v>2</v>
          </cell>
          <cell r="G2941">
            <v>50</v>
          </cell>
          <cell r="H2941">
            <v>0</v>
          </cell>
          <cell r="I2941">
            <v>1571</v>
          </cell>
          <cell r="J2941">
            <v>95.71</v>
          </cell>
          <cell r="K2941">
            <v>0</v>
          </cell>
          <cell r="L2941">
            <v>55.96</v>
          </cell>
        </row>
        <row r="2942">
          <cell r="A2942">
            <v>408060379</v>
          </cell>
          <cell r="B2942" t="str">
            <v>RETIRADA DE PLACA E/OU PARAFUSOS</v>
          </cell>
          <cell r="C2942">
            <v>2</v>
          </cell>
          <cell r="D2942" t="str">
            <v>I</v>
          </cell>
          <cell r="E2942">
            <v>2</v>
          </cell>
          <cell r="F2942">
            <v>1</v>
          </cell>
          <cell r="G2942">
            <v>50</v>
          </cell>
          <cell r="H2942">
            <v>0</v>
          </cell>
          <cell r="I2942">
            <v>1571</v>
          </cell>
          <cell r="J2942">
            <v>163.6</v>
          </cell>
          <cell r="K2942">
            <v>0</v>
          </cell>
          <cell r="L2942">
            <v>61.56</v>
          </cell>
        </row>
        <row r="2943">
          <cell r="A2943">
            <v>408060387</v>
          </cell>
          <cell r="B2943" t="str">
            <v>RETIRADA DE PRÓTESE DE SUBSTITUIÇÃO DE GRANDES ARTICULAÇÕES (OMBRO / COTOVELO / QUADRIL / JOELHO)</v>
          </cell>
          <cell r="C2943">
            <v>2</v>
          </cell>
          <cell r="D2943" t="str">
            <v>I</v>
          </cell>
          <cell r="E2943">
            <v>1</v>
          </cell>
          <cell r="F2943">
            <v>6</v>
          </cell>
          <cell r="G2943">
            <v>400</v>
          </cell>
          <cell r="H2943">
            <v>0</v>
          </cell>
          <cell r="I2943">
            <v>1571</v>
          </cell>
          <cell r="J2943">
            <v>534.14</v>
          </cell>
          <cell r="K2943">
            <v>0</v>
          </cell>
          <cell r="L2943">
            <v>225.28</v>
          </cell>
        </row>
        <row r="2944">
          <cell r="A2944">
            <v>408060395</v>
          </cell>
          <cell r="B2944" t="str">
            <v>RETIRADA DE PRÓTESE DE SUBSTITUIÇÃO EM PEQUENAS E MÉDIAS ARTICULAÇÕES</v>
          </cell>
          <cell r="C2944">
            <v>2</v>
          </cell>
          <cell r="D2944" t="str">
            <v>I</v>
          </cell>
          <cell r="E2944">
            <v>4</v>
          </cell>
          <cell r="F2944">
            <v>2</v>
          </cell>
          <cell r="G2944">
            <v>200</v>
          </cell>
          <cell r="H2944">
            <v>0</v>
          </cell>
          <cell r="I2944">
            <v>1571</v>
          </cell>
          <cell r="J2944">
            <v>267.07</v>
          </cell>
          <cell r="K2944">
            <v>0</v>
          </cell>
          <cell r="L2944">
            <v>112.64</v>
          </cell>
        </row>
        <row r="2945">
          <cell r="A2945">
            <v>408060409</v>
          </cell>
          <cell r="B2945" t="str">
            <v>RETIRADA DE TRAÇÃO TRANS-ESQUELÉTICA</v>
          </cell>
          <cell r="C2945">
            <v>2</v>
          </cell>
          <cell r="D2945" t="str">
            <v>I</v>
          </cell>
          <cell r="E2945">
            <v>1</v>
          </cell>
          <cell r="F2945">
            <v>1</v>
          </cell>
          <cell r="G2945">
            <v>50</v>
          </cell>
          <cell r="H2945">
            <v>0</v>
          </cell>
          <cell r="I2945">
            <v>1571</v>
          </cell>
          <cell r="J2945">
            <v>163.61000000000001</v>
          </cell>
          <cell r="K2945">
            <v>28.42</v>
          </cell>
          <cell r="L2945">
            <v>61.56</v>
          </cell>
        </row>
        <row r="2946">
          <cell r="A2946">
            <v>408060417</v>
          </cell>
          <cell r="B2946" t="str">
            <v>RETRAÇÃO CICATRICIAL DOS DEDOS C/ COMPROMETIMENTO TENDINOSO (POR DEDO)</v>
          </cell>
          <cell r="C2946">
            <v>2</v>
          </cell>
          <cell r="D2946" t="str">
            <v>I</v>
          </cell>
          <cell r="E2946">
            <v>10</v>
          </cell>
          <cell r="F2946">
            <v>1</v>
          </cell>
          <cell r="G2946">
            <v>150</v>
          </cell>
          <cell r="H2946">
            <v>0</v>
          </cell>
          <cell r="I2946">
            <v>1571</v>
          </cell>
          <cell r="J2946">
            <v>116.95</v>
          </cell>
          <cell r="K2946">
            <v>0</v>
          </cell>
          <cell r="L2946">
            <v>88.58</v>
          </cell>
        </row>
        <row r="2947">
          <cell r="A2947">
            <v>408060425</v>
          </cell>
          <cell r="B2947" t="str">
            <v>REVISÃO CIRÚRGICA DE COTO DE AMPUTAÇÃO DOS DEDOS</v>
          </cell>
          <cell r="C2947">
            <v>2</v>
          </cell>
          <cell r="D2947" t="str">
            <v>I</v>
          </cell>
          <cell r="E2947">
            <v>10</v>
          </cell>
          <cell r="F2947">
            <v>2</v>
          </cell>
          <cell r="G2947">
            <v>100</v>
          </cell>
          <cell r="H2947">
            <v>0</v>
          </cell>
          <cell r="I2947">
            <v>1571</v>
          </cell>
          <cell r="J2947">
            <v>131.85</v>
          </cell>
          <cell r="K2947">
            <v>20</v>
          </cell>
          <cell r="L2947">
            <v>75.17</v>
          </cell>
        </row>
        <row r="2948">
          <cell r="A2948">
            <v>408060433</v>
          </cell>
          <cell r="B2948" t="str">
            <v>TENODESE</v>
          </cell>
          <cell r="C2948">
            <v>2</v>
          </cell>
          <cell r="D2948" t="str">
            <v>I</v>
          </cell>
          <cell r="E2948">
            <v>2</v>
          </cell>
          <cell r="F2948">
            <v>2</v>
          </cell>
          <cell r="G2948">
            <v>150</v>
          </cell>
          <cell r="H2948">
            <v>0</v>
          </cell>
          <cell r="I2948">
            <v>1571</v>
          </cell>
          <cell r="J2948">
            <v>121.2</v>
          </cell>
          <cell r="K2948">
            <v>0</v>
          </cell>
          <cell r="L2948">
            <v>82.89</v>
          </cell>
        </row>
        <row r="2949">
          <cell r="A2949">
            <v>408060441</v>
          </cell>
          <cell r="B2949" t="str">
            <v>TENÓLISE</v>
          </cell>
          <cell r="C2949">
            <v>2</v>
          </cell>
          <cell r="D2949" t="str">
            <v>I</v>
          </cell>
          <cell r="E2949">
            <v>2</v>
          </cell>
          <cell r="F2949">
            <v>2</v>
          </cell>
          <cell r="G2949">
            <v>250</v>
          </cell>
          <cell r="H2949">
            <v>0</v>
          </cell>
          <cell r="I2949">
            <v>1571</v>
          </cell>
          <cell r="J2949">
            <v>147.5</v>
          </cell>
          <cell r="K2949">
            <v>0</v>
          </cell>
          <cell r="L2949">
            <v>81.900000000000006</v>
          </cell>
        </row>
        <row r="2950">
          <cell r="A2950">
            <v>408060450</v>
          </cell>
          <cell r="B2950" t="str">
            <v>TENOMIORRAFIA</v>
          </cell>
          <cell r="C2950">
            <v>2</v>
          </cell>
          <cell r="D2950" t="str">
            <v>I</v>
          </cell>
          <cell r="E2950">
            <v>2</v>
          </cell>
          <cell r="F2950">
            <v>2</v>
          </cell>
          <cell r="G2950">
            <v>250</v>
          </cell>
          <cell r="H2950">
            <v>0</v>
          </cell>
          <cell r="I2950">
            <v>1571</v>
          </cell>
          <cell r="J2950">
            <v>124.25</v>
          </cell>
          <cell r="K2950">
            <v>28.42</v>
          </cell>
          <cell r="L2950">
            <v>81.66</v>
          </cell>
        </row>
        <row r="2951">
          <cell r="A2951">
            <v>408060468</v>
          </cell>
          <cell r="B2951" t="str">
            <v>TENOMIOTOMIA / DESINSERÇÃO</v>
          </cell>
          <cell r="C2951">
            <v>2</v>
          </cell>
          <cell r="D2951" t="str">
            <v>I</v>
          </cell>
          <cell r="E2951">
            <v>2</v>
          </cell>
          <cell r="F2951">
            <v>2</v>
          </cell>
          <cell r="G2951">
            <v>250</v>
          </cell>
          <cell r="H2951">
            <v>0</v>
          </cell>
          <cell r="I2951">
            <v>1571</v>
          </cell>
          <cell r="J2951">
            <v>126.17</v>
          </cell>
          <cell r="K2951">
            <v>0</v>
          </cell>
          <cell r="L2951">
            <v>82.77</v>
          </cell>
        </row>
        <row r="2952">
          <cell r="A2952">
            <v>408060476</v>
          </cell>
          <cell r="B2952" t="str">
            <v>TENOPLASTIA OU ENXERTO DE TENDÃO UNICO</v>
          </cell>
          <cell r="C2952">
            <v>2</v>
          </cell>
          <cell r="D2952" t="str">
            <v>I</v>
          </cell>
          <cell r="E2952">
            <v>2</v>
          </cell>
          <cell r="F2952">
            <v>2</v>
          </cell>
          <cell r="G2952">
            <v>300</v>
          </cell>
          <cell r="H2952">
            <v>0</v>
          </cell>
          <cell r="I2952">
            <v>1571</v>
          </cell>
          <cell r="J2952">
            <v>506.4</v>
          </cell>
          <cell r="K2952">
            <v>0</v>
          </cell>
          <cell r="L2952">
            <v>173.8</v>
          </cell>
        </row>
        <row r="2953">
          <cell r="A2953">
            <v>408060484</v>
          </cell>
          <cell r="B2953" t="str">
            <v>TENORRAFIA ÚNICA EM TÚNEL OSTEO-FIBROSO</v>
          </cell>
          <cell r="C2953">
            <v>2</v>
          </cell>
          <cell r="D2953" t="str">
            <v>I</v>
          </cell>
          <cell r="E2953">
            <v>4</v>
          </cell>
          <cell r="F2953">
            <v>2</v>
          </cell>
          <cell r="G2953">
            <v>250</v>
          </cell>
          <cell r="H2953">
            <v>0</v>
          </cell>
          <cell r="I2953">
            <v>1571</v>
          </cell>
          <cell r="J2953">
            <v>265.08999999999997</v>
          </cell>
          <cell r="K2953">
            <v>0</v>
          </cell>
          <cell r="L2953">
            <v>156.21</v>
          </cell>
        </row>
        <row r="2954">
          <cell r="A2954">
            <v>408060492</v>
          </cell>
          <cell r="B2954" t="str">
            <v>TRANSPLANTE DO HALUX P/ O POLEGAR</v>
          </cell>
          <cell r="C2954">
            <v>3</v>
          </cell>
          <cell r="D2954" t="str">
            <v>I</v>
          </cell>
          <cell r="E2954">
            <v>1</v>
          </cell>
          <cell r="F2954">
            <v>3</v>
          </cell>
          <cell r="G2954">
            <v>550</v>
          </cell>
          <cell r="H2954">
            <v>0</v>
          </cell>
          <cell r="I2954">
            <v>1571</v>
          </cell>
          <cell r="J2954">
            <v>162.33000000000001</v>
          </cell>
          <cell r="K2954">
            <v>0</v>
          </cell>
          <cell r="L2954">
            <v>176.59</v>
          </cell>
        </row>
        <row r="2955">
          <cell r="A2955">
            <v>408060506</v>
          </cell>
          <cell r="B2955" t="str">
            <v>TRANSPLANTE DO SEGUNDO PODODÁCTILO P/ POLEGAR / QUALQUER OUTRO DEDO DA MÃO</v>
          </cell>
          <cell r="C2955">
            <v>3</v>
          </cell>
          <cell r="D2955" t="str">
            <v>I</v>
          </cell>
          <cell r="E2955">
            <v>1</v>
          </cell>
          <cell r="F2955">
            <v>2</v>
          </cell>
          <cell r="G2955">
            <v>300</v>
          </cell>
          <cell r="H2955">
            <v>0</v>
          </cell>
          <cell r="I2955">
            <v>1571</v>
          </cell>
          <cell r="J2955">
            <v>221.48</v>
          </cell>
          <cell r="K2955">
            <v>0</v>
          </cell>
          <cell r="L2955">
            <v>180.68</v>
          </cell>
        </row>
        <row r="2956">
          <cell r="A2956">
            <v>408060514</v>
          </cell>
          <cell r="B2956" t="str">
            <v>TRANSPLANTE MÚSCULO-CUTÂNEO C/ MICRO-ANASTOMOSE NO TRONCO / EXTREMIDADE</v>
          </cell>
          <cell r="C2956">
            <v>3</v>
          </cell>
          <cell r="D2956" t="str">
            <v>I</v>
          </cell>
          <cell r="E2956">
            <v>1</v>
          </cell>
          <cell r="F2956">
            <v>3</v>
          </cell>
          <cell r="G2956">
            <v>700</v>
          </cell>
          <cell r="H2956">
            <v>0</v>
          </cell>
          <cell r="I2956">
            <v>1571</v>
          </cell>
          <cell r="J2956">
            <v>962.17</v>
          </cell>
          <cell r="K2956">
            <v>0</v>
          </cell>
          <cell r="L2956">
            <v>334.84</v>
          </cell>
        </row>
        <row r="2957">
          <cell r="A2957">
            <v>408060522</v>
          </cell>
          <cell r="B2957" t="str">
            <v>TRANSPLANTE OSTEO-MÚSCULO-CUTÂNEO C/ MICRO-ANASTOMOSE NO TRONCO OU EXTREMIDADES</v>
          </cell>
          <cell r="C2957">
            <v>3</v>
          </cell>
          <cell r="D2957" t="str">
            <v>I</v>
          </cell>
          <cell r="E2957">
            <v>1</v>
          </cell>
          <cell r="F2957">
            <v>3</v>
          </cell>
          <cell r="G2957">
            <v>400</v>
          </cell>
          <cell r="H2957">
            <v>0</v>
          </cell>
          <cell r="I2957">
            <v>1571</v>
          </cell>
          <cell r="J2957">
            <v>711.08</v>
          </cell>
          <cell r="K2957">
            <v>0</v>
          </cell>
          <cell r="L2957">
            <v>333.78</v>
          </cell>
        </row>
        <row r="2958">
          <cell r="A2958">
            <v>408060530</v>
          </cell>
          <cell r="B2958" t="str">
            <v>TRANSPOSIÇÃO / TRANSFERÊNCIA MIOTENDINOSA MÚLTIPLA</v>
          </cell>
          <cell r="C2958">
            <v>2</v>
          </cell>
          <cell r="D2958" t="str">
            <v>I</v>
          </cell>
          <cell r="E2958">
            <v>2</v>
          </cell>
          <cell r="F2958">
            <v>2</v>
          </cell>
          <cell r="G2958">
            <v>250</v>
          </cell>
          <cell r="H2958">
            <v>0</v>
          </cell>
          <cell r="I2958">
            <v>1571</v>
          </cell>
          <cell r="J2958">
            <v>195.28</v>
          </cell>
          <cell r="K2958">
            <v>0</v>
          </cell>
          <cell r="L2958">
            <v>151.25</v>
          </cell>
        </row>
        <row r="2959">
          <cell r="A2959">
            <v>408060549</v>
          </cell>
          <cell r="B2959" t="str">
            <v>TRANSPOSIÇÃO / TRANSFERÊNCIA MIOTENDINOSA ÚNICA</v>
          </cell>
          <cell r="C2959">
            <v>2</v>
          </cell>
          <cell r="D2959" t="str">
            <v>I</v>
          </cell>
          <cell r="E2959">
            <v>1</v>
          </cell>
          <cell r="F2959">
            <v>2</v>
          </cell>
          <cell r="G2959">
            <v>150</v>
          </cell>
          <cell r="H2959">
            <v>0</v>
          </cell>
          <cell r="I2959">
            <v>1571</v>
          </cell>
          <cell r="J2959">
            <v>130.18</v>
          </cell>
          <cell r="K2959">
            <v>0</v>
          </cell>
          <cell r="L2959">
            <v>84.03</v>
          </cell>
        </row>
        <row r="2960">
          <cell r="A2960">
            <v>408060557</v>
          </cell>
          <cell r="B2960" t="str">
            <v>TRATAMENTO CIRÚRGICO DE ARTRITE INFECCIOSA (GRANDES E MÉDIAS ARTICULAÇÕES)</v>
          </cell>
          <cell r="C2960">
            <v>2</v>
          </cell>
          <cell r="D2960" t="str">
            <v>I</v>
          </cell>
          <cell r="E2960">
            <v>2</v>
          </cell>
          <cell r="F2960">
            <v>5</v>
          </cell>
          <cell r="G2960">
            <v>250</v>
          </cell>
          <cell r="H2960">
            <v>0</v>
          </cell>
          <cell r="I2960">
            <v>1571</v>
          </cell>
          <cell r="J2960">
            <v>266.07</v>
          </cell>
          <cell r="K2960">
            <v>0</v>
          </cell>
          <cell r="L2960">
            <v>154.13</v>
          </cell>
        </row>
        <row r="2961">
          <cell r="A2961">
            <v>408060565</v>
          </cell>
          <cell r="B2961" t="str">
            <v>TRATAMENTO CIRÚRGICO DE ARTRITE INFECCIOSA DAS PEQUENAS ARTICULAÇÕES</v>
          </cell>
          <cell r="C2961">
            <v>2</v>
          </cell>
          <cell r="D2961" t="str">
            <v>I</v>
          </cell>
          <cell r="E2961">
            <v>2</v>
          </cell>
          <cell r="F2961">
            <v>2</v>
          </cell>
          <cell r="G2961">
            <v>200</v>
          </cell>
          <cell r="H2961">
            <v>0</v>
          </cell>
          <cell r="I2961">
            <v>1571</v>
          </cell>
          <cell r="J2961">
            <v>154.24</v>
          </cell>
          <cell r="K2961">
            <v>0</v>
          </cell>
          <cell r="L2961">
            <v>114.17</v>
          </cell>
        </row>
        <row r="2962">
          <cell r="A2962">
            <v>408060573</v>
          </cell>
          <cell r="B2962" t="str">
            <v>TRATAMENTO CIRÚRGICO DE DEDO EM MARTELO / EM GARRA (MÃO E PÉ)</v>
          </cell>
          <cell r="C2962">
            <v>2</v>
          </cell>
          <cell r="D2962" t="str">
            <v>I</v>
          </cell>
          <cell r="E2962">
            <v>10</v>
          </cell>
          <cell r="F2962">
            <v>1</v>
          </cell>
          <cell r="G2962">
            <v>200</v>
          </cell>
          <cell r="H2962">
            <v>0</v>
          </cell>
          <cell r="I2962">
            <v>1571</v>
          </cell>
          <cell r="J2962">
            <v>154.26</v>
          </cell>
          <cell r="K2962">
            <v>0</v>
          </cell>
          <cell r="L2962">
            <v>114.15</v>
          </cell>
        </row>
        <row r="2963">
          <cell r="A2963">
            <v>408060581</v>
          </cell>
          <cell r="B2963" t="str">
            <v>TRATAMENTO CIRÚRGICO DE DEFORMIDADE ARTICULAR POR RETRACAO TENO-CAPSULO-LIGAMENTAR</v>
          </cell>
          <cell r="C2963">
            <v>2</v>
          </cell>
          <cell r="D2963" t="str">
            <v>I</v>
          </cell>
          <cell r="E2963">
            <v>2</v>
          </cell>
          <cell r="F2963">
            <v>2</v>
          </cell>
          <cell r="G2963">
            <v>300</v>
          </cell>
          <cell r="H2963">
            <v>0</v>
          </cell>
          <cell r="I2963">
            <v>1571</v>
          </cell>
          <cell r="J2963">
            <v>235.01</v>
          </cell>
          <cell r="K2963">
            <v>0</v>
          </cell>
          <cell r="L2963">
            <v>141.99</v>
          </cell>
        </row>
        <row r="2964">
          <cell r="A2964">
            <v>408060590</v>
          </cell>
          <cell r="B2964" t="str">
            <v>TRATAMENTO CIRÚRGICO DE FRATURA VICIOSAMENTE CONSOLIDADA DOS OSSOS LONGOS EXCETO DA MÃO E DO PÉ</v>
          </cell>
          <cell r="C2964">
            <v>2</v>
          </cell>
          <cell r="D2964" t="str">
            <v>I</v>
          </cell>
          <cell r="E2964">
            <v>2</v>
          </cell>
          <cell r="F2964">
            <v>3</v>
          </cell>
          <cell r="G2964">
            <v>450</v>
          </cell>
          <cell r="H2964">
            <v>60</v>
          </cell>
          <cell r="I2964">
            <v>1571</v>
          </cell>
          <cell r="J2964">
            <v>391.41</v>
          </cell>
          <cell r="K2964">
            <v>0</v>
          </cell>
          <cell r="L2964">
            <v>164.42</v>
          </cell>
        </row>
        <row r="2965">
          <cell r="A2965">
            <v>408060603</v>
          </cell>
          <cell r="B2965" t="str">
            <v>TRATAMENTO CIRÚRGICO DE HERNIA MUSCULAR</v>
          </cell>
          <cell r="C2965">
            <v>2</v>
          </cell>
          <cell r="D2965" t="str">
            <v>I</v>
          </cell>
          <cell r="E2965">
            <v>1</v>
          </cell>
          <cell r="F2965">
            <v>2</v>
          </cell>
          <cell r="G2965">
            <v>150</v>
          </cell>
          <cell r="H2965">
            <v>60</v>
          </cell>
          <cell r="I2965">
            <v>1571</v>
          </cell>
          <cell r="J2965">
            <v>123.55</v>
          </cell>
          <cell r="K2965">
            <v>0</v>
          </cell>
          <cell r="L2965">
            <v>79.739999999999995</v>
          </cell>
        </row>
        <row r="2966">
          <cell r="A2966">
            <v>408060611</v>
          </cell>
          <cell r="B2966" t="str">
            <v>TRATAMENTO CIRÚRGICO DE INFECÇÃO EM ARTROPLASTIA DAS MÉDIAS / PEQUENAS ARTICULAÇÕES</v>
          </cell>
          <cell r="C2966">
            <v>2</v>
          </cell>
          <cell r="D2966" t="str">
            <v>I</v>
          </cell>
          <cell r="E2966">
            <v>4</v>
          </cell>
          <cell r="F2966">
            <v>4</v>
          </cell>
          <cell r="G2966">
            <v>200</v>
          </cell>
          <cell r="H2966">
            <v>192</v>
          </cell>
          <cell r="I2966">
            <v>1571</v>
          </cell>
          <cell r="J2966">
            <v>219.02</v>
          </cell>
          <cell r="K2966">
            <v>0</v>
          </cell>
          <cell r="L2966">
            <v>116.39</v>
          </cell>
        </row>
        <row r="2967">
          <cell r="A2967">
            <v>408060620</v>
          </cell>
          <cell r="B2967" t="str">
            <v>TRATAMENTO CIRÚRGICO DE INFECÇÃO PÓS-ARTROPLASTIA (GRANDES ARTICULAÇÕES)</v>
          </cell>
          <cell r="C2967">
            <v>2</v>
          </cell>
          <cell r="D2967" t="str">
            <v>I</v>
          </cell>
          <cell r="E2967">
            <v>1</v>
          </cell>
          <cell r="F2967">
            <v>4</v>
          </cell>
          <cell r="G2967">
            <v>400</v>
          </cell>
          <cell r="H2967">
            <v>192</v>
          </cell>
          <cell r="I2967">
            <v>1571</v>
          </cell>
          <cell r="J2967">
            <v>380.58</v>
          </cell>
          <cell r="K2967">
            <v>0</v>
          </cell>
          <cell r="L2967">
            <v>232.77</v>
          </cell>
        </row>
        <row r="2968">
          <cell r="A2968">
            <v>408060638</v>
          </cell>
          <cell r="B2968" t="str">
            <v>TRATAMENTO CIRÚRGICO DE LUXAÇÃO / FRATURA-LUXAÇÃO METATARSO INTER-FALANGEANA</v>
          </cell>
          <cell r="C2968">
            <v>2</v>
          </cell>
          <cell r="D2968" t="str">
            <v>I</v>
          </cell>
          <cell r="E2968">
            <v>10</v>
          </cell>
          <cell r="F2968">
            <v>2</v>
          </cell>
          <cell r="G2968">
            <v>150</v>
          </cell>
          <cell r="H2968">
            <v>0</v>
          </cell>
          <cell r="I2968">
            <v>1571</v>
          </cell>
          <cell r="J2968">
            <v>109.7</v>
          </cell>
          <cell r="K2968">
            <v>0</v>
          </cell>
          <cell r="L2968">
            <v>82.9</v>
          </cell>
        </row>
        <row r="2969">
          <cell r="A2969">
            <v>408060646</v>
          </cell>
          <cell r="B2969" t="str">
            <v>TRATAMENTO CIRÚRGICO DE MÃO OU PÉ EM FENDA / DEDO BÍFIDO / MACRODACTILIA / POLIDACTILIA</v>
          </cell>
          <cell r="C2969">
            <v>3</v>
          </cell>
          <cell r="D2969" t="str">
            <v>I</v>
          </cell>
          <cell r="E2969">
            <v>2</v>
          </cell>
          <cell r="F2969">
            <v>2</v>
          </cell>
          <cell r="G2969">
            <v>200</v>
          </cell>
          <cell r="H2969">
            <v>0</v>
          </cell>
          <cell r="I2969">
            <v>1571</v>
          </cell>
          <cell r="J2969">
            <v>137.80000000000001</v>
          </cell>
          <cell r="K2969">
            <v>0</v>
          </cell>
          <cell r="L2969">
            <v>102.8</v>
          </cell>
        </row>
        <row r="2970">
          <cell r="A2970">
            <v>408060654</v>
          </cell>
          <cell r="B2970" t="str">
            <v>TRATAMENTO CIRÚRGICO DE POLIDACTILIA NÃO ARTICULADA</v>
          </cell>
          <cell r="C2970">
            <v>2</v>
          </cell>
          <cell r="D2970" t="str">
            <v>I</v>
          </cell>
          <cell r="E2970">
            <v>2</v>
          </cell>
          <cell r="F2970">
            <v>9999</v>
          </cell>
          <cell r="G2970">
            <v>0</v>
          </cell>
          <cell r="H2970">
            <v>0</v>
          </cell>
          <cell r="I2970">
            <v>1571</v>
          </cell>
          <cell r="J2970">
            <v>0</v>
          </cell>
          <cell r="K2970">
            <v>28.42</v>
          </cell>
          <cell r="L2970">
            <v>0</v>
          </cell>
        </row>
        <row r="2971">
          <cell r="A2971">
            <v>408060662</v>
          </cell>
          <cell r="B2971" t="str">
            <v>TRATAMENTO CIRÚRGICO DE POLIDACTILIA ARTICULADA</v>
          </cell>
          <cell r="C2971">
            <v>3</v>
          </cell>
          <cell r="D2971" t="str">
            <v>I</v>
          </cell>
          <cell r="E2971">
            <v>2</v>
          </cell>
          <cell r="F2971">
            <v>1</v>
          </cell>
          <cell r="G2971">
            <v>200</v>
          </cell>
          <cell r="H2971">
            <v>0</v>
          </cell>
          <cell r="I2971">
            <v>1571</v>
          </cell>
          <cell r="J2971">
            <v>122.64</v>
          </cell>
          <cell r="K2971">
            <v>0</v>
          </cell>
          <cell r="L2971">
            <v>109.64</v>
          </cell>
        </row>
        <row r="2972">
          <cell r="A2972">
            <v>408060670</v>
          </cell>
          <cell r="B2972" t="str">
            <v>TRATAMENTO CIRÚRGICO DE RETRAÇÃO MUSCULAR</v>
          </cell>
          <cell r="C2972">
            <v>2</v>
          </cell>
          <cell r="D2972" t="str">
            <v>I</v>
          </cell>
          <cell r="E2972">
            <v>2</v>
          </cell>
          <cell r="F2972">
            <v>2</v>
          </cell>
          <cell r="G2972">
            <v>200</v>
          </cell>
          <cell r="H2972">
            <v>0</v>
          </cell>
          <cell r="I2972">
            <v>1571</v>
          </cell>
          <cell r="J2972">
            <v>256.76</v>
          </cell>
          <cell r="K2972">
            <v>0</v>
          </cell>
          <cell r="L2972">
            <v>137.91999999999999</v>
          </cell>
        </row>
        <row r="2973">
          <cell r="A2973">
            <v>408060689</v>
          </cell>
          <cell r="B2973" t="str">
            <v>TRATAMENTO CIRÚRGICO DE RUTURA DO APARELHO EXTENSOR DO DEDO</v>
          </cell>
          <cell r="C2973">
            <v>2</v>
          </cell>
          <cell r="D2973" t="str">
            <v>I</v>
          </cell>
          <cell r="E2973">
            <v>2</v>
          </cell>
          <cell r="F2973">
            <v>9999</v>
          </cell>
          <cell r="G2973">
            <v>0</v>
          </cell>
          <cell r="H2973">
            <v>0</v>
          </cell>
          <cell r="I2973">
            <v>1571</v>
          </cell>
          <cell r="J2973">
            <v>0</v>
          </cell>
          <cell r="K2973">
            <v>28.42</v>
          </cell>
          <cell r="L2973">
            <v>0</v>
          </cell>
        </row>
        <row r="2974">
          <cell r="A2974">
            <v>408060697</v>
          </cell>
          <cell r="B2974" t="str">
            <v>TRATAMENTO CIRÚRGICO DE SINDACTILIA COMPLEXA (C/ FUSÃO ÓSSEA)</v>
          </cell>
          <cell r="C2974">
            <v>3</v>
          </cell>
          <cell r="D2974" t="str">
            <v>I</v>
          </cell>
          <cell r="E2974">
            <v>4</v>
          </cell>
          <cell r="F2974">
            <v>2</v>
          </cell>
          <cell r="G2974">
            <v>250</v>
          </cell>
          <cell r="H2974">
            <v>0</v>
          </cell>
          <cell r="I2974">
            <v>1571</v>
          </cell>
          <cell r="J2974">
            <v>136.22</v>
          </cell>
          <cell r="K2974">
            <v>0</v>
          </cell>
          <cell r="L2974">
            <v>133.34</v>
          </cell>
        </row>
        <row r="2975">
          <cell r="A2975">
            <v>408060700</v>
          </cell>
          <cell r="B2975" t="str">
            <v>TRATAMENTO CIRÚRGICO DE SINDACTILIA SIMPLES (DOIS DEDOS)</v>
          </cell>
          <cell r="C2975">
            <v>2</v>
          </cell>
          <cell r="D2975" t="str">
            <v>I</v>
          </cell>
          <cell r="E2975">
            <v>2</v>
          </cell>
          <cell r="F2975">
            <v>1</v>
          </cell>
          <cell r="G2975">
            <v>150</v>
          </cell>
          <cell r="H2975">
            <v>0</v>
          </cell>
          <cell r="I2975">
            <v>1571</v>
          </cell>
          <cell r="J2975">
            <v>109.79</v>
          </cell>
          <cell r="K2975">
            <v>0</v>
          </cell>
          <cell r="L2975">
            <v>100.03</v>
          </cell>
        </row>
        <row r="2976">
          <cell r="A2976">
            <v>408060719</v>
          </cell>
          <cell r="B2976" t="str">
            <v>VIDEOARTROSCOPIA</v>
          </cell>
          <cell r="C2976">
            <v>2</v>
          </cell>
          <cell r="D2976" t="str">
            <v>I</v>
          </cell>
          <cell r="E2976">
            <v>1</v>
          </cell>
          <cell r="F2976">
            <v>9999</v>
          </cell>
          <cell r="G2976">
            <v>0</v>
          </cell>
          <cell r="H2976">
            <v>0</v>
          </cell>
          <cell r="I2976">
            <v>1571</v>
          </cell>
          <cell r="J2976">
            <v>300</v>
          </cell>
          <cell r="K2976">
            <v>0</v>
          </cell>
          <cell r="L2976">
            <v>0</v>
          </cell>
        </row>
        <row r="2977">
          <cell r="A2977">
            <v>409010014</v>
          </cell>
          <cell r="B2977" t="str">
            <v>CAPSULECTOMIA RENAL</v>
          </cell>
          <cell r="C2977">
            <v>2</v>
          </cell>
          <cell r="D2977" t="str">
            <v>I</v>
          </cell>
          <cell r="E2977">
            <v>1</v>
          </cell>
          <cell r="F2977">
            <v>3</v>
          </cell>
          <cell r="G2977">
            <v>250</v>
          </cell>
          <cell r="H2977">
            <v>0</v>
          </cell>
          <cell r="I2977">
            <v>1571</v>
          </cell>
          <cell r="J2977">
            <v>505.77</v>
          </cell>
          <cell r="K2977">
            <v>0</v>
          </cell>
          <cell r="L2977">
            <v>200.09</v>
          </cell>
        </row>
        <row r="2978">
          <cell r="A2978">
            <v>409010022</v>
          </cell>
          <cell r="B2978" t="str">
            <v>CISTECTOMIA PARCIAL</v>
          </cell>
          <cell r="C2978">
            <v>2</v>
          </cell>
          <cell r="D2978" t="str">
            <v>I</v>
          </cell>
          <cell r="E2978">
            <v>1</v>
          </cell>
          <cell r="F2978">
            <v>5</v>
          </cell>
          <cell r="G2978">
            <v>250</v>
          </cell>
          <cell r="H2978">
            <v>0</v>
          </cell>
          <cell r="I2978">
            <v>1571</v>
          </cell>
          <cell r="J2978">
            <v>582.86</v>
          </cell>
          <cell r="K2978">
            <v>0</v>
          </cell>
          <cell r="L2978">
            <v>225.88</v>
          </cell>
        </row>
        <row r="2979">
          <cell r="A2979">
            <v>409010030</v>
          </cell>
          <cell r="B2979" t="str">
            <v>CISTECTOMIA TOTAL</v>
          </cell>
          <cell r="C2979">
            <v>2</v>
          </cell>
          <cell r="D2979" t="str">
            <v>I</v>
          </cell>
          <cell r="E2979">
            <v>1</v>
          </cell>
          <cell r="F2979">
            <v>6</v>
          </cell>
          <cell r="G2979">
            <v>450</v>
          </cell>
          <cell r="H2979">
            <v>0</v>
          </cell>
          <cell r="I2979">
            <v>1571</v>
          </cell>
          <cell r="J2979">
            <v>1572.99</v>
          </cell>
          <cell r="K2979">
            <v>0</v>
          </cell>
          <cell r="L2979">
            <v>352.73</v>
          </cell>
        </row>
        <row r="2980">
          <cell r="A2980">
            <v>409010049</v>
          </cell>
          <cell r="B2980" t="str">
            <v>CISTECTOMIA TOTAL E DERIVACAO EM 1 SO TEMPO</v>
          </cell>
          <cell r="C2980">
            <v>2</v>
          </cell>
          <cell r="D2980" t="str">
            <v>I</v>
          </cell>
          <cell r="E2980">
            <v>1</v>
          </cell>
          <cell r="F2980">
            <v>6</v>
          </cell>
          <cell r="G2980">
            <v>450</v>
          </cell>
          <cell r="H2980">
            <v>0</v>
          </cell>
          <cell r="I2980">
            <v>1571</v>
          </cell>
          <cell r="J2980">
            <v>1572.97</v>
          </cell>
          <cell r="K2980">
            <v>0</v>
          </cell>
          <cell r="L2980">
            <v>352.74</v>
          </cell>
        </row>
        <row r="2981">
          <cell r="A2981">
            <v>409010057</v>
          </cell>
          <cell r="B2981" t="str">
            <v>CISTOENTEROPLASTIA</v>
          </cell>
          <cell r="C2981">
            <v>2</v>
          </cell>
          <cell r="D2981" t="str">
            <v>I</v>
          </cell>
          <cell r="E2981">
            <v>1</v>
          </cell>
          <cell r="F2981">
            <v>6</v>
          </cell>
          <cell r="G2981">
            <v>450</v>
          </cell>
          <cell r="H2981">
            <v>0</v>
          </cell>
          <cell r="I2981">
            <v>1571</v>
          </cell>
          <cell r="J2981">
            <v>1572.97</v>
          </cell>
          <cell r="K2981">
            <v>0</v>
          </cell>
          <cell r="L2981">
            <v>352.75</v>
          </cell>
        </row>
        <row r="2982">
          <cell r="A2982">
            <v>409010065</v>
          </cell>
          <cell r="B2982" t="str">
            <v>CISTOLITOTOMIA E/OU RETIRADA DE CORPO ESTRANHO DA BEXIGA</v>
          </cell>
          <cell r="C2982">
            <v>2</v>
          </cell>
          <cell r="D2982" t="str">
            <v>I</v>
          </cell>
          <cell r="E2982">
            <v>1</v>
          </cell>
          <cell r="F2982">
            <v>2</v>
          </cell>
          <cell r="G2982">
            <v>150</v>
          </cell>
          <cell r="H2982">
            <v>0</v>
          </cell>
          <cell r="I2982">
            <v>1571</v>
          </cell>
          <cell r="J2982">
            <v>389.66</v>
          </cell>
          <cell r="K2982">
            <v>0</v>
          </cell>
          <cell r="L2982">
            <v>160.06</v>
          </cell>
        </row>
        <row r="2983">
          <cell r="A2983">
            <v>409010073</v>
          </cell>
          <cell r="B2983" t="str">
            <v>CISTOPLASTIA (CORRECAO DE EXTROFIA VESICAL)</v>
          </cell>
          <cell r="C2983">
            <v>2</v>
          </cell>
          <cell r="D2983" t="str">
            <v>I</v>
          </cell>
          <cell r="E2983">
            <v>1</v>
          </cell>
          <cell r="F2983">
            <v>6</v>
          </cell>
          <cell r="G2983">
            <v>450</v>
          </cell>
          <cell r="H2983">
            <v>0</v>
          </cell>
          <cell r="I2983">
            <v>1571</v>
          </cell>
          <cell r="J2983">
            <v>1573</v>
          </cell>
          <cell r="K2983">
            <v>0</v>
          </cell>
          <cell r="L2983">
            <v>399.98</v>
          </cell>
        </row>
        <row r="2984">
          <cell r="A2984">
            <v>409010081</v>
          </cell>
          <cell r="B2984" t="str">
            <v>CISTORRAFIA</v>
          </cell>
          <cell r="C2984">
            <v>2</v>
          </cell>
          <cell r="D2984" t="str">
            <v>I</v>
          </cell>
          <cell r="E2984">
            <v>1</v>
          </cell>
          <cell r="F2984">
            <v>3</v>
          </cell>
          <cell r="G2984">
            <v>150</v>
          </cell>
          <cell r="H2984">
            <v>0</v>
          </cell>
          <cell r="I2984">
            <v>1571</v>
          </cell>
          <cell r="J2984">
            <v>389.66</v>
          </cell>
          <cell r="K2984">
            <v>0</v>
          </cell>
          <cell r="L2984">
            <v>160.04</v>
          </cell>
        </row>
        <row r="2985">
          <cell r="A2985">
            <v>409010090</v>
          </cell>
          <cell r="B2985" t="str">
            <v>CISTOSTOMIA</v>
          </cell>
          <cell r="C2985">
            <v>2</v>
          </cell>
          <cell r="D2985" t="str">
            <v>I</v>
          </cell>
          <cell r="E2985">
            <v>1</v>
          </cell>
          <cell r="F2985">
            <v>3</v>
          </cell>
          <cell r="G2985">
            <v>150</v>
          </cell>
          <cell r="H2985">
            <v>0</v>
          </cell>
          <cell r="I2985">
            <v>1571</v>
          </cell>
          <cell r="J2985">
            <v>464.69</v>
          </cell>
          <cell r="K2985">
            <v>32.68</v>
          </cell>
          <cell r="L2985">
            <v>139.6</v>
          </cell>
        </row>
        <row r="2986">
          <cell r="A2986">
            <v>409010103</v>
          </cell>
          <cell r="B2986" t="str">
            <v>COLOCACAO PERCUTANEA DE CATETER PIELO-URETERO-VESICAL UNILATERAL</v>
          </cell>
          <cell r="C2986">
            <v>3</v>
          </cell>
          <cell r="D2986" t="str">
            <v>I</v>
          </cell>
          <cell r="E2986">
            <v>9999</v>
          </cell>
          <cell r="F2986">
            <v>9999</v>
          </cell>
          <cell r="G2986">
            <v>0</v>
          </cell>
          <cell r="H2986">
            <v>0</v>
          </cell>
          <cell r="I2986">
            <v>1571</v>
          </cell>
          <cell r="J2986">
            <v>0</v>
          </cell>
          <cell r="K2986">
            <v>80.47</v>
          </cell>
          <cell r="L2986">
            <v>0</v>
          </cell>
        </row>
        <row r="2987">
          <cell r="A2987">
            <v>409010111</v>
          </cell>
          <cell r="B2987" t="str">
            <v>DILATACAO PERCUTANEA DE ESTENOSES URETERAIS E JUNCAO URETERO-VESICAL</v>
          </cell>
          <cell r="C2987">
            <v>3</v>
          </cell>
          <cell r="D2987" t="str">
            <v>I</v>
          </cell>
          <cell r="E2987">
            <v>9999</v>
          </cell>
          <cell r="F2987">
            <v>9999</v>
          </cell>
          <cell r="G2987">
            <v>0</v>
          </cell>
          <cell r="H2987">
            <v>0</v>
          </cell>
          <cell r="I2987">
            <v>1571</v>
          </cell>
          <cell r="J2987">
            <v>0</v>
          </cell>
          <cell r="K2987">
            <v>88.91</v>
          </cell>
          <cell r="L2987">
            <v>0</v>
          </cell>
        </row>
        <row r="2988">
          <cell r="A2988">
            <v>409010120</v>
          </cell>
          <cell r="B2988" t="str">
            <v>DIVERTICULECTOMIA VESICAL</v>
          </cell>
          <cell r="C2988">
            <v>2</v>
          </cell>
          <cell r="D2988" t="str">
            <v>I</v>
          </cell>
          <cell r="E2988">
            <v>1</v>
          </cell>
          <cell r="F2988">
            <v>3</v>
          </cell>
          <cell r="G2988">
            <v>150</v>
          </cell>
          <cell r="H2988">
            <v>0</v>
          </cell>
          <cell r="I2988">
            <v>1571</v>
          </cell>
          <cell r="J2988">
            <v>359.7</v>
          </cell>
          <cell r="K2988">
            <v>0</v>
          </cell>
          <cell r="L2988">
            <v>126.91</v>
          </cell>
        </row>
        <row r="2989">
          <cell r="A2989">
            <v>409010138</v>
          </cell>
          <cell r="B2989" t="str">
            <v>DRENAGEM DE ABSCESSO RENAL / PERI-RENAL</v>
          </cell>
          <cell r="C2989">
            <v>2</v>
          </cell>
          <cell r="D2989" t="str">
            <v>I</v>
          </cell>
          <cell r="E2989">
            <v>1</v>
          </cell>
          <cell r="F2989">
            <v>4</v>
          </cell>
          <cell r="G2989">
            <v>250</v>
          </cell>
          <cell r="H2989">
            <v>0</v>
          </cell>
          <cell r="I2989">
            <v>1571</v>
          </cell>
          <cell r="J2989">
            <v>447.48</v>
          </cell>
          <cell r="K2989">
            <v>0</v>
          </cell>
          <cell r="L2989">
            <v>183.34</v>
          </cell>
        </row>
        <row r="2990">
          <cell r="A2990">
            <v>409010146</v>
          </cell>
          <cell r="B2990" t="str">
            <v>EXTRACAO ENDOSCOPICA DE CALCULO EM PELVE RENAL</v>
          </cell>
          <cell r="C2990">
            <v>2</v>
          </cell>
          <cell r="D2990" t="str">
            <v>I</v>
          </cell>
          <cell r="E2990">
            <v>1</v>
          </cell>
          <cell r="F2990">
            <v>3</v>
          </cell>
          <cell r="G2990">
            <v>300</v>
          </cell>
          <cell r="H2990">
            <v>0</v>
          </cell>
          <cell r="I2990">
            <v>1571</v>
          </cell>
          <cell r="J2990">
            <v>256.24</v>
          </cell>
          <cell r="K2990">
            <v>0</v>
          </cell>
          <cell r="L2990">
            <v>146.61000000000001</v>
          </cell>
        </row>
        <row r="2991">
          <cell r="A2991">
            <v>409010154</v>
          </cell>
          <cell r="B2991" t="str">
            <v>EXTRACAO ENDOSCOPICA DE CORPO ESTRANHO / CALCULO EM URETER</v>
          </cell>
          <cell r="C2991">
            <v>2</v>
          </cell>
          <cell r="D2991" t="str">
            <v>I</v>
          </cell>
          <cell r="E2991">
            <v>9999</v>
          </cell>
          <cell r="F2991">
            <v>9999</v>
          </cell>
          <cell r="G2991">
            <v>0</v>
          </cell>
          <cell r="H2991">
            <v>0</v>
          </cell>
          <cell r="I2991">
            <v>1571</v>
          </cell>
          <cell r="J2991">
            <v>0</v>
          </cell>
          <cell r="K2991">
            <v>29.84</v>
          </cell>
          <cell r="L2991">
            <v>0</v>
          </cell>
        </row>
        <row r="2992">
          <cell r="A2992">
            <v>409010162</v>
          </cell>
          <cell r="B2992" t="str">
            <v>IMPLANTE DE CATETER URETERAL POR TECNICA CISTOSCOPICA</v>
          </cell>
          <cell r="C2992">
            <v>2</v>
          </cell>
          <cell r="D2992" t="str">
            <v>I</v>
          </cell>
          <cell r="E2992">
            <v>9999</v>
          </cell>
          <cell r="F2992">
            <v>9999</v>
          </cell>
          <cell r="G2992">
            <v>0</v>
          </cell>
          <cell r="H2992">
            <v>0</v>
          </cell>
          <cell r="I2992">
            <v>1571</v>
          </cell>
          <cell r="J2992">
            <v>0</v>
          </cell>
          <cell r="K2992">
            <v>19.79</v>
          </cell>
          <cell r="L2992">
            <v>0</v>
          </cell>
        </row>
        <row r="2993">
          <cell r="A2993">
            <v>409010170</v>
          </cell>
          <cell r="B2993" t="str">
            <v>INSTALACAO ENDOSCOPICA DE CATETER DUPLO J</v>
          </cell>
          <cell r="C2993">
            <v>2</v>
          </cell>
          <cell r="D2993" t="str">
            <v>I</v>
          </cell>
          <cell r="E2993">
            <v>2</v>
          </cell>
          <cell r="F2993">
            <v>2</v>
          </cell>
          <cell r="G2993">
            <v>300</v>
          </cell>
          <cell r="H2993">
            <v>0</v>
          </cell>
          <cell r="I2993">
            <v>1571</v>
          </cell>
          <cell r="J2993">
            <v>138.88</v>
          </cell>
          <cell r="K2993">
            <v>129.6</v>
          </cell>
          <cell r="L2993">
            <v>79.8</v>
          </cell>
        </row>
        <row r="2994">
          <cell r="A2994">
            <v>409010189</v>
          </cell>
          <cell r="B2994" t="str">
            <v>LITOTRIPSIA</v>
          </cell>
          <cell r="C2994">
            <v>2</v>
          </cell>
          <cell r="D2994" t="str">
            <v>I</v>
          </cell>
          <cell r="E2994">
            <v>9999</v>
          </cell>
          <cell r="F2994">
            <v>1</v>
          </cell>
          <cell r="G2994">
            <v>300</v>
          </cell>
          <cell r="H2994">
            <v>24</v>
          </cell>
          <cell r="I2994">
            <v>1571</v>
          </cell>
          <cell r="J2994">
            <v>205.58</v>
          </cell>
          <cell r="K2994">
            <v>0</v>
          </cell>
          <cell r="L2994">
            <v>181.29</v>
          </cell>
        </row>
        <row r="2995">
          <cell r="A2995">
            <v>409010197</v>
          </cell>
          <cell r="B2995" t="str">
            <v>LOMBOTOMIA</v>
          </cell>
          <cell r="C2995">
            <v>2</v>
          </cell>
          <cell r="D2995" t="str">
            <v>I</v>
          </cell>
          <cell r="E2995">
            <v>9999</v>
          </cell>
          <cell r="F2995">
            <v>4</v>
          </cell>
          <cell r="G2995">
            <v>250</v>
          </cell>
          <cell r="H2995">
            <v>0</v>
          </cell>
          <cell r="I2995">
            <v>1571</v>
          </cell>
          <cell r="J2995">
            <v>466.87</v>
          </cell>
          <cell r="K2995">
            <v>0</v>
          </cell>
          <cell r="L2995">
            <v>183.4</v>
          </cell>
        </row>
        <row r="2996">
          <cell r="A2996">
            <v>409010200</v>
          </cell>
          <cell r="B2996" t="str">
            <v>NEFRECTOMIA PARCIAL</v>
          </cell>
          <cell r="C2996">
            <v>2</v>
          </cell>
          <cell r="D2996" t="str">
            <v>I</v>
          </cell>
          <cell r="E2996">
            <v>1</v>
          </cell>
          <cell r="F2996">
            <v>4</v>
          </cell>
          <cell r="G2996">
            <v>250</v>
          </cell>
          <cell r="H2996">
            <v>0</v>
          </cell>
          <cell r="I2996">
            <v>1571</v>
          </cell>
          <cell r="J2996">
            <v>646.94000000000005</v>
          </cell>
          <cell r="K2996">
            <v>0</v>
          </cell>
          <cell r="L2996">
            <v>194.8</v>
          </cell>
        </row>
        <row r="2997">
          <cell r="A2997">
            <v>409010219</v>
          </cell>
          <cell r="B2997" t="str">
            <v>NEFRECTOMIA TOTAL</v>
          </cell>
          <cell r="C2997">
            <v>2</v>
          </cell>
          <cell r="D2997" t="str">
            <v>I</v>
          </cell>
          <cell r="E2997">
            <v>1</v>
          </cell>
          <cell r="F2997">
            <v>4</v>
          </cell>
          <cell r="G2997">
            <v>250</v>
          </cell>
          <cell r="H2997">
            <v>0</v>
          </cell>
          <cell r="I2997">
            <v>1571</v>
          </cell>
          <cell r="J2997">
            <v>655.91</v>
          </cell>
          <cell r="K2997">
            <v>0</v>
          </cell>
          <cell r="L2997">
            <v>197.74</v>
          </cell>
        </row>
        <row r="2998">
          <cell r="A2998">
            <v>409010227</v>
          </cell>
          <cell r="B2998" t="str">
            <v>NEFROLITOTOMIA</v>
          </cell>
          <cell r="C2998">
            <v>2</v>
          </cell>
          <cell r="D2998" t="str">
            <v>I</v>
          </cell>
          <cell r="E2998">
            <v>1</v>
          </cell>
          <cell r="F2998">
            <v>4</v>
          </cell>
          <cell r="G2998">
            <v>250</v>
          </cell>
          <cell r="H2998">
            <v>0</v>
          </cell>
          <cell r="I2998">
            <v>1571</v>
          </cell>
          <cell r="J2998">
            <v>629.24</v>
          </cell>
          <cell r="K2998">
            <v>0</v>
          </cell>
          <cell r="L2998">
            <v>189</v>
          </cell>
        </row>
        <row r="2999">
          <cell r="A2999">
            <v>409010235</v>
          </cell>
          <cell r="B2999" t="str">
            <v>NEFROLITOTOMIA PERCUTANEA</v>
          </cell>
          <cell r="C2999">
            <v>2</v>
          </cell>
          <cell r="D2999" t="str">
            <v>I</v>
          </cell>
          <cell r="E2999">
            <v>1</v>
          </cell>
          <cell r="F2999">
            <v>4</v>
          </cell>
          <cell r="G2999">
            <v>250</v>
          </cell>
          <cell r="H2999">
            <v>0</v>
          </cell>
          <cell r="I2999">
            <v>1571</v>
          </cell>
          <cell r="J2999">
            <v>544.72</v>
          </cell>
          <cell r="K2999">
            <v>0</v>
          </cell>
          <cell r="L2999">
            <v>256.77999999999997</v>
          </cell>
        </row>
        <row r="3000">
          <cell r="A3000">
            <v>409010243</v>
          </cell>
          <cell r="B3000" t="str">
            <v>NEFROPEXIA</v>
          </cell>
          <cell r="C3000">
            <v>2</v>
          </cell>
          <cell r="D3000" t="str">
            <v>I</v>
          </cell>
          <cell r="E3000">
            <v>1</v>
          </cell>
          <cell r="F3000">
            <v>2</v>
          </cell>
          <cell r="G3000">
            <v>250</v>
          </cell>
          <cell r="H3000">
            <v>0</v>
          </cell>
          <cell r="I3000">
            <v>1571</v>
          </cell>
          <cell r="J3000">
            <v>466.86</v>
          </cell>
          <cell r="K3000">
            <v>0</v>
          </cell>
          <cell r="L3000">
            <v>183.41</v>
          </cell>
        </row>
        <row r="3001">
          <cell r="A3001">
            <v>409010251</v>
          </cell>
          <cell r="B3001" t="str">
            <v>NEFROPIELOSTOMIA</v>
          </cell>
          <cell r="C3001">
            <v>2</v>
          </cell>
          <cell r="D3001" t="str">
            <v>I</v>
          </cell>
          <cell r="E3001">
            <v>1</v>
          </cell>
          <cell r="F3001">
            <v>4</v>
          </cell>
          <cell r="G3001">
            <v>250</v>
          </cell>
          <cell r="H3001">
            <v>0</v>
          </cell>
          <cell r="I3001">
            <v>1571</v>
          </cell>
          <cell r="J3001">
            <v>471.28</v>
          </cell>
          <cell r="K3001">
            <v>0</v>
          </cell>
          <cell r="L3001">
            <v>256.58</v>
          </cell>
        </row>
        <row r="3002">
          <cell r="A3002">
            <v>409010260</v>
          </cell>
          <cell r="B3002" t="str">
            <v>NEFRORRAFIA</v>
          </cell>
          <cell r="C3002">
            <v>2</v>
          </cell>
          <cell r="D3002" t="str">
            <v>I</v>
          </cell>
          <cell r="E3002">
            <v>1</v>
          </cell>
          <cell r="F3002">
            <v>4</v>
          </cell>
          <cell r="G3002">
            <v>250</v>
          </cell>
          <cell r="H3002">
            <v>0</v>
          </cell>
          <cell r="I3002">
            <v>1571</v>
          </cell>
          <cell r="J3002">
            <v>466.69</v>
          </cell>
          <cell r="K3002">
            <v>0</v>
          </cell>
          <cell r="L3002">
            <v>256.56</v>
          </cell>
        </row>
        <row r="3003">
          <cell r="A3003">
            <v>409010278</v>
          </cell>
          <cell r="B3003" t="str">
            <v>NEFROSTOMIA (POR PUNCAO)</v>
          </cell>
          <cell r="C3003">
            <v>2</v>
          </cell>
          <cell r="D3003" t="str">
            <v>I</v>
          </cell>
          <cell r="E3003">
            <v>9999</v>
          </cell>
          <cell r="F3003">
            <v>9999</v>
          </cell>
          <cell r="G3003">
            <v>0</v>
          </cell>
          <cell r="H3003">
            <v>0</v>
          </cell>
          <cell r="I3003">
            <v>1571</v>
          </cell>
          <cell r="J3003">
            <v>0</v>
          </cell>
          <cell r="K3003">
            <v>32.68</v>
          </cell>
          <cell r="L3003">
            <v>0</v>
          </cell>
        </row>
        <row r="3004">
          <cell r="A3004">
            <v>409010286</v>
          </cell>
          <cell r="B3004" t="str">
            <v>NEFROSTOMIA C/ OU S/ DRENAGEM</v>
          </cell>
          <cell r="C3004">
            <v>2</v>
          </cell>
          <cell r="D3004" t="str">
            <v>I</v>
          </cell>
          <cell r="E3004">
            <v>9999</v>
          </cell>
          <cell r="F3004">
            <v>4</v>
          </cell>
          <cell r="G3004">
            <v>250</v>
          </cell>
          <cell r="H3004">
            <v>0</v>
          </cell>
          <cell r="I3004">
            <v>1571</v>
          </cell>
          <cell r="J3004">
            <v>466.87</v>
          </cell>
          <cell r="K3004">
            <v>0</v>
          </cell>
          <cell r="L3004">
            <v>183.4</v>
          </cell>
        </row>
        <row r="3005">
          <cell r="A3005">
            <v>409010294</v>
          </cell>
          <cell r="B3005" t="str">
            <v>NEFROSTOMIA PERCUTANEA</v>
          </cell>
          <cell r="C3005">
            <v>2</v>
          </cell>
          <cell r="D3005" t="str">
            <v>I</v>
          </cell>
          <cell r="E3005">
            <v>2</v>
          </cell>
          <cell r="F3005">
            <v>4</v>
          </cell>
          <cell r="G3005">
            <v>250</v>
          </cell>
          <cell r="H3005">
            <v>0</v>
          </cell>
          <cell r="I3005">
            <v>1571</v>
          </cell>
          <cell r="J3005">
            <v>417.14</v>
          </cell>
          <cell r="K3005">
            <v>87.78</v>
          </cell>
          <cell r="L3005">
            <v>183.33</v>
          </cell>
        </row>
        <row r="3006">
          <cell r="A3006">
            <v>409010308</v>
          </cell>
          <cell r="B3006" t="str">
            <v>NEFROURETERECTOMIA TOTAL</v>
          </cell>
          <cell r="C3006">
            <v>2</v>
          </cell>
          <cell r="D3006" t="str">
            <v>I</v>
          </cell>
          <cell r="E3006">
            <v>1</v>
          </cell>
          <cell r="F3006">
            <v>4</v>
          </cell>
          <cell r="G3006">
            <v>250</v>
          </cell>
          <cell r="H3006">
            <v>0</v>
          </cell>
          <cell r="I3006">
            <v>1571</v>
          </cell>
          <cell r="J3006">
            <v>491.53</v>
          </cell>
          <cell r="K3006">
            <v>0</v>
          </cell>
          <cell r="L3006">
            <v>183.28</v>
          </cell>
        </row>
        <row r="3007">
          <cell r="A3007">
            <v>409010316</v>
          </cell>
          <cell r="B3007" t="str">
            <v>PIELOLITOTOMIA</v>
          </cell>
          <cell r="C3007">
            <v>2</v>
          </cell>
          <cell r="D3007" t="str">
            <v>I</v>
          </cell>
          <cell r="E3007">
            <v>1</v>
          </cell>
          <cell r="F3007">
            <v>4</v>
          </cell>
          <cell r="G3007">
            <v>250</v>
          </cell>
          <cell r="H3007">
            <v>0</v>
          </cell>
          <cell r="I3007">
            <v>1571</v>
          </cell>
          <cell r="J3007">
            <v>474.83</v>
          </cell>
          <cell r="K3007">
            <v>0</v>
          </cell>
          <cell r="L3007">
            <v>183.36</v>
          </cell>
        </row>
        <row r="3008">
          <cell r="A3008">
            <v>409010324</v>
          </cell>
          <cell r="B3008" t="str">
            <v>PIELOPLASTIA</v>
          </cell>
          <cell r="C3008">
            <v>2</v>
          </cell>
          <cell r="D3008" t="str">
            <v>I</v>
          </cell>
          <cell r="E3008">
            <v>1</v>
          </cell>
          <cell r="F3008">
            <v>4</v>
          </cell>
          <cell r="G3008">
            <v>250</v>
          </cell>
          <cell r="H3008">
            <v>0</v>
          </cell>
          <cell r="I3008">
            <v>1571</v>
          </cell>
          <cell r="J3008">
            <v>468.88</v>
          </cell>
          <cell r="K3008">
            <v>0</v>
          </cell>
          <cell r="L3008">
            <v>183.28</v>
          </cell>
        </row>
        <row r="3009">
          <cell r="A3009">
            <v>409010332</v>
          </cell>
          <cell r="B3009" t="str">
            <v>PIELOSTOMIA</v>
          </cell>
          <cell r="C3009">
            <v>2</v>
          </cell>
          <cell r="D3009" t="str">
            <v>I</v>
          </cell>
          <cell r="E3009">
            <v>9999</v>
          </cell>
          <cell r="F3009">
            <v>4</v>
          </cell>
          <cell r="G3009">
            <v>250</v>
          </cell>
          <cell r="H3009">
            <v>0</v>
          </cell>
          <cell r="I3009">
            <v>1571</v>
          </cell>
          <cell r="J3009">
            <v>466.81</v>
          </cell>
          <cell r="K3009">
            <v>0</v>
          </cell>
          <cell r="L3009">
            <v>256.73</v>
          </cell>
        </row>
        <row r="3010">
          <cell r="A3010">
            <v>409010340</v>
          </cell>
          <cell r="B3010" t="str">
            <v>PIELOTOMIA</v>
          </cell>
          <cell r="C3010">
            <v>2</v>
          </cell>
          <cell r="D3010" t="str">
            <v>I</v>
          </cell>
          <cell r="E3010">
            <v>9999</v>
          </cell>
          <cell r="F3010">
            <v>4</v>
          </cell>
          <cell r="G3010">
            <v>250</v>
          </cell>
          <cell r="H3010">
            <v>0</v>
          </cell>
          <cell r="I3010">
            <v>1571</v>
          </cell>
          <cell r="J3010">
            <v>466.63</v>
          </cell>
          <cell r="K3010">
            <v>0</v>
          </cell>
          <cell r="L3010">
            <v>183.28</v>
          </cell>
        </row>
        <row r="3011">
          <cell r="A3011">
            <v>409010359</v>
          </cell>
          <cell r="B3011" t="str">
            <v>PUNCAO / ASPIRACAO DA BEXIGA</v>
          </cell>
          <cell r="C3011">
            <v>2</v>
          </cell>
          <cell r="D3011" t="str">
            <v>I</v>
          </cell>
          <cell r="E3011">
            <v>9999</v>
          </cell>
          <cell r="F3011">
            <v>9999</v>
          </cell>
          <cell r="G3011">
            <v>0</v>
          </cell>
          <cell r="H3011">
            <v>0</v>
          </cell>
          <cell r="I3011">
            <v>1571</v>
          </cell>
          <cell r="J3011">
            <v>12.97</v>
          </cell>
          <cell r="K3011">
            <v>12.97</v>
          </cell>
          <cell r="L3011">
            <v>0</v>
          </cell>
        </row>
        <row r="3012">
          <cell r="A3012">
            <v>409010367</v>
          </cell>
          <cell r="B3012" t="str">
            <v>RESSECCAO DO COLO VESICAL / TUMOR VESICAL A CEU ABERTO</v>
          </cell>
          <cell r="C3012">
            <v>2</v>
          </cell>
          <cell r="D3012" t="str">
            <v>I</v>
          </cell>
          <cell r="E3012">
            <v>1</v>
          </cell>
          <cell r="F3012">
            <v>3</v>
          </cell>
          <cell r="G3012">
            <v>150</v>
          </cell>
          <cell r="H3012">
            <v>0</v>
          </cell>
          <cell r="I3012">
            <v>1571</v>
          </cell>
          <cell r="J3012">
            <v>362.47</v>
          </cell>
          <cell r="K3012">
            <v>0</v>
          </cell>
          <cell r="L3012">
            <v>146.69</v>
          </cell>
        </row>
        <row r="3013">
          <cell r="A3013">
            <v>409010375</v>
          </cell>
          <cell r="B3013" t="str">
            <v>RESSECCAO ENDOSCOPICA DA EXTREMIDADE DISTAL DO URETER</v>
          </cell>
          <cell r="C3013">
            <v>2</v>
          </cell>
          <cell r="D3013" t="str">
            <v>I</v>
          </cell>
          <cell r="E3013">
            <v>1</v>
          </cell>
          <cell r="F3013">
            <v>3</v>
          </cell>
          <cell r="G3013">
            <v>300</v>
          </cell>
          <cell r="H3013">
            <v>0</v>
          </cell>
          <cell r="I3013">
            <v>1571</v>
          </cell>
          <cell r="J3013">
            <v>295.98</v>
          </cell>
          <cell r="K3013">
            <v>0</v>
          </cell>
          <cell r="L3013">
            <v>183.28</v>
          </cell>
        </row>
        <row r="3014">
          <cell r="A3014">
            <v>409010383</v>
          </cell>
          <cell r="B3014" t="str">
            <v>RESSECCAO ENDOSCOPICA DE LESAO VESICAL</v>
          </cell>
          <cell r="C3014">
            <v>2</v>
          </cell>
          <cell r="D3014" t="str">
            <v>I</v>
          </cell>
          <cell r="E3014">
            <v>1</v>
          </cell>
          <cell r="F3014">
            <v>3</v>
          </cell>
          <cell r="G3014">
            <v>300</v>
          </cell>
          <cell r="H3014">
            <v>0</v>
          </cell>
          <cell r="I3014">
            <v>1571</v>
          </cell>
          <cell r="J3014">
            <v>362.31</v>
          </cell>
          <cell r="K3014">
            <v>32.68</v>
          </cell>
          <cell r="L3014">
            <v>154.30000000000001</v>
          </cell>
        </row>
        <row r="3015">
          <cell r="A3015">
            <v>409010391</v>
          </cell>
          <cell r="B3015" t="str">
            <v>RETIRADA PERCUTANEA DE CALCULO URETERAL C/ CATETER</v>
          </cell>
          <cell r="C3015">
            <v>2</v>
          </cell>
          <cell r="D3015" t="str">
            <v>I</v>
          </cell>
          <cell r="E3015">
            <v>1</v>
          </cell>
          <cell r="F3015">
            <v>3</v>
          </cell>
          <cell r="G3015">
            <v>250</v>
          </cell>
          <cell r="H3015">
            <v>0</v>
          </cell>
          <cell r="I3015">
            <v>1571</v>
          </cell>
          <cell r="J3015">
            <v>436.31</v>
          </cell>
          <cell r="K3015">
            <v>0</v>
          </cell>
          <cell r="L3015">
            <v>183.35</v>
          </cell>
        </row>
        <row r="3016">
          <cell r="A3016">
            <v>409010405</v>
          </cell>
          <cell r="B3016" t="str">
            <v>SINFISIOTOMIA DO RIM EM FERRADURA (NEFROPLASTIA)</v>
          </cell>
          <cell r="C3016">
            <v>2</v>
          </cell>
          <cell r="D3016" t="str">
            <v>I</v>
          </cell>
          <cell r="E3016">
            <v>1</v>
          </cell>
          <cell r="F3016">
            <v>4</v>
          </cell>
          <cell r="G3016">
            <v>250</v>
          </cell>
          <cell r="H3016">
            <v>0</v>
          </cell>
          <cell r="I3016">
            <v>1571</v>
          </cell>
          <cell r="J3016">
            <v>475.57</v>
          </cell>
          <cell r="K3016">
            <v>0</v>
          </cell>
          <cell r="L3016">
            <v>183.33</v>
          </cell>
        </row>
        <row r="3017">
          <cell r="A3017">
            <v>409010413</v>
          </cell>
          <cell r="B3017" t="str">
            <v>TRATAMENTO CIRURGICO DE BEXIGA NEUROGENICA</v>
          </cell>
          <cell r="C3017">
            <v>2</v>
          </cell>
          <cell r="D3017" t="str">
            <v>I</v>
          </cell>
          <cell r="E3017">
            <v>1</v>
          </cell>
          <cell r="F3017">
            <v>5</v>
          </cell>
          <cell r="G3017">
            <v>300</v>
          </cell>
          <cell r="H3017">
            <v>0</v>
          </cell>
          <cell r="I3017">
            <v>1571</v>
          </cell>
          <cell r="J3017">
            <v>227.8</v>
          </cell>
          <cell r="K3017">
            <v>0</v>
          </cell>
          <cell r="L3017">
            <v>192.17</v>
          </cell>
        </row>
        <row r="3018">
          <cell r="A3018">
            <v>409010421</v>
          </cell>
          <cell r="B3018" t="str">
            <v>TRATAMENTO CIRURGICO DE CISTO DE RIM POR PUNCAO</v>
          </cell>
          <cell r="C3018">
            <v>3</v>
          </cell>
          <cell r="D3018" t="str">
            <v>I</v>
          </cell>
          <cell r="E3018">
            <v>9999</v>
          </cell>
          <cell r="F3018">
            <v>9999</v>
          </cell>
          <cell r="G3018">
            <v>0</v>
          </cell>
          <cell r="H3018">
            <v>0</v>
          </cell>
          <cell r="I3018">
            <v>1571</v>
          </cell>
          <cell r="J3018">
            <v>0</v>
          </cell>
          <cell r="K3018">
            <v>87.78</v>
          </cell>
          <cell r="L3018">
            <v>0</v>
          </cell>
        </row>
        <row r="3019">
          <cell r="A3019">
            <v>409010430</v>
          </cell>
          <cell r="B3019" t="str">
            <v>TRATAMENTO CIRURGICO DE CISTOCELE</v>
          </cell>
          <cell r="C3019">
            <v>2</v>
          </cell>
          <cell r="D3019" t="str">
            <v>I</v>
          </cell>
          <cell r="E3019">
            <v>1</v>
          </cell>
          <cell r="F3019">
            <v>2</v>
          </cell>
          <cell r="G3019">
            <v>250</v>
          </cell>
          <cell r="H3019">
            <v>120</v>
          </cell>
          <cell r="I3019">
            <v>1571</v>
          </cell>
          <cell r="J3019">
            <v>225.9</v>
          </cell>
          <cell r="K3019">
            <v>0</v>
          </cell>
          <cell r="L3019">
            <v>146.63999999999999</v>
          </cell>
        </row>
        <row r="3020">
          <cell r="A3020">
            <v>409010448</v>
          </cell>
          <cell r="B3020" t="str">
            <v>TRATAMENTO CIRURGICO DE FISTULA VESICO-CUTANEA</v>
          </cell>
          <cell r="C3020">
            <v>2</v>
          </cell>
          <cell r="D3020" t="str">
            <v>I</v>
          </cell>
          <cell r="E3020">
            <v>9999</v>
          </cell>
          <cell r="F3020">
            <v>9999</v>
          </cell>
          <cell r="G3020">
            <v>0</v>
          </cell>
          <cell r="H3020">
            <v>0</v>
          </cell>
          <cell r="I3020">
            <v>1571</v>
          </cell>
          <cell r="J3020">
            <v>0</v>
          </cell>
          <cell r="K3020">
            <v>34.1</v>
          </cell>
          <cell r="L3020">
            <v>0</v>
          </cell>
        </row>
        <row r="3021">
          <cell r="A3021">
            <v>409010456</v>
          </cell>
          <cell r="B3021" t="str">
            <v>TRATAMENTO CIRURGICO DE FISTULA VESICO-ENTERICA</v>
          </cell>
          <cell r="C3021">
            <v>2</v>
          </cell>
          <cell r="D3021" t="str">
            <v>I</v>
          </cell>
          <cell r="E3021">
            <v>1</v>
          </cell>
          <cell r="F3021">
            <v>5</v>
          </cell>
          <cell r="G3021">
            <v>250</v>
          </cell>
          <cell r="H3021">
            <v>0</v>
          </cell>
          <cell r="I3021">
            <v>1571</v>
          </cell>
          <cell r="J3021">
            <v>538.02</v>
          </cell>
          <cell r="K3021">
            <v>0</v>
          </cell>
          <cell r="L3021">
            <v>256.75</v>
          </cell>
        </row>
        <row r="3022">
          <cell r="A3022">
            <v>409010464</v>
          </cell>
          <cell r="B3022" t="str">
            <v>TRATAMENTO CIRURGICO DE FISTULA VESICO-RETAL</v>
          </cell>
          <cell r="C3022">
            <v>2</v>
          </cell>
          <cell r="D3022" t="str">
            <v>I</v>
          </cell>
          <cell r="E3022">
            <v>1</v>
          </cell>
          <cell r="F3022">
            <v>5</v>
          </cell>
          <cell r="G3022">
            <v>250</v>
          </cell>
          <cell r="H3022">
            <v>0</v>
          </cell>
          <cell r="I3022">
            <v>1571</v>
          </cell>
          <cell r="J3022">
            <v>538.02</v>
          </cell>
          <cell r="K3022">
            <v>0</v>
          </cell>
          <cell r="L3022">
            <v>256.75</v>
          </cell>
        </row>
        <row r="3023">
          <cell r="A3023">
            <v>409010472</v>
          </cell>
          <cell r="B3023" t="str">
            <v>TRATAMENTO CIRURGICO DE FISTULAS URETERAIS</v>
          </cell>
          <cell r="C3023">
            <v>2</v>
          </cell>
          <cell r="D3023" t="str">
            <v>I</v>
          </cell>
          <cell r="E3023">
            <v>1</v>
          </cell>
          <cell r="F3023">
            <v>5</v>
          </cell>
          <cell r="G3023">
            <v>250</v>
          </cell>
          <cell r="H3023">
            <v>0</v>
          </cell>
          <cell r="I3023">
            <v>1571</v>
          </cell>
          <cell r="J3023">
            <v>434.93</v>
          </cell>
          <cell r="K3023">
            <v>0</v>
          </cell>
          <cell r="L3023">
            <v>159.78</v>
          </cell>
        </row>
        <row r="3024">
          <cell r="A3024">
            <v>409010480</v>
          </cell>
          <cell r="B3024" t="str">
            <v>TRATAMENTO CIRURGICO DE HEMORRAGIA VESICAL (FORMOLIZACAO DA BEXIGA)</v>
          </cell>
          <cell r="C3024">
            <v>2</v>
          </cell>
          <cell r="D3024" t="str">
            <v>I</v>
          </cell>
          <cell r="E3024">
            <v>1</v>
          </cell>
          <cell r="F3024">
            <v>3</v>
          </cell>
          <cell r="G3024">
            <v>300</v>
          </cell>
          <cell r="H3024">
            <v>0</v>
          </cell>
          <cell r="I3024">
            <v>1571</v>
          </cell>
          <cell r="J3024">
            <v>299.93</v>
          </cell>
          <cell r="K3024">
            <v>0</v>
          </cell>
          <cell r="L3024">
            <v>183.38</v>
          </cell>
        </row>
        <row r="3025">
          <cell r="A3025">
            <v>409010499</v>
          </cell>
          <cell r="B3025" t="str">
            <v>TRATAMENTO CIRURGICO DE INCONTINENCIA URINARIA VIA ABDOMINAL</v>
          </cell>
          <cell r="C3025">
            <v>2</v>
          </cell>
          <cell r="D3025" t="str">
            <v>I</v>
          </cell>
          <cell r="E3025">
            <v>1</v>
          </cell>
          <cell r="F3025">
            <v>2</v>
          </cell>
          <cell r="G3025">
            <v>300</v>
          </cell>
          <cell r="H3025">
            <v>216</v>
          </cell>
          <cell r="I3025">
            <v>1571</v>
          </cell>
          <cell r="J3025">
            <v>202.9</v>
          </cell>
          <cell r="K3025">
            <v>0</v>
          </cell>
          <cell r="L3025">
            <v>183.3</v>
          </cell>
        </row>
        <row r="3026">
          <cell r="A3026">
            <v>409010502</v>
          </cell>
          <cell r="B3026" t="str">
            <v>TRATAMENTO CIRURGICO DE REFLUXO VESICO-URETERAL</v>
          </cell>
          <cell r="C3026">
            <v>2</v>
          </cell>
          <cell r="D3026" t="str">
            <v>I</v>
          </cell>
          <cell r="E3026">
            <v>1</v>
          </cell>
          <cell r="F3026">
            <v>3</v>
          </cell>
          <cell r="G3026">
            <v>150</v>
          </cell>
          <cell r="H3026">
            <v>0</v>
          </cell>
          <cell r="I3026">
            <v>1571</v>
          </cell>
          <cell r="J3026">
            <v>392.56</v>
          </cell>
          <cell r="K3026">
            <v>0</v>
          </cell>
          <cell r="L3026">
            <v>183.37</v>
          </cell>
        </row>
        <row r="3027">
          <cell r="A3027">
            <v>409010510</v>
          </cell>
          <cell r="B3027" t="str">
            <v>TRATAMENTO CIRURGICO DE URETEROCELE</v>
          </cell>
          <cell r="C3027">
            <v>2</v>
          </cell>
          <cell r="D3027" t="str">
            <v>I</v>
          </cell>
          <cell r="E3027">
            <v>9999</v>
          </cell>
          <cell r="F3027">
            <v>3</v>
          </cell>
          <cell r="G3027">
            <v>250</v>
          </cell>
          <cell r="H3027">
            <v>0</v>
          </cell>
          <cell r="I3027">
            <v>1571</v>
          </cell>
          <cell r="J3027">
            <v>434.98</v>
          </cell>
          <cell r="K3027">
            <v>0</v>
          </cell>
          <cell r="L3027">
            <v>183.36</v>
          </cell>
        </row>
        <row r="3028">
          <cell r="A3028">
            <v>409010529</v>
          </cell>
          <cell r="B3028" t="str">
            <v>URETERECTOMIA</v>
          </cell>
          <cell r="C3028">
            <v>2</v>
          </cell>
          <cell r="D3028" t="str">
            <v>I</v>
          </cell>
          <cell r="E3028">
            <v>1</v>
          </cell>
          <cell r="F3028">
            <v>5</v>
          </cell>
          <cell r="G3028">
            <v>250</v>
          </cell>
          <cell r="H3028">
            <v>0</v>
          </cell>
          <cell r="I3028">
            <v>1571</v>
          </cell>
          <cell r="J3028">
            <v>435.05</v>
          </cell>
          <cell r="K3028">
            <v>0</v>
          </cell>
          <cell r="L3028">
            <v>183.29</v>
          </cell>
        </row>
        <row r="3029">
          <cell r="A3029">
            <v>409010537</v>
          </cell>
          <cell r="B3029" t="str">
            <v>URETEROCISTONEOSTOMIA</v>
          </cell>
          <cell r="C3029">
            <v>2</v>
          </cell>
          <cell r="D3029" t="str">
            <v>I</v>
          </cell>
          <cell r="E3029">
            <v>1</v>
          </cell>
          <cell r="F3029">
            <v>5</v>
          </cell>
          <cell r="G3029">
            <v>250</v>
          </cell>
          <cell r="H3029">
            <v>0</v>
          </cell>
          <cell r="I3029">
            <v>1571</v>
          </cell>
          <cell r="J3029">
            <v>459.66</v>
          </cell>
          <cell r="K3029">
            <v>0</v>
          </cell>
          <cell r="L3029">
            <v>169.88</v>
          </cell>
        </row>
        <row r="3030">
          <cell r="A3030">
            <v>409010545</v>
          </cell>
          <cell r="B3030" t="str">
            <v>URETEROENTEROPLASTIA</v>
          </cell>
          <cell r="C3030">
            <v>2</v>
          </cell>
          <cell r="D3030" t="str">
            <v>I</v>
          </cell>
          <cell r="E3030">
            <v>1</v>
          </cell>
          <cell r="F3030">
            <v>5</v>
          </cell>
          <cell r="G3030">
            <v>250</v>
          </cell>
          <cell r="H3030">
            <v>0</v>
          </cell>
          <cell r="I3030">
            <v>1571</v>
          </cell>
          <cell r="J3030">
            <v>491.71</v>
          </cell>
          <cell r="K3030">
            <v>0</v>
          </cell>
          <cell r="L3030">
            <v>183.24</v>
          </cell>
        </row>
        <row r="3031">
          <cell r="A3031">
            <v>409010553</v>
          </cell>
          <cell r="B3031" t="str">
            <v>URETEROENTEROSTOMIA</v>
          </cell>
          <cell r="C3031">
            <v>2</v>
          </cell>
          <cell r="D3031" t="str">
            <v>I</v>
          </cell>
          <cell r="E3031">
            <v>1</v>
          </cell>
          <cell r="F3031">
            <v>5</v>
          </cell>
          <cell r="G3031">
            <v>250</v>
          </cell>
          <cell r="H3031">
            <v>0</v>
          </cell>
          <cell r="I3031">
            <v>1571</v>
          </cell>
          <cell r="J3031">
            <v>528.14</v>
          </cell>
          <cell r="K3031">
            <v>0</v>
          </cell>
          <cell r="L3031">
            <v>256.73</v>
          </cell>
        </row>
        <row r="3032">
          <cell r="A3032">
            <v>409010561</v>
          </cell>
          <cell r="B3032" t="str">
            <v>URETEROLITOTOMIA</v>
          </cell>
          <cell r="C3032">
            <v>2</v>
          </cell>
          <cell r="D3032" t="str">
            <v>I</v>
          </cell>
          <cell r="E3032">
            <v>1</v>
          </cell>
          <cell r="F3032">
            <v>4</v>
          </cell>
          <cell r="G3032">
            <v>250</v>
          </cell>
          <cell r="H3032">
            <v>0</v>
          </cell>
          <cell r="I3032">
            <v>1571</v>
          </cell>
          <cell r="J3032">
            <v>589.66</v>
          </cell>
          <cell r="K3032">
            <v>0</v>
          </cell>
          <cell r="L3032">
            <v>176.45</v>
          </cell>
        </row>
        <row r="3033">
          <cell r="A3033">
            <v>409010570</v>
          </cell>
          <cell r="B3033" t="str">
            <v>URETEROPLASTIA</v>
          </cell>
          <cell r="C3033">
            <v>2</v>
          </cell>
          <cell r="D3033" t="str">
            <v>I</v>
          </cell>
          <cell r="E3033">
            <v>1</v>
          </cell>
          <cell r="F3033">
            <v>5</v>
          </cell>
          <cell r="G3033">
            <v>250</v>
          </cell>
          <cell r="H3033">
            <v>0</v>
          </cell>
          <cell r="I3033">
            <v>1571</v>
          </cell>
          <cell r="J3033">
            <v>445.58</v>
          </cell>
          <cell r="K3033">
            <v>0</v>
          </cell>
          <cell r="L3033">
            <v>183.38</v>
          </cell>
        </row>
        <row r="3034">
          <cell r="A3034">
            <v>409010588</v>
          </cell>
          <cell r="B3034" t="str">
            <v>URETEROSTOMIA CUTANEA</v>
          </cell>
          <cell r="C3034">
            <v>2</v>
          </cell>
          <cell r="D3034" t="str">
            <v>I</v>
          </cell>
          <cell r="E3034">
            <v>1</v>
          </cell>
          <cell r="F3034">
            <v>5</v>
          </cell>
          <cell r="G3034">
            <v>250</v>
          </cell>
          <cell r="H3034">
            <v>0</v>
          </cell>
          <cell r="I3034">
            <v>1571</v>
          </cell>
          <cell r="J3034">
            <v>445.58</v>
          </cell>
          <cell r="K3034">
            <v>0</v>
          </cell>
          <cell r="L3034">
            <v>183.38</v>
          </cell>
        </row>
        <row r="3035">
          <cell r="A3035">
            <v>409020010</v>
          </cell>
          <cell r="B3035" t="str">
            <v>DRENAGEM DE COLECAO PERI-URETRAL</v>
          </cell>
          <cell r="C3035">
            <v>2</v>
          </cell>
          <cell r="D3035" t="str">
            <v>I</v>
          </cell>
          <cell r="E3035">
            <v>1</v>
          </cell>
          <cell r="F3035">
            <v>3</v>
          </cell>
          <cell r="G3035">
            <v>100</v>
          </cell>
          <cell r="H3035">
            <v>0</v>
          </cell>
          <cell r="I3035">
            <v>1571</v>
          </cell>
          <cell r="J3035">
            <v>140.75</v>
          </cell>
          <cell r="K3035">
            <v>13.54</v>
          </cell>
          <cell r="L3035">
            <v>73.33</v>
          </cell>
        </row>
        <row r="3036">
          <cell r="A3036">
            <v>409020028</v>
          </cell>
          <cell r="B3036" t="str">
            <v>DRENAGEM DE FLEIMAO URINOSO</v>
          </cell>
          <cell r="C3036">
            <v>2</v>
          </cell>
          <cell r="D3036" t="str">
            <v>I</v>
          </cell>
          <cell r="E3036">
            <v>1</v>
          </cell>
          <cell r="F3036">
            <v>3</v>
          </cell>
          <cell r="G3036">
            <v>100</v>
          </cell>
          <cell r="H3036">
            <v>0</v>
          </cell>
          <cell r="I3036">
            <v>1571</v>
          </cell>
          <cell r="J3036">
            <v>134.87</v>
          </cell>
          <cell r="K3036">
            <v>12.97</v>
          </cell>
          <cell r="L3036">
            <v>108.9</v>
          </cell>
        </row>
        <row r="3037">
          <cell r="A3037">
            <v>409020036</v>
          </cell>
          <cell r="B3037" t="str">
            <v>EXTRACAO ENDOSCOPICA DE CORPO ESTRANHO / CALCULO NA URETRA C/ CISTOSCOPIA</v>
          </cell>
          <cell r="C3037">
            <v>2</v>
          </cell>
          <cell r="D3037" t="str">
            <v>I</v>
          </cell>
          <cell r="E3037">
            <v>1</v>
          </cell>
          <cell r="F3037">
            <v>9999</v>
          </cell>
          <cell r="G3037">
            <v>0</v>
          </cell>
          <cell r="H3037">
            <v>0</v>
          </cell>
          <cell r="I3037">
            <v>1571</v>
          </cell>
          <cell r="J3037">
            <v>34.1</v>
          </cell>
          <cell r="K3037">
            <v>34.1</v>
          </cell>
          <cell r="L3037">
            <v>0</v>
          </cell>
        </row>
        <row r="3038">
          <cell r="A3038">
            <v>409020044</v>
          </cell>
          <cell r="B3038" t="str">
            <v>INJECAO DE GORDURA / TEFLON PERI-URETRAL</v>
          </cell>
          <cell r="C3038">
            <v>2</v>
          </cell>
          <cell r="D3038" t="str">
            <v>I</v>
          </cell>
          <cell r="E3038">
            <v>9999</v>
          </cell>
          <cell r="F3038">
            <v>3</v>
          </cell>
          <cell r="G3038">
            <v>200</v>
          </cell>
          <cell r="H3038">
            <v>0</v>
          </cell>
          <cell r="I3038">
            <v>1571</v>
          </cell>
          <cell r="J3038">
            <v>205.75</v>
          </cell>
          <cell r="K3038">
            <v>0</v>
          </cell>
          <cell r="L3038">
            <v>146.65</v>
          </cell>
        </row>
        <row r="3039">
          <cell r="A3039">
            <v>409020052</v>
          </cell>
          <cell r="B3039" t="str">
            <v>LIGADURA / SECCAO DE VASOS ABERRANTES</v>
          </cell>
          <cell r="C3039">
            <v>2</v>
          </cell>
          <cell r="D3039" t="str">
            <v>I</v>
          </cell>
          <cell r="E3039">
            <v>9999</v>
          </cell>
          <cell r="F3039">
            <v>4</v>
          </cell>
          <cell r="G3039">
            <v>150</v>
          </cell>
          <cell r="H3039">
            <v>0</v>
          </cell>
          <cell r="I3039">
            <v>1571</v>
          </cell>
          <cell r="J3039">
            <v>258.55</v>
          </cell>
          <cell r="K3039">
            <v>0</v>
          </cell>
          <cell r="L3039">
            <v>146.72999999999999</v>
          </cell>
        </row>
        <row r="3040">
          <cell r="A3040">
            <v>409020060</v>
          </cell>
          <cell r="B3040" t="str">
            <v>MEATOTOMIA ENDOSCOPICA</v>
          </cell>
          <cell r="C3040">
            <v>2</v>
          </cell>
          <cell r="D3040" t="str">
            <v>I</v>
          </cell>
          <cell r="E3040">
            <v>9999</v>
          </cell>
          <cell r="F3040">
            <v>9999</v>
          </cell>
          <cell r="G3040">
            <v>0</v>
          </cell>
          <cell r="H3040">
            <v>0</v>
          </cell>
          <cell r="I3040">
            <v>1571</v>
          </cell>
          <cell r="J3040">
            <v>0</v>
          </cell>
          <cell r="K3040">
            <v>34.1</v>
          </cell>
          <cell r="L3040">
            <v>0</v>
          </cell>
        </row>
        <row r="3041">
          <cell r="A3041">
            <v>409020079</v>
          </cell>
          <cell r="B3041" t="str">
            <v>MEATOTOMIA SIMPLES</v>
          </cell>
          <cell r="C3041">
            <v>2</v>
          </cell>
          <cell r="D3041" t="str">
            <v>I</v>
          </cell>
          <cell r="E3041">
            <v>9999</v>
          </cell>
          <cell r="F3041">
            <v>1</v>
          </cell>
          <cell r="G3041">
            <v>100</v>
          </cell>
          <cell r="H3041">
            <v>0</v>
          </cell>
          <cell r="I3041">
            <v>1571</v>
          </cell>
          <cell r="J3041">
            <v>225.92</v>
          </cell>
          <cell r="K3041">
            <v>32.68</v>
          </cell>
          <cell r="L3041">
            <v>80.66</v>
          </cell>
        </row>
        <row r="3042">
          <cell r="A3042">
            <v>409020087</v>
          </cell>
          <cell r="B3042" t="str">
            <v>RESSECCAO DE CARUNCULA URETRAL</v>
          </cell>
          <cell r="C3042">
            <v>2</v>
          </cell>
          <cell r="D3042" t="str">
            <v>I</v>
          </cell>
          <cell r="E3042">
            <v>1</v>
          </cell>
          <cell r="F3042">
            <v>3</v>
          </cell>
          <cell r="G3042">
            <v>100</v>
          </cell>
          <cell r="H3042">
            <v>0</v>
          </cell>
          <cell r="I3042">
            <v>1571</v>
          </cell>
          <cell r="J3042">
            <v>134.88</v>
          </cell>
          <cell r="K3042">
            <v>32.68</v>
          </cell>
          <cell r="L3042">
            <v>73.33</v>
          </cell>
        </row>
        <row r="3043">
          <cell r="A3043">
            <v>409020095</v>
          </cell>
          <cell r="B3043" t="str">
            <v>RESSECCAO DE PROLAPSO DA MUCOSA DA URETRA</v>
          </cell>
          <cell r="C3043">
            <v>2</v>
          </cell>
          <cell r="D3043" t="str">
            <v>I</v>
          </cell>
          <cell r="E3043">
            <v>1</v>
          </cell>
          <cell r="F3043">
            <v>3</v>
          </cell>
          <cell r="G3043">
            <v>100</v>
          </cell>
          <cell r="H3043">
            <v>0</v>
          </cell>
          <cell r="I3043">
            <v>1571</v>
          </cell>
          <cell r="J3043">
            <v>134.88</v>
          </cell>
          <cell r="K3043">
            <v>32.68</v>
          </cell>
          <cell r="L3043">
            <v>73.33</v>
          </cell>
        </row>
        <row r="3044">
          <cell r="A3044">
            <v>409020109</v>
          </cell>
          <cell r="B3044" t="str">
            <v>RESSECCAO E FECHAMENTO DE FISTULA URETRAL</v>
          </cell>
          <cell r="C3044">
            <v>2</v>
          </cell>
          <cell r="D3044" t="str">
            <v>I</v>
          </cell>
          <cell r="E3044">
            <v>1</v>
          </cell>
          <cell r="F3044">
            <v>3</v>
          </cell>
          <cell r="G3044">
            <v>200</v>
          </cell>
          <cell r="H3044">
            <v>0</v>
          </cell>
          <cell r="I3044">
            <v>1571</v>
          </cell>
          <cell r="J3044">
            <v>224.35</v>
          </cell>
          <cell r="K3044">
            <v>0</v>
          </cell>
          <cell r="L3044">
            <v>148.61000000000001</v>
          </cell>
        </row>
        <row r="3045">
          <cell r="A3045">
            <v>409020117</v>
          </cell>
          <cell r="B3045" t="str">
            <v>TRATAMENTO CIRURGICO DE INCONTINENCIA URINARIA</v>
          </cell>
          <cell r="C3045">
            <v>2</v>
          </cell>
          <cell r="D3045" t="str">
            <v>I</v>
          </cell>
          <cell r="E3045">
            <v>9999</v>
          </cell>
          <cell r="F3045">
            <v>9999</v>
          </cell>
          <cell r="G3045">
            <v>0</v>
          </cell>
          <cell r="H3045">
            <v>0</v>
          </cell>
          <cell r="I3045">
            <v>1571</v>
          </cell>
          <cell r="J3045">
            <v>0</v>
          </cell>
          <cell r="K3045">
            <v>34.1</v>
          </cell>
          <cell r="L3045">
            <v>0</v>
          </cell>
        </row>
        <row r="3046">
          <cell r="A3046">
            <v>409020125</v>
          </cell>
          <cell r="B3046" t="str">
            <v>URETROPLASTIA (RESSECCAO DE CORDA)</v>
          </cell>
          <cell r="C3046">
            <v>2</v>
          </cell>
          <cell r="D3046" t="str">
            <v>I</v>
          </cell>
          <cell r="E3046">
            <v>1</v>
          </cell>
          <cell r="F3046">
            <v>3</v>
          </cell>
          <cell r="G3046">
            <v>100</v>
          </cell>
          <cell r="H3046">
            <v>0</v>
          </cell>
          <cell r="I3046">
            <v>1571</v>
          </cell>
          <cell r="J3046">
            <v>140.75</v>
          </cell>
          <cell r="K3046">
            <v>0</v>
          </cell>
          <cell r="L3046">
            <v>73.33</v>
          </cell>
        </row>
        <row r="3047">
          <cell r="A3047">
            <v>409020133</v>
          </cell>
          <cell r="B3047" t="str">
            <v>URETROPLASTIA AUTOGENA</v>
          </cell>
          <cell r="C3047">
            <v>2</v>
          </cell>
          <cell r="D3047" t="str">
            <v>I</v>
          </cell>
          <cell r="E3047">
            <v>1</v>
          </cell>
          <cell r="F3047">
            <v>3</v>
          </cell>
          <cell r="G3047">
            <v>200</v>
          </cell>
          <cell r="H3047">
            <v>0</v>
          </cell>
          <cell r="I3047">
            <v>1571</v>
          </cell>
          <cell r="J3047">
            <v>306.07</v>
          </cell>
          <cell r="K3047">
            <v>0</v>
          </cell>
          <cell r="L3047">
            <v>163.47999999999999</v>
          </cell>
        </row>
        <row r="3048">
          <cell r="A3048">
            <v>409020141</v>
          </cell>
          <cell r="B3048" t="str">
            <v>URETROPLASTIA HETEROGENEA</v>
          </cell>
          <cell r="C3048">
            <v>2</v>
          </cell>
          <cell r="D3048" t="str">
            <v>I</v>
          </cell>
          <cell r="E3048">
            <v>1</v>
          </cell>
          <cell r="F3048">
            <v>3</v>
          </cell>
          <cell r="G3048">
            <v>200</v>
          </cell>
          <cell r="H3048">
            <v>0</v>
          </cell>
          <cell r="I3048">
            <v>1571</v>
          </cell>
          <cell r="J3048">
            <v>227.41</v>
          </cell>
          <cell r="K3048">
            <v>0</v>
          </cell>
          <cell r="L3048">
            <v>183.34</v>
          </cell>
        </row>
        <row r="3049">
          <cell r="A3049">
            <v>409020150</v>
          </cell>
          <cell r="B3049" t="str">
            <v>URETRORRAFIA</v>
          </cell>
          <cell r="C3049">
            <v>2</v>
          </cell>
          <cell r="D3049" t="str">
            <v>I</v>
          </cell>
          <cell r="E3049">
            <v>1</v>
          </cell>
          <cell r="F3049">
            <v>3</v>
          </cell>
          <cell r="G3049">
            <v>200</v>
          </cell>
          <cell r="H3049">
            <v>0</v>
          </cell>
          <cell r="I3049">
            <v>1571</v>
          </cell>
          <cell r="J3049">
            <v>224.35</v>
          </cell>
          <cell r="K3049">
            <v>0</v>
          </cell>
          <cell r="L3049">
            <v>148.61000000000001</v>
          </cell>
        </row>
        <row r="3050">
          <cell r="A3050">
            <v>409020168</v>
          </cell>
          <cell r="B3050" t="str">
            <v>URETROSTOMIA PERINEAL / CUTANEA / EXTERNA</v>
          </cell>
          <cell r="C3050">
            <v>2</v>
          </cell>
          <cell r="D3050" t="str">
            <v>I</v>
          </cell>
          <cell r="E3050">
            <v>1</v>
          </cell>
          <cell r="F3050">
            <v>3</v>
          </cell>
          <cell r="G3050">
            <v>200</v>
          </cell>
          <cell r="H3050">
            <v>0</v>
          </cell>
          <cell r="I3050">
            <v>1571</v>
          </cell>
          <cell r="J3050">
            <v>179.03</v>
          </cell>
          <cell r="K3050">
            <v>0</v>
          </cell>
          <cell r="L3050">
            <v>126.26</v>
          </cell>
        </row>
        <row r="3051">
          <cell r="A3051">
            <v>409020176</v>
          </cell>
          <cell r="B3051" t="str">
            <v>URETROTOMIA INTERNA</v>
          </cell>
          <cell r="C3051">
            <v>2</v>
          </cell>
          <cell r="D3051" t="str">
            <v>I</v>
          </cell>
          <cell r="E3051">
            <v>9999</v>
          </cell>
          <cell r="F3051">
            <v>3</v>
          </cell>
          <cell r="G3051">
            <v>100</v>
          </cell>
          <cell r="H3051">
            <v>0</v>
          </cell>
          <cell r="I3051">
            <v>1571</v>
          </cell>
          <cell r="J3051">
            <v>236.39</v>
          </cell>
          <cell r="K3051">
            <v>34.1</v>
          </cell>
          <cell r="L3051">
            <v>83.53</v>
          </cell>
        </row>
        <row r="3052">
          <cell r="A3052">
            <v>409020184</v>
          </cell>
          <cell r="B3052" t="str">
            <v>URETROTOMIA P/ RETIRADA DE CALCULO OU CORPO ESTRANHO</v>
          </cell>
          <cell r="C3052">
            <v>2</v>
          </cell>
          <cell r="D3052" t="str">
            <v>I</v>
          </cell>
          <cell r="E3052">
            <v>9999</v>
          </cell>
          <cell r="F3052">
            <v>9999</v>
          </cell>
          <cell r="G3052">
            <v>0</v>
          </cell>
          <cell r="H3052">
            <v>0</v>
          </cell>
          <cell r="I3052">
            <v>1571</v>
          </cell>
          <cell r="J3052">
            <v>0</v>
          </cell>
          <cell r="K3052">
            <v>34.1</v>
          </cell>
          <cell r="L3052">
            <v>0</v>
          </cell>
        </row>
        <row r="3053">
          <cell r="A3053">
            <v>409030015</v>
          </cell>
          <cell r="B3053" t="str">
            <v>DRENAGEM DE ABSCESSO PROSTATICO</v>
          </cell>
          <cell r="C3053">
            <v>2</v>
          </cell>
          <cell r="D3053" t="str">
            <v>M</v>
          </cell>
          <cell r="E3053">
            <v>1</v>
          </cell>
          <cell r="F3053">
            <v>2</v>
          </cell>
          <cell r="G3053">
            <v>200</v>
          </cell>
          <cell r="H3053">
            <v>240</v>
          </cell>
          <cell r="I3053">
            <v>1571</v>
          </cell>
          <cell r="J3053">
            <v>157.37</v>
          </cell>
          <cell r="K3053">
            <v>0</v>
          </cell>
          <cell r="L3053">
            <v>110</v>
          </cell>
        </row>
        <row r="3054">
          <cell r="A3054">
            <v>409030023</v>
          </cell>
          <cell r="B3054" t="str">
            <v>PROSTATECTOMIA SUPRAPÚBICA</v>
          </cell>
          <cell r="C3054">
            <v>2</v>
          </cell>
          <cell r="D3054" t="str">
            <v>M</v>
          </cell>
          <cell r="E3054">
            <v>1</v>
          </cell>
          <cell r="F3054">
            <v>6</v>
          </cell>
          <cell r="G3054">
            <v>300</v>
          </cell>
          <cell r="H3054">
            <v>360</v>
          </cell>
          <cell r="I3054">
            <v>1571</v>
          </cell>
          <cell r="J3054">
            <v>575.24</v>
          </cell>
          <cell r="K3054">
            <v>0</v>
          </cell>
          <cell r="L3054">
            <v>426.47</v>
          </cell>
        </row>
        <row r="3055">
          <cell r="A3055">
            <v>409030031</v>
          </cell>
          <cell r="B3055" t="str">
            <v>PROSTATOVESICULECTOMIA RADICAL</v>
          </cell>
          <cell r="C3055">
            <v>2</v>
          </cell>
          <cell r="D3055" t="str">
            <v>M</v>
          </cell>
          <cell r="E3055">
            <v>1</v>
          </cell>
          <cell r="F3055">
            <v>6</v>
          </cell>
          <cell r="G3055">
            <v>300</v>
          </cell>
          <cell r="H3055">
            <v>360</v>
          </cell>
          <cell r="I3055">
            <v>1571</v>
          </cell>
          <cell r="J3055">
            <v>575.24</v>
          </cell>
          <cell r="K3055">
            <v>0</v>
          </cell>
          <cell r="L3055">
            <v>513.16</v>
          </cell>
        </row>
        <row r="3056">
          <cell r="A3056">
            <v>409030040</v>
          </cell>
          <cell r="B3056" t="str">
            <v>RESSECCAO ENDOSCOPICA DE PROSTATA</v>
          </cell>
          <cell r="C3056">
            <v>2</v>
          </cell>
          <cell r="D3056" t="str">
            <v>M</v>
          </cell>
          <cell r="E3056">
            <v>1</v>
          </cell>
          <cell r="F3056">
            <v>3</v>
          </cell>
          <cell r="G3056">
            <v>300</v>
          </cell>
          <cell r="H3056">
            <v>360</v>
          </cell>
          <cell r="I3056">
            <v>1571</v>
          </cell>
          <cell r="J3056">
            <v>266.14</v>
          </cell>
          <cell r="K3056">
            <v>0</v>
          </cell>
          <cell r="L3056">
            <v>328.54</v>
          </cell>
        </row>
        <row r="3057">
          <cell r="A3057">
            <v>409040010</v>
          </cell>
          <cell r="B3057" t="str">
            <v>DRENAGEM DE ABSCESSO DA BOLSA ESCROTAL</v>
          </cell>
          <cell r="C3057">
            <v>2</v>
          </cell>
          <cell r="D3057" t="str">
            <v>M</v>
          </cell>
          <cell r="E3057">
            <v>1</v>
          </cell>
          <cell r="F3057">
            <v>3</v>
          </cell>
          <cell r="G3057">
            <v>100</v>
          </cell>
          <cell r="H3057">
            <v>0</v>
          </cell>
          <cell r="I3057">
            <v>1571</v>
          </cell>
          <cell r="J3057">
            <v>101.07</v>
          </cell>
          <cell r="K3057">
            <v>12.97</v>
          </cell>
          <cell r="L3057">
            <v>101.99</v>
          </cell>
        </row>
        <row r="3058">
          <cell r="A3058">
            <v>409040029</v>
          </cell>
          <cell r="B3058" t="str">
            <v>DRENAGEM DE ABSCESSO DO EPIDIDIMO E/OU CANAL DEFERENTE</v>
          </cell>
          <cell r="C3058">
            <v>2</v>
          </cell>
          <cell r="D3058" t="str">
            <v>M</v>
          </cell>
          <cell r="E3058">
            <v>1</v>
          </cell>
          <cell r="F3058">
            <v>9999</v>
          </cell>
          <cell r="G3058">
            <v>0</v>
          </cell>
          <cell r="H3058">
            <v>0</v>
          </cell>
          <cell r="I3058">
            <v>1571</v>
          </cell>
          <cell r="J3058">
            <v>14.51</v>
          </cell>
          <cell r="K3058">
            <v>14.51</v>
          </cell>
          <cell r="L3058">
            <v>0</v>
          </cell>
        </row>
        <row r="3059">
          <cell r="A3059">
            <v>409040037</v>
          </cell>
          <cell r="B3059" t="str">
            <v>EPIDIDIMECTOMIA</v>
          </cell>
          <cell r="C3059">
            <v>2</v>
          </cell>
          <cell r="D3059" t="str">
            <v>M</v>
          </cell>
          <cell r="E3059">
            <v>1</v>
          </cell>
          <cell r="F3059">
            <v>1</v>
          </cell>
          <cell r="G3059">
            <v>100</v>
          </cell>
          <cell r="H3059">
            <v>0</v>
          </cell>
          <cell r="I3059">
            <v>1571</v>
          </cell>
          <cell r="J3059">
            <v>113.03</v>
          </cell>
          <cell r="K3059">
            <v>0</v>
          </cell>
          <cell r="L3059">
            <v>109.98</v>
          </cell>
        </row>
        <row r="3060">
          <cell r="A3060">
            <v>409040045</v>
          </cell>
          <cell r="B3060" t="str">
            <v>EPIDIDIMECTOMIA C/ ESVAZIAMENTO GANGLIONAR</v>
          </cell>
          <cell r="C3060">
            <v>2</v>
          </cell>
          <cell r="D3060" t="str">
            <v>M</v>
          </cell>
          <cell r="E3060">
            <v>1</v>
          </cell>
          <cell r="F3060">
            <v>1</v>
          </cell>
          <cell r="G3060">
            <v>100</v>
          </cell>
          <cell r="H3060">
            <v>0</v>
          </cell>
          <cell r="I3060">
            <v>1571</v>
          </cell>
          <cell r="J3060">
            <v>105.28</v>
          </cell>
          <cell r="K3060">
            <v>0</v>
          </cell>
          <cell r="L3060">
            <v>110</v>
          </cell>
        </row>
        <row r="3061">
          <cell r="A3061">
            <v>409040053</v>
          </cell>
          <cell r="B3061" t="str">
            <v>ESPERMATOCELECTOMIA</v>
          </cell>
          <cell r="C3061">
            <v>2</v>
          </cell>
          <cell r="D3061" t="str">
            <v>M</v>
          </cell>
          <cell r="E3061">
            <v>1</v>
          </cell>
          <cell r="F3061">
            <v>1</v>
          </cell>
          <cell r="G3061">
            <v>100</v>
          </cell>
          <cell r="H3061">
            <v>144</v>
          </cell>
          <cell r="I3061">
            <v>1571</v>
          </cell>
          <cell r="J3061">
            <v>102.06</v>
          </cell>
          <cell r="K3061">
            <v>0</v>
          </cell>
          <cell r="L3061">
            <v>110.03</v>
          </cell>
        </row>
        <row r="3062">
          <cell r="A3062">
            <v>409040061</v>
          </cell>
          <cell r="B3062" t="str">
            <v>EXERESE DE CISTO DE BOLSA ESCROTAL</v>
          </cell>
          <cell r="C3062">
            <v>2</v>
          </cell>
          <cell r="D3062" t="str">
            <v>M</v>
          </cell>
          <cell r="E3062">
            <v>1</v>
          </cell>
          <cell r="F3062">
            <v>9999</v>
          </cell>
          <cell r="G3062">
            <v>0</v>
          </cell>
          <cell r="H3062">
            <v>0</v>
          </cell>
          <cell r="I3062">
            <v>1571</v>
          </cell>
          <cell r="J3062">
            <v>12.97</v>
          </cell>
          <cell r="K3062">
            <v>12.97</v>
          </cell>
          <cell r="L3062">
            <v>0</v>
          </cell>
        </row>
        <row r="3063">
          <cell r="A3063">
            <v>409040070</v>
          </cell>
          <cell r="B3063" t="str">
            <v>EXERESE DE CISTO DE EPIDIDIMO</v>
          </cell>
          <cell r="C3063">
            <v>2</v>
          </cell>
          <cell r="D3063" t="str">
            <v>M</v>
          </cell>
          <cell r="E3063">
            <v>1</v>
          </cell>
          <cell r="F3063">
            <v>1</v>
          </cell>
          <cell r="G3063">
            <v>100</v>
          </cell>
          <cell r="H3063">
            <v>0</v>
          </cell>
          <cell r="I3063">
            <v>1571</v>
          </cell>
          <cell r="J3063">
            <v>102.06</v>
          </cell>
          <cell r="K3063">
            <v>34.1</v>
          </cell>
          <cell r="L3063">
            <v>110.03</v>
          </cell>
        </row>
        <row r="3064">
          <cell r="A3064">
            <v>409040088</v>
          </cell>
          <cell r="B3064" t="str">
            <v>EXERESE DE LESAO DO CORDAO ESPERMATICO</v>
          </cell>
          <cell r="C3064">
            <v>2</v>
          </cell>
          <cell r="D3064" t="str">
            <v>M</v>
          </cell>
          <cell r="E3064">
            <v>1</v>
          </cell>
          <cell r="F3064">
            <v>1</v>
          </cell>
          <cell r="G3064">
            <v>100</v>
          </cell>
          <cell r="H3064">
            <v>0</v>
          </cell>
          <cell r="I3064">
            <v>1571</v>
          </cell>
          <cell r="J3064">
            <v>102.01</v>
          </cell>
          <cell r="K3064">
            <v>34.1</v>
          </cell>
          <cell r="L3064">
            <v>108.04</v>
          </cell>
        </row>
        <row r="3065">
          <cell r="A3065">
            <v>409040096</v>
          </cell>
          <cell r="B3065" t="str">
            <v>EXPLORACAO CIRURGICA DA BOLSA ESCROTAL</v>
          </cell>
          <cell r="C3065">
            <v>2</v>
          </cell>
          <cell r="D3065" t="str">
            <v>M</v>
          </cell>
          <cell r="E3065">
            <v>1</v>
          </cell>
          <cell r="F3065">
            <v>2</v>
          </cell>
          <cell r="G3065">
            <v>100</v>
          </cell>
          <cell r="H3065">
            <v>0</v>
          </cell>
          <cell r="I3065">
            <v>1571</v>
          </cell>
          <cell r="J3065">
            <v>115.88</v>
          </cell>
          <cell r="K3065">
            <v>0</v>
          </cell>
          <cell r="L3065">
            <v>109.98</v>
          </cell>
        </row>
        <row r="3066">
          <cell r="A3066">
            <v>409040100</v>
          </cell>
          <cell r="B3066" t="str">
            <v>EXPLORACAO CIRURGICA DO CANAL DEFERENTE</v>
          </cell>
          <cell r="C3066">
            <v>2</v>
          </cell>
          <cell r="D3066" t="str">
            <v>M</v>
          </cell>
          <cell r="E3066">
            <v>9999</v>
          </cell>
          <cell r="F3066">
            <v>9999</v>
          </cell>
          <cell r="G3066">
            <v>0</v>
          </cell>
          <cell r="H3066">
            <v>0</v>
          </cell>
          <cell r="I3066">
            <v>1571</v>
          </cell>
          <cell r="J3066">
            <v>0</v>
          </cell>
          <cell r="K3066">
            <v>34.1</v>
          </cell>
          <cell r="L3066">
            <v>0</v>
          </cell>
        </row>
        <row r="3067">
          <cell r="A3067">
            <v>409040118</v>
          </cell>
          <cell r="B3067" t="str">
            <v>NEOSTOMIA DE EPIDIDIMO / CANAL DEFERENTE</v>
          </cell>
          <cell r="C3067">
            <v>2</v>
          </cell>
          <cell r="D3067" t="str">
            <v>M</v>
          </cell>
          <cell r="E3067">
            <v>1</v>
          </cell>
          <cell r="F3067">
            <v>1</v>
          </cell>
          <cell r="G3067">
            <v>100</v>
          </cell>
          <cell r="H3067">
            <v>0</v>
          </cell>
          <cell r="I3067">
            <v>1571</v>
          </cell>
          <cell r="J3067">
            <v>117.83</v>
          </cell>
          <cell r="K3067">
            <v>0</v>
          </cell>
          <cell r="L3067">
            <v>110.04</v>
          </cell>
        </row>
        <row r="3068">
          <cell r="A3068">
            <v>409040126</v>
          </cell>
          <cell r="B3068" t="str">
            <v>ORQUIDOPEXIA BILATERAL</v>
          </cell>
          <cell r="C3068">
            <v>2</v>
          </cell>
          <cell r="D3068" t="str">
            <v>M</v>
          </cell>
          <cell r="E3068">
            <v>1</v>
          </cell>
          <cell r="F3068">
            <v>1</v>
          </cell>
          <cell r="G3068">
            <v>200</v>
          </cell>
          <cell r="H3068">
            <v>0</v>
          </cell>
          <cell r="I3068">
            <v>1571</v>
          </cell>
          <cell r="J3068">
            <v>223.98</v>
          </cell>
          <cell r="K3068">
            <v>0</v>
          </cell>
          <cell r="L3068">
            <v>161.34</v>
          </cell>
        </row>
        <row r="3069">
          <cell r="A3069">
            <v>409040134</v>
          </cell>
          <cell r="B3069" t="str">
            <v>ORQUIDOPEXIA UNILATERAL</v>
          </cell>
          <cell r="C3069">
            <v>2</v>
          </cell>
          <cell r="D3069" t="str">
            <v>M</v>
          </cell>
          <cell r="E3069">
            <v>1</v>
          </cell>
          <cell r="F3069">
            <v>1</v>
          </cell>
          <cell r="G3069">
            <v>200</v>
          </cell>
          <cell r="H3069">
            <v>0</v>
          </cell>
          <cell r="I3069">
            <v>1571</v>
          </cell>
          <cell r="J3069">
            <v>223.91</v>
          </cell>
          <cell r="K3069">
            <v>0</v>
          </cell>
          <cell r="L3069">
            <v>136.16</v>
          </cell>
        </row>
        <row r="3070">
          <cell r="A3070">
            <v>409040142</v>
          </cell>
          <cell r="B3070" t="str">
            <v>ORQUIECTOMIA SUBCAPSULAR BILATERAL</v>
          </cell>
          <cell r="C3070">
            <v>2</v>
          </cell>
          <cell r="D3070" t="str">
            <v>M</v>
          </cell>
          <cell r="E3070">
            <v>1</v>
          </cell>
          <cell r="F3070">
            <v>2</v>
          </cell>
          <cell r="G3070">
            <v>200</v>
          </cell>
          <cell r="H3070">
            <v>480</v>
          </cell>
          <cell r="I3070">
            <v>1571</v>
          </cell>
          <cell r="J3070">
            <v>223.88</v>
          </cell>
          <cell r="K3070">
            <v>433.62</v>
          </cell>
          <cell r="L3070">
            <v>209.74</v>
          </cell>
        </row>
        <row r="3071">
          <cell r="A3071">
            <v>409040150</v>
          </cell>
          <cell r="B3071" t="str">
            <v>ORQUIECTOMIA UNI OU BILATERAL C/ ESVAZIAMENTO GANGLIONAR</v>
          </cell>
          <cell r="C3071">
            <v>2</v>
          </cell>
          <cell r="D3071" t="str">
            <v>M</v>
          </cell>
          <cell r="E3071">
            <v>1</v>
          </cell>
          <cell r="F3071">
            <v>2</v>
          </cell>
          <cell r="G3071">
            <v>200</v>
          </cell>
          <cell r="H3071">
            <v>0</v>
          </cell>
          <cell r="I3071">
            <v>1571</v>
          </cell>
          <cell r="J3071">
            <v>130.81</v>
          </cell>
          <cell r="K3071">
            <v>0</v>
          </cell>
          <cell r="L3071">
            <v>123.26</v>
          </cell>
        </row>
        <row r="3072">
          <cell r="A3072">
            <v>409040169</v>
          </cell>
          <cell r="B3072" t="str">
            <v>ORQUIECTOMIA UNILATERAL</v>
          </cell>
          <cell r="C3072">
            <v>2</v>
          </cell>
          <cell r="D3072" t="str">
            <v>M</v>
          </cell>
          <cell r="E3072">
            <v>2</v>
          </cell>
          <cell r="F3072">
            <v>2</v>
          </cell>
          <cell r="G3072">
            <v>200</v>
          </cell>
          <cell r="H3072">
            <v>0</v>
          </cell>
          <cell r="I3072">
            <v>1571</v>
          </cell>
          <cell r="J3072">
            <v>214.54</v>
          </cell>
          <cell r="K3072">
            <v>32.68</v>
          </cell>
          <cell r="L3072">
            <v>135.59</v>
          </cell>
        </row>
        <row r="3073">
          <cell r="A3073">
            <v>409040177</v>
          </cell>
          <cell r="B3073" t="str">
            <v>PLASTICA DA BOLSA ESCROTAL</v>
          </cell>
          <cell r="C3073">
            <v>2</v>
          </cell>
          <cell r="D3073" t="str">
            <v>M</v>
          </cell>
          <cell r="E3073">
            <v>1</v>
          </cell>
          <cell r="F3073">
            <v>2</v>
          </cell>
          <cell r="G3073">
            <v>100</v>
          </cell>
          <cell r="H3073">
            <v>0</v>
          </cell>
          <cell r="I3073">
            <v>1571</v>
          </cell>
          <cell r="J3073">
            <v>105.47</v>
          </cell>
          <cell r="K3073">
            <v>0</v>
          </cell>
          <cell r="L3073">
            <v>73.36</v>
          </cell>
        </row>
        <row r="3074">
          <cell r="A3074">
            <v>409040185</v>
          </cell>
          <cell r="B3074" t="str">
            <v>REPARACAO E OPERACAO PLASTICA DO TESTICULO</v>
          </cell>
          <cell r="C3074">
            <v>2</v>
          </cell>
          <cell r="D3074" t="str">
            <v>M</v>
          </cell>
          <cell r="E3074">
            <v>1</v>
          </cell>
          <cell r="F3074">
            <v>2</v>
          </cell>
          <cell r="G3074">
            <v>200</v>
          </cell>
          <cell r="H3074">
            <v>0</v>
          </cell>
          <cell r="I3074">
            <v>1571</v>
          </cell>
          <cell r="J3074">
            <v>130.81</v>
          </cell>
          <cell r="K3074">
            <v>0</v>
          </cell>
          <cell r="L3074">
            <v>146.66999999999999</v>
          </cell>
        </row>
        <row r="3075">
          <cell r="A3075">
            <v>409040193</v>
          </cell>
          <cell r="B3075" t="str">
            <v>RESSECCAO PARCIAL DA BOLSA ESCROTAL</v>
          </cell>
          <cell r="C3075">
            <v>2</v>
          </cell>
          <cell r="D3075" t="str">
            <v>M</v>
          </cell>
          <cell r="E3075">
            <v>1</v>
          </cell>
          <cell r="F3075">
            <v>2</v>
          </cell>
          <cell r="G3075">
            <v>100</v>
          </cell>
          <cell r="H3075">
            <v>0</v>
          </cell>
          <cell r="I3075">
            <v>1571</v>
          </cell>
          <cell r="J3075">
            <v>115.88</v>
          </cell>
          <cell r="K3075">
            <v>0</v>
          </cell>
          <cell r="L3075">
            <v>109.98</v>
          </cell>
        </row>
        <row r="3076">
          <cell r="A3076">
            <v>409040207</v>
          </cell>
          <cell r="B3076" t="str">
            <v>TRATAMENTO CIRURGICO DE ELEFANTIASE DA BOLSA ESCROTAL</v>
          </cell>
          <cell r="C3076">
            <v>2</v>
          </cell>
          <cell r="D3076" t="str">
            <v>M</v>
          </cell>
          <cell r="E3076">
            <v>1</v>
          </cell>
          <cell r="F3076">
            <v>2</v>
          </cell>
          <cell r="G3076">
            <v>300</v>
          </cell>
          <cell r="H3076">
            <v>0</v>
          </cell>
          <cell r="I3076">
            <v>1571</v>
          </cell>
          <cell r="J3076">
            <v>299.89</v>
          </cell>
          <cell r="K3076">
            <v>0</v>
          </cell>
          <cell r="L3076">
            <v>256.55</v>
          </cell>
        </row>
        <row r="3077">
          <cell r="A3077">
            <v>409040215</v>
          </cell>
          <cell r="B3077" t="str">
            <v>TRATAMENTO CIRURGICO DE HIDROCELE</v>
          </cell>
          <cell r="C3077">
            <v>2</v>
          </cell>
          <cell r="D3077" t="str">
            <v>M</v>
          </cell>
          <cell r="E3077">
            <v>1</v>
          </cell>
          <cell r="F3077">
            <v>1</v>
          </cell>
          <cell r="G3077">
            <v>100</v>
          </cell>
          <cell r="H3077">
            <v>0</v>
          </cell>
          <cell r="I3077">
            <v>1571</v>
          </cell>
          <cell r="J3077">
            <v>181.85</v>
          </cell>
          <cell r="K3077">
            <v>34.1</v>
          </cell>
          <cell r="L3077">
            <v>75.12</v>
          </cell>
        </row>
        <row r="3078">
          <cell r="A3078">
            <v>409040223</v>
          </cell>
          <cell r="B3078" t="str">
            <v>TRATAMENTO CIRURGICO DE TORCAO DO TESTICULO / DO CORDAO ESPERMATICO</v>
          </cell>
          <cell r="C3078">
            <v>2</v>
          </cell>
          <cell r="D3078" t="str">
            <v>M</v>
          </cell>
          <cell r="E3078">
            <v>1</v>
          </cell>
          <cell r="F3078">
            <v>1</v>
          </cell>
          <cell r="G3078">
            <v>200</v>
          </cell>
          <cell r="H3078">
            <v>0</v>
          </cell>
          <cell r="I3078">
            <v>1571</v>
          </cell>
          <cell r="J3078">
            <v>133.47999999999999</v>
          </cell>
          <cell r="K3078">
            <v>0</v>
          </cell>
          <cell r="L3078">
            <v>146.65</v>
          </cell>
        </row>
        <row r="3079">
          <cell r="A3079">
            <v>409040231</v>
          </cell>
          <cell r="B3079" t="str">
            <v>TRATAMENTO CIRURGICO DE VARICOCELE</v>
          </cell>
          <cell r="C3079">
            <v>2</v>
          </cell>
          <cell r="D3079" t="str">
            <v>M</v>
          </cell>
          <cell r="E3079">
            <v>1</v>
          </cell>
          <cell r="F3079">
            <v>1</v>
          </cell>
          <cell r="G3079">
            <v>100</v>
          </cell>
          <cell r="H3079">
            <v>120</v>
          </cell>
          <cell r="I3079">
            <v>1571</v>
          </cell>
          <cell r="J3079">
            <v>173.24</v>
          </cell>
          <cell r="K3079">
            <v>0</v>
          </cell>
          <cell r="L3079">
            <v>84.32</v>
          </cell>
        </row>
        <row r="3080">
          <cell r="A3080">
            <v>409040240</v>
          </cell>
          <cell r="B3080" t="str">
            <v>VASECTOMIA</v>
          </cell>
          <cell r="C3080">
            <v>2</v>
          </cell>
          <cell r="D3080" t="str">
            <v>M</v>
          </cell>
          <cell r="E3080">
            <v>1</v>
          </cell>
          <cell r="F3080">
            <v>1</v>
          </cell>
          <cell r="G3080">
            <v>100</v>
          </cell>
          <cell r="H3080">
            <v>300</v>
          </cell>
          <cell r="I3080">
            <v>1571</v>
          </cell>
          <cell r="J3080">
            <v>133.32</v>
          </cell>
          <cell r="K3080">
            <v>306.47000000000003</v>
          </cell>
          <cell r="L3080">
            <v>173.15</v>
          </cell>
        </row>
        <row r="3081">
          <cell r="A3081">
            <v>409050016</v>
          </cell>
          <cell r="B3081" t="str">
            <v>AMPUTACAO DE PENIS</v>
          </cell>
          <cell r="C3081">
            <v>2</v>
          </cell>
          <cell r="D3081" t="str">
            <v>M</v>
          </cell>
          <cell r="E3081">
            <v>1</v>
          </cell>
          <cell r="F3081">
            <v>3</v>
          </cell>
          <cell r="G3081">
            <v>250</v>
          </cell>
          <cell r="H3081">
            <v>0</v>
          </cell>
          <cell r="I3081">
            <v>1571</v>
          </cell>
          <cell r="J3081">
            <v>321.67</v>
          </cell>
          <cell r="K3081">
            <v>0</v>
          </cell>
          <cell r="L3081">
            <v>183.34</v>
          </cell>
        </row>
        <row r="3082">
          <cell r="A3082">
            <v>409050024</v>
          </cell>
          <cell r="B3082" t="str">
            <v>CORRECAO DE EPISPADIA</v>
          </cell>
          <cell r="C3082">
            <v>2</v>
          </cell>
          <cell r="D3082" t="str">
            <v>M</v>
          </cell>
          <cell r="E3082">
            <v>1</v>
          </cell>
          <cell r="F3082">
            <v>2</v>
          </cell>
          <cell r="G3082">
            <v>200</v>
          </cell>
          <cell r="H3082">
            <v>0</v>
          </cell>
          <cell r="I3082">
            <v>1571</v>
          </cell>
          <cell r="J3082">
            <v>233.52</v>
          </cell>
          <cell r="K3082">
            <v>0</v>
          </cell>
          <cell r="L3082">
            <v>154.69</v>
          </cell>
        </row>
        <row r="3083">
          <cell r="A3083">
            <v>409050032</v>
          </cell>
          <cell r="B3083" t="str">
            <v>CORRECAO DE HIPOSPADIA (1o TEMPO)</v>
          </cell>
          <cell r="C3083">
            <v>2</v>
          </cell>
          <cell r="D3083" t="str">
            <v>M</v>
          </cell>
          <cell r="E3083">
            <v>1</v>
          </cell>
          <cell r="F3083">
            <v>2</v>
          </cell>
          <cell r="G3083">
            <v>200</v>
          </cell>
          <cell r="H3083">
            <v>0</v>
          </cell>
          <cell r="I3083">
            <v>1571</v>
          </cell>
          <cell r="J3083">
            <v>224.34</v>
          </cell>
          <cell r="K3083">
            <v>0</v>
          </cell>
          <cell r="L3083">
            <v>148.62</v>
          </cell>
        </row>
        <row r="3084">
          <cell r="A3084">
            <v>409050040</v>
          </cell>
          <cell r="B3084" t="str">
            <v>CORRECAO DE HIPOSPADIA (2o TEMPO)</v>
          </cell>
          <cell r="C3084">
            <v>2</v>
          </cell>
          <cell r="D3084" t="str">
            <v>M</v>
          </cell>
          <cell r="E3084">
            <v>1</v>
          </cell>
          <cell r="F3084">
            <v>2</v>
          </cell>
          <cell r="G3084">
            <v>200</v>
          </cell>
          <cell r="H3084">
            <v>0</v>
          </cell>
          <cell r="I3084">
            <v>1571</v>
          </cell>
          <cell r="J3084">
            <v>224.35</v>
          </cell>
          <cell r="K3084">
            <v>0</v>
          </cell>
          <cell r="L3084">
            <v>148.61000000000001</v>
          </cell>
        </row>
        <row r="3085">
          <cell r="A3085">
            <v>409050059</v>
          </cell>
          <cell r="B3085" t="str">
            <v>LIBERACAO / PLASTIA DE PREPUCIO</v>
          </cell>
          <cell r="C3085">
            <v>2</v>
          </cell>
          <cell r="D3085" t="str">
            <v>M</v>
          </cell>
          <cell r="E3085">
            <v>9999</v>
          </cell>
          <cell r="F3085">
            <v>9999</v>
          </cell>
          <cell r="G3085">
            <v>0</v>
          </cell>
          <cell r="H3085">
            <v>0</v>
          </cell>
          <cell r="I3085">
            <v>1571</v>
          </cell>
          <cell r="J3085">
            <v>0</v>
          </cell>
          <cell r="K3085">
            <v>13.54</v>
          </cell>
          <cell r="L3085">
            <v>0</v>
          </cell>
        </row>
        <row r="3086">
          <cell r="A3086">
            <v>409050067</v>
          </cell>
          <cell r="B3086" t="str">
            <v>PLASTICA DE FREIO BALANO-PREPUCIAL</v>
          </cell>
          <cell r="C3086">
            <v>2</v>
          </cell>
          <cell r="D3086" t="str">
            <v>M</v>
          </cell>
          <cell r="E3086">
            <v>9999</v>
          </cell>
          <cell r="F3086">
            <v>9999</v>
          </cell>
          <cell r="G3086">
            <v>0</v>
          </cell>
          <cell r="H3086">
            <v>0</v>
          </cell>
          <cell r="I3086">
            <v>1571</v>
          </cell>
          <cell r="J3086">
            <v>0</v>
          </cell>
          <cell r="K3086">
            <v>34.1</v>
          </cell>
          <cell r="L3086">
            <v>0</v>
          </cell>
        </row>
        <row r="3087">
          <cell r="A3087">
            <v>409050075</v>
          </cell>
          <cell r="B3087" t="str">
            <v>PLASTICA TOTAL DO PENIS</v>
          </cell>
          <cell r="C3087">
            <v>2</v>
          </cell>
          <cell r="D3087" t="str">
            <v>M</v>
          </cell>
          <cell r="E3087">
            <v>1</v>
          </cell>
          <cell r="F3087">
            <v>2</v>
          </cell>
          <cell r="G3087">
            <v>250</v>
          </cell>
          <cell r="H3087">
            <v>0</v>
          </cell>
          <cell r="I3087">
            <v>1571</v>
          </cell>
          <cell r="J3087">
            <v>321.68</v>
          </cell>
          <cell r="K3087">
            <v>0</v>
          </cell>
          <cell r="L3087">
            <v>183.34</v>
          </cell>
        </row>
        <row r="3088">
          <cell r="A3088">
            <v>409050083</v>
          </cell>
          <cell r="B3088" t="str">
            <v>POSTECTOMIA</v>
          </cell>
          <cell r="C3088">
            <v>2</v>
          </cell>
          <cell r="D3088" t="str">
            <v>M</v>
          </cell>
          <cell r="E3088">
            <v>1</v>
          </cell>
          <cell r="F3088">
            <v>1</v>
          </cell>
          <cell r="G3088">
            <v>50</v>
          </cell>
          <cell r="H3088">
            <v>0</v>
          </cell>
          <cell r="I3088">
            <v>1571</v>
          </cell>
          <cell r="J3088">
            <v>97.72</v>
          </cell>
          <cell r="K3088">
            <v>219.12</v>
          </cell>
          <cell r="L3088">
            <v>121.4</v>
          </cell>
        </row>
        <row r="3089">
          <cell r="A3089">
            <v>409050091</v>
          </cell>
          <cell r="B3089" t="str">
            <v>REIMPLANTE DE PENIS</v>
          </cell>
          <cell r="C3089">
            <v>2</v>
          </cell>
          <cell r="D3089" t="str">
            <v>M</v>
          </cell>
          <cell r="E3089">
            <v>1</v>
          </cell>
          <cell r="F3089">
            <v>2</v>
          </cell>
          <cell r="G3089">
            <v>300</v>
          </cell>
          <cell r="H3089">
            <v>0</v>
          </cell>
          <cell r="I3089">
            <v>1571</v>
          </cell>
          <cell r="J3089">
            <v>536.44000000000005</v>
          </cell>
          <cell r="K3089">
            <v>0</v>
          </cell>
          <cell r="L3089">
            <v>329.73</v>
          </cell>
        </row>
        <row r="3090">
          <cell r="A3090">
            <v>409050105</v>
          </cell>
          <cell r="B3090" t="str">
            <v>TRATAMENTO CIRURGICO DE ELEFANTIASE DO PENIS</v>
          </cell>
          <cell r="C3090">
            <v>2</v>
          </cell>
          <cell r="D3090" t="str">
            <v>M</v>
          </cell>
          <cell r="E3090">
            <v>1</v>
          </cell>
          <cell r="F3090">
            <v>1</v>
          </cell>
          <cell r="G3090">
            <v>300</v>
          </cell>
          <cell r="H3090">
            <v>0</v>
          </cell>
          <cell r="I3090">
            <v>1571</v>
          </cell>
          <cell r="J3090">
            <v>299.89</v>
          </cell>
          <cell r="K3090">
            <v>0</v>
          </cell>
          <cell r="L3090">
            <v>209.61</v>
          </cell>
        </row>
        <row r="3091">
          <cell r="A3091">
            <v>409050113</v>
          </cell>
          <cell r="B3091" t="str">
            <v>TRATAMENTO CIRURGICO DE PRIAPRISMO</v>
          </cell>
          <cell r="C3091">
            <v>2</v>
          </cell>
          <cell r="D3091" t="str">
            <v>M</v>
          </cell>
          <cell r="E3091">
            <v>1</v>
          </cell>
          <cell r="F3091">
            <v>3</v>
          </cell>
          <cell r="G3091">
            <v>250</v>
          </cell>
          <cell r="H3091">
            <v>120</v>
          </cell>
          <cell r="I3091">
            <v>1571</v>
          </cell>
          <cell r="J3091">
            <v>321.67</v>
          </cell>
          <cell r="K3091">
            <v>0</v>
          </cell>
          <cell r="L3091">
            <v>256.74</v>
          </cell>
        </row>
        <row r="3092">
          <cell r="A3092">
            <v>409050130</v>
          </cell>
          <cell r="B3092" t="str">
            <v>CIRURGIAS COMPLEMENTARES DE REDESIGNAÇÃO SEXUAL</v>
          </cell>
          <cell r="C3092">
            <v>3</v>
          </cell>
          <cell r="D3092" t="str">
            <v>I</v>
          </cell>
          <cell r="E3092">
            <v>1</v>
          </cell>
          <cell r="F3092">
            <v>5</v>
          </cell>
          <cell r="G3092">
            <v>270</v>
          </cell>
          <cell r="H3092">
            <v>252</v>
          </cell>
          <cell r="I3092">
            <v>911</v>
          </cell>
          <cell r="J3092">
            <v>183.38</v>
          </cell>
          <cell r="K3092">
            <v>0</v>
          </cell>
          <cell r="L3092">
            <v>214.67</v>
          </cell>
        </row>
        <row r="3093">
          <cell r="A3093">
            <v>409050148</v>
          </cell>
          <cell r="B3093" t="str">
            <v>REDESIGNAÇÃO SEXUAL NO SEXO MASCULINO</v>
          </cell>
          <cell r="C3093">
            <v>3</v>
          </cell>
          <cell r="D3093" t="str">
            <v>M</v>
          </cell>
          <cell r="E3093">
            <v>1</v>
          </cell>
          <cell r="F3093">
            <v>8</v>
          </cell>
          <cell r="G3093">
            <v>270</v>
          </cell>
          <cell r="H3093">
            <v>252</v>
          </cell>
          <cell r="I3093">
            <v>911</v>
          </cell>
          <cell r="J3093">
            <v>760.22</v>
          </cell>
          <cell r="K3093">
            <v>0</v>
          </cell>
          <cell r="L3093">
            <v>528.05999999999995</v>
          </cell>
        </row>
        <row r="3094">
          <cell r="A3094">
            <v>409060011</v>
          </cell>
          <cell r="B3094" t="str">
            <v>CERCLAGEM DE COLO DO UTERO</v>
          </cell>
          <cell r="C3094">
            <v>2</v>
          </cell>
          <cell r="D3094" t="str">
            <v>F</v>
          </cell>
          <cell r="E3094">
            <v>1</v>
          </cell>
          <cell r="F3094">
            <v>2</v>
          </cell>
          <cell r="G3094">
            <v>50</v>
          </cell>
          <cell r="H3094">
            <v>108</v>
          </cell>
          <cell r="I3094">
            <v>731</v>
          </cell>
          <cell r="J3094">
            <v>97.31</v>
          </cell>
          <cell r="K3094">
            <v>12.97</v>
          </cell>
          <cell r="L3094">
            <v>80.7</v>
          </cell>
        </row>
        <row r="3095">
          <cell r="A3095">
            <v>409060020</v>
          </cell>
          <cell r="B3095" t="str">
            <v>COLPOPERINEOPLASTIA ANTERIOR E POSTERIOR C/ AMPUTACAO DE COLO</v>
          </cell>
          <cell r="C3095">
            <v>2</v>
          </cell>
          <cell r="D3095" t="str">
            <v>F</v>
          </cell>
          <cell r="E3095">
            <v>1</v>
          </cell>
          <cell r="F3095">
            <v>2</v>
          </cell>
          <cell r="G3095">
            <v>250</v>
          </cell>
          <cell r="H3095">
            <v>240</v>
          </cell>
          <cell r="I3095">
            <v>1571</v>
          </cell>
          <cell r="J3095">
            <v>268.24</v>
          </cell>
          <cell r="K3095">
            <v>0</v>
          </cell>
          <cell r="L3095">
            <v>180.96</v>
          </cell>
        </row>
        <row r="3096">
          <cell r="A3096">
            <v>409060038</v>
          </cell>
          <cell r="B3096" t="str">
            <v>CONIZACAO</v>
          </cell>
          <cell r="C3096">
            <v>2</v>
          </cell>
          <cell r="D3096" t="str">
            <v>F</v>
          </cell>
          <cell r="E3096">
            <v>1</v>
          </cell>
          <cell r="F3096">
            <v>2</v>
          </cell>
          <cell r="G3096">
            <v>200</v>
          </cell>
          <cell r="H3096">
            <v>240</v>
          </cell>
          <cell r="I3096">
            <v>1571</v>
          </cell>
          <cell r="J3096">
            <v>305.2</v>
          </cell>
          <cell r="K3096">
            <v>0</v>
          </cell>
          <cell r="L3096">
            <v>138.46</v>
          </cell>
        </row>
        <row r="3097">
          <cell r="A3097">
            <v>409060046</v>
          </cell>
          <cell r="B3097" t="str">
            <v>CURETAGEM SEMIOTICA C/ OU S/ DILATACAO DO COLO DO UTERO</v>
          </cell>
          <cell r="C3097">
            <v>2</v>
          </cell>
          <cell r="D3097" t="str">
            <v>F</v>
          </cell>
          <cell r="E3097">
            <v>1</v>
          </cell>
          <cell r="F3097">
            <v>1</v>
          </cell>
          <cell r="G3097">
            <v>50</v>
          </cell>
          <cell r="H3097">
            <v>120</v>
          </cell>
          <cell r="I3097">
            <v>1571</v>
          </cell>
          <cell r="J3097">
            <v>110.23</v>
          </cell>
          <cell r="K3097">
            <v>22.62</v>
          </cell>
          <cell r="L3097">
            <v>57.19</v>
          </cell>
        </row>
        <row r="3098">
          <cell r="A3098">
            <v>409060054</v>
          </cell>
          <cell r="B3098" t="str">
            <v>CURETAGEM UTERINA EM MOLA HIDATIFORME</v>
          </cell>
          <cell r="C3098">
            <v>2</v>
          </cell>
          <cell r="D3098" t="str">
            <v>F</v>
          </cell>
          <cell r="E3098">
            <v>1</v>
          </cell>
          <cell r="F3098">
            <v>2</v>
          </cell>
          <cell r="G3098">
            <v>50</v>
          </cell>
          <cell r="H3098">
            <v>120</v>
          </cell>
          <cell r="I3098">
            <v>1571</v>
          </cell>
          <cell r="J3098">
            <v>66.5</v>
          </cell>
          <cell r="K3098">
            <v>0</v>
          </cell>
          <cell r="L3098">
            <v>70.88</v>
          </cell>
        </row>
        <row r="3099">
          <cell r="A3099">
            <v>409060062</v>
          </cell>
          <cell r="B3099" t="str">
            <v>DILATACAO DE COLO DO UTERO</v>
          </cell>
          <cell r="C3099">
            <v>2</v>
          </cell>
          <cell r="D3099" t="str">
            <v>F</v>
          </cell>
          <cell r="E3099">
            <v>9999</v>
          </cell>
          <cell r="F3099">
            <v>9999</v>
          </cell>
          <cell r="G3099">
            <v>0</v>
          </cell>
          <cell r="H3099">
            <v>120</v>
          </cell>
          <cell r="I3099">
            <v>731</v>
          </cell>
          <cell r="J3099">
            <v>0</v>
          </cell>
          <cell r="K3099">
            <v>22.62</v>
          </cell>
          <cell r="L3099">
            <v>0</v>
          </cell>
        </row>
        <row r="3100">
          <cell r="A3100">
            <v>409060070</v>
          </cell>
          <cell r="B3100" t="str">
            <v>ESVAZIAMENTO DE UTERO POS-ABORTO POR ASPIRACAO MANUAL INTRA-UTERINA (AMIU)</v>
          </cell>
          <cell r="C3100">
            <v>2</v>
          </cell>
          <cell r="D3100" t="str">
            <v>F</v>
          </cell>
          <cell r="E3100">
            <v>9999</v>
          </cell>
          <cell r="F3100">
            <v>1</v>
          </cell>
          <cell r="G3100">
            <v>50</v>
          </cell>
          <cell r="H3100">
            <v>108</v>
          </cell>
          <cell r="I3100">
            <v>731</v>
          </cell>
          <cell r="J3100">
            <v>66.319999999999993</v>
          </cell>
          <cell r="K3100">
            <v>0</v>
          </cell>
          <cell r="L3100">
            <v>76.52</v>
          </cell>
        </row>
        <row r="3101">
          <cell r="A3101">
            <v>409060089</v>
          </cell>
          <cell r="B3101" t="str">
            <v>EXERESE DA ZONA DE TRANSFORMACAO DO COLO UTERINO</v>
          </cell>
          <cell r="C3101">
            <v>2</v>
          </cell>
          <cell r="D3101" t="str">
            <v>F</v>
          </cell>
          <cell r="E3101">
            <v>1</v>
          </cell>
          <cell r="F3101">
            <v>9999</v>
          </cell>
          <cell r="G3101">
            <v>0</v>
          </cell>
          <cell r="H3101">
            <v>144</v>
          </cell>
          <cell r="I3101">
            <v>1571</v>
          </cell>
          <cell r="J3101">
            <v>0</v>
          </cell>
          <cell r="K3101">
            <v>45.24</v>
          </cell>
          <cell r="L3101">
            <v>0</v>
          </cell>
        </row>
        <row r="3102">
          <cell r="A3102">
            <v>409060097</v>
          </cell>
          <cell r="B3102" t="str">
            <v>EXERESE DE POLIPO DE UTERO</v>
          </cell>
          <cell r="C3102">
            <v>2</v>
          </cell>
          <cell r="D3102" t="str">
            <v>F</v>
          </cell>
          <cell r="E3102">
            <v>9999</v>
          </cell>
          <cell r="F3102">
            <v>9999</v>
          </cell>
          <cell r="G3102">
            <v>0</v>
          </cell>
          <cell r="H3102">
            <v>120</v>
          </cell>
          <cell r="I3102">
            <v>1571</v>
          </cell>
          <cell r="J3102">
            <v>0</v>
          </cell>
          <cell r="K3102">
            <v>22.62</v>
          </cell>
          <cell r="L3102">
            <v>0</v>
          </cell>
        </row>
        <row r="3103">
          <cell r="A3103">
            <v>409060100</v>
          </cell>
          <cell r="B3103" t="str">
            <v>HISTERECTOMIA (POR VIA VAGINAL)</v>
          </cell>
          <cell r="C3103">
            <v>2</v>
          </cell>
          <cell r="D3103" t="str">
            <v>F</v>
          </cell>
          <cell r="E3103">
            <v>1</v>
          </cell>
          <cell r="F3103">
            <v>3</v>
          </cell>
          <cell r="G3103">
            <v>250</v>
          </cell>
          <cell r="H3103">
            <v>144</v>
          </cell>
          <cell r="I3103">
            <v>1571</v>
          </cell>
          <cell r="J3103">
            <v>276.67</v>
          </cell>
          <cell r="K3103">
            <v>0</v>
          </cell>
          <cell r="L3103">
            <v>183.41</v>
          </cell>
        </row>
        <row r="3104">
          <cell r="A3104">
            <v>409060119</v>
          </cell>
          <cell r="B3104" t="str">
            <v>HISTERECTOMIA C/ ANEXECTOMIA (UNI / BILATERAL)</v>
          </cell>
          <cell r="C3104">
            <v>2</v>
          </cell>
          <cell r="D3104" t="str">
            <v>F</v>
          </cell>
          <cell r="E3104">
            <v>1</v>
          </cell>
          <cell r="F3104">
            <v>3</v>
          </cell>
          <cell r="G3104">
            <v>300</v>
          </cell>
          <cell r="H3104">
            <v>144</v>
          </cell>
          <cell r="I3104">
            <v>1571</v>
          </cell>
          <cell r="J3104">
            <v>511.9</v>
          </cell>
          <cell r="K3104">
            <v>0</v>
          </cell>
          <cell r="L3104">
            <v>258.8</v>
          </cell>
        </row>
        <row r="3105">
          <cell r="A3105">
            <v>409060127</v>
          </cell>
          <cell r="B3105" t="str">
            <v>HISTERECTOMIA SUBTOTAL</v>
          </cell>
          <cell r="C3105">
            <v>2</v>
          </cell>
          <cell r="D3105" t="str">
            <v>F</v>
          </cell>
          <cell r="E3105">
            <v>1</v>
          </cell>
          <cell r="F3105">
            <v>3</v>
          </cell>
          <cell r="G3105">
            <v>250</v>
          </cell>
          <cell r="H3105">
            <v>144</v>
          </cell>
          <cell r="I3105">
            <v>1571</v>
          </cell>
          <cell r="J3105">
            <v>355.1</v>
          </cell>
          <cell r="K3105">
            <v>0</v>
          </cell>
          <cell r="L3105">
            <v>190.94</v>
          </cell>
        </row>
        <row r="3106">
          <cell r="A3106">
            <v>409060135</v>
          </cell>
          <cell r="B3106" t="str">
            <v>HISTERECTOMIA TOTAL</v>
          </cell>
          <cell r="C3106">
            <v>2</v>
          </cell>
          <cell r="D3106" t="str">
            <v>F</v>
          </cell>
          <cell r="E3106">
            <v>1</v>
          </cell>
          <cell r="F3106">
            <v>3</v>
          </cell>
          <cell r="G3106">
            <v>250</v>
          </cell>
          <cell r="H3106">
            <v>144</v>
          </cell>
          <cell r="I3106">
            <v>1571</v>
          </cell>
          <cell r="J3106">
            <v>412.32</v>
          </cell>
          <cell r="K3106">
            <v>0</v>
          </cell>
          <cell r="L3106">
            <v>221.71</v>
          </cell>
        </row>
        <row r="3107">
          <cell r="A3107">
            <v>409060143</v>
          </cell>
          <cell r="B3107" t="str">
            <v>HISTERECTOMIA TOTAL AMPLIADA (WERTHEIN-MEIGS)</v>
          </cell>
          <cell r="C3107">
            <v>2</v>
          </cell>
          <cell r="D3107" t="str">
            <v>F</v>
          </cell>
          <cell r="E3107">
            <v>1</v>
          </cell>
          <cell r="F3107">
            <v>4</v>
          </cell>
          <cell r="G3107">
            <v>300</v>
          </cell>
          <cell r="H3107">
            <v>144</v>
          </cell>
          <cell r="I3107">
            <v>1571</v>
          </cell>
          <cell r="J3107">
            <v>476.83</v>
          </cell>
          <cell r="K3107">
            <v>0</v>
          </cell>
          <cell r="L3107">
            <v>241.07</v>
          </cell>
        </row>
        <row r="3108">
          <cell r="A3108">
            <v>409060151</v>
          </cell>
          <cell r="B3108" t="str">
            <v>HISTERECTOMIA VIDEOLAPAROSCOPICA</v>
          </cell>
          <cell r="C3108">
            <v>2</v>
          </cell>
          <cell r="D3108" t="str">
            <v>F</v>
          </cell>
          <cell r="E3108">
            <v>1</v>
          </cell>
          <cell r="F3108">
            <v>2</v>
          </cell>
          <cell r="G3108">
            <v>250</v>
          </cell>
          <cell r="H3108">
            <v>144</v>
          </cell>
          <cell r="I3108">
            <v>1571</v>
          </cell>
          <cell r="J3108">
            <v>279.5</v>
          </cell>
          <cell r="K3108">
            <v>0</v>
          </cell>
          <cell r="L3108">
            <v>185.11</v>
          </cell>
        </row>
        <row r="3109">
          <cell r="A3109">
            <v>409060160</v>
          </cell>
          <cell r="B3109" t="str">
            <v>HISTERORRAFIA</v>
          </cell>
          <cell r="C3109">
            <v>2</v>
          </cell>
          <cell r="D3109" t="str">
            <v>F</v>
          </cell>
          <cell r="E3109">
            <v>1</v>
          </cell>
          <cell r="F3109">
            <v>3</v>
          </cell>
          <cell r="G3109">
            <v>400</v>
          </cell>
          <cell r="H3109">
            <v>120</v>
          </cell>
          <cell r="I3109">
            <v>731</v>
          </cell>
          <cell r="J3109">
            <v>251.4</v>
          </cell>
          <cell r="K3109">
            <v>0</v>
          </cell>
          <cell r="L3109">
            <v>183.29</v>
          </cell>
        </row>
        <row r="3110">
          <cell r="A3110">
            <v>409060178</v>
          </cell>
          <cell r="B3110" t="str">
            <v>HISTEROSCOPIA CIRURGICA C/ RESSECTOSCOPIO</v>
          </cell>
          <cell r="C3110">
            <v>2</v>
          </cell>
          <cell r="D3110" t="str">
            <v>F</v>
          </cell>
          <cell r="E3110">
            <v>1</v>
          </cell>
          <cell r="F3110">
            <v>1</v>
          </cell>
          <cell r="G3110">
            <v>50</v>
          </cell>
          <cell r="H3110">
            <v>120</v>
          </cell>
          <cell r="I3110">
            <v>1571</v>
          </cell>
          <cell r="J3110">
            <v>94.81</v>
          </cell>
          <cell r="K3110">
            <v>74.75</v>
          </cell>
          <cell r="L3110">
            <v>78.52</v>
          </cell>
        </row>
        <row r="3111">
          <cell r="A3111">
            <v>409060186</v>
          </cell>
          <cell r="B3111" t="str">
            <v>LAQUEADURA TUBARIA</v>
          </cell>
          <cell r="C3111">
            <v>2</v>
          </cell>
          <cell r="D3111" t="str">
            <v>F</v>
          </cell>
          <cell r="E3111">
            <v>1</v>
          </cell>
          <cell r="F3111">
            <v>1</v>
          </cell>
          <cell r="G3111">
            <v>200</v>
          </cell>
          <cell r="H3111">
            <v>300</v>
          </cell>
          <cell r="I3111">
            <v>731</v>
          </cell>
          <cell r="J3111">
            <v>200.05</v>
          </cell>
          <cell r="K3111">
            <v>0</v>
          </cell>
          <cell r="L3111">
            <v>138.97</v>
          </cell>
        </row>
        <row r="3112">
          <cell r="A3112">
            <v>409060194</v>
          </cell>
          <cell r="B3112" t="str">
            <v>MIOMECTOMIA</v>
          </cell>
          <cell r="C3112">
            <v>2</v>
          </cell>
          <cell r="D3112" t="str">
            <v>F</v>
          </cell>
          <cell r="E3112">
            <v>1</v>
          </cell>
          <cell r="F3112">
            <v>2</v>
          </cell>
          <cell r="G3112">
            <v>250</v>
          </cell>
          <cell r="H3112">
            <v>144</v>
          </cell>
          <cell r="I3112">
            <v>1571</v>
          </cell>
          <cell r="J3112">
            <v>343.97</v>
          </cell>
          <cell r="K3112">
            <v>0</v>
          </cell>
          <cell r="L3112">
            <v>184.97</v>
          </cell>
        </row>
        <row r="3113">
          <cell r="A3113">
            <v>409060208</v>
          </cell>
          <cell r="B3113" t="str">
            <v>MIOMECTOMIA VIDEOLAPAROSCOPICA</v>
          </cell>
          <cell r="C3113">
            <v>2</v>
          </cell>
          <cell r="D3113" t="str">
            <v>F</v>
          </cell>
          <cell r="E3113">
            <v>1</v>
          </cell>
          <cell r="F3113">
            <v>2</v>
          </cell>
          <cell r="G3113">
            <v>250</v>
          </cell>
          <cell r="H3113">
            <v>144</v>
          </cell>
          <cell r="I3113">
            <v>1571</v>
          </cell>
          <cell r="J3113">
            <v>254.16</v>
          </cell>
          <cell r="K3113">
            <v>0</v>
          </cell>
          <cell r="L3113">
            <v>183.3</v>
          </cell>
        </row>
        <row r="3114">
          <cell r="A3114">
            <v>409060216</v>
          </cell>
          <cell r="B3114" t="str">
            <v>OOFORECTOMIA / OOFOROPLASTIA</v>
          </cell>
          <cell r="C3114">
            <v>2</v>
          </cell>
          <cell r="D3114" t="str">
            <v>F</v>
          </cell>
          <cell r="E3114">
            <v>1</v>
          </cell>
          <cell r="F3114">
            <v>2</v>
          </cell>
          <cell r="G3114">
            <v>150</v>
          </cell>
          <cell r="H3114">
            <v>0</v>
          </cell>
          <cell r="I3114">
            <v>1571</v>
          </cell>
          <cell r="J3114">
            <v>358</v>
          </cell>
          <cell r="K3114">
            <v>0</v>
          </cell>
          <cell r="L3114">
            <v>151.86000000000001</v>
          </cell>
        </row>
        <row r="3115">
          <cell r="A3115">
            <v>409060224</v>
          </cell>
          <cell r="B3115" t="str">
            <v>RESSECCAO DE VARIZES PELVICAS</v>
          </cell>
          <cell r="C3115">
            <v>2</v>
          </cell>
          <cell r="D3115" t="str">
            <v>F</v>
          </cell>
          <cell r="E3115">
            <v>1</v>
          </cell>
          <cell r="F3115">
            <v>2</v>
          </cell>
          <cell r="G3115">
            <v>200</v>
          </cell>
          <cell r="H3115">
            <v>144</v>
          </cell>
          <cell r="I3115">
            <v>1571</v>
          </cell>
          <cell r="J3115">
            <v>177.05</v>
          </cell>
          <cell r="K3115">
            <v>0</v>
          </cell>
          <cell r="L3115">
            <v>146.69</v>
          </cell>
        </row>
        <row r="3116">
          <cell r="A3116">
            <v>409060232</v>
          </cell>
          <cell r="B3116" t="str">
            <v>SALPINGECTOMIA UNI / BILATERAL</v>
          </cell>
          <cell r="C3116">
            <v>2</v>
          </cell>
          <cell r="D3116" t="str">
            <v>F</v>
          </cell>
          <cell r="E3116">
            <v>1</v>
          </cell>
          <cell r="F3116">
            <v>2</v>
          </cell>
          <cell r="G3116">
            <v>200</v>
          </cell>
          <cell r="H3116">
            <v>0</v>
          </cell>
          <cell r="I3116">
            <v>1571</v>
          </cell>
          <cell r="J3116">
            <v>312.72000000000003</v>
          </cell>
          <cell r="K3116">
            <v>0</v>
          </cell>
          <cell r="L3116">
            <v>152.87</v>
          </cell>
        </row>
        <row r="3117">
          <cell r="A3117">
            <v>409060240</v>
          </cell>
          <cell r="B3117" t="str">
            <v>SALPINGECTOMIA VIDEOLAPAROSCOPICA</v>
          </cell>
          <cell r="C3117">
            <v>2</v>
          </cell>
          <cell r="D3117" t="str">
            <v>F</v>
          </cell>
          <cell r="E3117">
            <v>1</v>
          </cell>
          <cell r="F3117">
            <v>2</v>
          </cell>
          <cell r="G3117">
            <v>200</v>
          </cell>
          <cell r="H3117">
            <v>0</v>
          </cell>
          <cell r="I3117">
            <v>1571</v>
          </cell>
          <cell r="J3117">
            <v>193.5</v>
          </cell>
          <cell r="K3117">
            <v>0</v>
          </cell>
          <cell r="L3117">
            <v>183.34</v>
          </cell>
        </row>
        <row r="3118">
          <cell r="A3118">
            <v>409060259</v>
          </cell>
          <cell r="B3118" t="str">
            <v>SALPINGOPLASTIA</v>
          </cell>
          <cell r="C3118">
            <v>2</v>
          </cell>
          <cell r="D3118" t="str">
            <v>F</v>
          </cell>
          <cell r="E3118">
            <v>1</v>
          </cell>
          <cell r="F3118">
            <v>2</v>
          </cell>
          <cell r="G3118">
            <v>200</v>
          </cell>
          <cell r="H3118">
            <v>120</v>
          </cell>
          <cell r="I3118">
            <v>731</v>
          </cell>
          <cell r="J3118">
            <v>187.67</v>
          </cell>
          <cell r="K3118">
            <v>0</v>
          </cell>
          <cell r="L3118">
            <v>146.65</v>
          </cell>
        </row>
        <row r="3119">
          <cell r="A3119">
            <v>409060267</v>
          </cell>
          <cell r="B3119" t="str">
            <v>SALPINGOPLASTIA VIDEOLAPAROSCOPICA</v>
          </cell>
          <cell r="C3119">
            <v>2</v>
          </cell>
          <cell r="D3119" t="str">
            <v>F</v>
          </cell>
          <cell r="E3119">
            <v>1</v>
          </cell>
          <cell r="F3119">
            <v>1</v>
          </cell>
          <cell r="G3119">
            <v>200</v>
          </cell>
          <cell r="H3119">
            <v>0</v>
          </cell>
          <cell r="I3119">
            <v>1571</v>
          </cell>
          <cell r="J3119">
            <v>190.45</v>
          </cell>
          <cell r="K3119">
            <v>0</v>
          </cell>
          <cell r="L3119">
            <v>146.72</v>
          </cell>
        </row>
        <row r="3120">
          <cell r="A3120">
            <v>409060275</v>
          </cell>
          <cell r="B3120" t="str">
            <v>TRAQUELOPLASTIA</v>
          </cell>
          <cell r="C3120">
            <v>2</v>
          </cell>
          <cell r="D3120" t="str">
            <v>F</v>
          </cell>
          <cell r="E3120">
            <v>1</v>
          </cell>
          <cell r="F3120">
            <v>2</v>
          </cell>
          <cell r="G3120">
            <v>200</v>
          </cell>
          <cell r="H3120">
            <v>0</v>
          </cell>
          <cell r="I3120">
            <v>1571</v>
          </cell>
          <cell r="J3120">
            <v>177.59</v>
          </cell>
          <cell r="K3120">
            <v>0</v>
          </cell>
          <cell r="L3120">
            <v>146.63999999999999</v>
          </cell>
        </row>
        <row r="3121">
          <cell r="A3121">
            <v>409060283</v>
          </cell>
          <cell r="B3121" t="str">
            <v>TRATAMENTO CIRURGICO DE FISTULA VESICO-UTERINA</v>
          </cell>
          <cell r="C3121">
            <v>2</v>
          </cell>
          <cell r="D3121" t="str">
            <v>F</v>
          </cell>
          <cell r="E3121">
            <v>1</v>
          </cell>
          <cell r="F3121">
            <v>4</v>
          </cell>
          <cell r="G3121">
            <v>250</v>
          </cell>
          <cell r="H3121">
            <v>0</v>
          </cell>
          <cell r="I3121">
            <v>1571</v>
          </cell>
          <cell r="J3121">
            <v>538.02</v>
          </cell>
          <cell r="K3121">
            <v>0</v>
          </cell>
          <cell r="L3121">
            <v>256.75</v>
          </cell>
        </row>
        <row r="3122">
          <cell r="A3122">
            <v>409060291</v>
          </cell>
          <cell r="B3122" t="str">
            <v>HISTERECTOMIA C/ ANEXECTOMIA BILATERAL E  COLPECTOMIA EM USUÁRIAS SOB PROCESSO TRANSEXUALIZADOR</v>
          </cell>
          <cell r="C3122">
            <v>3</v>
          </cell>
          <cell r="D3122" t="str">
            <v>F</v>
          </cell>
          <cell r="E3122">
            <v>1</v>
          </cell>
          <cell r="F3122">
            <v>3</v>
          </cell>
          <cell r="G3122">
            <v>300</v>
          </cell>
          <cell r="H3122">
            <v>252</v>
          </cell>
          <cell r="I3122">
            <v>911</v>
          </cell>
          <cell r="J3122">
            <v>683.9</v>
          </cell>
          <cell r="K3122">
            <v>0</v>
          </cell>
          <cell r="L3122">
            <v>511.9</v>
          </cell>
        </row>
        <row r="3123">
          <cell r="A3123">
            <v>409070017</v>
          </cell>
          <cell r="B3123" t="str">
            <v>ALARGAMENTO DA ENTRADA VAGINAL</v>
          </cell>
          <cell r="C3123">
            <v>2</v>
          </cell>
          <cell r="D3123" t="str">
            <v>F</v>
          </cell>
          <cell r="E3123">
            <v>1</v>
          </cell>
          <cell r="F3123">
            <v>1</v>
          </cell>
          <cell r="G3123">
            <v>50</v>
          </cell>
          <cell r="H3123">
            <v>0</v>
          </cell>
          <cell r="I3123">
            <v>1571</v>
          </cell>
          <cell r="J3123">
            <v>48.73</v>
          </cell>
          <cell r="K3123">
            <v>0</v>
          </cell>
          <cell r="L3123">
            <v>70.62</v>
          </cell>
        </row>
        <row r="3124">
          <cell r="A3124">
            <v>409070025</v>
          </cell>
          <cell r="B3124" t="str">
            <v>COLPECTOMIA</v>
          </cell>
          <cell r="C3124">
            <v>2</v>
          </cell>
          <cell r="D3124" t="str">
            <v>F</v>
          </cell>
          <cell r="E3124">
            <v>1</v>
          </cell>
          <cell r="F3124">
            <v>2</v>
          </cell>
          <cell r="G3124">
            <v>250</v>
          </cell>
          <cell r="H3124">
            <v>120</v>
          </cell>
          <cell r="I3124">
            <v>1571</v>
          </cell>
          <cell r="J3124">
            <v>225.9</v>
          </cell>
          <cell r="K3124">
            <v>0</v>
          </cell>
          <cell r="L3124">
            <v>146.63999999999999</v>
          </cell>
        </row>
        <row r="3125">
          <cell r="A3125">
            <v>409070033</v>
          </cell>
          <cell r="B3125" t="str">
            <v>COLPOCLEISE (CIRURGIA DE LE FORT)</v>
          </cell>
          <cell r="C3125">
            <v>2</v>
          </cell>
          <cell r="D3125" t="str">
            <v>F</v>
          </cell>
          <cell r="E3125">
            <v>1</v>
          </cell>
          <cell r="F3125">
            <v>3</v>
          </cell>
          <cell r="G3125">
            <v>250</v>
          </cell>
          <cell r="H3125">
            <v>300</v>
          </cell>
          <cell r="I3125">
            <v>1571</v>
          </cell>
          <cell r="J3125">
            <v>191.4</v>
          </cell>
          <cell r="K3125">
            <v>0</v>
          </cell>
          <cell r="L3125">
            <v>159.97999999999999</v>
          </cell>
        </row>
        <row r="3126">
          <cell r="A3126">
            <v>409070041</v>
          </cell>
          <cell r="B3126" t="str">
            <v>COLPOPERINEOCLEISE</v>
          </cell>
          <cell r="C3126">
            <v>2</v>
          </cell>
          <cell r="D3126" t="str">
            <v>F</v>
          </cell>
          <cell r="E3126">
            <v>1</v>
          </cell>
          <cell r="F3126">
            <v>2</v>
          </cell>
          <cell r="G3126">
            <v>250</v>
          </cell>
          <cell r="H3126">
            <v>300</v>
          </cell>
          <cell r="I3126">
            <v>1571</v>
          </cell>
          <cell r="J3126">
            <v>225.89</v>
          </cell>
          <cell r="K3126">
            <v>0</v>
          </cell>
          <cell r="L3126">
            <v>146.63999999999999</v>
          </cell>
        </row>
        <row r="3127">
          <cell r="A3127">
            <v>409070050</v>
          </cell>
          <cell r="B3127" t="str">
            <v>COLPOPERINEOPLASTIA ANTERIOR E POSTERIOR</v>
          </cell>
          <cell r="C3127">
            <v>2</v>
          </cell>
          <cell r="D3127" t="str">
            <v>F</v>
          </cell>
          <cell r="E3127">
            <v>1</v>
          </cell>
          <cell r="F3127">
            <v>2</v>
          </cell>
          <cell r="G3127">
            <v>250</v>
          </cell>
          <cell r="H3127">
            <v>300</v>
          </cell>
          <cell r="I3127">
            <v>1571</v>
          </cell>
          <cell r="J3127">
            <v>298.12</v>
          </cell>
          <cell r="K3127">
            <v>0</v>
          </cell>
          <cell r="L3127">
            <v>174.31</v>
          </cell>
        </row>
        <row r="3128">
          <cell r="A3128">
            <v>409070068</v>
          </cell>
          <cell r="B3128" t="str">
            <v>COLPOPERINEOPLASTIA POSTERIOR</v>
          </cell>
          <cell r="C3128">
            <v>2</v>
          </cell>
          <cell r="D3128" t="str">
            <v>F</v>
          </cell>
          <cell r="E3128">
            <v>1</v>
          </cell>
          <cell r="F3128">
            <v>1</v>
          </cell>
          <cell r="G3128">
            <v>250</v>
          </cell>
          <cell r="H3128">
            <v>300</v>
          </cell>
          <cell r="I3128">
            <v>1571</v>
          </cell>
          <cell r="J3128">
            <v>225.89</v>
          </cell>
          <cell r="K3128">
            <v>0</v>
          </cell>
          <cell r="L3128">
            <v>146.65</v>
          </cell>
        </row>
        <row r="3129">
          <cell r="A3129">
            <v>409070076</v>
          </cell>
          <cell r="B3129" t="str">
            <v>COLPOPERINEORRAFIA NAO OBSTETRICA</v>
          </cell>
          <cell r="C3129">
            <v>2</v>
          </cell>
          <cell r="D3129" t="str">
            <v>F</v>
          </cell>
          <cell r="E3129">
            <v>1</v>
          </cell>
          <cell r="F3129">
            <v>2</v>
          </cell>
          <cell r="G3129">
            <v>250</v>
          </cell>
          <cell r="H3129">
            <v>300</v>
          </cell>
          <cell r="I3129">
            <v>1571</v>
          </cell>
          <cell r="J3129">
            <v>225.89</v>
          </cell>
          <cell r="K3129">
            <v>0</v>
          </cell>
          <cell r="L3129">
            <v>146.65</v>
          </cell>
        </row>
        <row r="3130">
          <cell r="A3130">
            <v>409070084</v>
          </cell>
          <cell r="B3130" t="str">
            <v>COLPOPLASTIA ANTERIOR</v>
          </cell>
          <cell r="C3130">
            <v>2</v>
          </cell>
          <cell r="D3130" t="str">
            <v>F</v>
          </cell>
          <cell r="E3130">
            <v>1</v>
          </cell>
          <cell r="F3130">
            <v>2</v>
          </cell>
          <cell r="G3130">
            <v>250</v>
          </cell>
          <cell r="H3130">
            <v>300</v>
          </cell>
          <cell r="I3130">
            <v>1571</v>
          </cell>
          <cell r="J3130">
            <v>225.89</v>
          </cell>
          <cell r="K3130">
            <v>0</v>
          </cell>
          <cell r="L3130">
            <v>146.65</v>
          </cell>
        </row>
        <row r="3131">
          <cell r="A3131">
            <v>409070092</v>
          </cell>
          <cell r="B3131" t="str">
            <v>COLPORRAFIA NAO OBSTETRICA</v>
          </cell>
          <cell r="C3131">
            <v>2</v>
          </cell>
          <cell r="D3131" t="str">
            <v>F</v>
          </cell>
          <cell r="E3131">
            <v>1</v>
          </cell>
          <cell r="F3131">
            <v>1</v>
          </cell>
          <cell r="G3131">
            <v>50</v>
          </cell>
          <cell r="H3131">
            <v>0</v>
          </cell>
          <cell r="I3131">
            <v>1571</v>
          </cell>
          <cell r="J3131">
            <v>225.89</v>
          </cell>
          <cell r="K3131">
            <v>0</v>
          </cell>
          <cell r="L3131">
            <v>146.65</v>
          </cell>
        </row>
        <row r="3132">
          <cell r="A3132">
            <v>409070106</v>
          </cell>
          <cell r="B3132" t="str">
            <v>COLPOTOMIA</v>
          </cell>
          <cell r="C3132">
            <v>2</v>
          </cell>
          <cell r="D3132" t="str">
            <v>F</v>
          </cell>
          <cell r="E3132">
            <v>1</v>
          </cell>
          <cell r="F3132">
            <v>2</v>
          </cell>
          <cell r="G3132">
            <v>250</v>
          </cell>
          <cell r="H3132">
            <v>0</v>
          </cell>
          <cell r="I3132">
            <v>1571</v>
          </cell>
          <cell r="J3132">
            <v>216.48</v>
          </cell>
          <cell r="K3132">
            <v>21.68</v>
          </cell>
          <cell r="L3132">
            <v>146.65</v>
          </cell>
        </row>
        <row r="3133">
          <cell r="A3133">
            <v>409070114</v>
          </cell>
          <cell r="B3133" t="str">
            <v>CONSTRUCAO DE VAGINA</v>
          </cell>
          <cell r="C3133">
            <v>2</v>
          </cell>
          <cell r="D3133" t="str">
            <v>F</v>
          </cell>
          <cell r="E3133">
            <v>1</v>
          </cell>
          <cell r="F3133">
            <v>3</v>
          </cell>
          <cell r="G3133">
            <v>250</v>
          </cell>
          <cell r="H3133">
            <v>0</v>
          </cell>
          <cell r="I3133">
            <v>155</v>
          </cell>
          <cell r="J3133">
            <v>214.67</v>
          </cell>
          <cell r="K3133">
            <v>0</v>
          </cell>
          <cell r="L3133">
            <v>183.38</v>
          </cell>
        </row>
        <row r="3134">
          <cell r="A3134">
            <v>409070122</v>
          </cell>
          <cell r="B3134" t="str">
            <v>DRENAGEM DE GLANDULA DE BARTHOLIN / SKENE</v>
          </cell>
          <cell r="C3134">
            <v>2</v>
          </cell>
          <cell r="D3134" t="str">
            <v>F</v>
          </cell>
          <cell r="E3134">
            <v>1</v>
          </cell>
          <cell r="F3134">
            <v>9999</v>
          </cell>
          <cell r="G3134">
            <v>0</v>
          </cell>
          <cell r="H3134">
            <v>120</v>
          </cell>
          <cell r="I3134">
            <v>1571</v>
          </cell>
          <cell r="J3134">
            <v>12.97</v>
          </cell>
          <cell r="K3134">
            <v>12.97</v>
          </cell>
          <cell r="L3134">
            <v>0</v>
          </cell>
        </row>
        <row r="3135">
          <cell r="A3135">
            <v>409070130</v>
          </cell>
          <cell r="B3135" t="str">
            <v>EPISIOPERINEORRAFIA NAO OBSTETRICA</v>
          </cell>
          <cell r="C3135">
            <v>2</v>
          </cell>
          <cell r="D3135" t="str">
            <v>F</v>
          </cell>
          <cell r="E3135">
            <v>9999</v>
          </cell>
          <cell r="F3135">
            <v>2</v>
          </cell>
          <cell r="G3135">
            <v>50</v>
          </cell>
          <cell r="H3135">
            <v>120</v>
          </cell>
          <cell r="I3135">
            <v>1571</v>
          </cell>
          <cell r="J3135">
            <v>55.09</v>
          </cell>
          <cell r="K3135">
            <v>0</v>
          </cell>
          <cell r="L3135">
            <v>73.349999999999994</v>
          </cell>
        </row>
        <row r="3136">
          <cell r="A3136">
            <v>409070149</v>
          </cell>
          <cell r="B3136" t="str">
            <v>EXERESE DE CISTO VAGINAL</v>
          </cell>
          <cell r="C3136">
            <v>2</v>
          </cell>
          <cell r="D3136" t="str">
            <v>F</v>
          </cell>
          <cell r="E3136">
            <v>9999</v>
          </cell>
          <cell r="F3136">
            <v>1</v>
          </cell>
          <cell r="G3136">
            <v>250</v>
          </cell>
          <cell r="H3136">
            <v>0</v>
          </cell>
          <cell r="I3136">
            <v>1571</v>
          </cell>
          <cell r="J3136">
            <v>225.89</v>
          </cell>
          <cell r="K3136">
            <v>22.62</v>
          </cell>
          <cell r="L3136">
            <v>146.65</v>
          </cell>
        </row>
        <row r="3137">
          <cell r="A3137">
            <v>409070157</v>
          </cell>
          <cell r="B3137" t="str">
            <v>EXERESE DE GLANDULA DE BARTHOLIN / SKENE</v>
          </cell>
          <cell r="C3137">
            <v>2</v>
          </cell>
          <cell r="D3137" t="str">
            <v>F</v>
          </cell>
          <cell r="E3137">
            <v>9999</v>
          </cell>
          <cell r="F3137">
            <v>1</v>
          </cell>
          <cell r="G3137">
            <v>50</v>
          </cell>
          <cell r="H3137">
            <v>120</v>
          </cell>
          <cell r="I3137">
            <v>1571</v>
          </cell>
          <cell r="J3137">
            <v>161.83000000000001</v>
          </cell>
          <cell r="K3137">
            <v>21.68</v>
          </cell>
          <cell r="L3137">
            <v>62.85</v>
          </cell>
        </row>
        <row r="3138">
          <cell r="A3138">
            <v>409070165</v>
          </cell>
          <cell r="B3138" t="str">
            <v>EXTIRPACAO DE LESAO DE VULVA / PERINEO (POR ELETROCOAGULACAO OU FULGURACAO)</v>
          </cell>
          <cell r="C3138">
            <v>2</v>
          </cell>
          <cell r="D3138" t="str">
            <v>F</v>
          </cell>
          <cell r="E3138">
            <v>1</v>
          </cell>
          <cell r="F3138">
            <v>9999</v>
          </cell>
          <cell r="G3138">
            <v>0</v>
          </cell>
          <cell r="H3138">
            <v>144</v>
          </cell>
          <cell r="I3138">
            <v>1571</v>
          </cell>
          <cell r="J3138">
            <v>13.54</v>
          </cell>
          <cell r="K3138">
            <v>13.54</v>
          </cell>
          <cell r="L3138">
            <v>0</v>
          </cell>
        </row>
        <row r="3139">
          <cell r="A3139">
            <v>409070173</v>
          </cell>
          <cell r="B3139" t="str">
            <v>EXTRACAO DE CORPO ESTRANHO DA VAGINA</v>
          </cell>
          <cell r="C3139">
            <v>2</v>
          </cell>
          <cell r="D3139" t="str">
            <v>F</v>
          </cell>
          <cell r="E3139">
            <v>9999</v>
          </cell>
          <cell r="F3139">
            <v>9999</v>
          </cell>
          <cell r="G3139">
            <v>0</v>
          </cell>
          <cell r="H3139">
            <v>0</v>
          </cell>
          <cell r="I3139">
            <v>1571</v>
          </cell>
          <cell r="J3139">
            <v>0</v>
          </cell>
          <cell r="K3139">
            <v>13.54</v>
          </cell>
          <cell r="L3139">
            <v>0</v>
          </cell>
        </row>
        <row r="3140">
          <cell r="A3140">
            <v>409070181</v>
          </cell>
          <cell r="B3140" t="str">
            <v>HIMENOTOMIA</v>
          </cell>
          <cell r="C3140">
            <v>2</v>
          </cell>
          <cell r="D3140" t="str">
            <v>F</v>
          </cell>
          <cell r="E3140">
            <v>1</v>
          </cell>
          <cell r="F3140">
            <v>9999</v>
          </cell>
          <cell r="G3140">
            <v>0</v>
          </cell>
          <cell r="H3140">
            <v>0</v>
          </cell>
          <cell r="I3140">
            <v>1571</v>
          </cell>
          <cell r="J3140">
            <v>21.68</v>
          </cell>
          <cell r="K3140">
            <v>21.68</v>
          </cell>
          <cell r="L3140">
            <v>0</v>
          </cell>
        </row>
        <row r="3141">
          <cell r="A3141">
            <v>409070190</v>
          </cell>
          <cell r="B3141" t="str">
            <v>MARSUPIALIZACAO DE GLANDULA DE BARTOLIN</v>
          </cell>
          <cell r="C3141">
            <v>2</v>
          </cell>
          <cell r="D3141" t="str">
            <v>F</v>
          </cell>
          <cell r="E3141">
            <v>9999</v>
          </cell>
          <cell r="F3141">
            <v>1</v>
          </cell>
          <cell r="G3141">
            <v>50</v>
          </cell>
          <cell r="H3141">
            <v>144</v>
          </cell>
          <cell r="I3141">
            <v>1571</v>
          </cell>
          <cell r="J3141">
            <v>94.14</v>
          </cell>
          <cell r="K3141">
            <v>0</v>
          </cell>
          <cell r="L3141">
            <v>45.82</v>
          </cell>
        </row>
        <row r="3142">
          <cell r="A3142">
            <v>409070203</v>
          </cell>
          <cell r="B3142" t="str">
            <v>OPERACAO DE BURCH</v>
          </cell>
          <cell r="C3142">
            <v>2</v>
          </cell>
          <cell r="D3142" t="str">
            <v>F</v>
          </cell>
          <cell r="E3142">
            <v>1</v>
          </cell>
          <cell r="F3142">
            <v>3</v>
          </cell>
          <cell r="G3142">
            <v>200</v>
          </cell>
          <cell r="H3142">
            <v>360</v>
          </cell>
          <cell r="I3142">
            <v>1571</v>
          </cell>
          <cell r="J3142">
            <v>305.47000000000003</v>
          </cell>
          <cell r="K3142">
            <v>0</v>
          </cell>
          <cell r="L3142">
            <v>152.19999999999999</v>
          </cell>
        </row>
        <row r="3143">
          <cell r="A3143">
            <v>409070211</v>
          </cell>
          <cell r="B3143" t="str">
            <v>RECONSTRUCAO DA VAGINA</v>
          </cell>
          <cell r="C3143">
            <v>2</v>
          </cell>
          <cell r="D3143" t="str">
            <v>F</v>
          </cell>
          <cell r="E3143">
            <v>1</v>
          </cell>
          <cell r="F3143">
            <v>3</v>
          </cell>
          <cell r="G3143">
            <v>250</v>
          </cell>
          <cell r="H3143">
            <v>0</v>
          </cell>
          <cell r="I3143">
            <v>1571</v>
          </cell>
          <cell r="J3143">
            <v>222.78</v>
          </cell>
          <cell r="K3143">
            <v>0</v>
          </cell>
          <cell r="L3143">
            <v>186.77</v>
          </cell>
        </row>
        <row r="3144">
          <cell r="A3144">
            <v>409070220</v>
          </cell>
          <cell r="B3144" t="str">
            <v>TRATAMENTO CIRURGICO DE COAPTACAO DE NINFAS</v>
          </cell>
          <cell r="C3144">
            <v>2</v>
          </cell>
          <cell r="D3144" t="str">
            <v>F</v>
          </cell>
          <cell r="E3144">
            <v>1</v>
          </cell>
          <cell r="F3144">
            <v>1</v>
          </cell>
          <cell r="G3144">
            <v>50</v>
          </cell>
          <cell r="H3144">
            <v>0</v>
          </cell>
          <cell r="I3144">
            <v>1571</v>
          </cell>
          <cell r="J3144">
            <v>48.73</v>
          </cell>
          <cell r="K3144">
            <v>0</v>
          </cell>
          <cell r="L3144">
            <v>70.62</v>
          </cell>
        </row>
        <row r="3145">
          <cell r="A3145">
            <v>409070238</v>
          </cell>
          <cell r="B3145" t="str">
            <v>TRATAMENTO CIRURGICO DE FISTULA RETO-VAGINAL</v>
          </cell>
          <cell r="C3145">
            <v>2</v>
          </cell>
          <cell r="D3145" t="str">
            <v>F</v>
          </cell>
          <cell r="E3145">
            <v>1</v>
          </cell>
          <cell r="F3145">
            <v>3</v>
          </cell>
          <cell r="G3145">
            <v>150</v>
          </cell>
          <cell r="H3145">
            <v>0</v>
          </cell>
          <cell r="I3145">
            <v>1571</v>
          </cell>
          <cell r="J3145">
            <v>229.52</v>
          </cell>
          <cell r="K3145">
            <v>0</v>
          </cell>
          <cell r="L3145">
            <v>110</v>
          </cell>
        </row>
        <row r="3146">
          <cell r="A3146">
            <v>409070246</v>
          </cell>
          <cell r="B3146" t="str">
            <v>TRATAMENTO CIRURGICO DE FISTULA URETRO-VAGINAL</v>
          </cell>
          <cell r="C3146">
            <v>2</v>
          </cell>
          <cell r="D3146" t="str">
            <v>F</v>
          </cell>
          <cell r="E3146">
            <v>1</v>
          </cell>
          <cell r="F3146">
            <v>3</v>
          </cell>
          <cell r="G3146">
            <v>250</v>
          </cell>
          <cell r="H3146">
            <v>0</v>
          </cell>
          <cell r="I3146">
            <v>1571</v>
          </cell>
          <cell r="J3146">
            <v>208.02</v>
          </cell>
          <cell r="K3146">
            <v>0</v>
          </cell>
          <cell r="L3146">
            <v>183.28</v>
          </cell>
        </row>
        <row r="3147">
          <cell r="A3147">
            <v>409070254</v>
          </cell>
          <cell r="B3147" t="str">
            <v>TRATAMENTO CIRURGICO DE FISTULA VESICO-VAGINAL</v>
          </cell>
          <cell r="C3147">
            <v>2</v>
          </cell>
          <cell r="D3147" t="str">
            <v>F</v>
          </cell>
          <cell r="E3147">
            <v>1</v>
          </cell>
          <cell r="F3147">
            <v>3</v>
          </cell>
          <cell r="G3147">
            <v>450</v>
          </cell>
          <cell r="H3147">
            <v>0</v>
          </cell>
          <cell r="I3147">
            <v>1571</v>
          </cell>
          <cell r="J3147">
            <v>843.82</v>
          </cell>
          <cell r="K3147">
            <v>0</v>
          </cell>
          <cell r="L3147">
            <v>298.43</v>
          </cell>
        </row>
        <row r="3148">
          <cell r="A3148">
            <v>409070262</v>
          </cell>
          <cell r="B3148" t="str">
            <v>TRATAMENTO CIRURGICO DE HIPERTROFIA DOS PEQUENOS LABIOS</v>
          </cell>
          <cell r="C3148">
            <v>2</v>
          </cell>
          <cell r="D3148" t="str">
            <v>F</v>
          </cell>
          <cell r="E3148">
            <v>1</v>
          </cell>
          <cell r="F3148">
            <v>1</v>
          </cell>
          <cell r="G3148">
            <v>50</v>
          </cell>
          <cell r="H3148">
            <v>0</v>
          </cell>
          <cell r="I3148">
            <v>1571</v>
          </cell>
          <cell r="J3148">
            <v>48.73</v>
          </cell>
          <cell r="K3148">
            <v>0</v>
          </cell>
          <cell r="L3148">
            <v>70.62</v>
          </cell>
        </row>
        <row r="3149">
          <cell r="A3149">
            <v>409070270</v>
          </cell>
          <cell r="B3149" t="str">
            <v>TRATAMENTO CIRURGICO DE INCONTINENCIA URINARIA POR VIA VAGINAL</v>
          </cell>
          <cell r="C3149">
            <v>2</v>
          </cell>
          <cell r="D3149" t="str">
            <v>F</v>
          </cell>
          <cell r="E3149">
            <v>1</v>
          </cell>
          <cell r="F3149">
            <v>2</v>
          </cell>
          <cell r="G3149">
            <v>250</v>
          </cell>
          <cell r="H3149">
            <v>144</v>
          </cell>
          <cell r="I3149">
            <v>1571</v>
          </cell>
          <cell r="J3149">
            <v>226.19</v>
          </cell>
          <cell r="K3149">
            <v>0</v>
          </cell>
          <cell r="L3149">
            <v>146.69999999999999</v>
          </cell>
        </row>
        <row r="3150">
          <cell r="A3150">
            <v>409070289</v>
          </cell>
          <cell r="B3150" t="str">
            <v>TRATAMENTO CIRURGICO DE VAGINA SEPTADA / ATRESICA</v>
          </cell>
          <cell r="C3150">
            <v>2</v>
          </cell>
          <cell r="D3150" t="str">
            <v>F</v>
          </cell>
          <cell r="E3150">
            <v>1</v>
          </cell>
          <cell r="F3150">
            <v>1</v>
          </cell>
          <cell r="G3150">
            <v>250</v>
          </cell>
          <cell r="H3150">
            <v>0</v>
          </cell>
          <cell r="I3150">
            <v>1571</v>
          </cell>
          <cell r="J3150">
            <v>245.11</v>
          </cell>
          <cell r="K3150">
            <v>0</v>
          </cell>
          <cell r="L3150">
            <v>183.34</v>
          </cell>
        </row>
        <row r="3151">
          <cell r="A3151">
            <v>409070297</v>
          </cell>
          <cell r="B3151" t="str">
            <v>VULVECTOMIA AMPLIADA C/ LINFADENECTOMIA</v>
          </cell>
          <cell r="C3151">
            <v>2</v>
          </cell>
          <cell r="D3151" t="str">
            <v>F</v>
          </cell>
          <cell r="E3151">
            <v>9999</v>
          </cell>
          <cell r="F3151">
            <v>4</v>
          </cell>
          <cell r="G3151">
            <v>550</v>
          </cell>
          <cell r="H3151">
            <v>240</v>
          </cell>
          <cell r="I3151">
            <v>1571</v>
          </cell>
          <cell r="J3151">
            <v>567.04</v>
          </cell>
          <cell r="K3151">
            <v>0</v>
          </cell>
          <cell r="L3151">
            <v>326.5</v>
          </cell>
        </row>
        <row r="3152">
          <cell r="A3152">
            <v>409070300</v>
          </cell>
          <cell r="B3152" t="str">
            <v>VULVECTOMIA SIMPLES</v>
          </cell>
          <cell r="C3152">
            <v>2</v>
          </cell>
          <cell r="D3152" t="str">
            <v>F</v>
          </cell>
          <cell r="E3152">
            <v>1</v>
          </cell>
          <cell r="F3152">
            <v>2</v>
          </cell>
          <cell r="G3152">
            <v>50</v>
          </cell>
          <cell r="H3152">
            <v>240</v>
          </cell>
          <cell r="I3152">
            <v>1571</v>
          </cell>
          <cell r="J3152">
            <v>55.09</v>
          </cell>
          <cell r="K3152">
            <v>0</v>
          </cell>
          <cell r="L3152">
            <v>73.349999999999994</v>
          </cell>
        </row>
        <row r="3153">
          <cell r="A3153">
            <v>410010014</v>
          </cell>
          <cell r="B3153" t="str">
            <v>DRENAGEM DE ABSCESSO DE MAMA</v>
          </cell>
          <cell r="C3153">
            <v>2</v>
          </cell>
          <cell r="D3153" t="str">
            <v>I</v>
          </cell>
          <cell r="E3153">
            <v>2</v>
          </cell>
          <cell r="F3153">
            <v>2</v>
          </cell>
          <cell r="G3153">
            <v>50</v>
          </cell>
          <cell r="H3153">
            <v>0</v>
          </cell>
          <cell r="I3153">
            <v>1571</v>
          </cell>
          <cell r="J3153">
            <v>122.58</v>
          </cell>
          <cell r="K3153">
            <v>20.74</v>
          </cell>
          <cell r="L3153">
            <v>48.93</v>
          </cell>
        </row>
        <row r="3154">
          <cell r="A3154">
            <v>410010022</v>
          </cell>
          <cell r="B3154" t="str">
            <v>ESVAZIAMENTO PERCUTANEO DE CISTO MAMARIO</v>
          </cell>
          <cell r="C3154">
            <v>2</v>
          </cell>
          <cell r="D3154" t="str">
            <v>I</v>
          </cell>
          <cell r="E3154">
            <v>9999</v>
          </cell>
          <cell r="F3154">
            <v>9999</v>
          </cell>
          <cell r="G3154">
            <v>0</v>
          </cell>
          <cell r="H3154">
            <v>0</v>
          </cell>
          <cell r="I3154">
            <v>1571</v>
          </cell>
          <cell r="J3154">
            <v>0</v>
          </cell>
          <cell r="K3154">
            <v>20.74</v>
          </cell>
          <cell r="L3154">
            <v>0</v>
          </cell>
        </row>
        <row r="3155">
          <cell r="A3155">
            <v>410010030</v>
          </cell>
          <cell r="B3155" t="str">
            <v>EXERESE DE MAMA SUPRANUMERARIA</v>
          </cell>
          <cell r="C3155">
            <v>2</v>
          </cell>
          <cell r="D3155" t="str">
            <v>I</v>
          </cell>
          <cell r="E3155">
            <v>9999</v>
          </cell>
          <cell r="F3155">
            <v>9999</v>
          </cell>
          <cell r="G3155">
            <v>0</v>
          </cell>
          <cell r="H3155">
            <v>0</v>
          </cell>
          <cell r="I3155">
            <v>1571</v>
          </cell>
          <cell r="J3155">
            <v>0</v>
          </cell>
          <cell r="K3155">
            <v>20.74</v>
          </cell>
          <cell r="L3155">
            <v>0</v>
          </cell>
        </row>
        <row r="3156">
          <cell r="A3156">
            <v>410010049</v>
          </cell>
          <cell r="B3156" t="str">
            <v>EXERESE DE MAMILO</v>
          </cell>
          <cell r="C3156">
            <v>2</v>
          </cell>
          <cell r="D3156" t="str">
            <v>I</v>
          </cell>
          <cell r="E3156">
            <v>9999</v>
          </cell>
          <cell r="F3156">
            <v>9999</v>
          </cell>
          <cell r="G3156">
            <v>0</v>
          </cell>
          <cell r="H3156">
            <v>0</v>
          </cell>
          <cell r="I3156">
            <v>1571</v>
          </cell>
          <cell r="J3156">
            <v>20.74</v>
          </cell>
          <cell r="K3156">
            <v>20.74</v>
          </cell>
          <cell r="L3156">
            <v>0</v>
          </cell>
        </row>
        <row r="3157">
          <cell r="A3157">
            <v>410010057</v>
          </cell>
          <cell r="B3157" t="str">
            <v>MASTECTOMIA RADICAL C/ LINFADENECTOMIA</v>
          </cell>
          <cell r="C3157">
            <v>2</v>
          </cell>
          <cell r="D3157" t="str">
            <v>I</v>
          </cell>
          <cell r="E3157">
            <v>2</v>
          </cell>
          <cell r="F3157">
            <v>3</v>
          </cell>
          <cell r="G3157">
            <v>300</v>
          </cell>
          <cell r="H3157">
            <v>192</v>
          </cell>
          <cell r="I3157">
            <v>1571</v>
          </cell>
          <cell r="J3157">
            <v>504.54</v>
          </cell>
          <cell r="K3157">
            <v>0</v>
          </cell>
          <cell r="L3157">
            <v>278.97000000000003</v>
          </cell>
        </row>
        <row r="3158">
          <cell r="A3158">
            <v>410010065</v>
          </cell>
          <cell r="B3158" t="str">
            <v>MASTECTOMIA SIMPLES</v>
          </cell>
          <cell r="C3158">
            <v>2</v>
          </cell>
          <cell r="D3158" t="str">
            <v>I</v>
          </cell>
          <cell r="E3158">
            <v>2</v>
          </cell>
          <cell r="F3158">
            <v>2</v>
          </cell>
          <cell r="G3158">
            <v>250</v>
          </cell>
          <cell r="H3158">
            <v>120</v>
          </cell>
          <cell r="I3158">
            <v>1571</v>
          </cell>
          <cell r="J3158">
            <v>299.98</v>
          </cell>
          <cell r="K3158">
            <v>0</v>
          </cell>
          <cell r="L3158">
            <v>162.82</v>
          </cell>
        </row>
        <row r="3159">
          <cell r="A3159">
            <v>410010073</v>
          </cell>
          <cell r="B3159" t="str">
            <v>PLASTICA MAMARIA FEMININA NAO ESTETICA</v>
          </cell>
          <cell r="C3159">
            <v>2</v>
          </cell>
          <cell r="D3159" t="str">
            <v>F</v>
          </cell>
          <cell r="E3159">
            <v>2</v>
          </cell>
          <cell r="F3159">
            <v>1</v>
          </cell>
          <cell r="G3159">
            <v>250</v>
          </cell>
          <cell r="H3159">
            <v>120</v>
          </cell>
          <cell r="I3159">
            <v>1571</v>
          </cell>
          <cell r="J3159">
            <v>330.46</v>
          </cell>
          <cell r="K3159">
            <v>0</v>
          </cell>
          <cell r="L3159">
            <v>183.71</v>
          </cell>
        </row>
        <row r="3160">
          <cell r="A3160">
            <v>410010081</v>
          </cell>
          <cell r="B3160" t="str">
            <v>PLASTICA MAMARIA MASCULINA</v>
          </cell>
          <cell r="C3160">
            <v>2</v>
          </cell>
          <cell r="D3160" t="str">
            <v>M</v>
          </cell>
          <cell r="E3160">
            <v>2</v>
          </cell>
          <cell r="F3160">
            <v>1</v>
          </cell>
          <cell r="G3160">
            <v>250</v>
          </cell>
          <cell r="H3160">
            <v>0</v>
          </cell>
          <cell r="I3160">
            <v>1571</v>
          </cell>
          <cell r="J3160">
            <v>289.25</v>
          </cell>
          <cell r="K3160">
            <v>31.28</v>
          </cell>
          <cell r="L3160">
            <v>161.38999999999999</v>
          </cell>
        </row>
        <row r="3161">
          <cell r="A3161">
            <v>410010090</v>
          </cell>
          <cell r="B3161" t="str">
            <v>PLASTICA MAMARIA RECONSTRUTIVA - POS MASTECTOMIA C/ IMPLANTE DE PROTESE</v>
          </cell>
          <cell r="C3161">
            <v>2</v>
          </cell>
          <cell r="D3161" t="str">
            <v>F</v>
          </cell>
          <cell r="E3161">
            <v>2</v>
          </cell>
          <cell r="F3161">
            <v>2</v>
          </cell>
          <cell r="G3161">
            <v>250</v>
          </cell>
          <cell r="H3161">
            <v>192</v>
          </cell>
          <cell r="I3161">
            <v>1571</v>
          </cell>
          <cell r="J3161">
            <v>175.9</v>
          </cell>
          <cell r="K3161">
            <v>0</v>
          </cell>
          <cell r="L3161">
            <v>140.02000000000001</v>
          </cell>
        </row>
        <row r="3162">
          <cell r="A3162">
            <v>410010103</v>
          </cell>
          <cell r="B3162" t="str">
            <v>REVERSAO DE MAMILO INVERTIDO</v>
          </cell>
          <cell r="C3162">
            <v>2</v>
          </cell>
          <cell r="D3162" t="str">
            <v>F</v>
          </cell>
          <cell r="E3162">
            <v>9999</v>
          </cell>
          <cell r="F3162">
            <v>9999</v>
          </cell>
          <cell r="G3162">
            <v>0</v>
          </cell>
          <cell r="H3162">
            <v>0</v>
          </cell>
          <cell r="I3162">
            <v>1571</v>
          </cell>
          <cell r="J3162">
            <v>0</v>
          </cell>
          <cell r="K3162">
            <v>31.28</v>
          </cell>
          <cell r="L3162">
            <v>0</v>
          </cell>
        </row>
        <row r="3163">
          <cell r="A3163">
            <v>410010111</v>
          </cell>
          <cell r="B3163" t="str">
            <v>SETORECTOMIA / QUADRANTECTOMIA</v>
          </cell>
          <cell r="C3163">
            <v>2</v>
          </cell>
          <cell r="D3163" t="str">
            <v>I</v>
          </cell>
          <cell r="E3163">
            <v>2</v>
          </cell>
          <cell r="F3163">
            <v>1</v>
          </cell>
          <cell r="G3163">
            <v>250</v>
          </cell>
          <cell r="H3163">
            <v>0</v>
          </cell>
          <cell r="I3163">
            <v>1571</v>
          </cell>
          <cell r="J3163">
            <v>185.31</v>
          </cell>
          <cell r="K3163">
            <v>0</v>
          </cell>
          <cell r="L3163">
            <v>128.13</v>
          </cell>
        </row>
        <row r="3164">
          <cell r="A3164">
            <v>410010120</v>
          </cell>
          <cell r="B3164" t="str">
            <v>SETORECTOMIA / QUADRANTECTOMIA C/ ESVAZIAMENTO GANGLIONAR</v>
          </cell>
          <cell r="C3164">
            <v>2</v>
          </cell>
          <cell r="D3164" t="str">
            <v>I</v>
          </cell>
          <cell r="E3164">
            <v>2</v>
          </cell>
          <cell r="F3164">
            <v>2</v>
          </cell>
          <cell r="G3164">
            <v>250</v>
          </cell>
          <cell r="H3164">
            <v>0</v>
          </cell>
          <cell r="I3164">
            <v>1571</v>
          </cell>
          <cell r="J3164">
            <v>211.65</v>
          </cell>
          <cell r="K3164">
            <v>0</v>
          </cell>
          <cell r="L3164">
            <v>146.55000000000001</v>
          </cell>
        </row>
        <row r="3165">
          <cell r="A3165">
            <v>410010138</v>
          </cell>
          <cell r="B3165" t="str">
            <v>RETIRADA DE PRÓTESE MAMÁRIA UNILATERAL EM CASOS DE COMPLICAÇÃO DA PRÓTESE MAMÁRIA IMPLANTADA</v>
          </cell>
          <cell r="C3165">
            <v>2</v>
          </cell>
          <cell r="D3165" t="str">
            <v>I</v>
          </cell>
          <cell r="E3165">
            <v>1</v>
          </cell>
          <cell r="F3165">
            <v>2</v>
          </cell>
          <cell r="G3165">
            <v>250</v>
          </cell>
          <cell r="H3165">
            <v>192</v>
          </cell>
          <cell r="I3165">
            <v>1571</v>
          </cell>
          <cell r="J3165">
            <v>161.47999999999999</v>
          </cell>
          <cell r="K3165">
            <v>0</v>
          </cell>
          <cell r="L3165">
            <v>128.52000000000001</v>
          </cell>
        </row>
        <row r="3166">
          <cell r="A3166">
            <v>410010146</v>
          </cell>
          <cell r="B3166" t="str">
            <v>RETIRADA DE PRÓTESE MAMÁRIA BILATERAL EM CASOS DE COMPLICAÇÃO DA PRÓTESE MAMÁRIA IMPLANTADA</v>
          </cell>
          <cell r="C3166">
            <v>2</v>
          </cell>
          <cell r="D3166" t="str">
            <v>I</v>
          </cell>
          <cell r="E3166">
            <v>1</v>
          </cell>
          <cell r="F3166">
            <v>2</v>
          </cell>
          <cell r="G3166">
            <v>250</v>
          </cell>
          <cell r="H3166">
            <v>192</v>
          </cell>
          <cell r="I3166">
            <v>1571</v>
          </cell>
          <cell r="J3166">
            <v>322.95</v>
          </cell>
          <cell r="K3166">
            <v>0</v>
          </cell>
          <cell r="L3166">
            <v>257.05</v>
          </cell>
        </row>
        <row r="3167">
          <cell r="A3167">
            <v>410010154</v>
          </cell>
          <cell r="B3167" t="str">
            <v>RETIRADA DE PRÓTESE MAMÁRIA UNILATERAL EM CASOS DE COMPLICAÇÃO DE IMPLANTAÇÃO DA PRÓTESE, COM IMPLANTAÇÃO DE NOVA PRÓTESE, NO MESMO ATO CIRÚRGICO</v>
          </cell>
          <cell r="C3167">
            <v>2</v>
          </cell>
          <cell r="D3167" t="str">
            <v>I</v>
          </cell>
          <cell r="E3167">
            <v>1</v>
          </cell>
          <cell r="F3167">
            <v>2</v>
          </cell>
          <cell r="G3167">
            <v>250</v>
          </cell>
          <cell r="H3167">
            <v>192</v>
          </cell>
          <cell r="I3167">
            <v>1571</v>
          </cell>
          <cell r="J3167">
            <v>175.9</v>
          </cell>
          <cell r="K3167">
            <v>0</v>
          </cell>
          <cell r="L3167">
            <v>140.02000000000001</v>
          </cell>
        </row>
        <row r="3168">
          <cell r="A3168">
            <v>410010162</v>
          </cell>
          <cell r="B3168" t="str">
            <v>RETIRADA DE PRÓTESE MAMÁRIA BILATERAL EM CASOS DE COMPLICAÇÃO DE IMPLANTAÇÃO DA PRÓTESE, COM IMPLANTAÇÃO DE NOVA PRÓTESE NO MESMO ATO CIRÚRGICO</v>
          </cell>
          <cell r="C3168">
            <v>2</v>
          </cell>
          <cell r="D3168" t="str">
            <v>I</v>
          </cell>
          <cell r="E3168">
            <v>1</v>
          </cell>
          <cell r="F3168">
            <v>2</v>
          </cell>
          <cell r="G3168">
            <v>250</v>
          </cell>
          <cell r="H3168">
            <v>192</v>
          </cell>
          <cell r="I3168">
            <v>1571</v>
          </cell>
          <cell r="J3168">
            <v>351.8</v>
          </cell>
          <cell r="K3168">
            <v>0</v>
          </cell>
          <cell r="L3168">
            <v>280.04000000000002</v>
          </cell>
        </row>
        <row r="3169">
          <cell r="A3169">
            <v>410010170</v>
          </cell>
          <cell r="B3169" t="str">
            <v>IMPLANTE DE PRÓTESE MAMÁRIA UNILATERAL PÓS TRATAMENTO DE COMPLICAÇÃO DE IMPLANTE MAMÁRIO ANTERIOR</v>
          </cell>
          <cell r="C3169">
            <v>2</v>
          </cell>
          <cell r="D3169" t="str">
            <v>I</v>
          </cell>
          <cell r="E3169">
            <v>1</v>
          </cell>
          <cell r="F3169">
            <v>2</v>
          </cell>
          <cell r="G3169">
            <v>250</v>
          </cell>
          <cell r="H3169">
            <v>192</v>
          </cell>
          <cell r="I3169">
            <v>1571</v>
          </cell>
          <cell r="J3169">
            <v>161.47999999999999</v>
          </cell>
          <cell r="K3169">
            <v>0</v>
          </cell>
          <cell r="L3169">
            <v>128.52000000000001</v>
          </cell>
        </row>
        <row r="3170">
          <cell r="A3170">
            <v>410010189</v>
          </cell>
          <cell r="B3170" t="str">
            <v>IMPLANTE  DE PRÓTESE MAMÁRIA BILATERAL PÓS TRATAMENTO DE COMPLICAÇÃO DE IMPLANTE MAMÁRIO ANTERIOR</v>
          </cell>
          <cell r="C3170">
            <v>2</v>
          </cell>
          <cell r="D3170" t="str">
            <v>I</v>
          </cell>
          <cell r="E3170">
            <v>1</v>
          </cell>
          <cell r="F3170">
            <v>2</v>
          </cell>
          <cell r="G3170">
            <v>250</v>
          </cell>
          <cell r="H3170">
            <v>192</v>
          </cell>
          <cell r="I3170">
            <v>1571</v>
          </cell>
          <cell r="J3170">
            <v>322.95</v>
          </cell>
          <cell r="K3170">
            <v>0</v>
          </cell>
          <cell r="L3170">
            <v>257.05</v>
          </cell>
        </row>
        <row r="3171">
          <cell r="A3171">
            <v>410010197</v>
          </cell>
          <cell r="B3171" t="str">
            <v>MASTECTOMIA SIMPLES BILATERAL EM USUÁRIO SOB PROCESSO TRANSEXUALIZADOR</v>
          </cell>
          <cell r="C3171">
            <v>3</v>
          </cell>
          <cell r="D3171" t="str">
            <v>F</v>
          </cell>
          <cell r="E3171">
            <v>1</v>
          </cell>
          <cell r="F3171">
            <v>3</v>
          </cell>
          <cell r="G3171">
            <v>250</v>
          </cell>
          <cell r="H3171">
            <v>252</v>
          </cell>
          <cell r="I3171">
            <v>911</v>
          </cell>
          <cell r="J3171">
            <v>524.96</v>
          </cell>
          <cell r="K3171">
            <v>0</v>
          </cell>
          <cell r="L3171">
            <v>284.93</v>
          </cell>
        </row>
        <row r="3172">
          <cell r="A3172">
            <v>410010200</v>
          </cell>
          <cell r="B3172" t="str">
            <v>PLASTICA MAMARIA RECONSTRUTIVA BILATERAL INCLUINDO PROTESE MAMARIA DE SILICONE BILATERAL NO PROCESSO  TRANSEXUALIZADOR</v>
          </cell>
          <cell r="C3172">
            <v>2</v>
          </cell>
          <cell r="D3172" t="str">
            <v>M</v>
          </cell>
          <cell r="E3172">
            <v>1</v>
          </cell>
          <cell r="F3172">
            <v>2</v>
          </cell>
          <cell r="G3172">
            <v>250</v>
          </cell>
          <cell r="H3172">
            <v>252</v>
          </cell>
          <cell r="I3172">
            <v>911</v>
          </cell>
          <cell r="J3172">
            <v>1663.9</v>
          </cell>
          <cell r="K3172">
            <v>0</v>
          </cell>
          <cell r="L3172">
            <v>140.02000000000001</v>
          </cell>
        </row>
        <row r="3173">
          <cell r="A3173">
            <v>411010018</v>
          </cell>
          <cell r="B3173" t="str">
            <v>DESCOLAMENTO MANUAL DE PLACENTA</v>
          </cell>
          <cell r="C3173">
            <v>2</v>
          </cell>
          <cell r="D3173" t="str">
            <v>F</v>
          </cell>
          <cell r="E3173">
            <v>1</v>
          </cell>
          <cell r="F3173">
            <v>2</v>
          </cell>
          <cell r="G3173">
            <v>50</v>
          </cell>
          <cell r="H3173">
            <v>108</v>
          </cell>
          <cell r="I3173">
            <v>731</v>
          </cell>
          <cell r="J3173">
            <v>84.48</v>
          </cell>
          <cell r="K3173">
            <v>18.850000000000001</v>
          </cell>
          <cell r="L3173">
            <v>73.33</v>
          </cell>
        </row>
        <row r="3174">
          <cell r="A3174">
            <v>411010026</v>
          </cell>
          <cell r="B3174" t="str">
            <v>PARTO CESARIANO EM GESTACAO DE ALTO RISCO</v>
          </cell>
          <cell r="C3174">
            <v>2</v>
          </cell>
          <cell r="D3174" t="str">
            <v>F</v>
          </cell>
          <cell r="E3174">
            <v>1</v>
          </cell>
          <cell r="F3174">
            <v>3</v>
          </cell>
          <cell r="G3174">
            <v>600</v>
          </cell>
          <cell r="H3174">
            <v>108</v>
          </cell>
          <cell r="I3174">
            <v>731</v>
          </cell>
          <cell r="J3174">
            <v>660.79</v>
          </cell>
          <cell r="K3174">
            <v>0</v>
          </cell>
          <cell r="L3174">
            <v>230.15</v>
          </cell>
        </row>
        <row r="3175">
          <cell r="A3175">
            <v>411010034</v>
          </cell>
          <cell r="B3175" t="str">
            <v>PARTO CESARIANO</v>
          </cell>
          <cell r="C3175">
            <v>2</v>
          </cell>
          <cell r="D3175" t="str">
            <v>F</v>
          </cell>
          <cell r="E3175">
            <v>1</v>
          </cell>
          <cell r="F3175">
            <v>2</v>
          </cell>
          <cell r="G3175">
            <v>600</v>
          </cell>
          <cell r="H3175">
            <v>108</v>
          </cell>
          <cell r="I3175">
            <v>731</v>
          </cell>
          <cell r="J3175">
            <v>395.68</v>
          </cell>
          <cell r="K3175">
            <v>0</v>
          </cell>
          <cell r="L3175">
            <v>150.05000000000001</v>
          </cell>
        </row>
        <row r="3176">
          <cell r="A3176">
            <v>411010042</v>
          </cell>
          <cell r="B3176" t="str">
            <v>PARTO CESARIANO C/ LAQUEADURA TUBARIA</v>
          </cell>
          <cell r="C3176">
            <v>2</v>
          </cell>
          <cell r="D3176" t="str">
            <v>F</v>
          </cell>
          <cell r="E3176">
            <v>1</v>
          </cell>
          <cell r="F3176">
            <v>2</v>
          </cell>
          <cell r="G3176">
            <v>600</v>
          </cell>
          <cell r="H3176">
            <v>300</v>
          </cell>
          <cell r="I3176">
            <v>731</v>
          </cell>
          <cell r="J3176">
            <v>395.68</v>
          </cell>
          <cell r="K3176">
            <v>0</v>
          </cell>
          <cell r="L3176">
            <v>150.05000000000001</v>
          </cell>
        </row>
        <row r="3177">
          <cell r="A3177">
            <v>411010050</v>
          </cell>
          <cell r="B3177" t="str">
            <v>REDUCAO MANUAL DE INVERSAO UTERINA AGUDA POS-PARTO</v>
          </cell>
          <cell r="C3177">
            <v>2</v>
          </cell>
          <cell r="D3177" t="str">
            <v>F</v>
          </cell>
          <cell r="E3177">
            <v>1</v>
          </cell>
          <cell r="F3177">
            <v>2</v>
          </cell>
          <cell r="G3177">
            <v>50</v>
          </cell>
          <cell r="H3177">
            <v>108</v>
          </cell>
          <cell r="I3177">
            <v>731</v>
          </cell>
          <cell r="J3177">
            <v>63.97</v>
          </cell>
          <cell r="K3177">
            <v>0</v>
          </cell>
          <cell r="L3177">
            <v>69.98</v>
          </cell>
        </row>
        <row r="3178">
          <cell r="A3178">
            <v>411010069</v>
          </cell>
          <cell r="B3178" t="str">
            <v>RESSUTURA DE EPISIORRAFIA POS-PARTO</v>
          </cell>
          <cell r="C3178">
            <v>2</v>
          </cell>
          <cell r="D3178" t="str">
            <v>F</v>
          </cell>
          <cell r="E3178">
            <v>9999</v>
          </cell>
          <cell r="F3178">
            <v>9999</v>
          </cell>
          <cell r="G3178">
            <v>0</v>
          </cell>
          <cell r="H3178">
            <v>120</v>
          </cell>
          <cell r="I3178">
            <v>599</v>
          </cell>
          <cell r="J3178">
            <v>0</v>
          </cell>
          <cell r="K3178">
            <v>11.28</v>
          </cell>
          <cell r="L3178">
            <v>0</v>
          </cell>
        </row>
        <row r="3179">
          <cell r="A3179">
            <v>411010077</v>
          </cell>
          <cell r="B3179" t="str">
            <v>SUTURA DE LACERACOES DE TRAJETO PELVICO (NO PARTO ANTES DA ADMISSAO)</v>
          </cell>
          <cell r="C3179">
            <v>2</v>
          </cell>
          <cell r="D3179" t="str">
            <v>F</v>
          </cell>
          <cell r="E3179">
            <v>1</v>
          </cell>
          <cell r="F3179">
            <v>2</v>
          </cell>
          <cell r="G3179">
            <v>50</v>
          </cell>
          <cell r="H3179">
            <v>108</v>
          </cell>
          <cell r="I3179">
            <v>731</v>
          </cell>
          <cell r="J3179">
            <v>88.76</v>
          </cell>
          <cell r="K3179">
            <v>19.79</v>
          </cell>
          <cell r="L3179">
            <v>56.82</v>
          </cell>
        </row>
        <row r="3180">
          <cell r="A3180">
            <v>411010085</v>
          </cell>
          <cell r="B3180" t="str">
            <v>TRATAMENTO CIRURGICO DE INVERSAO UTERINA AGUDA POS PARTO</v>
          </cell>
          <cell r="C3180">
            <v>2</v>
          </cell>
          <cell r="D3180" t="str">
            <v>F</v>
          </cell>
          <cell r="E3180">
            <v>1</v>
          </cell>
          <cell r="F3180">
            <v>2</v>
          </cell>
          <cell r="G3180">
            <v>600</v>
          </cell>
          <cell r="H3180">
            <v>108</v>
          </cell>
          <cell r="I3180">
            <v>731</v>
          </cell>
          <cell r="J3180">
            <v>229.93</v>
          </cell>
          <cell r="K3180">
            <v>0</v>
          </cell>
          <cell r="L3180">
            <v>210.69</v>
          </cell>
        </row>
        <row r="3181">
          <cell r="A3181">
            <v>411020013</v>
          </cell>
          <cell r="B3181" t="str">
            <v>CURETAGEM POS-ABORTAMENTO / PUERPERAL</v>
          </cell>
          <cell r="C3181">
            <v>2</v>
          </cell>
          <cell r="D3181" t="str">
            <v>F</v>
          </cell>
          <cell r="E3181">
            <v>1</v>
          </cell>
          <cell r="F3181">
            <v>1</v>
          </cell>
          <cell r="G3181">
            <v>50</v>
          </cell>
          <cell r="H3181">
            <v>108</v>
          </cell>
          <cell r="I3181">
            <v>731</v>
          </cell>
          <cell r="J3181">
            <v>109.21</v>
          </cell>
          <cell r="K3181">
            <v>19.79</v>
          </cell>
          <cell r="L3181">
            <v>70.41</v>
          </cell>
        </row>
        <row r="3182">
          <cell r="A3182">
            <v>411020021</v>
          </cell>
          <cell r="B3182" t="str">
            <v>EMBRIOTOMIA</v>
          </cell>
          <cell r="C3182">
            <v>2</v>
          </cell>
          <cell r="D3182" t="str">
            <v>F</v>
          </cell>
          <cell r="E3182">
            <v>1</v>
          </cell>
          <cell r="F3182">
            <v>1</v>
          </cell>
          <cell r="G3182">
            <v>550</v>
          </cell>
          <cell r="H3182">
            <v>108</v>
          </cell>
          <cell r="I3182">
            <v>731</v>
          </cell>
          <cell r="J3182">
            <v>87.52</v>
          </cell>
          <cell r="K3182">
            <v>0</v>
          </cell>
          <cell r="L3182">
            <v>139.97999999999999</v>
          </cell>
        </row>
        <row r="3183">
          <cell r="A3183">
            <v>411020030</v>
          </cell>
          <cell r="B3183" t="str">
            <v>HISTERECTOMIA PUERPERAL</v>
          </cell>
          <cell r="C3183">
            <v>2</v>
          </cell>
          <cell r="D3183" t="str">
            <v>F</v>
          </cell>
          <cell r="E3183">
            <v>1</v>
          </cell>
          <cell r="F3183">
            <v>4</v>
          </cell>
          <cell r="G3183">
            <v>250</v>
          </cell>
          <cell r="H3183">
            <v>108</v>
          </cell>
          <cell r="I3183">
            <v>731</v>
          </cell>
          <cell r="J3183">
            <v>242.09</v>
          </cell>
          <cell r="K3183">
            <v>0</v>
          </cell>
          <cell r="L3183">
            <v>245.03</v>
          </cell>
        </row>
        <row r="3184">
          <cell r="A3184">
            <v>411020048</v>
          </cell>
          <cell r="B3184" t="str">
            <v>TRATAMENTO CIRURGICO DE GRAVIDEZ ECTOPICA</v>
          </cell>
          <cell r="C3184">
            <v>2</v>
          </cell>
          <cell r="D3184" t="str">
            <v>F</v>
          </cell>
          <cell r="E3184">
            <v>1</v>
          </cell>
          <cell r="F3184">
            <v>3</v>
          </cell>
          <cell r="G3184">
            <v>600</v>
          </cell>
          <cell r="H3184">
            <v>108</v>
          </cell>
          <cell r="I3184">
            <v>731</v>
          </cell>
          <cell r="J3184">
            <v>330.48</v>
          </cell>
          <cell r="K3184">
            <v>0</v>
          </cell>
          <cell r="L3184">
            <v>128.69999999999999</v>
          </cell>
        </row>
        <row r="3185">
          <cell r="A3185">
            <v>411020056</v>
          </cell>
          <cell r="B3185" t="str">
            <v>TRATAMENTO DE OUTROS TRANSTORNOS MATERNOS RELACIONADOS PREDOMINANTEMENTE A GRAVIDEZ</v>
          </cell>
          <cell r="C3185">
            <v>2</v>
          </cell>
          <cell r="D3185" t="str">
            <v>F</v>
          </cell>
          <cell r="E3185">
            <v>1</v>
          </cell>
          <cell r="F3185">
            <v>7</v>
          </cell>
          <cell r="G3185">
            <v>400</v>
          </cell>
          <cell r="H3185">
            <v>108</v>
          </cell>
          <cell r="I3185">
            <v>731</v>
          </cell>
          <cell r="J3185">
            <v>331.47</v>
          </cell>
          <cell r="K3185">
            <v>0</v>
          </cell>
          <cell r="L3185">
            <v>151.78</v>
          </cell>
        </row>
        <row r="3186">
          <cell r="A3186">
            <v>412010011</v>
          </cell>
          <cell r="B3186" t="str">
            <v>BRONCOTOMIA E/OU BRONCORRAFIA</v>
          </cell>
          <cell r="C3186">
            <v>3</v>
          </cell>
          <cell r="D3186" t="str">
            <v>I</v>
          </cell>
          <cell r="E3186">
            <v>9999</v>
          </cell>
          <cell r="F3186">
            <v>7</v>
          </cell>
          <cell r="G3186">
            <v>400</v>
          </cell>
          <cell r="H3186">
            <v>0</v>
          </cell>
          <cell r="I3186">
            <v>1571</v>
          </cell>
          <cell r="J3186">
            <v>1154</v>
          </cell>
          <cell r="K3186">
            <v>0</v>
          </cell>
          <cell r="L3186">
            <v>733.08</v>
          </cell>
        </row>
        <row r="3187">
          <cell r="A3187">
            <v>412010020</v>
          </cell>
          <cell r="B3187" t="str">
            <v>COLOCAÇÃO DE MOLDE BRONQUICO POR TORACOTOMIA</v>
          </cell>
          <cell r="C3187">
            <v>3</v>
          </cell>
          <cell r="D3187" t="str">
            <v>I</v>
          </cell>
          <cell r="E3187">
            <v>9999</v>
          </cell>
          <cell r="F3187">
            <v>5</v>
          </cell>
          <cell r="G3187">
            <v>400</v>
          </cell>
          <cell r="H3187">
            <v>0</v>
          </cell>
          <cell r="I3187">
            <v>1571</v>
          </cell>
          <cell r="J3187">
            <v>1154</v>
          </cell>
          <cell r="K3187">
            <v>0</v>
          </cell>
          <cell r="L3187">
            <v>733.08</v>
          </cell>
        </row>
        <row r="3188">
          <cell r="A3188">
            <v>412010038</v>
          </cell>
          <cell r="B3188" t="str">
            <v>COLOCAÇÃO DE PROTESE LARINGO-TRAQUEAL, TRAQUEAL, TRAQUEO-BRONQUICA, BRONQUICA POR VIA ENDOSCOPICA (INCLUI PROTESE)</v>
          </cell>
          <cell r="C3188">
            <v>3</v>
          </cell>
          <cell r="D3188" t="str">
            <v>I</v>
          </cell>
          <cell r="E3188">
            <v>9999</v>
          </cell>
          <cell r="F3188">
            <v>2</v>
          </cell>
          <cell r="G3188">
            <v>200</v>
          </cell>
          <cell r="H3188">
            <v>0</v>
          </cell>
          <cell r="I3188">
            <v>1571</v>
          </cell>
          <cell r="J3188">
            <v>86.08</v>
          </cell>
          <cell r="K3188">
            <v>0</v>
          </cell>
          <cell r="L3188">
            <v>293.3</v>
          </cell>
        </row>
        <row r="3189">
          <cell r="A3189">
            <v>412010046</v>
          </cell>
          <cell r="B3189" t="str">
            <v>COLOCACAO DE PROTESE LARINGO TRAQUEAL/ TRAQUEO-BRONQUICA (INCLUI PRÓTESE)</v>
          </cell>
          <cell r="C3189">
            <v>3</v>
          </cell>
          <cell r="D3189" t="str">
            <v>I</v>
          </cell>
          <cell r="E3189">
            <v>9999</v>
          </cell>
          <cell r="F3189">
            <v>2</v>
          </cell>
          <cell r="G3189">
            <v>200</v>
          </cell>
          <cell r="H3189">
            <v>0</v>
          </cell>
          <cell r="I3189">
            <v>1571</v>
          </cell>
          <cell r="J3189">
            <v>101.9</v>
          </cell>
          <cell r="K3189">
            <v>0</v>
          </cell>
          <cell r="L3189">
            <v>361.98</v>
          </cell>
        </row>
        <row r="3190">
          <cell r="A3190">
            <v>412010062</v>
          </cell>
          <cell r="B3190" t="str">
            <v>PUNCAO DE TRAQUEIA C/ ASPIRACAO</v>
          </cell>
          <cell r="C3190">
            <v>2</v>
          </cell>
          <cell r="D3190" t="str">
            <v>I</v>
          </cell>
          <cell r="E3190">
            <v>9999</v>
          </cell>
          <cell r="F3190">
            <v>9999</v>
          </cell>
          <cell r="G3190">
            <v>0</v>
          </cell>
          <cell r="H3190">
            <v>0</v>
          </cell>
          <cell r="I3190">
            <v>1571</v>
          </cell>
          <cell r="J3190">
            <v>15.79</v>
          </cell>
          <cell r="K3190">
            <v>15.79</v>
          </cell>
          <cell r="L3190">
            <v>0</v>
          </cell>
        </row>
        <row r="3191">
          <cell r="A3191">
            <v>412010070</v>
          </cell>
          <cell r="B3191" t="str">
            <v>RESSECÇÃO DE TRAQUÉIA MEDIASTINAL, CARINAL OU CARINOPLASTIA</v>
          </cell>
          <cell r="C3191">
            <v>3</v>
          </cell>
          <cell r="D3191" t="str">
            <v>I</v>
          </cell>
          <cell r="E3191">
            <v>9999</v>
          </cell>
          <cell r="F3191">
            <v>7</v>
          </cell>
          <cell r="G3191">
            <v>400</v>
          </cell>
          <cell r="H3191">
            <v>0</v>
          </cell>
          <cell r="I3191">
            <v>1571</v>
          </cell>
          <cell r="J3191">
            <v>1154</v>
          </cell>
          <cell r="K3191">
            <v>0</v>
          </cell>
          <cell r="L3191">
            <v>733.08</v>
          </cell>
        </row>
        <row r="3192">
          <cell r="A3192">
            <v>412010089</v>
          </cell>
          <cell r="B3192" t="str">
            <v>RESSECÇÃO DE TUMOR DE TRAQUEIA COM ANASTOMOSE</v>
          </cell>
          <cell r="C3192">
            <v>3</v>
          </cell>
          <cell r="D3192" t="str">
            <v>I</v>
          </cell>
          <cell r="E3192">
            <v>9999</v>
          </cell>
          <cell r="F3192">
            <v>2</v>
          </cell>
          <cell r="G3192">
            <v>200</v>
          </cell>
          <cell r="H3192">
            <v>0</v>
          </cell>
          <cell r="I3192">
            <v>1571</v>
          </cell>
          <cell r="J3192">
            <v>86.08</v>
          </cell>
          <cell r="K3192">
            <v>0</v>
          </cell>
          <cell r="L3192">
            <v>293.3</v>
          </cell>
        </row>
        <row r="3193">
          <cell r="A3193">
            <v>412010097</v>
          </cell>
          <cell r="B3193" t="str">
            <v>TRAQUEOPLASTIA POR ACESSO TORÁCICO</v>
          </cell>
          <cell r="C3193">
            <v>3</v>
          </cell>
          <cell r="D3193" t="str">
            <v>I</v>
          </cell>
          <cell r="E3193">
            <v>9999</v>
          </cell>
          <cell r="F3193">
            <v>4</v>
          </cell>
          <cell r="G3193">
            <v>200</v>
          </cell>
          <cell r="H3193">
            <v>0</v>
          </cell>
          <cell r="I3193">
            <v>1571</v>
          </cell>
          <cell r="J3193">
            <v>385.4</v>
          </cell>
          <cell r="K3193">
            <v>0</v>
          </cell>
          <cell r="L3193">
            <v>348.28</v>
          </cell>
        </row>
        <row r="3194">
          <cell r="A3194">
            <v>412010100</v>
          </cell>
          <cell r="B3194" t="str">
            <v>TRAQUEOPLASTIA E/OU LARINGOTRAQUEOPLASTIA</v>
          </cell>
          <cell r="C3194">
            <v>3</v>
          </cell>
          <cell r="D3194" t="str">
            <v>I</v>
          </cell>
          <cell r="E3194">
            <v>9999</v>
          </cell>
          <cell r="F3194">
            <v>4</v>
          </cell>
          <cell r="G3194">
            <v>200</v>
          </cell>
          <cell r="H3194">
            <v>144</v>
          </cell>
          <cell r="I3194">
            <v>1571</v>
          </cell>
          <cell r="J3194">
            <v>385.4</v>
          </cell>
          <cell r="K3194">
            <v>0</v>
          </cell>
          <cell r="L3194">
            <v>348.28</v>
          </cell>
        </row>
        <row r="3195">
          <cell r="A3195">
            <v>412010119</v>
          </cell>
          <cell r="B3195" t="str">
            <v>TRAQUEORRAFIA E/OU FECHAMENTO DE FISTULA TRAQUEO-CUTANEA</v>
          </cell>
          <cell r="C3195">
            <v>2</v>
          </cell>
          <cell r="D3195" t="str">
            <v>I</v>
          </cell>
          <cell r="E3195">
            <v>9999</v>
          </cell>
          <cell r="F3195">
            <v>4</v>
          </cell>
          <cell r="G3195">
            <v>200</v>
          </cell>
          <cell r="H3195">
            <v>0</v>
          </cell>
          <cell r="I3195">
            <v>1571</v>
          </cell>
          <cell r="J3195">
            <v>355.56</v>
          </cell>
          <cell r="K3195">
            <v>0</v>
          </cell>
          <cell r="L3195">
            <v>160.66</v>
          </cell>
        </row>
        <row r="3196">
          <cell r="A3196">
            <v>412010127</v>
          </cell>
          <cell r="B3196" t="str">
            <v>TRAQUEOSTOMIA COM COLOCAÇÃO DE ORTESE TRAQUEAL OU TRAQUEOBRONQUICA</v>
          </cell>
          <cell r="C3196">
            <v>3</v>
          </cell>
          <cell r="D3196" t="str">
            <v>I</v>
          </cell>
          <cell r="E3196">
            <v>9999</v>
          </cell>
          <cell r="F3196">
            <v>9999</v>
          </cell>
          <cell r="G3196">
            <v>0</v>
          </cell>
          <cell r="H3196">
            <v>0</v>
          </cell>
          <cell r="I3196">
            <v>1571</v>
          </cell>
          <cell r="J3196">
            <v>82</v>
          </cell>
          <cell r="K3196">
            <v>0</v>
          </cell>
          <cell r="L3196">
            <v>145.63</v>
          </cell>
        </row>
        <row r="3197">
          <cell r="A3197">
            <v>412010135</v>
          </cell>
          <cell r="B3197" t="str">
            <v>TRATAMENTO CIRURGICO DE FISTULA BRONCOPLEURAL COM AMPUTAÇÃO DE COTO BRONQUICO</v>
          </cell>
          <cell r="C3197">
            <v>3</v>
          </cell>
          <cell r="D3197" t="str">
            <v>I</v>
          </cell>
          <cell r="E3197">
            <v>9999</v>
          </cell>
          <cell r="F3197">
            <v>7</v>
          </cell>
          <cell r="G3197">
            <v>400</v>
          </cell>
          <cell r="H3197">
            <v>0</v>
          </cell>
          <cell r="I3197">
            <v>1571</v>
          </cell>
          <cell r="J3197">
            <v>1154.06</v>
          </cell>
          <cell r="K3197">
            <v>0</v>
          </cell>
          <cell r="L3197">
            <v>559.91999999999996</v>
          </cell>
        </row>
        <row r="3198">
          <cell r="A3198">
            <v>412010143</v>
          </cell>
          <cell r="B3198" t="str">
            <v>TRATAMENTO CIRURGICO DE FISTULA TRAQUEOESOFAGICA ADQUIRIDA</v>
          </cell>
          <cell r="C3198">
            <v>3</v>
          </cell>
          <cell r="D3198" t="str">
            <v>I</v>
          </cell>
          <cell r="E3198">
            <v>9999</v>
          </cell>
          <cell r="F3198">
            <v>7</v>
          </cell>
          <cell r="G3198">
            <v>400</v>
          </cell>
          <cell r="H3198">
            <v>0</v>
          </cell>
          <cell r="I3198">
            <v>1571</v>
          </cell>
          <cell r="J3198">
            <v>1154.06</v>
          </cell>
          <cell r="K3198">
            <v>0</v>
          </cell>
          <cell r="L3198">
            <v>559.91999999999996</v>
          </cell>
        </row>
        <row r="3199">
          <cell r="A3199">
            <v>412020017</v>
          </cell>
          <cell r="B3199" t="str">
            <v>MEDIASTINOTOMIA EXPLORADORA PARA-ESTERNAL / POR VIA ANTERIOR</v>
          </cell>
          <cell r="C3199">
            <v>3</v>
          </cell>
          <cell r="D3199" t="str">
            <v>I</v>
          </cell>
          <cell r="E3199">
            <v>9999</v>
          </cell>
          <cell r="F3199">
            <v>5</v>
          </cell>
          <cell r="G3199">
            <v>300</v>
          </cell>
          <cell r="H3199">
            <v>0</v>
          </cell>
          <cell r="I3199">
            <v>1571</v>
          </cell>
          <cell r="J3199">
            <v>740.41</v>
          </cell>
          <cell r="K3199">
            <v>0</v>
          </cell>
          <cell r="L3199">
            <v>461.38</v>
          </cell>
        </row>
        <row r="3200">
          <cell r="A3200">
            <v>412020025</v>
          </cell>
          <cell r="B3200" t="str">
            <v>MEDIASTINOTOMIA EXTRAPLEURAL POR VIA POSTERIOR</v>
          </cell>
          <cell r="C3200">
            <v>3</v>
          </cell>
          <cell r="D3200" t="str">
            <v>I</v>
          </cell>
          <cell r="E3200">
            <v>9999</v>
          </cell>
          <cell r="F3200">
            <v>5</v>
          </cell>
          <cell r="G3200">
            <v>300</v>
          </cell>
          <cell r="H3200">
            <v>0</v>
          </cell>
          <cell r="I3200">
            <v>1571</v>
          </cell>
          <cell r="J3200">
            <v>740.41</v>
          </cell>
          <cell r="K3200">
            <v>0</v>
          </cell>
          <cell r="L3200">
            <v>461.38</v>
          </cell>
        </row>
        <row r="3201">
          <cell r="A3201">
            <v>412020033</v>
          </cell>
          <cell r="B3201" t="str">
            <v>MEDIASTINOTOMIA P/ DRENAGEM</v>
          </cell>
          <cell r="C3201">
            <v>3</v>
          </cell>
          <cell r="D3201" t="str">
            <v>I</v>
          </cell>
          <cell r="E3201">
            <v>9999</v>
          </cell>
          <cell r="F3201">
            <v>5</v>
          </cell>
          <cell r="G3201">
            <v>300</v>
          </cell>
          <cell r="H3201">
            <v>0</v>
          </cell>
          <cell r="I3201">
            <v>1571</v>
          </cell>
          <cell r="J3201">
            <v>740.35</v>
          </cell>
          <cell r="K3201">
            <v>0</v>
          </cell>
          <cell r="L3201">
            <v>513.16</v>
          </cell>
        </row>
        <row r="3202">
          <cell r="A3202">
            <v>412020050</v>
          </cell>
          <cell r="B3202" t="str">
            <v>RESSECÇÃO DE TUMOR DO MEDIASTINO</v>
          </cell>
          <cell r="C3202">
            <v>3</v>
          </cell>
          <cell r="D3202" t="str">
            <v>I</v>
          </cell>
          <cell r="E3202">
            <v>9999</v>
          </cell>
          <cell r="F3202">
            <v>5</v>
          </cell>
          <cell r="G3202">
            <v>450</v>
          </cell>
          <cell r="H3202">
            <v>0</v>
          </cell>
          <cell r="I3202">
            <v>1571</v>
          </cell>
          <cell r="J3202">
            <v>1091.92</v>
          </cell>
          <cell r="K3202">
            <v>0</v>
          </cell>
          <cell r="L3202">
            <v>733.64</v>
          </cell>
        </row>
        <row r="3203">
          <cell r="A3203">
            <v>412020068</v>
          </cell>
          <cell r="B3203" t="str">
            <v>TIMECTOMIA</v>
          </cell>
          <cell r="C3203">
            <v>2</v>
          </cell>
          <cell r="D3203" t="str">
            <v>I</v>
          </cell>
          <cell r="E3203">
            <v>9999</v>
          </cell>
          <cell r="F3203">
            <v>7</v>
          </cell>
          <cell r="G3203">
            <v>300</v>
          </cell>
          <cell r="H3203">
            <v>0</v>
          </cell>
          <cell r="I3203">
            <v>1571</v>
          </cell>
          <cell r="J3203">
            <v>764.98</v>
          </cell>
          <cell r="K3203">
            <v>0</v>
          </cell>
          <cell r="L3203">
            <v>513.48</v>
          </cell>
        </row>
        <row r="3204">
          <cell r="A3204">
            <v>412020076</v>
          </cell>
          <cell r="B3204" t="str">
            <v>TRAQUEOSTOMIA MEDIASTINAL</v>
          </cell>
          <cell r="C3204">
            <v>3</v>
          </cell>
          <cell r="D3204" t="str">
            <v>I</v>
          </cell>
          <cell r="E3204">
            <v>9999</v>
          </cell>
          <cell r="F3204">
            <v>4</v>
          </cell>
          <cell r="G3204">
            <v>200</v>
          </cell>
          <cell r="H3204">
            <v>0</v>
          </cell>
          <cell r="I3204">
            <v>1571</v>
          </cell>
          <cell r="J3204">
            <v>385.4</v>
          </cell>
          <cell r="K3204">
            <v>0</v>
          </cell>
          <cell r="L3204">
            <v>348.28</v>
          </cell>
        </row>
        <row r="3205">
          <cell r="A3205">
            <v>412020084</v>
          </cell>
          <cell r="B3205" t="str">
            <v>TRATAMENTO DE MEDIASTINITE (QUALQUER VIA)</v>
          </cell>
          <cell r="C3205">
            <v>3</v>
          </cell>
          <cell r="D3205" t="str">
            <v>I</v>
          </cell>
          <cell r="E3205">
            <v>9999</v>
          </cell>
          <cell r="F3205">
            <v>5</v>
          </cell>
          <cell r="G3205">
            <v>450</v>
          </cell>
          <cell r="H3205">
            <v>0</v>
          </cell>
          <cell r="I3205">
            <v>1571</v>
          </cell>
          <cell r="J3205">
            <v>975.08</v>
          </cell>
          <cell r="K3205">
            <v>0</v>
          </cell>
          <cell r="L3205">
            <v>610.29999999999995</v>
          </cell>
        </row>
        <row r="3206">
          <cell r="A3206">
            <v>412030012</v>
          </cell>
          <cell r="B3206" t="str">
            <v>DESCORTICAÇÃO PULMONAR</v>
          </cell>
          <cell r="C3206">
            <v>2</v>
          </cell>
          <cell r="D3206" t="str">
            <v>I</v>
          </cell>
          <cell r="E3206">
            <v>9999</v>
          </cell>
          <cell r="F3206">
            <v>15</v>
          </cell>
          <cell r="G3206">
            <v>400</v>
          </cell>
          <cell r="H3206">
            <v>0</v>
          </cell>
          <cell r="I3206">
            <v>1571</v>
          </cell>
          <cell r="J3206">
            <v>1539.2</v>
          </cell>
          <cell r="K3206">
            <v>0</v>
          </cell>
          <cell r="L3206">
            <v>616.16</v>
          </cell>
        </row>
        <row r="3207">
          <cell r="A3207">
            <v>412030047</v>
          </cell>
          <cell r="B3207" t="str">
            <v>FECHAMENTO DE PLEUROSTOMIA</v>
          </cell>
          <cell r="C3207">
            <v>2</v>
          </cell>
          <cell r="D3207" t="str">
            <v>I</v>
          </cell>
          <cell r="E3207">
            <v>9999</v>
          </cell>
          <cell r="F3207">
            <v>4</v>
          </cell>
          <cell r="G3207">
            <v>200</v>
          </cell>
          <cell r="H3207">
            <v>0</v>
          </cell>
          <cell r="I3207">
            <v>1571</v>
          </cell>
          <cell r="J3207">
            <v>355.56</v>
          </cell>
          <cell r="K3207">
            <v>0</v>
          </cell>
          <cell r="L3207">
            <v>321.32</v>
          </cell>
        </row>
        <row r="3208">
          <cell r="A3208">
            <v>412030055</v>
          </cell>
          <cell r="B3208" t="str">
            <v>PLEURECTOMIA</v>
          </cell>
          <cell r="C3208">
            <v>3</v>
          </cell>
          <cell r="D3208" t="str">
            <v>I</v>
          </cell>
          <cell r="E3208">
            <v>9999</v>
          </cell>
          <cell r="F3208">
            <v>9999</v>
          </cell>
          <cell r="G3208">
            <v>50</v>
          </cell>
          <cell r="H3208">
            <v>0</v>
          </cell>
          <cell r="I3208">
            <v>1571</v>
          </cell>
          <cell r="J3208">
            <v>0</v>
          </cell>
          <cell r="K3208">
            <v>0</v>
          </cell>
          <cell r="L3208">
            <v>0</v>
          </cell>
        </row>
        <row r="3209">
          <cell r="A3209">
            <v>412030063</v>
          </cell>
          <cell r="B3209" t="str">
            <v>PLEUROTOMIA</v>
          </cell>
          <cell r="C3209">
            <v>2</v>
          </cell>
          <cell r="D3209" t="str">
            <v>I</v>
          </cell>
          <cell r="E3209">
            <v>9999</v>
          </cell>
          <cell r="F3209">
            <v>9999</v>
          </cell>
          <cell r="G3209">
            <v>48</v>
          </cell>
          <cell r="H3209">
            <v>0</v>
          </cell>
          <cell r="I3209">
            <v>1571</v>
          </cell>
          <cell r="J3209">
            <v>0</v>
          </cell>
          <cell r="K3209">
            <v>0</v>
          </cell>
          <cell r="L3209">
            <v>0</v>
          </cell>
        </row>
        <row r="3210">
          <cell r="A3210">
            <v>412030071</v>
          </cell>
          <cell r="B3210" t="str">
            <v>REPLEÇÃO DE CAVIDADE PLEURAL COM SOLUÇÃO PARA TRATAMENTO DE EMPIEMA CRONICO</v>
          </cell>
          <cell r="C3210">
            <v>2</v>
          </cell>
          <cell r="D3210" t="str">
            <v>I</v>
          </cell>
          <cell r="E3210">
            <v>9999</v>
          </cell>
          <cell r="F3210">
            <v>9999</v>
          </cell>
          <cell r="G3210">
            <v>0</v>
          </cell>
          <cell r="H3210">
            <v>0</v>
          </cell>
          <cell r="I3210">
            <v>1571</v>
          </cell>
          <cell r="J3210">
            <v>0</v>
          </cell>
          <cell r="K3210">
            <v>0</v>
          </cell>
          <cell r="L3210">
            <v>0</v>
          </cell>
        </row>
        <row r="3211">
          <cell r="A3211">
            <v>412030080</v>
          </cell>
          <cell r="B3211" t="str">
            <v>TRATAMENTO DE COAGULO RETIDO INTRATORACICO (QUALQUER VIA)</v>
          </cell>
          <cell r="C3211">
            <v>2</v>
          </cell>
          <cell r="D3211" t="str">
            <v>I</v>
          </cell>
          <cell r="E3211">
            <v>9999</v>
          </cell>
          <cell r="F3211">
            <v>5</v>
          </cell>
          <cell r="G3211">
            <v>250</v>
          </cell>
          <cell r="H3211">
            <v>0</v>
          </cell>
          <cell r="I3211">
            <v>1571</v>
          </cell>
          <cell r="J3211">
            <v>447.28</v>
          </cell>
          <cell r="K3211">
            <v>0</v>
          </cell>
          <cell r="L3211">
            <v>354.12</v>
          </cell>
        </row>
        <row r="3212">
          <cell r="A3212">
            <v>412030098</v>
          </cell>
          <cell r="B3212" t="str">
            <v>PLEUROSTOMIA</v>
          </cell>
          <cell r="C3212">
            <v>2</v>
          </cell>
          <cell r="D3212" t="str">
            <v>I</v>
          </cell>
          <cell r="E3212">
            <v>9999</v>
          </cell>
          <cell r="F3212">
            <v>2</v>
          </cell>
          <cell r="G3212">
            <v>100</v>
          </cell>
          <cell r="H3212">
            <v>0</v>
          </cell>
          <cell r="I3212">
            <v>1571</v>
          </cell>
          <cell r="J3212">
            <v>209.59</v>
          </cell>
          <cell r="K3212">
            <v>0</v>
          </cell>
          <cell r="L3212">
            <v>293.38</v>
          </cell>
        </row>
        <row r="3213">
          <cell r="A3213">
            <v>412030101</v>
          </cell>
          <cell r="B3213" t="str">
            <v>DRENAGEM TUBULAR PLEURAL ABERTA (PLEUROSTOMIA)</v>
          </cell>
          <cell r="C3213">
            <v>2</v>
          </cell>
          <cell r="D3213" t="str">
            <v>I</v>
          </cell>
          <cell r="E3213">
            <v>9999</v>
          </cell>
          <cell r="F3213">
            <v>5</v>
          </cell>
          <cell r="G3213">
            <v>250</v>
          </cell>
          <cell r="H3213">
            <v>0</v>
          </cell>
          <cell r="I3213">
            <v>1571</v>
          </cell>
          <cell r="J3213">
            <v>423.94</v>
          </cell>
          <cell r="K3213">
            <v>0</v>
          </cell>
          <cell r="L3213">
            <v>334.1</v>
          </cell>
        </row>
        <row r="3214">
          <cell r="A3214">
            <v>412030110</v>
          </cell>
          <cell r="B3214" t="str">
            <v>PLEURODESE</v>
          </cell>
          <cell r="C3214">
            <v>2</v>
          </cell>
          <cell r="D3214" t="str">
            <v>I</v>
          </cell>
          <cell r="E3214">
            <v>9999</v>
          </cell>
          <cell r="F3214">
            <v>6</v>
          </cell>
          <cell r="G3214">
            <v>300</v>
          </cell>
          <cell r="H3214">
            <v>0</v>
          </cell>
          <cell r="I3214">
            <v>1571</v>
          </cell>
          <cell r="J3214">
            <v>747.08</v>
          </cell>
          <cell r="K3214">
            <v>0</v>
          </cell>
          <cell r="L3214">
            <v>513.41999999999996</v>
          </cell>
        </row>
        <row r="3215">
          <cell r="A3215">
            <v>412030128</v>
          </cell>
          <cell r="B3215" t="str">
            <v>RETIRADA DE DRENO TUBULAR TORACICO</v>
          </cell>
          <cell r="C3215">
            <v>2</v>
          </cell>
          <cell r="D3215" t="str">
            <v>I</v>
          </cell>
          <cell r="E3215">
            <v>9999</v>
          </cell>
          <cell r="F3215">
            <v>9999</v>
          </cell>
          <cell r="G3215">
            <v>0</v>
          </cell>
          <cell r="H3215">
            <v>0</v>
          </cell>
          <cell r="I3215">
            <v>1571</v>
          </cell>
          <cell r="J3215">
            <v>12.97</v>
          </cell>
          <cell r="K3215">
            <v>33.97</v>
          </cell>
          <cell r="L3215">
            <v>21</v>
          </cell>
        </row>
        <row r="3216">
          <cell r="A3216">
            <v>412040018</v>
          </cell>
          <cell r="B3216" t="str">
            <v>COSTECTOMIA</v>
          </cell>
          <cell r="C3216">
            <v>2</v>
          </cell>
          <cell r="D3216" t="str">
            <v>I</v>
          </cell>
          <cell r="E3216">
            <v>9999</v>
          </cell>
          <cell r="F3216">
            <v>2</v>
          </cell>
          <cell r="G3216">
            <v>100</v>
          </cell>
          <cell r="H3216">
            <v>0</v>
          </cell>
          <cell r="I3216">
            <v>1571</v>
          </cell>
          <cell r="J3216">
            <v>196.98</v>
          </cell>
          <cell r="K3216">
            <v>0</v>
          </cell>
          <cell r="L3216">
            <v>293.44</v>
          </cell>
        </row>
        <row r="3217">
          <cell r="A3217">
            <v>412040026</v>
          </cell>
          <cell r="B3217" t="str">
            <v>ESTERNECTOMIA COM OU SEM PRÓTESE</v>
          </cell>
          <cell r="C3217">
            <v>3</v>
          </cell>
          <cell r="D3217" t="str">
            <v>I</v>
          </cell>
          <cell r="E3217">
            <v>9999</v>
          </cell>
          <cell r="F3217">
            <v>8</v>
          </cell>
          <cell r="G3217">
            <v>400</v>
          </cell>
          <cell r="H3217">
            <v>0</v>
          </cell>
          <cell r="I3217">
            <v>1571</v>
          </cell>
          <cell r="J3217">
            <v>582.49</v>
          </cell>
          <cell r="K3217">
            <v>0</v>
          </cell>
          <cell r="L3217">
            <v>733.54</v>
          </cell>
        </row>
        <row r="3218">
          <cell r="A3218">
            <v>412040034</v>
          </cell>
          <cell r="B3218" t="str">
            <v>ESTERNECTOMIA SUBTOTAL</v>
          </cell>
          <cell r="C3218">
            <v>3</v>
          </cell>
          <cell r="D3218" t="str">
            <v>I</v>
          </cell>
          <cell r="E3218">
            <v>9999</v>
          </cell>
          <cell r="F3218">
            <v>8</v>
          </cell>
          <cell r="G3218">
            <v>400</v>
          </cell>
          <cell r="H3218">
            <v>0</v>
          </cell>
          <cell r="I3218">
            <v>1571</v>
          </cell>
          <cell r="J3218">
            <v>582.49</v>
          </cell>
          <cell r="K3218">
            <v>0</v>
          </cell>
          <cell r="L3218">
            <v>733.54</v>
          </cell>
        </row>
        <row r="3219">
          <cell r="A3219">
            <v>412040042</v>
          </cell>
          <cell r="B3219" t="str">
            <v>LIGADURA DO DUCTO TORACICO (QUALQUER METODO)</v>
          </cell>
          <cell r="C3219">
            <v>3</v>
          </cell>
          <cell r="D3219" t="str">
            <v>I</v>
          </cell>
          <cell r="E3219">
            <v>9999</v>
          </cell>
          <cell r="F3219">
            <v>5</v>
          </cell>
          <cell r="G3219">
            <v>250</v>
          </cell>
          <cell r="H3219">
            <v>0</v>
          </cell>
          <cell r="I3219">
            <v>1571</v>
          </cell>
          <cell r="J3219">
            <v>447.28</v>
          </cell>
          <cell r="K3219">
            <v>0</v>
          </cell>
          <cell r="L3219">
            <v>354.12</v>
          </cell>
        </row>
        <row r="3220">
          <cell r="A3220">
            <v>412040050</v>
          </cell>
          <cell r="B3220" t="str">
            <v>MOBILIZACAO DE RETALHOS MUSCULARES / DO OMENTO</v>
          </cell>
          <cell r="C3220">
            <v>3</v>
          </cell>
          <cell r="D3220" t="str">
            <v>I</v>
          </cell>
          <cell r="E3220">
            <v>9999</v>
          </cell>
          <cell r="F3220">
            <v>5</v>
          </cell>
          <cell r="G3220">
            <v>400</v>
          </cell>
          <cell r="H3220">
            <v>0</v>
          </cell>
          <cell r="I3220">
            <v>1571</v>
          </cell>
          <cell r="J3220">
            <v>584.76</v>
          </cell>
          <cell r="K3220">
            <v>0</v>
          </cell>
          <cell r="L3220">
            <v>733.1</v>
          </cell>
        </row>
        <row r="3221">
          <cell r="A3221">
            <v>412040069</v>
          </cell>
          <cell r="B3221" t="str">
            <v>PLUMBAGEM EXTRAFASCIAL</v>
          </cell>
          <cell r="C3221">
            <v>2</v>
          </cell>
          <cell r="D3221" t="str">
            <v>I</v>
          </cell>
          <cell r="E3221">
            <v>9999</v>
          </cell>
          <cell r="F3221">
            <v>24</v>
          </cell>
          <cell r="G3221">
            <v>400</v>
          </cell>
          <cell r="H3221">
            <v>0</v>
          </cell>
          <cell r="I3221">
            <v>1571</v>
          </cell>
          <cell r="J3221">
            <v>582.47</v>
          </cell>
          <cell r="K3221">
            <v>0</v>
          </cell>
          <cell r="L3221">
            <v>366.55</v>
          </cell>
        </row>
        <row r="3222">
          <cell r="A3222">
            <v>412040085</v>
          </cell>
          <cell r="B3222" t="str">
            <v>REDUÇÃO CIRÚRGICA DE FRATURA DE COSTELA</v>
          </cell>
          <cell r="C3222">
            <v>2</v>
          </cell>
          <cell r="D3222" t="str">
            <v>I</v>
          </cell>
          <cell r="E3222">
            <v>9999</v>
          </cell>
          <cell r="F3222">
            <v>2</v>
          </cell>
          <cell r="G3222">
            <v>100</v>
          </cell>
          <cell r="H3222">
            <v>0</v>
          </cell>
          <cell r="I3222">
            <v>1571</v>
          </cell>
          <cell r="J3222">
            <v>244.94</v>
          </cell>
          <cell r="K3222">
            <v>0</v>
          </cell>
          <cell r="L3222">
            <v>293.32</v>
          </cell>
        </row>
        <row r="3223">
          <cell r="A3223">
            <v>412040107</v>
          </cell>
          <cell r="B3223" t="str">
            <v>RESSECÇÃO DE TUMOR DO DIAFRAGMA E RECONSTRUÇÃO (QUALQUER TECNICA)</v>
          </cell>
          <cell r="C3223">
            <v>3</v>
          </cell>
          <cell r="D3223" t="str">
            <v>I</v>
          </cell>
          <cell r="E3223">
            <v>9999</v>
          </cell>
          <cell r="F3223">
            <v>5</v>
          </cell>
          <cell r="G3223">
            <v>400</v>
          </cell>
          <cell r="H3223">
            <v>0</v>
          </cell>
          <cell r="I3223">
            <v>1571</v>
          </cell>
          <cell r="J3223">
            <v>1154</v>
          </cell>
          <cell r="K3223">
            <v>0</v>
          </cell>
          <cell r="L3223">
            <v>733.08</v>
          </cell>
        </row>
        <row r="3224">
          <cell r="A3224">
            <v>412040115</v>
          </cell>
          <cell r="B3224" t="str">
            <v>RETIRADA DE CORPO ESTRANHO DA PAREDE TORÁCICA</v>
          </cell>
          <cell r="C3224">
            <v>3</v>
          </cell>
          <cell r="D3224" t="str">
            <v>I</v>
          </cell>
          <cell r="E3224">
            <v>9999</v>
          </cell>
          <cell r="F3224">
            <v>3</v>
          </cell>
          <cell r="G3224">
            <v>250</v>
          </cell>
          <cell r="H3224">
            <v>0</v>
          </cell>
          <cell r="I3224">
            <v>1571</v>
          </cell>
          <cell r="J3224">
            <v>415.54</v>
          </cell>
          <cell r="K3224">
            <v>0</v>
          </cell>
          <cell r="L3224">
            <v>334.1</v>
          </cell>
        </row>
        <row r="3225">
          <cell r="A3225">
            <v>412040123</v>
          </cell>
          <cell r="B3225" t="str">
            <v>TORACECTOMIA COM RECONSTRUÇÃO PARIETAL (POR PROTESE)</v>
          </cell>
          <cell r="C3225">
            <v>3</v>
          </cell>
          <cell r="D3225" t="str">
            <v>I</v>
          </cell>
          <cell r="E3225">
            <v>9999</v>
          </cell>
          <cell r="F3225">
            <v>7</v>
          </cell>
          <cell r="G3225">
            <v>400</v>
          </cell>
          <cell r="H3225">
            <v>0</v>
          </cell>
          <cell r="I3225">
            <v>1571</v>
          </cell>
          <cell r="J3225">
            <v>582.47</v>
          </cell>
          <cell r="K3225">
            <v>0</v>
          </cell>
          <cell r="L3225">
            <v>733.1</v>
          </cell>
        </row>
        <row r="3226">
          <cell r="A3226">
            <v>412040131</v>
          </cell>
          <cell r="B3226" t="str">
            <v>TORACECTOMIA SEM RECONSTRUÇÃO PARIETAL</v>
          </cell>
          <cell r="C3226">
            <v>3</v>
          </cell>
          <cell r="D3226" t="str">
            <v>I</v>
          </cell>
          <cell r="E3226">
            <v>9999</v>
          </cell>
          <cell r="F3226">
            <v>8</v>
          </cell>
          <cell r="G3226">
            <v>400</v>
          </cell>
          <cell r="H3226">
            <v>0</v>
          </cell>
          <cell r="I3226">
            <v>1571</v>
          </cell>
          <cell r="J3226">
            <v>582.47</v>
          </cell>
          <cell r="K3226">
            <v>0</v>
          </cell>
          <cell r="L3226">
            <v>733.1</v>
          </cell>
        </row>
        <row r="3227">
          <cell r="A3227">
            <v>412040158</v>
          </cell>
          <cell r="B3227" t="str">
            <v>TORACOPLASTIA (QUALQUER TECNICA)</v>
          </cell>
          <cell r="C3227">
            <v>3</v>
          </cell>
          <cell r="D3227" t="str">
            <v>I</v>
          </cell>
          <cell r="E3227">
            <v>9999</v>
          </cell>
          <cell r="F3227">
            <v>5</v>
          </cell>
          <cell r="G3227">
            <v>250</v>
          </cell>
          <cell r="H3227">
            <v>0</v>
          </cell>
          <cell r="I3227">
            <v>1571</v>
          </cell>
          <cell r="J3227">
            <v>452.12</v>
          </cell>
          <cell r="K3227">
            <v>0</v>
          </cell>
          <cell r="L3227">
            <v>513.28</v>
          </cell>
        </row>
        <row r="3228">
          <cell r="A3228">
            <v>412040166</v>
          </cell>
          <cell r="B3228" t="str">
            <v>TORACOSTOMIA COM DRENAGEM PLEURAL FECHADA</v>
          </cell>
          <cell r="C3228">
            <v>2</v>
          </cell>
          <cell r="D3228" t="str">
            <v>I</v>
          </cell>
          <cell r="E3228">
            <v>2</v>
          </cell>
          <cell r="F3228">
            <v>5</v>
          </cell>
          <cell r="G3228">
            <v>250</v>
          </cell>
          <cell r="H3228">
            <v>0</v>
          </cell>
          <cell r="I3228">
            <v>1571</v>
          </cell>
          <cell r="J3228">
            <v>625.16</v>
          </cell>
          <cell r="K3228">
            <v>0</v>
          </cell>
          <cell r="L3228">
            <v>404.28</v>
          </cell>
        </row>
        <row r="3229">
          <cell r="A3229">
            <v>412040174</v>
          </cell>
          <cell r="B3229" t="str">
            <v>TORACOTOMIA EXPLORADORA</v>
          </cell>
          <cell r="C3229">
            <v>3</v>
          </cell>
          <cell r="D3229" t="str">
            <v>I</v>
          </cell>
          <cell r="E3229">
            <v>9999</v>
          </cell>
          <cell r="F3229">
            <v>5</v>
          </cell>
          <cell r="G3229">
            <v>250</v>
          </cell>
          <cell r="H3229">
            <v>0</v>
          </cell>
          <cell r="I3229">
            <v>1571</v>
          </cell>
          <cell r="J3229">
            <v>599.54</v>
          </cell>
          <cell r="K3229">
            <v>0</v>
          </cell>
          <cell r="L3229">
            <v>389.54</v>
          </cell>
        </row>
        <row r="3230">
          <cell r="A3230">
            <v>412040182</v>
          </cell>
          <cell r="B3230" t="str">
            <v>TRATAMENTO CIRÚRGICO DE DEFEITOS CONGÊNITOS DO TORAX</v>
          </cell>
          <cell r="C3230">
            <v>3</v>
          </cell>
          <cell r="D3230" t="str">
            <v>I</v>
          </cell>
          <cell r="E3230">
            <v>9999</v>
          </cell>
          <cell r="F3230">
            <v>6</v>
          </cell>
          <cell r="G3230">
            <v>400</v>
          </cell>
          <cell r="H3230">
            <v>0</v>
          </cell>
          <cell r="I3230">
            <v>1571</v>
          </cell>
          <cell r="J3230">
            <v>582.48</v>
          </cell>
          <cell r="K3230">
            <v>0</v>
          </cell>
          <cell r="L3230">
            <v>733.6</v>
          </cell>
        </row>
        <row r="3231">
          <cell r="A3231">
            <v>412040190</v>
          </cell>
          <cell r="B3231" t="str">
            <v>TRATAMENTO CIRURGICO DE FRATURA, NECROSE OU INFECÇÃO DO ESTERNO</v>
          </cell>
          <cell r="C3231">
            <v>2</v>
          </cell>
          <cell r="D3231" t="str">
            <v>I</v>
          </cell>
          <cell r="E3231">
            <v>9999</v>
          </cell>
          <cell r="F3231">
            <v>5</v>
          </cell>
          <cell r="G3231">
            <v>250</v>
          </cell>
          <cell r="H3231">
            <v>0</v>
          </cell>
          <cell r="I3231">
            <v>1571</v>
          </cell>
          <cell r="J3231">
            <v>452.12</v>
          </cell>
          <cell r="K3231">
            <v>0</v>
          </cell>
          <cell r="L3231">
            <v>513.28</v>
          </cell>
        </row>
        <row r="3232">
          <cell r="A3232">
            <v>412040204</v>
          </cell>
          <cell r="B3232" t="str">
            <v>TRATAMENTO CIRURGICO DE FRATURAS DO GRADIL COSTAL</v>
          </cell>
          <cell r="C3232">
            <v>2</v>
          </cell>
          <cell r="D3232" t="str">
            <v>I</v>
          </cell>
          <cell r="E3232">
            <v>9999</v>
          </cell>
          <cell r="F3232">
            <v>4</v>
          </cell>
          <cell r="G3232">
            <v>250</v>
          </cell>
          <cell r="H3232">
            <v>0</v>
          </cell>
          <cell r="I3232">
            <v>1571</v>
          </cell>
          <cell r="J3232">
            <v>452.12</v>
          </cell>
          <cell r="K3232">
            <v>0</v>
          </cell>
          <cell r="L3232">
            <v>513.28</v>
          </cell>
        </row>
        <row r="3233">
          <cell r="A3233">
            <v>412040212</v>
          </cell>
          <cell r="B3233" t="str">
            <v>TRATAMENTO CIRURGICO DE PAREDE TORACICA</v>
          </cell>
          <cell r="C3233">
            <v>2</v>
          </cell>
          <cell r="D3233" t="str">
            <v>I</v>
          </cell>
          <cell r="E3233">
            <v>9999</v>
          </cell>
          <cell r="F3233">
            <v>5</v>
          </cell>
          <cell r="G3233">
            <v>450</v>
          </cell>
          <cell r="H3233">
            <v>0</v>
          </cell>
          <cell r="I3233">
            <v>1571</v>
          </cell>
          <cell r="J3233">
            <v>975.2</v>
          </cell>
          <cell r="K3233">
            <v>0</v>
          </cell>
          <cell r="L3233">
            <v>610.29999999999995</v>
          </cell>
        </row>
        <row r="3234">
          <cell r="A3234">
            <v>412040220</v>
          </cell>
          <cell r="B3234" t="str">
            <v>VAGOTOMIA TRONCULAR TERAPEUTICA POR TORACOTOMIA</v>
          </cell>
          <cell r="C3234">
            <v>2</v>
          </cell>
          <cell r="D3234" t="str">
            <v>I</v>
          </cell>
          <cell r="E3234">
            <v>9999</v>
          </cell>
          <cell r="F3234">
            <v>2</v>
          </cell>
          <cell r="G3234">
            <v>300</v>
          </cell>
          <cell r="H3234">
            <v>0</v>
          </cell>
          <cell r="I3234">
            <v>1571</v>
          </cell>
          <cell r="J3234">
            <v>555.34</v>
          </cell>
          <cell r="K3234">
            <v>0</v>
          </cell>
          <cell r="L3234">
            <v>513.4</v>
          </cell>
        </row>
        <row r="3235">
          <cell r="A3235">
            <v>412050013</v>
          </cell>
          <cell r="B3235" t="str">
            <v>BULECTOMIA UNI OU BILATERAL</v>
          </cell>
          <cell r="C3235">
            <v>2</v>
          </cell>
          <cell r="D3235" t="str">
            <v>I</v>
          </cell>
          <cell r="E3235">
            <v>9999</v>
          </cell>
          <cell r="F3235">
            <v>6</v>
          </cell>
          <cell r="G3235">
            <v>300</v>
          </cell>
          <cell r="H3235">
            <v>0</v>
          </cell>
          <cell r="I3235">
            <v>1571</v>
          </cell>
          <cell r="J3235">
            <v>746.87</v>
          </cell>
          <cell r="K3235">
            <v>0</v>
          </cell>
          <cell r="L3235">
            <v>513.4</v>
          </cell>
        </row>
        <row r="3236">
          <cell r="A3236">
            <v>412050030</v>
          </cell>
          <cell r="B3236" t="str">
            <v>LIGADURA DE ARTÉRIAS BRONQUICAS POR TORACOTOMIA PARA CONTROLE DE HEMOPTISE</v>
          </cell>
          <cell r="C3236">
            <v>2</v>
          </cell>
          <cell r="D3236" t="str">
            <v>I</v>
          </cell>
          <cell r="E3236">
            <v>9999</v>
          </cell>
          <cell r="F3236">
            <v>5</v>
          </cell>
          <cell r="G3236">
            <v>250</v>
          </cell>
          <cell r="H3236">
            <v>0</v>
          </cell>
          <cell r="I3236">
            <v>1571</v>
          </cell>
          <cell r="J3236">
            <v>447.28</v>
          </cell>
          <cell r="K3236">
            <v>0</v>
          </cell>
          <cell r="L3236">
            <v>354.12</v>
          </cell>
        </row>
        <row r="3237">
          <cell r="A3237">
            <v>412050048</v>
          </cell>
          <cell r="B3237" t="str">
            <v>LOBECTOMIA PULMONAR</v>
          </cell>
          <cell r="C3237">
            <v>3</v>
          </cell>
          <cell r="D3237" t="str">
            <v>I</v>
          </cell>
          <cell r="E3237">
            <v>9999</v>
          </cell>
          <cell r="F3237">
            <v>6</v>
          </cell>
          <cell r="G3237">
            <v>300</v>
          </cell>
          <cell r="H3237">
            <v>0</v>
          </cell>
          <cell r="I3237">
            <v>1571</v>
          </cell>
          <cell r="J3237">
            <v>746.94</v>
          </cell>
          <cell r="K3237">
            <v>0</v>
          </cell>
          <cell r="L3237">
            <v>513.26</v>
          </cell>
        </row>
        <row r="3238">
          <cell r="A3238">
            <v>412050064</v>
          </cell>
          <cell r="B3238" t="str">
            <v>PNEUMOMECTOMIA</v>
          </cell>
          <cell r="C3238">
            <v>3</v>
          </cell>
          <cell r="D3238" t="str">
            <v>I</v>
          </cell>
          <cell r="E3238">
            <v>9999</v>
          </cell>
          <cell r="F3238">
            <v>7</v>
          </cell>
          <cell r="G3238">
            <v>400</v>
          </cell>
          <cell r="H3238">
            <v>0</v>
          </cell>
          <cell r="I3238">
            <v>1571</v>
          </cell>
          <cell r="J3238">
            <v>1154.0899999999999</v>
          </cell>
          <cell r="K3238">
            <v>0</v>
          </cell>
          <cell r="L3238">
            <v>559.88</v>
          </cell>
        </row>
        <row r="3239">
          <cell r="A3239">
            <v>412050072</v>
          </cell>
          <cell r="B3239" t="str">
            <v>PNEUMONECTOMIA DE TOTALIZACAO</v>
          </cell>
          <cell r="C3239">
            <v>3</v>
          </cell>
          <cell r="D3239" t="str">
            <v>I</v>
          </cell>
          <cell r="E3239">
            <v>9999</v>
          </cell>
          <cell r="F3239">
            <v>6</v>
          </cell>
          <cell r="G3239">
            <v>300</v>
          </cell>
          <cell r="H3239">
            <v>0</v>
          </cell>
          <cell r="I3239">
            <v>1571</v>
          </cell>
          <cell r="J3239">
            <v>746.87</v>
          </cell>
          <cell r="K3239">
            <v>0</v>
          </cell>
          <cell r="L3239">
            <v>513.4</v>
          </cell>
        </row>
        <row r="3240">
          <cell r="A3240">
            <v>412050080</v>
          </cell>
          <cell r="B3240" t="str">
            <v>PNEUMORRAFIA</v>
          </cell>
          <cell r="C3240">
            <v>2</v>
          </cell>
          <cell r="D3240" t="str">
            <v>I</v>
          </cell>
          <cell r="E3240">
            <v>9999</v>
          </cell>
          <cell r="F3240">
            <v>6</v>
          </cell>
          <cell r="G3240">
            <v>300</v>
          </cell>
          <cell r="H3240">
            <v>0</v>
          </cell>
          <cell r="I3240">
            <v>1571</v>
          </cell>
          <cell r="J3240">
            <v>746.87</v>
          </cell>
          <cell r="K3240">
            <v>0</v>
          </cell>
          <cell r="L3240">
            <v>513.4</v>
          </cell>
        </row>
        <row r="3241">
          <cell r="A3241">
            <v>412050102</v>
          </cell>
          <cell r="B3241" t="str">
            <v>RESSECÇÃO EM CUNHA, TUMORECTOMIA / BIOPSIA DE PULMAO A CEU ABERTO</v>
          </cell>
          <cell r="C3241">
            <v>2</v>
          </cell>
          <cell r="D3241" t="str">
            <v>I</v>
          </cell>
          <cell r="E3241">
            <v>9999</v>
          </cell>
          <cell r="F3241">
            <v>6</v>
          </cell>
          <cell r="G3241">
            <v>300</v>
          </cell>
          <cell r="H3241">
            <v>0</v>
          </cell>
          <cell r="I3241">
            <v>1571</v>
          </cell>
          <cell r="J3241">
            <v>746.87</v>
          </cell>
          <cell r="K3241">
            <v>0</v>
          </cell>
          <cell r="L3241">
            <v>513.4</v>
          </cell>
        </row>
        <row r="3242">
          <cell r="A3242">
            <v>412050110</v>
          </cell>
          <cell r="B3242" t="str">
            <v>RESSECÇÃO PULMONAR ASSOCIADA A BRONCOPLASTIA/ ARTERIOPLASTIA</v>
          </cell>
          <cell r="C3242">
            <v>2</v>
          </cell>
          <cell r="D3242" t="str">
            <v>I</v>
          </cell>
          <cell r="E3242">
            <v>9999</v>
          </cell>
          <cell r="F3242">
            <v>7</v>
          </cell>
          <cell r="G3242">
            <v>400</v>
          </cell>
          <cell r="H3242">
            <v>0</v>
          </cell>
          <cell r="I3242">
            <v>1571</v>
          </cell>
          <cell r="J3242">
            <v>1154</v>
          </cell>
          <cell r="K3242">
            <v>0</v>
          </cell>
          <cell r="L3242">
            <v>733.08</v>
          </cell>
        </row>
        <row r="3243">
          <cell r="A3243">
            <v>412050137</v>
          </cell>
          <cell r="B3243" t="str">
            <v>CIRURGIA REDUTORA DO VOLUME PULMONAR (QUALQUER METODO)</v>
          </cell>
          <cell r="C3243">
            <v>3</v>
          </cell>
          <cell r="D3243" t="str">
            <v>I</v>
          </cell>
          <cell r="E3243">
            <v>9999</v>
          </cell>
          <cell r="F3243">
            <v>5</v>
          </cell>
          <cell r="G3243">
            <v>300</v>
          </cell>
          <cell r="H3243">
            <v>0</v>
          </cell>
          <cell r="I3243">
            <v>1571</v>
          </cell>
          <cell r="J3243">
            <v>746.87</v>
          </cell>
          <cell r="K3243">
            <v>0</v>
          </cell>
          <cell r="L3243">
            <v>513.4</v>
          </cell>
        </row>
        <row r="3244">
          <cell r="A3244">
            <v>412050145</v>
          </cell>
          <cell r="B3244" t="str">
            <v>METASTASECTOMIA PULMONAR UNI OU BILATERAL (QUALQUER METODO)</v>
          </cell>
          <cell r="C3244">
            <v>3</v>
          </cell>
          <cell r="D3244" t="str">
            <v>I</v>
          </cell>
          <cell r="E3244">
            <v>9999</v>
          </cell>
          <cell r="F3244">
            <v>6</v>
          </cell>
          <cell r="G3244">
            <v>300</v>
          </cell>
          <cell r="H3244">
            <v>0</v>
          </cell>
          <cell r="I3244">
            <v>1571</v>
          </cell>
          <cell r="J3244">
            <v>746.87</v>
          </cell>
          <cell r="K3244">
            <v>0</v>
          </cell>
          <cell r="L3244">
            <v>513.4</v>
          </cell>
        </row>
        <row r="3245">
          <cell r="A3245">
            <v>412050153</v>
          </cell>
          <cell r="B3245" t="str">
            <v>TROMBOENDARTERECTOMIA PULMONAR</v>
          </cell>
          <cell r="C3245">
            <v>3</v>
          </cell>
          <cell r="D3245" t="str">
            <v>I</v>
          </cell>
          <cell r="E3245">
            <v>9999</v>
          </cell>
          <cell r="F3245">
            <v>3</v>
          </cell>
          <cell r="G3245">
            <v>300</v>
          </cell>
          <cell r="H3245">
            <v>0</v>
          </cell>
          <cell r="I3245">
            <v>1571</v>
          </cell>
          <cell r="J3245">
            <v>797.94</v>
          </cell>
          <cell r="K3245">
            <v>0</v>
          </cell>
          <cell r="L3245">
            <v>733.48</v>
          </cell>
        </row>
        <row r="3246">
          <cell r="A3246">
            <v>412050161</v>
          </cell>
          <cell r="B3246" t="str">
            <v>PNEUMOTOMIA COM RESSECÇÃO COSTAL PARA DRENAGEM CAVITARIA/RETIRADA DE CORPO ESTRANHO</v>
          </cell>
          <cell r="C3246">
            <v>3</v>
          </cell>
          <cell r="D3246" t="str">
            <v>I</v>
          </cell>
          <cell r="E3246">
            <v>1</v>
          </cell>
          <cell r="F3246">
            <v>5</v>
          </cell>
          <cell r="G3246">
            <v>250</v>
          </cell>
          <cell r="H3246">
            <v>0</v>
          </cell>
          <cell r="I3246">
            <v>1571</v>
          </cell>
          <cell r="J3246">
            <v>433.64</v>
          </cell>
          <cell r="K3246">
            <v>0</v>
          </cell>
          <cell r="L3246">
            <v>366.74</v>
          </cell>
        </row>
        <row r="3247">
          <cell r="A3247">
            <v>412050170</v>
          </cell>
          <cell r="B3247" t="str">
            <v>TORACOCENTESE/DRENAGEM DE PLEURA</v>
          </cell>
          <cell r="C3247">
            <v>2</v>
          </cell>
          <cell r="D3247" t="str">
            <v>I</v>
          </cell>
          <cell r="E3247">
            <v>9999</v>
          </cell>
          <cell r="F3247">
            <v>9999</v>
          </cell>
          <cell r="G3247">
            <v>0</v>
          </cell>
          <cell r="H3247">
            <v>0</v>
          </cell>
          <cell r="I3247">
            <v>1571</v>
          </cell>
          <cell r="J3247">
            <v>12.97</v>
          </cell>
          <cell r="K3247">
            <v>54.97</v>
          </cell>
          <cell r="L3247">
            <v>42</v>
          </cell>
        </row>
        <row r="3248">
          <cell r="A3248">
            <v>413010015</v>
          </cell>
          <cell r="B3248" t="str">
            <v>ATENDIMENTO DE URGENCIA EM MEDIO E GRANDE QUEIMADO</v>
          </cell>
          <cell r="C3248">
            <v>2</v>
          </cell>
          <cell r="D3248" t="str">
            <v>I</v>
          </cell>
          <cell r="E3248">
            <v>1</v>
          </cell>
          <cell r="F3248">
            <v>1</v>
          </cell>
          <cell r="G3248">
            <v>400</v>
          </cell>
          <cell r="H3248">
            <v>0</v>
          </cell>
          <cell r="I3248">
            <v>1571</v>
          </cell>
          <cell r="J3248">
            <v>181.8</v>
          </cell>
          <cell r="K3248">
            <v>0</v>
          </cell>
          <cell r="L3248">
            <v>98.16</v>
          </cell>
        </row>
        <row r="3249">
          <cell r="A3249">
            <v>413010023</v>
          </cell>
          <cell r="B3249" t="str">
            <v>ATENDIMENTO DE URGENCIA EM PEQUENO QUEIMADO</v>
          </cell>
          <cell r="C3249">
            <v>1</v>
          </cell>
          <cell r="D3249" t="str">
            <v>I</v>
          </cell>
          <cell r="E3249">
            <v>9999</v>
          </cell>
          <cell r="F3249">
            <v>9999</v>
          </cell>
          <cell r="G3249">
            <v>0</v>
          </cell>
          <cell r="H3249">
            <v>0</v>
          </cell>
          <cell r="I3249">
            <v>1571</v>
          </cell>
          <cell r="J3249">
            <v>0</v>
          </cell>
          <cell r="K3249">
            <v>0</v>
          </cell>
          <cell r="L3249">
            <v>0</v>
          </cell>
        </row>
        <row r="3250">
          <cell r="A3250">
            <v>413010031</v>
          </cell>
          <cell r="B3250" t="str">
            <v>CURATIVO EM GRANDE QUEIMADO</v>
          </cell>
          <cell r="C3250">
            <v>3</v>
          </cell>
          <cell r="D3250" t="str">
            <v>I</v>
          </cell>
          <cell r="E3250">
            <v>15</v>
          </cell>
          <cell r="F3250">
            <v>9999</v>
          </cell>
          <cell r="G3250">
            <v>0</v>
          </cell>
          <cell r="H3250">
            <v>0</v>
          </cell>
          <cell r="I3250">
            <v>1571</v>
          </cell>
          <cell r="J3250">
            <v>0</v>
          </cell>
          <cell r="K3250">
            <v>43.75</v>
          </cell>
          <cell r="L3250">
            <v>0</v>
          </cell>
        </row>
        <row r="3251">
          <cell r="A3251">
            <v>413010040</v>
          </cell>
          <cell r="B3251" t="str">
            <v>CURATIVO EM MEDIO QUEIMADO</v>
          </cell>
          <cell r="C3251">
            <v>2</v>
          </cell>
          <cell r="D3251" t="str">
            <v>I</v>
          </cell>
          <cell r="E3251">
            <v>15</v>
          </cell>
          <cell r="F3251">
            <v>9999</v>
          </cell>
          <cell r="G3251">
            <v>0</v>
          </cell>
          <cell r="H3251">
            <v>0</v>
          </cell>
          <cell r="I3251">
            <v>1571</v>
          </cell>
          <cell r="J3251">
            <v>0</v>
          </cell>
          <cell r="K3251">
            <v>31.25</v>
          </cell>
          <cell r="L3251">
            <v>0</v>
          </cell>
        </row>
        <row r="3252">
          <cell r="A3252">
            <v>413010058</v>
          </cell>
          <cell r="B3252" t="str">
            <v>CURATIVO EM PEQUENO QUEIMADO</v>
          </cell>
          <cell r="C3252">
            <v>2</v>
          </cell>
          <cell r="D3252" t="str">
            <v>I</v>
          </cell>
          <cell r="E3252">
            <v>8</v>
          </cell>
          <cell r="F3252">
            <v>9999</v>
          </cell>
          <cell r="G3252">
            <v>0</v>
          </cell>
          <cell r="H3252">
            <v>0</v>
          </cell>
          <cell r="I3252">
            <v>1571</v>
          </cell>
          <cell r="J3252">
            <v>0</v>
          </cell>
          <cell r="K3252">
            <v>18.75</v>
          </cell>
          <cell r="L3252">
            <v>0</v>
          </cell>
        </row>
        <row r="3253">
          <cell r="A3253">
            <v>413010066</v>
          </cell>
          <cell r="B3253" t="str">
            <v>TRATAMENTO DE GRANDE QUEIMADO</v>
          </cell>
          <cell r="C3253">
            <v>3</v>
          </cell>
          <cell r="D3253" t="str">
            <v>I</v>
          </cell>
          <cell r="E3253">
            <v>1</v>
          </cell>
          <cell r="F3253">
            <v>10</v>
          </cell>
          <cell r="G3253">
            <v>850</v>
          </cell>
          <cell r="H3253">
            <v>0</v>
          </cell>
          <cell r="I3253">
            <v>1571</v>
          </cell>
          <cell r="J3253">
            <v>1165.78</v>
          </cell>
          <cell r="K3253">
            <v>0</v>
          </cell>
          <cell r="L3253">
            <v>653.74</v>
          </cell>
        </row>
        <row r="3254">
          <cell r="A3254">
            <v>413010074</v>
          </cell>
          <cell r="B3254" t="str">
            <v>TRATAMENTO DE INTERCORRENCIA EM PACIENTE MEDIO E GRANDE QUEIMADO</v>
          </cell>
          <cell r="C3254">
            <v>2</v>
          </cell>
          <cell r="D3254" t="str">
            <v>I</v>
          </cell>
          <cell r="E3254">
            <v>15</v>
          </cell>
          <cell r="F3254">
            <v>9999</v>
          </cell>
          <cell r="G3254">
            <v>0</v>
          </cell>
          <cell r="H3254">
            <v>0</v>
          </cell>
          <cell r="I3254">
            <v>1571</v>
          </cell>
          <cell r="J3254">
            <v>18</v>
          </cell>
          <cell r="K3254">
            <v>0</v>
          </cell>
          <cell r="L3254">
            <v>11</v>
          </cell>
        </row>
        <row r="3255">
          <cell r="A3255">
            <v>413010082</v>
          </cell>
          <cell r="B3255" t="str">
            <v>TRATAMENTO DE MEDIO QUEIMADO</v>
          </cell>
          <cell r="C3255">
            <v>2</v>
          </cell>
          <cell r="D3255" t="str">
            <v>I</v>
          </cell>
          <cell r="E3255">
            <v>1</v>
          </cell>
          <cell r="F3255">
            <v>4</v>
          </cell>
          <cell r="G3255">
            <v>450</v>
          </cell>
          <cell r="H3255">
            <v>0</v>
          </cell>
          <cell r="I3255">
            <v>1571</v>
          </cell>
          <cell r="J3255">
            <v>442.82</v>
          </cell>
          <cell r="K3255">
            <v>0</v>
          </cell>
          <cell r="L3255">
            <v>245.42</v>
          </cell>
        </row>
        <row r="3256">
          <cell r="A3256">
            <v>413010090</v>
          </cell>
          <cell r="B3256" t="str">
            <v>TRATAMENTO DE PEQUENO QUEIMADO</v>
          </cell>
          <cell r="C3256">
            <v>2</v>
          </cell>
          <cell r="D3256" t="str">
            <v>I</v>
          </cell>
          <cell r="E3256">
            <v>1</v>
          </cell>
          <cell r="F3256">
            <v>3</v>
          </cell>
          <cell r="G3256">
            <v>200</v>
          </cell>
          <cell r="H3256">
            <v>0</v>
          </cell>
          <cell r="I3256">
            <v>1571</v>
          </cell>
          <cell r="J3256">
            <v>127.82</v>
          </cell>
          <cell r="K3256">
            <v>0</v>
          </cell>
          <cell r="L3256">
            <v>113.75</v>
          </cell>
        </row>
        <row r="3257">
          <cell r="A3257">
            <v>413030016</v>
          </cell>
          <cell r="B3257" t="str">
            <v>LIPOASPIRACAO DE GIBA OU REGIÃO SUBMANDIBULAR EM  PACIENTES COM  LIPODISTROFIA DECORRENTE DO USO DE ANTI-RETROVIRAl</v>
          </cell>
          <cell r="C3257">
            <v>3</v>
          </cell>
          <cell r="D3257" t="str">
            <v>I</v>
          </cell>
          <cell r="E3257">
            <v>1</v>
          </cell>
          <cell r="F3257">
            <v>2</v>
          </cell>
          <cell r="G3257">
            <v>300</v>
          </cell>
          <cell r="H3257">
            <v>144</v>
          </cell>
          <cell r="I3257">
            <v>911</v>
          </cell>
          <cell r="J3257">
            <v>485</v>
          </cell>
          <cell r="K3257">
            <v>0</v>
          </cell>
          <cell r="L3257">
            <v>351.62</v>
          </cell>
        </row>
        <row r="3258">
          <cell r="A3258">
            <v>413030024</v>
          </cell>
          <cell r="B3258" t="str">
            <v>LIPOASPIRACAO DE PAREDE ABDOMINAL OU DORSO EM  PACIENTES COM LIPODISTROFIA DECORRENTE DO USO DE ANTI-RETROVIRAl</v>
          </cell>
          <cell r="C3258">
            <v>3</v>
          </cell>
          <cell r="D3258" t="str">
            <v>I</v>
          </cell>
          <cell r="E3258">
            <v>1</v>
          </cell>
          <cell r="F3258">
            <v>2</v>
          </cell>
          <cell r="G3258">
            <v>300</v>
          </cell>
          <cell r="H3258">
            <v>216</v>
          </cell>
          <cell r="I3258">
            <v>911</v>
          </cell>
          <cell r="J3258">
            <v>485</v>
          </cell>
          <cell r="K3258">
            <v>0</v>
          </cell>
          <cell r="L3258">
            <v>353.47</v>
          </cell>
        </row>
        <row r="3259">
          <cell r="A3259">
            <v>413030032</v>
          </cell>
          <cell r="B3259" t="str">
            <v>LIPOENXERTIA DE GLUTEO EM PACIENTE COM LIPODISTROFIA GLUTEA DECORRENTE DO USO DE ANTI-RETROVIRAL</v>
          </cell>
          <cell r="C3259">
            <v>3</v>
          </cell>
          <cell r="D3259" t="str">
            <v>I</v>
          </cell>
          <cell r="E3259">
            <v>1</v>
          </cell>
          <cell r="F3259">
            <v>2</v>
          </cell>
          <cell r="G3259">
            <v>300</v>
          </cell>
          <cell r="H3259">
            <v>228</v>
          </cell>
          <cell r="I3259">
            <v>911</v>
          </cell>
          <cell r="J3259">
            <v>425.36</v>
          </cell>
          <cell r="K3259">
            <v>0</v>
          </cell>
          <cell r="L3259">
            <v>251.63</v>
          </cell>
        </row>
        <row r="3260">
          <cell r="A3260">
            <v>413030040</v>
          </cell>
          <cell r="B3260" t="str">
            <v>PREENCHIMENTO FACIAL COM  POLIMETILMETACRILATO EM PACIENTE C/ LIPOATROFIA FACIAL CAUSADOS PELA REDUÇÃO DOS COXIS GORDUROSOS DAS REGIÕES MALAR, TEMPORAL E PRÉ-AURICULAR</v>
          </cell>
          <cell r="C3260">
            <v>3</v>
          </cell>
          <cell r="D3260" t="str">
            <v>I</v>
          </cell>
          <cell r="E3260">
            <v>9999</v>
          </cell>
          <cell r="F3260">
            <v>9999</v>
          </cell>
          <cell r="G3260">
            <v>0</v>
          </cell>
          <cell r="H3260">
            <v>144</v>
          </cell>
          <cell r="I3260">
            <v>911</v>
          </cell>
          <cell r="J3260">
            <v>0</v>
          </cell>
          <cell r="K3260">
            <v>480</v>
          </cell>
          <cell r="L3260">
            <v>0</v>
          </cell>
        </row>
        <row r="3261">
          <cell r="A3261">
            <v>413030059</v>
          </cell>
          <cell r="B3261" t="str">
            <v>PREENCHIMENTO FACIAL C/ TECIDO GORDUROSO EM PACIENTE C/ LIPOATROFIA DE FACE DECORRENTE DO USO DE ANTI-RETROVIRAIS</v>
          </cell>
          <cell r="C3261">
            <v>3</v>
          </cell>
          <cell r="D3261" t="str">
            <v>I</v>
          </cell>
          <cell r="E3261">
            <v>1</v>
          </cell>
          <cell r="F3261">
            <v>1</v>
          </cell>
          <cell r="G3261">
            <v>150</v>
          </cell>
          <cell r="H3261">
            <v>144</v>
          </cell>
          <cell r="I3261">
            <v>911</v>
          </cell>
          <cell r="J3261">
            <v>149.47</v>
          </cell>
          <cell r="K3261">
            <v>0</v>
          </cell>
          <cell r="L3261">
            <v>92.25</v>
          </cell>
        </row>
        <row r="3262">
          <cell r="A3262">
            <v>413030067</v>
          </cell>
          <cell r="B3262" t="str">
            <v>RECONSTRUCAO GLUTEA  E/OU PERIANAL EM PACIENTE C/ LIPODISTROFIA GLUTEA DECORRENTE DO USO DE ANTI-RETROVIRAL, COM LIPOENXERTIA OU PMMA</v>
          </cell>
          <cell r="C3262">
            <v>3</v>
          </cell>
          <cell r="D3262" t="str">
            <v>I</v>
          </cell>
          <cell r="E3262">
            <v>1</v>
          </cell>
          <cell r="F3262">
            <v>2</v>
          </cell>
          <cell r="G3262">
            <v>300</v>
          </cell>
          <cell r="H3262">
            <v>228</v>
          </cell>
          <cell r="I3262">
            <v>911</v>
          </cell>
          <cell r="J3262">
            <v>825.36</v>
          </cell>
          <cell r="K3262">
            <v>0</v>
          </cell>
          <cell r="L3262">
            <v>351.63</v>
          </cell>
        </row>
        <row r="3263">
          <cell r="A3263">
            <v>413030075</v>
          </cell>
          <cell r="B3263" t="str">
            <v>REDUCAO MAMARIA EM PACIENTE C/ LIPODISTROFIA DECORRENTE DO USO DE ANTI-RETROVIRAIS</v>
          </cell>
          <cell r="C3263">
            <v>3</v>
          </cell>
          <cell r="D3263" t="str">
            <v>F</v>
          </cell>
          <cell r="E3263">
            <v>2</v>
          </cell>
          <cell r="F3263">
            <v>2</v>
          </cell>
          <cell r="G3263">
            <v>300</v>
          </cell>
          <cell r="H3263">
            <v>228</v>
          </cell>
          <cell r="I3263">
            <v>911</v>
          </cell>
          <cell r="J3263">
            <v>485</v>
          </cell>
          <cell r="K3263">
            <v>0</v>
          </cell>
          <cell r="L3263">
            <v>333.47</v>
          </cell>
        </row>
        <row r="3264">
          <cell r="A3264">
            <v>413030083</v>
          </cell>
          <cell r="B3264" t="str">
            <v>TRATAMENTO DE GINECOMASTIA OU PSEUDOGINECOMASTIA EM PACIENTE C/ LIPODISTROFIA DECORRENTE DO USO DE ANTI-RETROVIRAIS</v>
          </cell>
          <cell r="C3264">
            <v>3</v>
          </cell>
          <cell r="D3264" t="str">
            <v>M</v>
          </cell>
          <cell r="E3264">
            <v>1</v>
          </cell>
          <cell r="F3264">
            <v>2</v>
          </cell>
          <cell r="G3264">
            <v>250</v>
          </cell>
          <cell r="H3264">
            <v>216</v>
          </cell>
          <cell r="I3264">
            <v>911</v>
          </cell>
          <cell r="J3264">
            <v>329.16</v>
          </cell>
          <cell r="K3264">
            <v>0</v>
          </cell>
          <cell r="L3264">
            <v>239.73</v>
          </cell>
        </row>
        <row r="3265">
          <cell r="A3265">
            <v>413040011</v>
          </cell>
          <cell r="B3265" t="str">
            <v>AUTONOMIZACAO DE RETALHO</v>
          </cell>
          <cell r="C3265">
            <v>2</v>
          </cell>
          <cell r="D3265" t="str">
            <v>I</v>
          </cell>
          <cell r="E3265">
            <v>9999</v>
          </cell>
          <cell r="F3265">
            <v>9999</v>
          </cell>
          <cell r="G3265">
            <v>0</v>
          </cell>
          <cell r="H3265">
            <v>0</v>
          </cell>
          <cell r="I3265">
            <v>1571</v>
          </cell>
          <cell r="J3265">
            <v>0</v>
          </cell>
          <cell r="K3265">
            <v>31.28</v>
          </cell>
          <cell r="L3265">
            <v>0</v>
          </cell>
        </row>
        <row r="3266">
          <cell r="A3266">
            <v>413040020</v>
          </cell>
          <cell r="B3266" t="str">
            <v>CORREÇÃO DE RETRAÇÃO CICATRICIAL VÁRIOS ESTÁGIOS</v>
          </cell>
          <cell r="C3266">
            <v>2</v>
          </cell>
          <cell r="D3266" t="str">
            <v>I</v>
          </cell>
          <cell r="E3266">
            <v>1</v>
          </cell>
          <cell r="F3266">
            <v>3</v>
          </cell>
          <cell r="G3266">
            <v>250</v>
          </cell>
          <cell r="H3266">
            <v>1</v>
          </cell>
          <cell r="I3266">
            <v>1571</v>
          </cell>
          <cell r="J3266">
            <v>323.14999999999998</v>
          </cell>
          <cell r="K3266">
            <v>0</v>
          </cell>
          <cell r="L3266">
            <v>179.97</v>
          </cell>
        </row>
        <row r="3267">
          <cell r="A3267">
            <v>413040038</v>
          </cell>
          <cell r="B3267" t="str">
            <v>DERMOLIPECTOMIA (1 OU 2 MEMBROS INFERIORES)</v>
          </cell>
          <cell r="C3267">
            <v>3</v>
          </cell>
          <cell r="D3267" t="str">
            <v>I</v>
          </cell>
          <cell r="E3267">
            <v>1</v>
          </cell>
          <cell r="F3267">
            <v>3</v>
          </cell>
          <cell r="G3267">
            <v>250</v>
          </cell>
          <cell r="H3267">
            <v>240</v>
          </cell>
          <cell r="I3267">
            <v>851</v>
          </cell>
          <cell r="J3267">
            <v>323.16000000000003</v>
          </cell>
          <cell r="K3267">
            <v>0</v>
          </cell>
          <cell r="L3267">
            <v>163.76</v>
          </cell>
        </row>
        <row r="3268">
          <cell r="A3268">
            <v>413040046</v>
          </cell>
          <cell r="B3268" t="str">
            <v>DERMOLIPECTOMIA ABDOMINAL NAO ESTETICA (PLASTICA ABDOMINAL)</v>
          </cell>
          <cell r="C3268">
            <v>2</v>
          </cell>
          <cell r="D3268" t="str">
            <v>I</v>
          </cell>
          <cell r="E3268">
            <v>1</v>
          </cell>
          <cell r="F3268">
            <v>3</v>
          </cell>
          <cell r="G3268">
            <v>250</v>
          </cell>
          <cell r="H3268">
            <v>240</v>
          </cell>
          <cell r="I3268">
            <v>851</v>
          </cell>
          <cell r="J3268">
            <v>441.72</v>
          </cell>
          <cell r="K3268">
            <v>0</v>
          </cell>
          <cell r="L3268">
            <v>180.12</v>
          </cell>
        </row>
        <row r="3269">
          <cell r="A3269">
            <v>413040054</v>
          </cell>
          <cell r="B3269" t="str">
            <v>DERMOLIPECTOMIA ABDOMINAL POS-CIRURGIA BARIATRICA</v>
          </cell>
          <cell r="C3269">
            <v>3</v>
          </cell>
          <cell r="D3269" t="str">
            <v>I</v>
          </cell>
          <cell r="E3269">
            <v>1</v>
          </cell>
          <cell r="F3269">
            <v>2</v>
          </cell>
          <cell r="G3269">
            <v>250</v>
          </cell>
          <cell r="H3269">
            <v>216</v>
          </cell>
          <cell r="I3269">
            <v>1571</v>
          </cell>
          <cell r="J3269">
            <v>502.2</v>
          </cell>
          <cell r="K3269">
            <v>0</v>
          </cell>
          <cell r="L3269">
            <v>360.15</v>
          </cell>
        </row>
        <row r="3270">
          <cell r="A3270">
            <v>413040062</v>
          </cell>
          <cell r="B3270" t="str">
            <v>DERMOLIPECTOMIA BRAQUIAL POS-CIRURGIA BARIÁTRICA</v>
          </cell>
          <cell r="C3270">
            <v>3</v>
          </cell>
          <cell r="D3270" t="str">
            <v>I</v>
          </cell>
          <cell r="E3270">
            <v>1</v>
          </cell>
          <cell r="F3270">
            <v>1</v>
          </cell>
          <cell r="G3270">
            <v>250</v>
          </cell>
          <cell r="H3270">
            <v>216</v>
          </cell>
          <cell r="I3270">
            <v>1571</v>
          </cell>
          <cell r="J3270">
            <v>502.2</v>
          </cell>
          <cell r="K3270">
            <v>0</v>
          </cell>
          <cell r="L3270">
            <v>360.12</v>
          </cell>
        </row>
        <row r="3271">
          <cell r="A3271">
            <v>413040070</v>
          </cell>
          <cell r="B3271" t="str">
            <v>DERMOLIPECTOMIA CRURAL POS-CIRURGIA BARIÁTRICA</v>
          </cell>
          <cell r="C3271">
            <v>3</v>
          </cell>
          <cell r="D3271" t="str">
            <v>I</v>
          </cell>
          <cell r="E3271">
            <v>1</v>
          </cell>
          <cell r="F3271">
            <v>2</v>
          </cell>
          <cell r="G3271">
            <v>250</v>
          </cell>
          <cell r="H3271">
            <v>216</v>
          </cell>
          <cell r="I3271">
            <v>1571</v>
          </cell>
          <cell r="J3271">
            <v>502.2</v>
          </cell>
          <cell r="K3271">
            <v>0</v>
          </cell>
          <cell r="L3271">
            <v>360.15</v>
          </cell>
        </row>
        <row r="3272">
          <cell r="A3272">
            <v>413040089</v>
          </cell>
          <cell r="B3272" t="str">
            <v>MAMOPLASTIA PÓS-CIRURGIA BARIÁTRICA</v>
          </cell>
          <cell r="C3272">
            <v>3</v>
          </cell>
          <cell r="D3272" t="str">
            <v>I</v>
          </cell>
          <cell r="E3272">
            <v>1</v>
          </cell>
          <cell r="F3272">
            <v>2</v>
          </cell>
          <cell r="G3272">
            <v>250</v>
          </cell>
          <cell r="H3272">
            <v>216</v>
          </cell>
          <cell r="I3272">
            <v>1571</v>
          </cell>
          <cell r="J3272">
            <v>491.4</v>
          </cell>
          <cell r="K3272">
            <v>0</v>
          </cell>
          <cell r="L3272">
            <v>360.12</v>
          </cell>
        </row>
        <row r="3273">
          <cell r="A3273">
            <v>413040097</v>
          </cell>
          <cell r="B3273" t="str">
            <v>PREPARO DE RETALHO</v>
          </cell>
          <cell r="C3273">
            <v>2</v>
          </cell>
          <cell r="D3273" t="str">
            <v>I</v>
          </cell>
          <cell r="E3273">
            <v>1</v>
          </cell>
          <cell r="F3273">
            <v>4</v>
          </cell>
          <cell r="G3273">
            <v>150</v>
          </cell>
          <cell r="H3273">
            <v>0</v>
          </cell>
          <cell r="I3273">
            <v>1571</v>
          </cell>
          <cell r="J3273">
            <v>150.47999999999999</v>
          </cell>
          <cell r="K3273">
            <v>0</v>
          </cell>
          <cell r="L3273">
            <v>99.64</v>
          </cell>
        </row>
        <row r="3274">
          <cell r="A3274">
            <v>413040100</v>
          </cell>
          <cell r="B3274" t="str">
            <v>PREPARO DE TUBO PEDICULADO</v>
          </cell>
          <cell r="C3274">
            <v>2</v>
          </cell>
          <cell r="D3274" t="str">
            <v>I</v>
          </cell>
          <cell r="E3274">
            <v>1</v>
          </cell>
          <cell r="F3274">
            <v>3</v>
          </cell>
          <cell r="G3274">
            <v>250</v>
          </cell>
          <cell r="H3274">
            <v>0</v>
          </cell>
          <cell r="I3274">
            <v>1571</v>
          </cell>
          <cell r="J3274">
            <v>323.14999999999998</v>
          </cell>
          <cell r="K3274">
            <v>0</v>
          </cell>
          <cell r="L3274">
            <v>163.76</v>
          </cell>
        </row>
        <row r="3275">
          <cell r="A3275">
            <v>413040119</v>
          </cell>
          <cell r="B3275" t="str">
            <v>RECONSTRUCAO DE LOBULO DA ORELHA</v>
          </cell>
          <cell r="C3275">
            <v>2</v>
          </cell>
          <cell r="D3275" t="str">
            <v>I</v>
          </cell>
          <cell r="E3275">
            <v>2</v>
          </cell>
          <cell r="F3275">
            <v>1</v>
          </cell>
          <cell r="G3275">
            <v>200</v>
          </cell>
          <cell r="H3275">
            <v>0</v>
          </cell>
          <cell r="I3275">
            <v>1571</v>
          </cell>
          <cell r="J3275">
            <v>230.5</v>
          </cell>
          <cell r="K3275">
            <v>0</v>
          </cell>
          <cell r="L3275">
            <v>161.38</v>
          </cell>
        </row>
        <row r="3276">
          <cell r="A3276">
            <v>413040127</v>
          </cell>
          <cell r="B3276" t="str">
            <v>RECONSTRUCAO DE POLO SUPERIOR DA ORELHA</v>
          </cell>
          <cell r="C3276">
            <v>2</v>
          </cell>
          <cell r="D3276" t="str">
            <v>I</v>
          </cell>
          <cell r="E3276">
            <v>2</v>
          </cell>
          <cell r="F3276">
            <v>1</v>
          </cell>
          <cell r="G3276">
            <v>200</v>
          </cell>
          <cell r="H3276">
            <v>0</v>
          </cell>
          <cell r="I3276">
            <v>1571</v>
          </cell>
          <cell r="J3276">
            <v>135.01</v>
          </cell>
          <cell r="K3276">
            <v>0</v>
          </cell>
          <cell r="L3276">
            <v>146.71</v>
          </cell>
        </row>
        <row r="3277">
          <cell r="A3277">
            <v>413040135</v>
          </cell>
          <cell r="B3277" t="str">
            <v>RECONSTRUCAO DO HELIX DA ORELHA</v>
          </cell>
          <cell r="C3277">
            <v>2</v>
          </cell>
          <cell r="D3277" t="str">
            <v>I</v>
          </cell>
          <cell r="E3277">
            <v>2</v>
          </cell>
          <cell r="F3277">
            <v>1</v>
          </cell>
          <cell r="G3277">
            <v>200</v>
          </cell>
          <cell r="H3277">
            <v>0</v>
          </cell>
          <cell r="I3277">
            <v>1571</v>
          </cell>
          <cell r="J3277">
            <v>135.01</v>
          </cell>
          <cell r="K3277">
            <v>0</v>
          </cell>
          <cell r="L3277">
            <v>146.71</v>
          </cell>
        </row>
        <row r="3278">
          <cell r="A3278">
            <v>413040143</v>
          </cell>
          <cell r="B3278" t="str">
            <v>RECONSTRUCAO TOTAL DE ORELHA (MULTIPLOS ESTAGIOS)</v>
          </cell>
          <cell r="C3278">
            <v>2</v>
          </cell>
          <cell r="D3278" t="str">
            <v>I</v>
          </cell>
          <cell r="E3278">
            <v>2</v>
          </cell>
          <cell r="F3278">
            <v>1</v>
          </cell>
          <cell r="G3278">
            <v>200</v>
          </cell>
          <cell r="H3278">
            <v>0</v>
          </cell>
          <cell r="I3278">
            <v>1571</v>
          </cell>
          <cell r="J3278">
            <v>155.65</v>
          </cell>
          <cell r="K3278">
            <v>0</v>
          </cell>
          <cell r="L3278">
            <v>183.3</v>
          </cell>
        </row>
        <row r="3279">
          <cell r="A3279">
            <v>413040151</v>
          </cell>
          <cell r="B3279" t="str">
            <v>TRANSFERENCIA INTERMEDIARIA DE RETALHO</v>
          </cell>
          <cell r="C3279">
            <v>2</v>
          </cell>
          <cell r="D3279" t="str">
            <v>I</v>
          </cell>
          <cell r="E3279">
            <v>1</v>
          </cell>
          <cell r="F3279">
            <v>3</v>
          </cell>
          <cell r="G3279">
            <v>150</v>
          </cell>
          <cell r="H3279">
            <v>0</v>
          </cell>
          <cell r="I3279">
            <v>1571</v>
          </cell>
          <cell r="J3279">
            <v>254.55</v>
          </cell>
          <cell r="K3279">
            <v>30.72</v>
          </cell>
          <cell r="L3279">
            <v>158.9</v>
          </cell>
        </row>
        <row r="3280">
          <cell r="A3280">
            <v>413040160</v>
          </cell>
          <cell r="B3280" t="str">
            <v>TRATAMENTO CIRURGICO DE ELEFANTIASE AO NIVEL DO PE</v>
          </cell>
          <cell r="C3280">
            <v>2</v>
          </cell>
          <cell r="D3280" t="str">
            <v>I</v>
          </cell>
          <cell r="E3280">
            <v>1</v>
          </cell>
          <cell r="F3280">
            <v>3</v>
          </cell>
          <cell r="G3280">
            <v>300</v>
          </cell>
          <cell r="H3280">
            <v>120</v>
          </cell>
          <cell r="I3280">
            <v>851</v>
          </cell>
          <cell r="J3280">
            <v>299.89</v>
          </cell>
          <cell r="K3280">
            <v>0</v>
          </cell>
          <cell r="L3280">
            <v>256.55</v>
          </cell>
        </row>
        <row r="3281">
          <cell r="A3281">
            <v>413040178</v>
          </cell>
          <cell r="B3281" t="str">
            <v>TRATAMENTO CIRURGICO DE LESOES EXTENSAS C/ PERDA DE SUBSTANCIA CUTANEA</v>
          </cell>
          <cell r="C3281">
            <v>2</v>
          </cell>
          <cell r="D3281" t="str">
            <v>I</v>
          </cell>
          <cell r="E3281">
            <v>1</v>
          </cell>
          <cell r="F3281">
            <v>3</v>
          </cell>
          <cell r="G3281">
            <v>250</v>
          </cell>
          <cell r="H3281">
            <v>0</v>
          </cell>
          <cell r="I3281">
            <v>1571</v>
          </cell>
          <cell r="J3281">
            <v>539.87</v>
          </cell>
          <cell r="K3281">
            <v>0</v>
          </cell>
          <cell r="L3281">
            <v>201.82</v>
          </cell>
        </row>
        <row r="3282">
          <cell r="A3282">
            <v>413040186</v>
          </cell>
          <cell r="B3282" t="str">
            <v>TRATAMENTO CIRURGICO DE RETRACAO CICATRICIAL DA AXILA</v>
          </cell>
          <cell r="C3282">
            <v>2</v>
          </cell>
          <cell r="D3282" t="str">
            <v>I</v>
          </cell>
          <cell r="E3282">
            <v>1</v>
          </cell>
          <cell r="F3282">
            <v>1</v>
          </cell>
          <cell r="G3282">
            <v>250</v>
          </cell>
          <cell r="H3282">
            <v>0</v>
          </cell>
          <cell r="I3282">
            <v>1571</v>
          </cell>
          <cell r="J3282">
            <v>359.05</v>
          </cell>
          <cell r="K3282">
            <v>0</v>
          </cell>
          <cell r="L3282">
            <v>166.79</v>
          </cell>
        </row>
        <row r="3283">
          <cell r="A3283">
            <v>413040194</v>
          </cell>
          <cell r="B3283" t="str">
            <v>TRATAMENTO CIRURGICO DE RETRACAO CICATRICIAL DO COTOVELO</v>
          </cell>
          <cell r="C3283">
            <v>2</v>
          </cell>
          <cell r="D3283" t="str">
            <v>I</v>
          </cell>
          <cell r="E3283">
            <v>1</v>
          </cell>
          <cell r="F3283">
            <v>2</v>
          </cell>
          <cell r="G3283">
            <v>150</v>
          </cell>
          <cell r="H3283">
            <v>0</v>
          </cell>
          <cell r="I3283">
            <v>1571</v>
          </cell>
          <cell r="J3283">
            <v>168.96</v>
          </cell>
          <cell r="K3283">
            <v>0</v>
          </cell>
          <cell r="L3283">
            <v>146.65</v>
          </cell>
        </row>
        <row r="3284">
          <cell r="A3284">
            <v>413040208</v>
          </cell>
          <cell r="B3284" t="str">
            <v>TRATAMENTO CIRURGICO DE RETRACAO CICATRICIAL DOS DEDOS DA MAO/PE  S/ COMPROMETIMENTO TENDINOSO</v>
          </cell>
          <cell r="C3284">
            <v>2</v>
          </cell>
          <cell r="D3284" t="str">
            <v>I</v>
          </cell>
          <cell r="E3284">
            <v>1</v>
          </cell>
          <cell r="F3284">
            <v>1</v>
          </cell>
          <cell r="G3284">
            <v>150</v>
          </cell>
          <cell r="H3284">
            <v>0</v>
          </cell>
          <cell r="I3284">
            <v>1571</v>
          </cell>
          <cell r="J3284">
            <v>140.29</v>
          </cell>
          <cell r="K3284">
            <v>0</v>
          </cell>
          <cell r="L3284">
            <v>115.94</v>
          </cell>
        </row>
        <row r="3285">
          <cell r="A3285">
            <v>413040216</v>
          </cell>
          <cell r="B3285" t="str">
            <v>TRATAMENTO CIRÚRGICO DE RETRAÇÃO CICATRICIAL EM UM ESTÁGIO</v>
          </cell>
          <cell r="C3285">
            <v>3</v>
          </cell>
          <cell r="D3285" t="str">
            <v>I</v>
          </cell>
          <cell r="E3285">
            <v>1</v>
          </cell>
          <cell r="F3285">
            <v>1</v>
          </cell>
          <cell r="G3285">
            <v>150</v>
          </cell>
          <cell r="H3285">
            <v>0</v>
          </cell>
          <cell r="I3285">
            <v>1571</v>
          </cell>
          <cell r="J3285">
            <v>323.14999999999998</v>
          </cell>
          <cell r="K3285">
            <v>0</v>
          </cell>
          <cell r="L3285">
            <v>179.97</v>
          </cell>
        </row>
        <row r="3286">
          <cell r="A3286">
            <v>413040224</v>
          </cell>
          <cell r="B3286" t="str">
            <v>TRATAMENTO CIRURGICO DE RETRACAO CICATRICIAL NA REGIAO POPLITEA</v>
          </cell>
          <cell r="C3286">
            <v>2</v>
          </cell>
          <cell r="D3286" t="str">
            <v>I</v>
          </cell>
          <cell r="E3286">
            <v>1</v>
          </cell>
          <cell r="F3286">
            <v>1</v>
          </cell>
          <cell r="G3286">
            <v>250</v>
          </cell>
          <cell r="H3286">
            <v>0</v>
          </cell>
          <cell r="I3286">
            <v>1571</v>
          </cell>
          <cell r="J3286">
            <v>359.05</v>
          </cell>
          <cell r="K3286">
            <v>0</v>
          </cell>
          <cell r="L3286">
            <v>166.79</v>
          </cell>
        </row>
        <row r="3287">
          <cell r="A3287">
            <v>413040232</v>
          </cell>
          <cell r="B3287" t="str">
            <v>TRATAMENTO CIRURGICO NAO ESTETICO DA ORELHA</v>
          </cell>
          <cell r="C3287">
            <v>2</v>
          </cell>
          <cell r="D3287" t="str">
            <v>I</v>
          </cell>
          <cell r="E3287">
            <v>1</v>
          </cell>
          <cell r="F3287">
            <v>1</v>
          </cell>
          <cell r="G3287">
            <v>200</v>
          </cell>
          <cell r="H3287">
            <v>60</v>
          </cell>
          <cell r="I3287">
            <v>851</v>
          </cell>
          <cell r="J3287">
            <v>230.5</v>
          </cell>
          <cell r="K3287">
            <v>0</v>
          </cell>
          <cell r="L3287">
            <v>161.38</v>
          </cell>
        </row>
        <row r="3288">
          <cell r="A3288">
            <v>413040240</v>
          </cell>
          <cell r="B3288" t="str">
            <v>TRATAMENTO CIRURGICO P/ REPARACOES DE PERDA DE SUBSTANCIA DA MAO</v>
          </cell>
          <cell r="C3288">
            <v>2</v>
          </cell>
          <cell r="D3288" t="str">
            <v>I</v>
          </cell>
          <cell r="E3288">
            <v>1</v>
          </cell>
          <cell r="F3288">
            <v>3</v>
          </cell>
          <cell r="G3288">
            <v>150</v>
          </cell>
          <cell r="H3288">
            <v>0</v>
          </cell>
          <cell r="I3288">
            <v>1571</v>
          </cell>
          <cell r="J3288">
            <v>223.87</v>
          </cell>
          <cell r="K3288">
            <v>0</v>
          </cell>
          <cell r="L3288">
            <v>100.33</v>
          </cell>
        </row>
        <row r="3289">
          <cell r="A3289">
            <v>413040259</v>
          </cell>
          <cell r="B3289" t="str">
            <v>DERMOLIPECTOMIA ABDOMINAL CIRCUNFERENCIAL PÓS CIRURGIA BARIATRICA</v>
          </cell>
          <cell r="C3289">
            <v>3</v>
          </cell>
          <cell r="D3289" t="str">
            <v>I</v>
          </cell>
          <cell r="E3289">
            <v>1</v>
          </cell>
          <cell r="F3289">
            <v>2</v>
          </cell>
          <cell r="G3289">
            <v>250</v>
          </cell>
          <cell r="H3289">
            <v>216</v>
          </cell>
          <cell r="I3289">
            <v>1571</v>
          </cell>
          <cell r="J3289">
            <v>502.2</v>
          </cell>
          <cell r="K3289">
            <v>0</v>
          </cell>
          <cell r="L3289">
            <v>550</v>
          </cell>
        </row>
        <row r="3290">
          <cell r="A3290">
            <v>413040267</v>
          </cell>
          <cell r="B3290" t="str">
            <v>RECONSTRUÇÃO POR MICROCIRURGIA QUALQUER PARTE</v>
          </cell>
          <cell r="C3290">
            <v>3</v>
          </cell>
          <cell r="D3290" t="str">
            <v>I</v>
          </cell>
          <cell r="E3290">
            <v>1</v>
          </cell>
          <cell r="F3290">
            <v>6</v>
          </cell>
          <cell r="G3290">
            <v>450</v>
          </cell>
          <cell r="H3290">
            <v>0</v>
          </cell>
          <cell r="I3290">
            <v>1571</v>
          </cell>
          <cell r="J3290">
            <v>3046.58</v>
          </cell>
          <cell r="K3290">
            <v>0</v>
          </cell>
          <cell r="L3290">
            <v>1051.79</v>
          </cell>
        </row>
        <row r="3291">
          <cell r="A3291">
            <v>414010027</v>
          </cell>
          <cell r="B3291" t="str">
            <v>MOLDAGEM / IMPLANTE EM MUCOSA (POR TRATAMENTO COMPLETO)</v>
          </cell>
          <cell r="C3291">
            <v>3</v>
          </cell>
          <cell r="D3291" t="str">
            <v>I</v>
          </cell>
          <cell r="E3291">
            <v>1</v>
          </cell>
          <cell r="F3291">
            <v>4</v>
          </cell>
          <cell r="G3291">
            <v>850</v>
          </cell>
          <cell r="H3291">
            <v>240</v>
          </cell>
          <cell r="I3291">
            <v>1571</v>
          </cell>
          <cell r="J3291">
            <v>436.69</v>
          </cell>
          <cell r="K3291">
            <v>0</v>
          </cell>
          <cell r="L3291">
            <v>349.95</v>
          </cell>
        </row>
        <row r="3292">
          <cell r="A3292">
            <v>414010035</v>
          </cell>
          <cell r="B3292" t="str">
            <v>MOLDAGEM / IMPLANTE EM PELE / MUCOSA (POR TRATAMENTO COMPLETO)</v>
          </cell>
          <cell r="C3292">
            <v>3</v>
          </cell>
          <cell r="D3292" t="str">
            <v>I</v>
          </cell>
          <cell r="E3292">
            <v>1</v>
          </cell>
          <cell r="F3292">
            <v>2</v>
          </cell>
          <cell r="G3292">
            <v>850</v>
          </cell>
          <cell r="H3292">
            <v>240</v>
          </cell>
          <cell r="I3292">
            <v>1571</v>
          </cell>
          <cell r="J3292">
            <v>436.69</v>
          </cell>
          <cell r="K3292">
            <v>0</v>
          </cell>
          <cell r="L3292">
            <v>349.95</v>
          </cell>
        </row>
        <row r="3293">
          <cell r="A3293">
            <v>414010256</v>
          </cell>
          <cell r="B3293" t="str">
            <v>TRATAMENTO CIRÚRGICO DE FÍSTULA ORO-SINUSAL / ORO-NASAL</v>
          </cell>
          <cell r="C3293">
            <v>2</v>
          </cell>
          <cell r="D3293" t="str">
            <v>I</v>
          </cell>
          <cell r="E3293">
            <v>1</v>
          </cell>
          <cell r="F3293">
            <v>1</v>
          </cell>
          <cell r="G3293">
            <v>250</v>
          </cell>
          <cell r="H3293">
            <v>24</v>
          </cell>
          <cell r="I3293">
            <v>1571</v>
          </cell>
          <cell r="J3293">
            <v>216.28</v>
          </cell>
          <cell r="K3293">
            <v>150</v>
          </cell>
          <cell r="L3293">
            <v>283.37</v>
          </cell>
        </row>
        <row r="3294">
          <cell r="A3294">
            <v>414010272</v>
          </cell>
          <cell r="B3294" t="str">
            <v>TRATAMENTO CIRÚRGICO DE FÍSTULA CUTÂNEA DE ORIGEM DENTÁRIA</v>
          </cell>
          <cell r="C3294">
            <v>2</v>
          </cell>
          <cell r="D3294" t="str">
            <v>I</v>
          </cell>
          <cell r="E3294">
            <v>1</v>
          </cell>
          <cell r="F3294">
            <v>2</v>
          </cell>
          <cell r="G3294">
            <v>250</v>
          </cell>
          <cell r="H3294">
            <v>24</v>
          </cell>
          <cell r="I3294">
            <v>1571</v>
          </cell>
          <cell r="J3294">
            <v>99.13</v>
          </cell>
          <cell r="K3294">
            <v>0</v>
          </cell>
          <cell r="L3294">
            <v>73.5</v>
          </cell>
        </row>
        <row r="3295">
          <cell r="A3295">
            <v>414010329</v>
          </cell>
          <cell r="B3295" t="str">
            <v>TRATAMENTO CIRÚRGICO DE CISTO DO COMPLEXO MAXILO-MANDIBULAR</v>
          </cell>
          <cell r="C3295">
            <v>2</v>
          </cell>
          <cell r="D3295" t="str">
            <v>I</v>
          </cell>
          <cell r="E3295">
            <v>1</v>
          </cell>
          <cell r="F3295">
            <v>1</v>
          </cell>
          <cell r="G3295">
            <v>250</v>
          </cell>
          <cell r="H3295">
            <v>0</v>
          </cell>
          <cell r="I3295">
            <v>1571</v>
          </cell>
          <cell r="J3295">
            <v>199.7</v>
          </cell>
          <cell r="K3295">
            <v>0</v>
          </cell>
          <cell r="L3295">
            <v>161.41</v>
          </cell>
        </row>
        <row r="3296">
          <cell r="A3296">
            <v>414010345</v>
          </cell>
          <cell r="B3296" t="str">
            <v>EXCISÃO DE CÁLCULO DE GLÂNDULA SALIVAR</v>
          </cell>
          <cell r="C3296">
            <v>2</v>
          </cell>
          <cell r="D3296" t="str">
            <v>I</v>
          </cell>
          <cell r="E3296">
            <v>9999</v>
          </cell>
          <cell r="F3296">
            <v>1</v>
          </cell>
          <cell r="G3296">
            <v>200</v>
          </cell>
          <cell r="H3296">
            <v>0</v>
          </cell>
          <cell r="I3296">
            <v>1571</v>
          </cell>
          <cell r="J3296">
            <v>512.54</v>
          </cell>
          <cell r="K3296">
            <v>18.72</v>
          </cell>
          <cell r="L3296">
            <v>160.08000000000001</v>
          </cell>
        </row>
        <row r="3297">
          <cell r="A3297">
            <v>414010361</v>
          </cell>
          <cell r="B3297" t="str">
            <v>EXERESE DE CISTO ODONTOGÊNICO E NÃO-ODONTOGÊNICO</v>
          </cell>
          <cell r="C3297">
            <v>2</v>
          </cell>
          <cell r="D3297" t="str">
            <v>I</v>
          </cell>
          <cell r="E3297">
            <v>9999</v>
          </cell>
          <cell r="F3297">
            <v>9999</v>
          </cell>
          <cell r="G3297">
            <v>0</v>
          </cell>
          <cell r="H3297">
            <v>0</v>
          </cell>
          <cell r="I3297">
            <v>1571</v>
          </cell>
          <cell r="J3297">
            <v>35.53</v>
          </cell>
          <cell r="K3297">
            <v>35.53</v>
          </cell>
          <cell r="L3297">
            <v>0</v>
          </cell>
        </row>
        <row r="3298">
          <cell r="A3298">
            <v>414010370</v>
          </cell>
          <cell r="B3298" t="str">
            <v>TRATAMENTO CIRÚRGICO DE DENTE INCLUSO EM PACIENTE COM ANOMALIA CRÂNIO E BUCOMAXILOFACIAL</v>
          </cell>
          <cell r="C3298">
            <v>3</v>
          </cell>
          <cell r="D3298" t="str">
            <v>I</v>
          </cell>
          <cell r="E3298">
            <v>9999</v>
          </cell>
          <cell r="F3298">
            <v>9999</v>
          </cell>
          <cell r="G3298">
            <v>0</v>
          </cell>
          <cell r="H3298">
            <v>0</v>
          </cell>
          <cell r="I3298">
            <v>1571</v>
          </cell>
          <cell r="J3298">
            <v>0</v>
          </cell>
          <cell r="K3298">
            <v>126</v>
          </cell>
          <cell r="L3298">
            <v>0</v>
          </cell>
        </row>
        <row r="3299">
          <cell r="A3299">
            <v>414010388</v>
          </cell>
          <cell r="B3299" t="str">
            <v>TRATAMENTO CIRÚRGICO DE FÍSTULA INTRA / EXTRAORAL</v>
          </cell>
          <cell r="C3299">
            <v>2</v>
          </cell>
          <cell r="D3299" t="str">
            <v>I</v>
          </cell>
          <cell r="E3299">
            <v>9999</v>
          </cell>
          <cell r="F3299">
            <v>9999</v>
          </cell>
          <cell r="G3299">
            <v>0</v>
          </cell>
          <cell r="H3299">
            <v>0</v>
          </cell>
          <cell r="I3299">
            <v>1571</v>
          </cell>
          <cell r="J3299">
            <v>19.18</v>
          </cell>
          <cell r="K3299">
            <v>19.18</v>
          </cell>
          <cell r="L3299">
            <v>0</v>
          </cell>
        </row>
        <row r="3300">
          <cell r="A3300">
            <v>414020022</v>
          </cell>
          <cell r="B3300" t="str">
            <v>APICECTOMIA COM OU SEM OBTURAÇÃO RETRÓGRADA</v>
          </cell>
          <cell r="C3300">
            <v>2</v>
          </cell>
          <cell r="D3300" t="str">
            <v>I</v>
          </cell>
          <cell r="E3300">
            <v>9999</v>
          </cell>
          <cell r="F3300">
            <v>9999</v>
          </cell>
          <cell r="G3300">
            <v>0</v>
          </cell>
          <cell r="H3300">
            <v>60</v>
          </cell>
          <cell r="I3300">
            <v>1571</v>
          </cell>
          <cell r="J3300">
            <v>21.92</v>
          </cell>
          <cell r="K3300">
            <v>21.92</v>
          </cell>
          <cell r="L3300">
            <v>0</v>
          </cell>
        </row>
        <row r="3301">
          <cell r="A3301">
            <v>414020030</v>
          </cell>
          <cell r="B3301" t="str">
            <v>APROFUNDAMENTO DE VESTÍBULO ORAL (POR SEXTANTE)</v>
          </cell>
          <cell r="C3301">
            <v>2</v>
          </cell>
          <cell r="D3301" t="str">
            <v>I</v>
          </cell>
          <cell r="E3301">
            <v>9999</v>
          </cell>
          <cell r="F3301">
            <v>9999</v>
          </cell>
          <cell r="G3301">
            <v>0</v>
          </cell>
          <cell r="H3301">
            <v>120</v>
          </cell>
          <cell r="I3301">
            <v>1571</v>
          </cell>
          <cell r="J3301">
            <v>21.92</v>
          </cell>
          <cell r="K3301">
            <v>21.92</v>
          </cell>
          <cell r="L3301">
            <v>0</v>
          </cell>
        </row>
        <row r="3302">
          <cell r="A3302">
            <v>414020049</v>
          </cell>
          <cell r="B3302" t="str">
            <v>CORREÇÃO DE BRIDAS MUSCULARES</v>
          </cell>
          <cell r="C3302">
            <v>2</v>
          </cell>
          <cell r="D3302" t="str">
            <v>I</v>
          </cell>
          <cell r="E3302">
            <v>9999</v>
          </cell>
          <cell r="F3302">
            <v>9999</v>
          </cell>
          <cell r="G3302">
            <v>0</v>
          </cell>
          <cell r="H3302">
            <v>120</v>
          </cell>
          <cell r="I3302">
            <v>1571</v>
          </cell>
          <cell r="J3302">
            <v>12.98</v>
          </cell>
          <cell r="K3302">
            <v>12.98</v>
          </cell>
          <cell r="L3302">
            <v>0</v>
          </cell>
        </row>
        <row r="3303">
          <cell r="A3303">
            <v>414020057</v>
          </cell>
          <cell r="B3303" t="str">
            <v>CORREÇÃO DE IRREGULARIDADES DE REBORDO ALVEOLAR</v>
          </cell>
          <cell r="C3303">
            <v>2</v>
          </cell>
          <cell r="D3303" t="str">
            <v>I</v>
          </cell>
          <cell r="E3303">
            <v>9999</v>
          </cell>
          <cell r="F3303">
            <v>9999</v>
          </cell>
          <cell r="G3303">
            <v>0</v>
          </cell>
          <cell r="H3303">
            <v>120</v>
          </cell>
          <cell r="I3303">
            <v>1571</v>
          </cell>
          <cell r="J3303">
            <v>21.92</v>
          </cell>
          <cell r="K3303">
            <v>21.92</v>
          </cell>
          <cell r="L3303">
            <v>0</v>
          </cell>
        </row>
        <row r="3304">
          <cell r="A3304">
            <v>414020065</v>
          </cell>
          <cell r="B3304" t="str">
            <v>CORREÇÃO DE TUBEROSIDADE DO MAXILAR</v>
          </cell>
          <cell r="C3304">
            <v>2</v>
          </cell>
          <cell r="D3304" t="str">
            <v>I</v>
          </cell>
          <cell r="E3304">
            <v>9999</v>
          </cell>
          <cell r="F3304">
            <v>9999</v>
          </cell>
          <cell r="G3304">
            <v>0</v>
          </cell>
          <cell r="H3304">
            <v>120</v>
          </cell>
          <cell r="I3304">
            <v>1571</v>
          </cell>
          <cell r="J3304">
            <v>12.98</v>
          </cell>
          <cell r="K3304">
            <v>12.98</v>
          </cell>
          <cell r="L3304">
            <v>0</v>
          </cell>
        </row>
        <row r="3305">
          <cell r="A3305">
            <v>414020073</v>
          </cell>
          <cell r="B3305" t="str">
            <v>CURETAGEM PERIAPICAL</v>
          </cell>
          <cell r="C3305">
            <v>2</v>
          </cell>
          <cell r="D3305" t="str">
            <v>I</v>
          </cell>
          <cell r="E3305">
            <v>9999</v>
          </cell>
          <cell r="F3305">
            <v>9999</v>
          </cell>
          <cell r="G3305">
            <v>0</v>
          </cell>
          <cell r="H3305">
            <v>0</v>
          </cell>
          <cell r="I3305">
            <v>1571</v>
          </cell>
          <cell r="J3305">
            <v>21.92</v>
          </cell>
          <cell r="K3305">
            <v>21.92</v>
          </cell>
          <cell r="L3305">
            <v>0</v>
          </cell>
        </row>
        <row r="3306">
          <cell r="A3306">
            <v>414020081</v>
          </cell>
          <cell r="B3306" t="str">
            <v>ENXERTO GENGIVAL</v>
          </cell>
          <cell r="C3306">
            <v>2</v>
          </cell>
          <cell r="D3306" t="str">
            <v>I</v>
          </cell>
          <cell r="E3306">
            <v>9999</v>
          </cell>
          <cell r="F3306">
            <v>9999</v>
          </cell>
          <cell r="G3306">
            <v>0</v>
          </cell>
          <cell r="H3306">
            <v>120</v>
          </cell>
          <cell r="I3306">
            <v>1571</v>
          </cell>
          <cell r="J3306">
            <v>12.98</v>
          </cell>
          <cell r="K3306">
            <v>12.98</v>
          </cell>
          <cell r="L3306">
            <v>0</v>
          </cell>
        </row>
        <row r="3307">
          <cell r="A3307">
            <v>414020090</v>
          </cell>
          <cell r="B3307" t="str">
            <v>ENXERTO ÓSSEO DE ÁREA DOADORA INTRABUCAL</v>
          </cell>
          <cell r="C3307">
            <v>2</v>
          </cell>
          <cell r="D3307" t="str">
            <v>I</v>
          </cell>
          <cell r="E3307">
            <v>9999</v>
          </cell>
          <cell r="F3307">
            <v>9999</v>
          </cell>
          <cell r="G3307">
            <v>0</v>
          </cell>
          <cell r="H3307">
            <v>120</v>
          </cell>
          <cell r="I3307">
            <v>1571</v>
          </cell>
          <cell r="J3307">
            <v>21.92</v>
          </cell>
          <cell r="K3307">
            <v>21.92</v>
          </cell>
          <cell r="L3307">
            <v>0</v>
          </cell>
        </row>
        <row r="3308">
          <cell r="A3308">
            <v>414020120</v>
          </cell>
          <cell r="B3308" t="str">
            <v>EXODONTIA DE DENTE DECÍDUO</v>
          </cell>
          <cell r="C3308">
            <v>1</v>
          </cell>
          <cell r="D3308" t="str">
            <v>I</v>
          </cell>
          <cell r="E3308">
            <v>9999</v>
          </cell>
          <cell r="F3308">
            <v>9999</v>
          </cell>
          <cell r="G3308">
            <v>0</v>
          </cell>
          <cell r="H3308">
            <v>0</v>
          </cell>
          <cell r="I3308">
            <v>1571</v>
          </cell>
          <cell r="J3308">
            <v>0</v>
          </cell>
          <cell r="K3308">
            <v>0</v>
          </cell>
          <cell r="L3308">
            <v>0</v>
          </cell>
        </row>
        <row r="3309">
          <cell r="A3309">
            <v>414020138</v>
          </cell>
          <cell r="B3309" t="str">
            <v>EXODONTIA DE DENTE PERMANENTE</v>
          </cell>
          <cell r="C3309">
            <v>1</v>
          </cell>
          <cell r="D3309" t="str">
            <v>I</v>
          </cell>
          <cell r="E3309">
            <v>9999</v>
          </cell>
          <cell r="F3309">
            <v>9999</v>
          </cell>
          <cell r="G3309">
            <v>0</v>
          </cell>
          <cell r="H3309">
            <v>0</v>
          </cell>
          <cell r="I3309">
            <v>1571</v>
          </cell>
          <cell r="J3309">
            <v>0</v>
          </cell>
          <cell r="K3309">
            <v>0</v>
          </cell>
          <cell r="L3309">
            <v>0</v>
          </cell>
        </row>
        <row r="3310">
          <cell r="A3310">
            <v>414020146</v>
          </cell>
          <cell r="B3310" t="str">
            <v>EXODONTIA MÚLTIPLA COM ALVEOLOPLASTIA POR SEXTANTE</v>
          </cell>
          <cell r="C3310">
            <v>2</v>
          </cell>
          <cell r="D3310" t="str">
            <v>I</v>
          </cell>
          <cell r="E3310">
            <v>9999</v>
          </cell>
          <cell r="F3310">
            <v>9999</v>
          </cell>
          <cell r="G3310">
            <v>0</v>
          </cell>
          <cell r="H3310">
            <v>60</v>
          </cell>
          <cell r="I3310">
            <v>1571</v>
          </cell>
          <cell r="J3310">
            <v>12.98</v>
          </cell>
          <cell r="K3310">
            <v>12.98</v>
          </cell>
          <cell r="L3310">
            <v>0</v>
          </cell>
        </row>
        <row r="3311">
          <cell r="A3311">
            <v>414020154</v>
          </cell>
          <cell r="B3311" t="str">
            <v>GENGIVECTOMIA (POR SEXTANTE)</v>
          </cell>
          <cell r="C3311">
            <v>2</v>
          </cell>
          <cell r="D3311" t="str">
            <v>I</v>
          </cell>
          <cell r="E3311">
            <v>9999</v>
          </cell>
          <cell r="F3311">
            <v>9999</v>
          </cell>
          <cell r="G3311">
            <v>0</v>
          </cell>
          <cell r="H3311">
            <v>24</v>
          </cell>
          <cell r="I3311">
            <v>1571</v>
          </cell>
          <cell r="J3311">
            <v>15.02</v>
          </cell>
          <cell r="K3311">
            <v>15.02</v>
          </cell>
          <cell r="L3311">
            <v>0</v>
          </cell>
        </row>
        <row r="3312">
          <cell r="A3312">
            <v>414020162</v>
          </cell>
          <cell r="B3312" t="str">
            <v>GENGIVOPLASTIA (POR SEXTANTE)</v>
          </cell>
          <cell r="C3312">
            <v>2</v>
          </cell>
          <cell r="D3312" t="str">
            <v>I</v>
          </cell>
          <cell r="E3312">
            <v>9999</v>
          </cell>
          <cell r="F3312">
            <v>9999</v>
          </cell>
          <cell r="G3312">
            <v>0</v>
          </cell>
          <cell r="H3312">
            <v>24</v>
          </cell>
          <cell r="I3312">
            <v>1571</v>
          </cell>
          <cell r="J3312">
            <v>12.98</v>
          </cell>
          <cell r="K3312">
            <v>12.98</v>
          </cell>
          <cell r="L3312">
            <v>0</v>
          </cell>
        </row>
        <row r="3313">
          <cell r="A3313">
            <v>414020170</v>
          </cell>
          <cell r="B3313" t="str">
            <v>GLOSSORRAFIA</v>
          </cell>
          <cell r="C3313">
            <v>1</v>
          </cell>
          <cell r="D3313" t="str">
            <v>I</v>
          </cell>
          <cell r="E3313">
            <v>9999</v>
          </cell>
          <cell r="F3313">
            <v>9999</v>
          </cell>
          <cell r="G3313">
            <v>0</v>
          </cell>
          <cell r="H3313">
            <v>0</v>
          </cell>
          <cell r="I3313">
            <v>1571</v>
          </cell>
          <cell r="J3313">
            <v>0</v>
          </cell>
          <cell r="K3313">
            <v>0</v>
          </cell>
          <cell r="L3313">
            <v>0</v>
          </cell>
        </row>
        <row r="3314">
          <cell r="A3314">
            <v>414020200</v>
          </cell>
          <cell r="B3314" t="str">
            <v>MARSUPIALIZAÇÃO DE CISTOS E PSEUDOCISTOS</v>
          </cell>
          <cell r="C3314">
            <v>2</v>
          </cell>
          <cell r="D3314" t="str">
            <v>I</v>
          </cell>
          <cell r="E3314">
            <v>9999</v>
          </cell>
          <cell r="F3314">
            <v>9999</v>
          </cell>
          <cell r="G3314">
            <v>0</v>
          </cell>
          <cell r="H3314">
            <v>0</v>
          </cell>
          <cell r="I3314">
            <v>1571</v>
          </cell>
          <cell r="J3314">
            <v>15.02</v>
          </cell>
          <cell r="K3314">
            <v>15.02</v>
          </cell>
          <cell r="L3314">
            <v>0</v>
          </cell>
        </row>
        <row r="3315">
          <cell r="A3315">
            <v>414020219</v>
          </cell>
          <cell r="B3315" t="str">
            <v>ODONTOSECÇÃO / RADILECTOMIA / TUNELIZAÇÃO</v>
          </cell>
          <cell r="C3315">
            <v>2</v>
          </cell>
          <cell r="D3315" t="str">
            <v>I</v>
          </cell>
          <cell r="E3315">
            <v>9999</v>
          </cell>
          <cell r="F3315">
            <v>9999</v>
          </cell>
          <cell r="G3315">
            <v>0</v>
          </cell>
          <cell r="H3315">
            <v>0</v>
          </cell>
          <cell r="I3315">
            <v>1571</v>
          </cell>
          <cell r="J3315">
            <v>19.18</v>
          </cell>
          <cell r="K3315">
            <v>19.18</v>
          </cell>
          <cell r="L3315">
            <v>0</v>
          </cell>
        </row>
        <row r="3316">
          <cell r="A3316">
            <v>414020243</v>
          </cell>
          <cell r="B3316" t="str">
            <v>REIMPLANTE E TRANSPLANTE DENTAL (POR ELEMENTO)</v>
          </cell>
          <cell r="C3316">
            <v>2</v>
          </cell>
          <cell r="D3316" t="str">
            <v>I</v>
          </cell>
          <cell r="E3316">
            <v>9999</v>
          </cell>
          <cell r="F3316">
            <v>9999</v>
          </cell>
          <cell r="G3316">
            <v>0</v>
          </cell>
          <cell r="H3316">
            <v>60</v>
          </cell>
          <cell r="I3316">
            <v>1571</v>
          </cell>
          <cell r="J3316">
            <v>19.18</v>
          </cell>
          <cell r="K3316">
            <v>19.18</v>
          </cell>
          <cell r="L3316">
            <v>0</v>
          </cell>
        </row>
        <row r="3317">
          <cell r="A3317">
            <v>414020278</v>
          </cell>
          <cell r="B3317" t="str">
            <v>REMOÇÃO DE DENTE RETIDO (INCLUSO / IMPACTADO)</v>
          </cell>
          <cell r="C3317">
            <v>2</v>
          </cell>
          <cell r="D3317" t="str">
            <v>I</v>
          </cell>
          <cell r="E3317">
            <v>9999</v>
          </cell>
          <cell r="F3317">
            <v>9999</v>
          </cell>
          <cell r="G3317">
            <v>0</v>
          </cell>
          <cell r="H3317">
            <v>0</v>
          </cell>
          <cell r="I3317">
            <v>1571</v>
          </cell>
          <cell r="J3317">
            <v>22.72</v>
          </cell>
          <cell r="K3317">
            <v>22.72</v>
          </cell>
          <cell r="L3317">
            <v>0</v>
          </cell>
        </row>
        <row r="3318">
          <cell r="A3318">
            <v>414020294</v>
          </cell>
          <cell r="B3318" t="str">
            <v>REMOÇÃO DE TORUS E EXOSTOSES</v>
          </cell>
          <cell r="C3318">
            <v>2</v>
          </cell>
          <cell r="D3318" t="str">
            <v>I</v>
          </cell>
          <cell r="E3318">
            <v>9999</v>
          </cell>
          <cell r="F3318">
            <v>9999</v>
          </cell>
          <cell r="G3318">
            <v>0</v>
          </cell>
          <cell r="H3318">
            <v>0</v>
          </cell>
          <cell r="I3318">
            <v>1571</v>
          </cell>
          <cell r="J3318">
            <v>11.36</v>
          </cell>
          <cell r="K3318">
            <v>11.36</v>
          </cell>
          <cell r="L3318">
            <v>0</v>
          </cell>
        </row>
        <row r="3319">
          <cell r="A3319">
            <v>414020359</v>
          </cell>
          <cell r="B3319" t="str">
            <v>TRATAMENTO CIRÚRGICO DE HEMORRAGIA BUCO-DENTAL</v>
          </cell>
          <cell r="C3319">
            <v>1</v>
          </cell>
          <cell r="D3319" t="str">
            <v>I</v>
          </cell>
          <cell r="E3319">
            <v>9999</v>
          </cell>
          <cell r="F3319">
            <v>9999</v>
          </cell>
          <cell r="G3319">
            <v>0</v>
          </cell>
          <cell r="H3319">
            <v>0</v>
          </cell>
          <cell r="I3319">
            <v>1571</v>
          </cell>
          <cell r="J3319">
            <v>0</v>
          </cell>
          <cell r="K3319">
            <v>0</v>
          </cell>
          <cell r="L3319">
            <v>0</v>
          </cell>
        </row>
        <row r="3320">
          <cell r="A3320">
            <v>414020367</v>
          </cell>
          <cell r="B3320" t="str">
            <v>TRATAMENTO CIRÚRGICO PARA TRACIONAMENTO DENTAL</v>
          </cell>
          <cell r="C3320">
            <v>2</v>
          </cell>
          <cell r="D3320" t="str">
            <v>I</v>
          </cell>
          <cell r="E3320">
            <v>9999</v>
          </cell>
          <cell r="F3320">
            <v>9999</v>
          </cell>
          <cell r="G3320">
            <v>0</v>
          </cell>
          <cell r="H3320">
            <v>60</v>
          </cell>
          <cell r="I3320">
            <v>1571</v>
          </cell>
          <cell r="J3320">
            <v>22.72</v>
          </cell>
          <cell r="K3320">
            <v>22.72</v>
          </cell>
          <cell r="L3320">
            <v>0</v>
          </cell>
        </row>
        <row r="3321">
          <cell r="A3321">
            <v>414020375</v>
          </cell>
          <cell r="B3321" t="str">
            <v>TRATAMENTO CIRÚRGICO PERIODONTAL (POR SEXTANTE)</v>
          </cell>
          <cell r="C3321">
            <v>2</v>
          </cell>
          <cell r="D3321" t="str">
            <v>I</v>
          </cell>
          <cell r="E3321">
            <v>9999</v>
          </cell>
          <cell r="F3321">
            <v>9999</v>
          </cell>
          <cell r="G3321">
            <v>0</v>
          </cell>
          <cell r="H3321">
            <v>60</v>
          </cell>
          <cell r="I3321">
            <v>1571</v>
          </cell>
          <cell r="J3321">
            <v>12.98</v>
          </cell>
          <cell r="K3321">
            <v>12.98</v>
          </cell>
          <cell r="L3321">
            <v>0</v>
          </cell>
        </row>
        <row r="3322">
          <cell r="A3322">
            <v>414020383</v>
          </cell>
          <cell r="B3322" t="str">
            <v>TRATAMENTO DE ALVEOLITE</v>
          </cell>
          <cell r="C3322">
            <v>1</v>
          </cell>
          <cell r="D3322" t="str">
            <v>I</v>
          </cell>
          <cell r="E3322">
            <v>9999</v>
          </cell>
          <cell r="F3322">
            <v>9999</v>
          </cell>
          <cell r="G3322">
            <v>0</v>
          </cell>
          <cell r="H3322">
            <v>0</v>
          </cell>
          <cell r="I3322">
            <v>1571</v>
          </cell>
          <cell r="J3322">
            <v>0</v>
          </cell>
          <cell r="K3322">
            <v>0</v>
          </cell>
          <cell r="L3322">
            <v>0</v>
          </cell>
        </row>
        <row r="3323">
          <cell r="A3323">
            <v>414020405</v>
          </cell>
          <cell r="B3323" t="str">
            <v>ULOTOMIA/ULECTOMIA</v>
          </cell>
          <cell r="C3323">
            <v>1</v>
          </cell>
          <cell r="D3323" t="str">
            <v>I</v>
          </cell>
          <cell r="E3323">
            <v>9999</v>
          </cell>
          <cell r="F3323">
            <v>9999</v>
          </cell>
          <cell r="G3323">
            <v>0</v>
          </cell>
          <cell r="H3323">
            <v>0</v>
          </cell>
          <cell r="I3323">
            <v>1571</v>
          </cell>
          <cell r="J3323">
            <v>0</v>
          </cell>
          <cell r="K3323">
            <v>0</v>
          </cell>
          <cell r="L3323">
            <v>0</v>
          </cell>
        </row>
        <row r="3324">
          <cell r="A3324">
            <v>414020413</v>
          </cell>
          <cell r="B3324" t="str">
            <v>TRATAMENTO ODONTOLOGICO PARA PACIENTES COM NECESSIDADES ESPECIAIS</v>
          </cell>
          <cell r="C3324">
            <v>2</v>
          </cell>
          <cell r="D3324" t="str">
            <v>I</v>
          </cell>
          <cell r="E3324">
            <v>1</v>
          </cell>
          <cell r="F3324">
            <v>1</v>
          </cell>
          <cell r="G3324">
            <v>150</v>
          </cell>
          <cell r="H3324">
            <v>0</v>
          </cell>
          <cell r="I3324">
            <v>1571</v>
          </cell>
          <cell r="J3324">
            <v>119.92</v>
          </cell>
          <cell r="K3324">
            <v>0</v>
          </cell>
          <cell r="L3324">
            <v>208.42</v>
          </cell>
        </row>
        <row r="3325">
          <cell r="A3325">
            <v>414020421</v>
          </cell>
          <cell r="B3325" t="str">
            <v>IMPLANTE DENTÁRIO OSTEOINTEGRADO</v>
          </cell>
          <cell r="C3325">
            <v>3</v>
          </cell>
          <cell r="D3325" t="str">
            <v>I</v>
          </cell>
          <cell r="E3325">
            <v>6</v>
          </cell>
          <cell r="F3325">
            <v>9999</v>
          </cell>
          <cell r="G3325">
            <v>0</v>
          </cell>
          <cell r="H3325">
            <v>0</v>
          </cell>
          <cell r="I3325">
            <v>1571</v>
          </cell>
          <cell r="J3325">
            <v>0</v>
          </cell>
          <cell r="K3325">
            <v>260.10000000000002</v>
          </cell>
          <cell r="L3325">
            <v>0</v>
          </cell>
        </row>
        <row r="3326">
          <cell r="A3326">
            <v>415010012</v>
          </cell>
          <cell r="B3326" t="str">
            <v>TRATAMENTO C/ CIRURGIAS MULTIPLAS</v>
          </cell>
          <cell r="C3326">
            <v>0</v>
          </cell>
          <cell r="D3326" t="str">
            <v>I</v>
          </cell>
          <cell r="E3326">
            <v>9999</v>
          </cell>
          <cell r="F3326">
            <v>9999</v>
          </cell>
          <cell r="G3326">
            <v>0</v>
          </cell>
          <cell r="H3326">
            <v>0</v>
          </cell>
          <cell r="I3326">
            <v>1571</v>
          </cell>
          <cell r="J3326">
            <v>0</v>
          </cell>
          <cell r="K3326">
            <v>0</v>
          </cell>
          <cell r="L3326">
            <v>0</v>
          </cell>
        </row>
        <row r="3327">
          <cell r="A3327">
            <v>415020018</v>
          </cell>
          <cell r="B3327" t="str">
            <v>PROCEDIMENTOS SEQUENCIAIS DE CIRURGIA PLÁSTICA REPARADORA PÓS -CIRURGIA BARIATRICA</v>
          </cell>
          <cell r="C3327">
            <v>3</v>
          </cell>
          <cell r="D3327" t="str">
            <v>I</v>
          </cell>
          <cell r="E3327">
            <v>9999</v>
          </cell>
          <cell r="F3327">
            <v>9999</v>
          </cell>
          <cell r="G3327">
            <v>0</v>
          </cell>
          <cell r="H3327">
            <v>216</v>
          </cell>
          <cell r="I3327">
            <v>1571</v>
          </cell>
          <cell r="J3327">
            <v>0</v>
          </cell>
          <cell r="K3327">
            <v>0</v>
          </cell>
          <cell r="L3327">
            <v>0</v>
          </cell>
        </row>
        <row r="3328">
          <cell r="A3328">
            <v>415020034</v>
          </cell>
          <cell r="B3328" t="str">
            <v>OUTROS PROCEDIMENTOS COM CIRURGIAS SEQUENCIAIS</v>
          </cell>
          <cell r="C3328">
            <v>0</v>
          </cell>
          <cell r="D3328" t="str">
            <v>I</v>
          </cell>
          <cell r="E3328">
            <v>9999</v>
          </cell>
          <cell r="F3328">
            <v>9999</v>
          </cell>
          <cell r="G3328">
            <v>0</v>
          </cell>
          <cell r="H3328">
            <v>0</v>
          </cell>
          <cell r="I3328">
            <v>1571</v>
          </cell>
          <cell r="J3328">
            <v>0</v>
          </cell>
          <cell r="K3328">
            <v>0</v>
          </cell>
          <cell r="L3328">
            <v>0</v>
          </cell>
        </row>
        <row r="3329">
          <cell r="A3329">
            <v>415020042</v>
          </cell>
          <cell r="B3329" t="str">
            <v>PROCEDIMENTOS SEQUENCIAIS EM ANOMALIA CRÂNIO E BUCOMAXILOFACIAL</v>
          </cell>
          <cell r="C3329">
            <v>3</v>
          </cell>
          <cell r="D3329" t="str">
            <v>I</v>
          </cell>
          <cell r="E3329">
            <v>9999</v>
          </cell>
          <cell r="F3329">
            <v>9999</v>
          </cell>
          <cell r="G3329">
            <v>0</v>
          </cell>
          <cell r="H3329">
            <v>0</v>
          </cell>
          <cell r="I3329">
            <v>1571</v>
          </cell>
          <cell r="J3329">
            <v>0</v>
          </cell>
          <cell r="K3329">
            <v>0</v>
          </cell>
          <cell r="L3329">
            <v>0</v>
          </cell>
        </row>
        <row r="3330">
          <cell r="A3330">
            <v>415020050</v>
          </cell>
          <cell r="B3330" t="str">
            <v>PROCEDIMENTOS SEQUENCIAIS EM ONCOLOGIA</v>
          </cell>
          <cell r="C3330">
            <v>3</v>
          </cell>
          <cell r="D3330" t="str">
            <v>I</v>
          </cell>
          <cell r="E3330">
            <v>1</v>
          </cell>
          <cell r="F3330">
            <v>9999</v>
          </cell>
          <cell r="G3330">
            <v>0</v>
          </cell>
          <cell r="H3330">
            <v>0</v>
          </cell>
          <cell r="I3330">
            <v>1571</v>
          </cell>
          <cell r="J3330">
            <v>0</v>
          </cell>
          <cell r="K3330">
            <v>0</v>
          </cell>
          <cell r="L3330">
            <v>0</v>
          </cell>
        </row>
        <row r="3331">
          <cell r="A3331">
            <v>415020069</v>
          </cell>
          <cell r="B3331" t="str">
            <v>PROCEDIMENTOS SEQUENCIAIS EM ORTOPEDIA</v>
          </cell>
          <cell r="C3331">
            <v>0</v>
          </cell>
          <cell r="D3331" t="str">
            <v>I</v>
          </cell>
          <cell r="E3331">
            <v>9999</v>
          </cell>
          <cell r="F3331">
            <v>9999</v>
          </cell>
          <cell r="G3331">
            <v>0</v>
          </cell>
          <cell r="H3331">
            <v>0</v>
          </cell>
          <cell r="I3331">
            <v>1571</v>
          </cell>
          <cell r="J3331">
            <v>0</v>
          </cell>
          <cell r="K3331">
            <v>0</v>
          </cell>
          <cell r="L3331">
            <v>0</v>
          </cell>
        </row>
        <row r="3332">
          <cell r="A3332">
            <v>415020077</v>
          </cell>
          <cell r="B3332" t="str">
            <v>PROCEDIMENTOS SEQUENCIAIS EM NEUROCIRURGIA</v>
          </cell>
          <cell r="C3332">
            <v>3</v>
          </cell>
          <cell r="D3332" t="str">
            <v>I</v>
          </cell>
          <cell r="E3332">
            <v>9999</v>
          </cell>
          <cell r="F3332">
            <v>9999</v>
          </cell>
          <cell r="G3332">
            <v>0</v>
          </cell>
          <cell r="H3332">
            <v>0</v>
          </cell>
          <cell r="I3332">
            <v>1571</v>
          </cell>
          <cell r="J3332">
            <v>0</v>
          </cell>
          <cell r="K3332">
            <v>0</v>
          </cell>
          <cell r="L3332">
            <v>0</v>
          </cell>
        </row>
        <row r="3333">
          <cell r="A3333">
            <v>415030013</v>
          </cell>
          <cell r="B3333" t="str">
            <v>TRATAMENTO CIRURGICO EM POLITRAUMATIZADO</v>
          </cell>
          <cell r="C3333">
            <v>0</v>
          </cell>
          <cell r="D3333" t="str">
            <v>I</v>
          </cell>
          <cell r="E3333">
            <v>9999</v>
          </cell>
          <cell r="F3333">
            <v>9999</v>
          </cell>
          <cell r="G3333">
            <v>0</v>
          </cell>
          <cell r="H3333">
            <v>0</v>
          </cell>
          <cell r="I3333">
            <v>1571</v>
          </cell>
          <cell r="J3333">
            <v>0</v>
          </cell>
          <cell r="K3333">
            <v>0</v>
          </cell>
          <cell r="L3333">
            <v>0</v>
          </cell>
        </row>
        <row r="3334">
          <cell r="A3334">
            <v>415040027</v>
          </cell>
          <cell r="B3334" t="str">
            <v>DEBRIDAMENTO DE FASCEITE NECROTIZANTE</v>
          </cell>
          <cell r="C3334">
            <v>2</v>
          </cell>
          <cell r="D3334" t="str">
            <v>I</v>
          </cell>
          <cell r="E3334">
            <v>1</v>
          </cell>
          <cell r="F3334">
            <v>3</v>
          </cell>
          <cell r="G3334">
            <v>250</v>
          </cell>
          <cell r="H3334">
            <v>0</v>
          </cell>
          <cell r="I3334">
            <v>1571</v>
          </cell>
          <cell r="J3334">
            <v>351.66</v>
          </cell>
          <cell r="K3334">
            <v>0</v>
          </cell>
          <cell r="L3334">
            <v>170.11</v>
          </cell>
        </row>
        <row r="3335">
          <cell r="A3335">
            <v>415040035</v>
          </cell>
          <cell r="B3335" t="str">
            <v>DEBRIDAMENTO DE ULCERA / DE TECIDOS DESVITALIZADOS</v>
          </cell>
          <cell r="C3335">
            <v>2</v>
          </cell>
          <cell r="D3335" t="str">
            <v>I</v>
          </cell>
          <cell r="E3335">
            <v>2</v>
          </cell>
          <cell r="F3335">
            <v>3</v>
          </cell>
          <cell r="G3335">
            <v>250</v>
          </cell>
          <cell r="H3335">
            <v>0</v>
          </cell>
          <cell r="I3335">
            <v>1571</v>
          </cell>
          <cell r="J3335">
            <v>327.17</v>
          </cell>
          <cell r="K3335">
            <v>0</v>
          </cell>
          <cell r="L3335">
            <v>215.91</v>
          </cell>
        </row>
        <row r="3336">
          <cell r="A3336">
            <v>415040043</v>
          </cell>
          <cell r="B3336" t="str">
            <v>DEBRIDAMENTO DE ULCERA / NECROSE</v>
          </cell>
          <cell r="C3336">
            <v>2</v>
          </cell>
          <cell r="D3336" t="str">
            <v>I</v>
          </cell>
          <cell r="E3336">
            <v>9999</v>
          </cell>
          <cell r="F3336">
            <v>9999</v>
          </cell>
          <cell r="G3336">
            <v>0</v>
          </cell>
          <cell r="H3336">
            <v>0</v>
          </cell>
          <cell r="I3336">
            <v>1571</v>
          </cell>
          <cell r="J3336">
            <v>0</v>
          </cell>
          <cell r="K3336">
            <v>29.86</v>
          </cell>
          <cell r="L3336">
            <v>0</v>
          </cell>
        </row>
        <row r="3337">
          <cell r="A3337">
            <v>415040051</v>
          </cell>
          <cell r="B3337" t="str">
            <v>DRENAGEM DE COLECOES VISCERAIS / CAVITARIAS POR CATETERISMO</v>
          </cell>
          <cell r="C3337">
            <v>3</v>
          </cell>
          <cell r="D3337" t="str">
            <v>I</v>
          </cell>
          <cell r="E3337">
            <v>9999</v>
          </cell>
          <cell r="F3337">
            <v>9999</v>
          </cell>
          <cell r="G3337">
            <v>0</v>
          </cell>
          <cell r="H3337">
            <v>0</v>
          </cell>
          <cell r="I3337">
            <v>1571</v>
          </cell>
          <cell r="J3337">
            <v>0</v>
          </cell>
          <cell r="K3337">
            <v>73.150000000000006</v>
          </cell>
          <cell r="L3337">
            <v>0</v>
          </cell>
        </row>
        <row r="3338">
          <cell r="A3338">
            <v>416010016</v>
          </cell>
          <cell r="B3338" t="str">
            <v>AMPUTACAO DE PENIS EM ONCOLOGIA</v>
          </cell>
          <cell r="C3338">
            <v>3</v>
          </cell>
          <cell r="D3338" t="str">
            <v>M</v>
          </cell>
          <cell r="E3338">
            <v>1</v>
          </cell>
          <cell r="F3338">
            <v>5</v>
          </cell>
          <cell r="G3338">
            <v>275</v>
          </cell>
          <cell r="H3338">
            <v>144</v>
          </cell>
          <cell r="I3338">
            <v>1571</v>
          </cell>
          <cell r="J3338">
            <v>639.36</v>
          </cell>
          <cell r="K3338">
            <v>0</v>
          </cell>
          <cell r="L3338">
            <v>199.92</v>
          </cell>
        </row>
        <row r="3339">
          <cell r="A3339">
            <v>416010024</v>
          </cell>
          <cell r="B3339" t="str">
            <v>CISTECTOMIA TOTAL E DERIVACAO EM 1 SO TEMPO EM ONCOLOGIA</v>
          </cell>
          <cell r="C3339">
            <v>3</v>
          </cell>
          <cell r="D3339" t="str">
            <v>I</v>
          </cell>
          <cell r="E3339">
            <v>1</v>
          </cell>
          <cell r="F3339">
            <v>10</v>
          </cell>
          <cell r="G3339">
            <v>450</v>
          </cell>
          <cell r="H3339">
            <v>0</v>
          </cell>
          <cell r="I3339">
            <v>1571</v>
          </cell>
          <cell r="J3339">
            <v>3167.58</v>
          </cell>
          <cell r="K3339">
            <v>0</v>
          </cell>
          <cell r="L3339">
            <v>894.87</v>
          </cell>
        </row>
        <row r="3340">
          <cell r="A3340">
            <v>416010032</v>
          </cell>
          <cell r="B3340" t="str">
            <v>CISTECTOMIA TOTAL COM DERIVAÇÃO SIMPLES EM ONCOLOGIA</v>
          </cell>
          <cell r="C3340">
            <v>3</v>
          </cell>
          <cell r="D3340" t="str">
            <v>I</v>
          </cell>
          <cell r="E3340">
            <v>1</v>
          </cell>
          <cell r="F3340">
            <v>10</v>
          </cell>
          <cell r="G3340">
            <v>450</v>
          </cell>
          <cell r="H3340">
            <v>0</v>
          </cell>
          <cell r="I3340">
            <v>1571</v>
          </cell>
          <cell r="J3340">
            <v>3123.11</v>
          </cell>
          <cell r="K3340">
            <v>0</v>
          </cell>
          <cell r="L3340">
            <v>884.42</v>
          </cell>
        </row>
        <row r="3341">
          <cell r="A3341">
            <v>416010040</v>
          </cell>
          <cell r="B3341" t="str">
            <v>CISTOENTEROPLASTIA EM ONCOLOGIA</v>
          </cell>
          <cell r="C3341">
            <v>3</v>
          </cell>
          <cell r="D3341" t="str">
            <v>I</v>
          </cell>
          <cell r="E3341">
            <v>1</v>
          </cell>
          <cell r="F3341">
            <v>10</v>
          </cell>
          <cell r="G3341">
            <v>450</v>
          </cell>
          <cell r="H3341">
            <v>0</v>
          </cell>
          <cell r="I3341">
            <v>1571</v>
          </cell>
          <cell r="J3341">
            <v>3184.82</v>
          </cell>
          <cell r="K3341">
            <v>0</v>
          </cell>
          <cell r="L3341">
            <v>898.91</v>
          </cell>
        </row>
        <row r="3342">
          <cell r="A3342">
            <v>416010075</v>
          </cell>
          <cell r="B3342" t="str">
            <v>NEFRECTOMIA TOTAL EM ONCOLOGIA</v>
          </cell>
          <cell r="C3342">
            <v>3</v>
          </cell>
          <cell r="D3342" t="str">
            <v>I</v>
          </cell>
          <cell r="E3342">
            <v>1</v>
          </cell>
          <cell r="F3342">
            <v>4</v>
          </cell>
          <cell r="G3342">
            <v>250</v>
          </cell>
          <cell r="H3342">
            <v>0</v>
          </cell>
          <cell r="I3342">
            <v>1571</v>
          </cell>
          <cell r="J3342">
            <v>1316.39</v>
          </cell>
          <cell r="K3342">
            <v>0</v>
          </cell>
          <cell r="L3342">
            <v>436.91</v>
          </cell>
        </row>
        <row r="3343">
          <cell r="A3343">
            <v>416010091</v>
          </cell>
          <cell r="B3343" t="str">
            <v>NEFROURETERECTOMIA TOTAL EM ONCOLOGIA</v>
          </cell>
          <cell r="C3343">
            <v>3</v>
          </cell>
          <cell r="D3343" t="str">
            <v>I</v>
          </cell>
          <cell r="E3343">
            <v>1</v>
          </cell>
          <cell r="F3343">
            <v>5</v>
          </cell>
          <cell r="G3343">
            <v>250</v>
          </cell>
          <cell r="H3343">
            <v>0</v>
          </cell>
          <cell r="I3343">
            <v>1571</v>
          </cell>
          <cell r="J3343">
            <v>1711.3</v>
          </cell>
          <cell r="K3343">
            <v>0</v>
          </cell>
          <cell r="L3343">
            <v>567.98</v>
          </cell>
        </row>
        <row r="3344">
          <cell r="A3344">
            <v>416010113</v>
          </cell>
          <cell r="B3344" t="str">
            <v>ORQUIECTOMIA UNILATERAL EM ONCOLOGIA</v>
          </cell>
          <cell r="C3344">
            <v>3</v>
          </cell>
          <cell r="D3344" t="str">
            <v>M</v>
          </cell>
          <cell r="E3344">
            <v>2</v>
          </cell>
          <cell r="F3344">
            <v>1</v>
          </cell>
          <cell r="G3344">
            <v>200</v>
          </cell>
          <cell r="H3344">
            <v>0</v>
          </cell>
          <cell r="I3344">
            <v>1571</v>
          </cell>
          <cell r="J3344">
            <v>588.09</v>
          </cell>
          <cell r="K3344">
            <v>0</v>
          </cell>
          <cell r="L3344">
            <v>264.39999999999998</v>
          </cell>
        </row>
        <row r="3345">
          <cell r="A3345">
            <v>416010121</v>
          </cell>
          <cell r="B3345" t="str">
            <v>PROSTATECTOMIA EM ONCOLOGIA</v>
          </cell>
          <cell r="C3345">
            <v>3</v>
          </cell>
          <cell r="D3345" t="str">
            <v>M</v>
          </cell>
          <cell r="E3345">
            <v>1</v>
          </cell>
          <cell r="F3345">
            <v>4</v>
          </cell>
          <cell r="G3345">
            <v>300</v>
          </cell>
          <cell r="H3345">
            <v>480</v>
          </cell>
          <cell r="I3345">
            <v>1571</v>
          </cell>
          <cell r="J3345">
            <v>2790.07</v>
          </cell>
          <cell r="K3345">
            <v>0</v>
          </cell>
          <cell r="L3345">
            <v>1193.22</v>
          </cell>
        </row>
        <row r="3346">
          <cell r="A3346">
            <v>416010130</v>
          </cell>
          <cell r="B3346" t="str">
            <v>PROSTATOVESICULECTOMIA RADICAL EM ONCOLOGIA</v>
          </cell>
          <cell r="C3346">
            <v>3</v>
          </cell>
          <cell r="D3346" t="str">
            <v>M</v>
          </cell>
          <cell r="E3346">
            <v>1</v>
          </cell>
          <cell r="F3346">
            <v>10</v>
          </cell>
          <cell r="G3346">
            <v>300</v>
          </cell>
          <cell r="H3346">
            <v>480</v>
          </cell>
          <cell r="I3346">
            <v>1571</v>
          </cell>
          <cell r="J3346">
            <v>3466.31</v>
          </cell>
          <cell r="K3346">
            <v>0</v>
          </cell>
          <cell r="L3346">
            <v>949.95</v>
          </cell>
        </row>
        <row r="3347">
          <cell r="A3347">
            <v>416010164</v>
          </cell>
          <cell r="B3347" t="str">
            <v>RESSECCAO DE TUMORES MULTIPLOS E SIMULTANEOS DO TRATO URINARIO EM ONCOLOGIA</v>
          </cell>
          <cell r="C3347">
            <v>3</v>
          </cell>
          <cell r="D3347" t="str">
            <v>I</v>
          </cell>
          <cell r="E3347">
            <v>1</v>
          </cell>
          <cell r="F3347">
            <v>5</v>
          </cell>
          <cell r="G3347">
            <v>450</v>
          </cell>
          <cell r="H3347">
            <v>0</v>
          </cell>
          <cell r="I3347">
            <v>1571</v>
          </cell>
          <cell r="J3347">
            <v>3381.17</v>
          </cell>
          <cell r="K3347">
            <v>0</v>
          </cell>
          <cell r="L3347">
            <v>899.01</v>
          </cell>
        </row>
        <row r="3348">
          <cell r="A3348">
            <v>416010172</v>
          </cell>
          <cell r="B3348" t="str">
            <v>RESSECCAO ENDOSCOPICA DE TUMOR VESICAL EM ONCOLOGIA</v>
          </cell>
          <cell r="C3348">
            <v>3</v>
          </cell>
          <cell r="D3348" t="str">
            <v>I</v>
          </cell>
          <cell r="E3348">
            <v>1</v>
          </cell>
          <cell r="F3348">
            <v>3</v>
          </cell>
          <cell r="G3348">
            <v>240</v>
          </cell>
          <cell r="H3348">
            <v>144</v>
          </cell>
          <cell r="I3348">
            <v>1571</v>
          </cell>
          <cell r="J3348">
            <v>830.31</v>
          </cell>
          <cell r="K3348">
            <v>0</v>
          </cell>
          <cell r="L3348">
            <v>210.11</v>
          </cell>
        </row>
        <row r="3349">
          <cell r="A3349">
            <v>416010180</v>
          </cell>
          <cell r="B3349" t="str">
            <v>REIMPLANTE URETERAL EM ONCOLOGIA  - URETEROCISTONEOSTOMIA</v>
          </cell>
          <cell r="C3349">
            <v>3</v>
          </cell>
          <cell r="D3349" t="str">
            <v>I</v>
          </cell>
          <cell r="E3349">
            <v>2</v>
          </cell>
          <cell r="F3349">
            <v>5</v>
          </cell>
          <cell r="G3349">
            <v>250</v>
          </cell>
          <cell r="H3349">
            <v>0</v>
          </cell>
          <cell r="I3349">
            <v>1571</v>
          </cell>
          <cell r="J3349">
            <v>2976.86</v>
          </cell>
          <cell r="K3349">
            <v>0</v>
          </cell>
          <cell r="L3349">
            <v>873.18</v>
          </cell>
        </row>
        <row r="3350">
          <cell r="A3350">
            <v>416010199</v>
          </cell>
          <cell r="B3350" t="str">
            <v>REIMPLANTE URETERAL EM ONCOLOGIA  - URETEROENTEROSTOMIA</v>
          </cell>
          <cell r="C3350">
            <v>3</v>
          </cell>
          <cell r="D3350" t="str">
            <v>I</v>
          </cell>
          <cell r="E3350">
            <v>2</v>
          </cell>
          <cell r="F3350">
            <v>5</v>
          </cell>
          <cell r="G3350">
            <v>250</v>
          </cell>
          <cell r="H3350">
            <v>0</v>
          </cell>
          <cell r="I3350">
            <v>1571</v>
          </cell>
          <cell r="J3350">
            <v>3057.98</v>
          </cell>
          <cell r="K3350">
            <v>0</v>
          </cell>
          <cell r="L3350">
            <v>892.95</v>
          </cell>
        </row>
        <row r="3351">
          <cell r="A3351">
            <v>416010202</v>
          </cell>
          <cell r="B3351" t="str">
            <v>SUPRARRENALECTOMIA  EM ONCOLOGIA</v>
          </cell>
          <cell r="C3351">
            <v>3</v>
          </cell>
          <cell r="D3351" t="str">
            <v>I</v>
          </cell>
          <cell r="E3351">
            <v>2</v>
          </cell>
          <cell r="F3351">
            <v>6</v>
          </cell>
          <cell r="G3351">
            <v>450</v>
          </cell>
          <cell r="H3351">
            <v>0</v>
          </cell>
          <cell r="I3351">
            <v>1571</v>
          </cell>
          <cell r="J3351">
            <v>2130.1799999999998</v>
          </cell>
          <cell r="K3351">
            <v>0</v>
          </cell>
          <cell r="L3351">
            <v>580.91999999999996</v>
          </cell>
        </row>
        <row r="3352">
          <cell r="A3352">
            <v>416010210</v>
          </cell>
          <cell r="B3352" t="str">
            <v>NEFRECTOMIA PARCIAL EM ONCOLOGIA</v>
          </cell>
          <cell r="C3352">
            <v>3</v>
          </cell>
          <cell r="D3352" t="str">
            <v>I</v>
          </cell>
          <cell r="E3352">
            <v>1</v>
          </cell>
          <cell r="F3352">
            <v>4</v>
          </cell>
          <cell r="G3352">
            <v>250</v>
          </cell>
          <cell r="H3352">
            <v>0</v>
          </cell>
          <cell r="I3352">
            <v>1571</v>
          </cell>
          <cell r="J3352">
            <v>1711.3</v>
          </cell>
          <cell r="K3352">
            <v>0</v>
          </cell>
          <cell r="L3352">
            <v>567.98</v>
          </cell>
        </row>
        <row r="3353">
          <cell r="A3353">
            <v>416010229</v>
          </cell>
          <cell r="B3353" t="str">
            <v>AMPUTAÇÃO TOTAL AMPLIADA DE PENIS EM ONCOLOGIA</v>
          </cell>
          <cell r="C3353">
            <v>3</v>
          </cell>
          <cell r="D3353" t="str">
            <v>M</v>
          </cell>
          <cell r="E3353">
            <v>1</v>
          </cell>
          <cell r="F3353">
            <v>5</v>
          </cell>
          <cell r="G3353">
            <v>275</v>
          </cell>
          <cell r="H3353">
            <v>144</v>
          </cell>
          <cell r="I3353">
            <v>1571</v>
          </cell>
          <cell r="J3353">
            <v>831.17</v>
          </cell>
          <cell r="K3353">
            <v>0</v>
          </cell>
          <cell r="L3353">
            <v>259.89999999999998</v>
          </cell>
        </row>
        <row r="3354">
          <cell r="A3354">
            <v>416020020</v>
          </cell>
          <cell r="B3354" t="str">
            <v>LINFADENECTOMIA PELVICA EM ONCOLOGIA</v>
          </cell>
          <cell r="C3354">
            <v>3</v>
          </cell>
          <cell r="D3354" t="str">
            <v>I</v>
          </cell>
          <cell r="E3354">
            <v>1</v>
          </cell>
          <cell r="F3354">
            <v>3</v>
          </cell>
          <cell r="G3354">
            <v>300</v>
          </cell>
          <cell r="H3354">
            <v>144</v>
          </cell>
          <cell r="I3354">
            <v>1571</v>
          </cell>
          <cell r="J3354">
            <v>1218.56</v>
          </cell>
          <cell r="K3354">
            <v>0</v>
          </cell>
          <cell r="L3354">
            <v>454.84</v>
          </cell>
        </row>
        <row r="3355">
          <cell r="A3355">
            <v>416020151</v>
          </cell>
          <cell r="B3355" t="str">
            <v>LINFADENECTOMIA RADICAL CERVICAL UNILATERAL EM ONCOLOGIA</v>
          </cell>
          <cell r="C3355">
            <v>3</v>
          </cell>
          <cell r="D3355" t="str">
            <v>I</v>
          </cell>
          <cell r="E3355">
            <v>2</v>
          </cell>
          <cell r="F3355">
            <v>4</v>
          </cell>
          <cell r="G3355">
            <v>300</v>
          </cell>
          <cell r="H3355">
            <v>144</v>
          </cell>
          <cell r="I3355">
            <v>1571</v>
          </cell>
          <cell r="J3355">
            <v>1452.79</v>
          </cell>
          <cell r="K3355">
            <v>0</v>
          </cell>
          <cell r="L3355">
            <v>477.77</v>
          </cell>
        </row>
        <row r="3356">
          <cell r="A3356">
            <v>416020160</v>
          </cell>
          <cell r="B3356" t="str">
            <v>LINFADENECTOMIA RADICAL MODIFICADA CERVICAL UNILATERAL EM ONCOLOGIA</v>
          </cell>
          <cell r="C3356">
            <v>3</v>
          </cell>
          <cell r="D3356" t="str">
            <v>I</v>
          </cell>
          <cell r="E3356">
            <v>2</v>
          </cell>
          <cell r="F3356">
            <v>4</v>
          </cell>
          <cell r="G3356">
            <v>300</v>
          </cell>
          <cell r="H3356">
            <v>144</v>
          </cell>
          <cell r="I3356">
            <v>1571</v>
          </cell>
          <cell r="J3356">
            <v>1888.63</v>
          </cell>
          <cell r="K3356">
            <v>0</v>
          </cell>
          <cell r="L3356">
            <v>621.1</v>
          </cell>
        </row>
        <row r="3357">
          <cell r="A3357">
            <v>416020178</v>
          </cell>
          <cell r="B3357" t="str">
            <v>LINFADENECTOMIA CERVICAL SUPRAOMO-HIOIDEA UNILATERAL EM ONCOLOGIA</v>
          </cell>
          <cell r="C3357">
            <v>3</v>
          </cell>
          <cell r="D3357" t="str">
            <v>I</v>
          </cell>
          <cell r="E3357">
            <v>2</v>
          </cell>
          <cell r="F3357">
            <v>2</v>
          </cell>
          <cell r="G3357">
            <v>300</v>
          </cell>
          <cell r="H3357">
            <v>144</v>
          </cell>
          <cell r="I3357">
            <v>1571</v>
          </cell>
          <cell r="J3357">
            <v>1888.63</v>
          </cell>
          <cell r="K3357">
            <v>0</v>
          </cell>
          <cell r="L3357">
            <v>621.1</v>
          </cell>
        </row>
        <row r="3358">
          <cell r="A3358">
            <v>416020186</v>
          </cell>
          <cell r="B3358" t="str">
            <v>LINFADENECTOMIA  CERVICAL RECORRENCIAL UNILATERAL EM ONCOLOGIA</v>
          </cell>
          <cell r="C3358">
            <v>3</v>
          </cell>
          <cell r="D3358" t="str">
            <v>I</v>
          </cell>
          <cell r="E3358">
            <v>2</v>
          </cell>
          <cell r="F3358">
            <v>2</v>
          </cell>
          <cell r="G3358">
            <v>300</v>
          </cell>
          <cell r="H3358">
            <v>0</v>
          </cell>
          <cell r="I3358">
            <v>1571</v>
          </cell>
          <cell r="J3358">
            <v>1888.63</v>
          </cell>
          <cell r="K3358">
            <v>0</v>
          </cell>
          <cell r="L3358">
            <v>621.1</v>
          </cell>
        </row>
        <row r="3359">
          <cell r="A3359">
            <v>416020194</v>
          </cell>
          <cell r="B3359" t="str">
            <v>LINFADENECTOMIA MEDIASTINAL EM ONCOLOGIA</v>
          </cell>
          <cell r="C3359">
            <v>3</v>
          </cell>
          <cell r="D3359" t="str">
            <v>I</v>
          </cell>
          <cell r="E3359">
            <v>1</v>
          </cell>
          <cell r="F3359">
            <v>4</v>
          </cell>
          <cell r="G3359">
            <v>300</v>
          </cell>
          <cell r="H3359">
            <v>144</v>
          </cell>
          <cell r="I3359">
            <v>1571</v>
          </cell>
          <cell r="J3359">
            <v>2921.63</v>
          </cell>
          <cell r="K3359">
            <v>0</v>
          </cell>
          <cell r="L3359">
            <v>892.95</v>
          </cell>
        </row>
        <row r="3360">
          <cell r="A3360">
            <v>416020208</v>
          </cell>
          <cell r="B3360" t="str">
            <v>LINFADENECTOMIA SUPRACLAVICULAR UNILATERAL EM ONCOLOGIA</v>
          </cell>
          <cell r="C3360">
            <v>3</v>
          </cell>
          <cell r="D3360" t="str">
            <v>I</v>
          </cell>
          <cell r="E3360">
            <v>2</v>
          </cell>
          <cell r="F3360">
            <v>4</v>
          </cell>
          <cell r="G3360">
            <v>300</v>
          </cell>
          <cell r="H3360">
            <v>144</v>
          </cell>
          <cell r="I3360">
            <v>1571</v>
          </cell>
          <cell r="J3360">
            <v>1354.39</v>
          </cell>
          <cell r="K3360">
            <v>0</v>
          </cell>
          <cell r="L3360">
            <v>455.03</v>
          </cell>
        </row>
        <row r="3361">
          <cell r="A3361">
            <v>416020216</v>
          </cell>
          <cell r="B3361" t="str">
            <v>LINFADENECTOMIA AXILAR UNILATERAL EM ONCOLOGIA</v>
          </cell>
          <cell r="C3361">
            <v>3</v>
          </cell>
          <cell r="D3361" t="str">
            <v>I</v>
          </cell>
          <cell r="E3361">
            <v>2</v>
          </cell>
          <cell r="F3361">
            <v>2</v>
          </cell>
          <cell r="G3361">
            <v>300</v>
          </cell>
          <cell r="H3361">
            <v>144</v>
          </cell>
          <cell r="I3361">
            <v>1571</v>
          </cell>
          <cell r="J3361">
            <v>1453.53</v>
          </cell>
          <cell r="K3361">
            <v>0</v>
          </cell>
          <cell r="L3361">
            <v>484.28</v>
          </cell>
        </row>
        <row r="3362">
          <cell r="A3362">
            <v>416020224</v>
          </cell>
          <cell r="B3362" t="str">
            <v>LINFADENECTOMIA RETROPERITONIAL EM ONCOLOGIA</v>
          </cell>
          <cell r="C3362">
            <v>3</v>
          </cell>
          <cell r="D3362" t="str">
            <v>I</v>
          </cell>
          <cell r="E3362">
            <v>1</v>
          </cell>
          <cell r="F3362">
            <v>5</v>
          </cell>
          <cell r="G3362">
            <v>300</v>
          </cell>
          <cell r="H3362">
            <v>0</v>
          </cell>
          <cell r="I3362">
            <v>1571</v>
          </cell>
          <cell r="J3362">
            <v>3505.95</v>
          </cell>
          <cell r="K3362">
            <v>0</v>
          </cell>
          <cell r="L3362">
            <v>1071.4100000000001</v>
          </cell>
        </row>
        <row r="3363">
          <cell r="A3363">
            <v>416020232</v>
          </cell>
          <cell r="B3363" t="str">
            <v>LINFADENECTOMIA INGUINAL UNILATERAL EM ONCOLOGIA</v>
          </cell>
          <cell r="C3363">
            <v>3</v>
          </cell>
          <cell r="D3363" t="str">
            <v>I</v>
          </cell>
          <cell r="E3363">
            <v>2</v>
          </cell>
          <cell r="F3363">
            <v>4</v>
          </cell>
          <cell r="G3363">
            <v>300</v>
          </cell>
          <cell r="H3363">
            <v>144</v>
          </cell>
          <cell r="I3363">
            <v>1571</v>
          </cell>
          <cell r="J3363">
            <v>1331.36</v>
          </cell>
          <cell r="K3363">
            <v>0</v>
          </cell>
          <cell r="L3363">
            <v>477.69</v>
          </cell>
        </row>
        <row r="3364">
          <cell r="A3364">
            <v>416020240</v>
          </cell>
          <cell r="B3364" t="str">
            <v>LINFADENECTOMIA  SELETIVA GUIADA (LINFONODO SENTINELA) EM ONCOLOGIA</v>
          </cell>
          <cell r="C3364">
            <v>3</v>
          </cell>
          <cell r="D3364" t="str">
            <v>I</v>
          </cell>
          <cell r="E3364">
            <v>2</v>
          </cell>
          <cell r="F3364">
            <v>2</v>
          </cell>
          <cell r="G3364">
            <v>300</v>
          </cell>
          <cell r="H3364">
            <v>0</v>
          </cell>
          <cell r="I3364">
            <v>1571</v>
          </cell>
          <cell r="J3364">
            <v>543.29</v>
          </cell>
          <cell r="K3364">
            <v>0</v>
          </cell>
          <cell r="L3364">
            <v>184.58</v>
          </cell>
        </row>
        <row r="3365">
          <cell r="A3365">
            <v>416020259</v>
          </cell>
          <cell r="B3365" t="str">
            <v>LINFADENECTOMIA INGUINO-ILIACA UNILATERAL EM ONCOLOGIA</v>
          </cell>
          <cell r="C3365">
            <v>3</v>
          </cell>
          <cell r="D3365" t="str">
            <v>I</v>
          </cell>
          <cell r="E3365">
            <v>2</v>
          </cell>
          <cell r="F3365">
            <v>5</v>
          </cell>
          <cell r="G3365">
            <v>450</v>
          </cell>
          <cell r="H3365">
            <v>144</v>
          </cell>
          <cell r="I3365">
            <v>1571</v>
          </cell>
          <cell r="J3365">
            <v>3303.63</v>
          </cell>
          <cell r="K3365">
            <v>0</v>
          </cell>
          <cell r="L3365">
            <v>999.42</v>
          </cell>
        </row>
        <row r="3366">
          <cell r="A3366">
            <v>416030017</v>
          </cell>
          <cell r="B3366" t="str">
            <v>PAROTIDECTOMIA PARCIAL EM ONCOLOGIA</v>
          </cell>
          <cell r="C3366">
            <v>3</v>
          </cell>
          <cell r="D3366" t="str">
            <v>I</v>
          </cell>
          <cell r="E3366">
            <v>1</v>
          </cell>
          <cell r="F3366">
            <v>2</v>
          </cell>
          <cell r="G3366">
            <v>300</v>
          </cell>
          <cell r="H3366">
            <v>144</v>
          </cell>
          <cell r="I3366">
            <v>1571</v>
          </cell>
          <cell r="J3366">
            <v>1041.3</v>
          </cell>
          <cell r="K3366">
            <v>0</v>
          </cell>
          <cell r="L3366">
            <v>455.01</v>
          </cell>
        </row>
        <row r="3367">
          <cell r="A3367">
            <v>416030025</v>
          </cell>
          <cell r="B3367" t="str">
            <v>RESSECÇÃO DE GLANDULA SALIVAR MENOR EM ONCOLOGIA</v>
          </cell>
          <cell r="C3367">
            <v>3</v>
          </cell>
          <cell r="D3367" t="str">
            <v>I</v>
          </cell>
          <cell r="E3367">
            <v>1</v>
          </cell>
          <cell r="F3367">
            <v>2</v>
          </cell>
          <cell r="G3367">
            <v>200</v>
          </cell>
          <cell r="H3367">
            <v>144</v>
          </cell>
          <cell r="I3367">
            <v>1571</v>
          </cell>
          <cell r="J3367">
            <v>591.39</v>
          </cell>
          <cell r="K3367">
            <v>0</v>
          </cell>
          <cell r="L3367">
            <v>200.1</v>
          </cell>
        </row>
        <row r="3368">
          <cell r="A3368">
            <v>416030033</v>
          </cell>
          <cell r="B3368" t="str">
            <v>RESSECÇÃO DE GLANDULA SUBLINGUAL EM ONCOLOGIA</v>
          </cell>
          <cell r="C3368">
            <v>3</v>
          </cell>
          <cell r="D3368" t="str">
            <v>I</v>
          </cell>
          <cell r="E3368">
            <v>1</v>
          </cell>
          <cell r="F3368">
            <v>2</v>
          </cell>
          <cell r="G3368">
            <v>200</v>
          </cell>
          <cell r="H3368">
            <v>144</v>
          </cell>
          <cell r="I3368">
            <v>1571</v>
          </cell>
          <cell r="J3368">
            <v>591.39</v>
          </cell>
          <cell r="K3368">
            <v>0</v>
          </cell>
          <cell r="L3368">
            <v>171.62</v>
          </cell>
        </row>
        <row r="3369">
          <cell r="A3369">
            <v>416030041</v>
          </cell>
          <cell r="B3369" t="str">
            <v>RESSECÇÃO DE GLANDULA SUBMANDIBULAR EM ONCOLOGIA</v>
          </cell>
          <cell r="C3369">
            <v>3</v>
          </cell>
          <cell r="D3369" t="str">
            <v>I</v>
          </cell>
          <cell r="E3369">
            <v>1</v>
          </cell>
          <cell r="F3369">
            <v>2</v>
          </cell>
          <cell r="G3369">
            <v>200</v>
          </cell>
          <cell r="H3369">
            <v>144</v>
          </cell>
          <cell r="I3369">
            <v>1571</v>
          </cell>
          <cell r="J3369">
            <v>591.39</v>
          </cell>
          <cell r="K3369">
            <v>0</v>
          </cell>
          <cell r="L3369">
            <v>223.1</v>
          </cell>
        </row>
        <row r="3370">
          <cell r="A3370">
            <v>416030068</v>
          </cell>
          <cell r="B3370" t="str">
            <v>GLOSSECTOMIA PARCIAL EM ONCOLOGIA</v>
          </cell>
          <cell r="C3370">
            <v>3</v>
          </cell>
          <cell r="D3370" t="str">
            <v>I</v>
          </cell>
          <cell r="E3370">
            <v>1</v>
          </cell>
          <cell r="F3370">
            <v>4</v>
          </cell>
          <cell r="G3370">
            <v>300</v>
          </cell>
          <cell r="H3370">
            <v>144</v>
          </cell>
          <cell r="I3370">
            <v>1571</v>
          </cell>
          <cell r="J3370">
            <v>517.20000000000005</v>
          </cell>
          <cell r="K3370">
            <v>0</v>
          </cell>
          <cell r="L3370">
            <v>559.95000000000005</v>
          </cell>
        </row>
        <row r="3371">
          <cell r="A3371">
            <v>416030076</v>
          </cell>
          <cell r="B3371" t="str">
            <v>GLOSSECTOMIA TOTAL EM ONCOLOGIA</v>
          </cell>
          <cell r="C3371">
            <v>3</v>
          </cell>
          <cell r="D3371" t="str">
            <v>I</v>
          </cell>
          <cell r="E3371">
            <v>1</v>
          </cell>
          <cell r="F3371">
            <v>8</v>
          </cell>
          <cell r="G3371">
            <v>450</v>
          </cell>
          <cell r="H3371">
            <v>228</v>
          </cell>
          <cell r="I3371">
            <v>1571</v>
          </cell>
          <cell r="J3371">
            <v>2949.84</v>
          </cell>
          <cell r="K3371">
            <v>0</v>
          </cell>
          <cell r="L3371">
            <v>1087.57</v>
          </cell>
        </row>
        <row r="3372">
          <cell r="A3372">
            <v>416030084</v>
          </cell>
          <cell r="B3372" t="str">
            <v>PARATIREOIDECTOMIA TOTAL EM ONCOLOGIA</v>
          </cell>
          <cell r="C3372">
            <v>3</v>
          </cell>
          <cell r="D3372" t="str">
            <v>I</v>
          </cell>
          <cell r="E3372">
            <v>1</v>
          </cell>
          <cell r="F3372">
            <v>4</v>
          </cell>
          <cell r="G3372">
            <v>300</v>
          </cell>
          <cell r="H3372">
            <v>144</v>
          </cell>
          <cell r="I3372">
            <v>1571</v>
          </cell>
          <cell r="J3372">
            <v>1584.43</v>
          </cell>
          <cell r="K3372">
            <v>0</v>
          </cell>
          <cell r="L3372">
            <v>649.76</v>
          </cell>
        </row>
        <row r="3373">
          <cell r="A3373">
            <v>416030092</v>
          </cell>
          <cell r="B3373" t="str">
            <v>PAROTIDECTOMIA TOTAL EM ONCOLOGIA</v>
          </cell>
          <cell r="C3373">
            <v>3</v>
          </cell>
          <cell r="D3373" t="str">
            <v>I</v>
          </cell>
          <cell r="E3373">
            <v>1</v>
          </cell>
          <cell r="F3373">
            <v>3</v>
          </cell>
          <cell r="G3373">
            <v>320</v>
          </cell>
          <cell r="H3373">
            <v>144</v>
          </cell>
          <cell r="I3373">
            <v>1571</v>
          </cell>
          <cell r="J3373">
            <v>987.83</v>
          </cell>
          <cell r="K3373">
            <v>0</v>
          </cell>
          <cell r="L3373">
            <v>540.41999999999996</v>
          </cell>
        </row>
        <row r="3374">
          <cell r="A3374">
            <v>416030149</v>
          </cell>
          <cell r="B3374" t="str">
            <v>RESSECCAO EM CUNHA DE LABIO E SUTURA EM ONCOLOGIA</v>
          </cell>
          <cell r="C3374">
            <v>3</v>
          </cell>
          <cell r="D3374" t="str">
            <v>I</v>
          </cell>
          <cell r="E3374">
            <v>1</v>
          </cell>
          <cell r="F3374">
            <v>1</v>
          </cell>
          <cell r="G3374">
            <v>50</v>
          </cell>
          <cell r="H3374">
            <v>144</v>
          </cell>
          <cell r="I3374">
            <v>1571</v>
          </cell>
          <cell r="J3374">
            <v>191.76</v>
          </cell>
          <cell r="K3374">
            <v>0</v>
          </cell>
          <cell r="L3374">
            <v>198.96</v>
          </cell>
        </row>
        <row r="3375">
          <cell r="A3375">
            <v>416030157</v>
          </cell>
          <cell r="B3375" t="str">
            <v>RESSECCAO PARCIAL DE LABIO COM ENXERTO OU RETALHO EM ONCOLOGIA</v>
          </cell>
          <cell r="C3375">
            <v>3</v>
          </cell>
          <cell r="D3375" t="str">
            <v>I</v>
          </cell>
          <cell r="E3375">
            <v>1</v>
          </cell>
          <cell r="F3375">
            <v>2</v>
          </cell>
          <cell r="G3375">
            <v>200</v>
          </cell>
          <cell r="H3375">
            <v>144</v>
          </cell>
          <cell r="I3375">
            <v>1571</v>
          </cell>
          <cell r="J3375">
            <v>591.39</v>
          </cell>
          <cell r="K3375">
            <v>0</v>
          </cell>
          <cell r="L3375">
            <v>200.1</v>
          </cell>
        </row>
        <row r="3376">
          <cell r="A3376">
            <v>416030165</v>
          </cell>
          <cell r="B3376" t="str">
            <v>RESSECCAO TOTAL DE LABIO E RECONSTRUCAO COM RETALHO MIOCUTANEO EM ONCOLOGIA</v>
          </cell>
          <cell r="C3376">
            <v>3</v>
          </cell>
          <cell r="D3376" t="str">
            <v>I</v>
          </cell>
          <cell r="E3376">
            <v>1</v>
          </cell>
          <cell r="F3376">
            <v>4</v>
          </cell>
          <cell r="G3376">
            <v>362</v>
          </cell>
          <cell r="H3376">
            <v>144</v>
          </cell>
          <cell r="I3376">
            <v>1571</v>
          </cell>
          <cell r="J3376">
            <v>1353.79</v>
          </cell>
          <cell r="K3376">
            <v>0</v>
          </cell>
          <cell r="L3376">
            <v>349.94</v>
          </cell>
        </row>
        <row r="3377">
          <cell r="A3377">
            <v>416030173</v>
          </cell>
          <cell r="B3377" t="str">
            <v>MAXILECTOMIA PARCIAL EM ONCOLOGIA</v>
          </cell>
          <cell r="C3377">
            <v>3</v>
          </cell>
          <cell r="D3377" t="str">
            <v>I</v>
          </cell>
          <cell r="E3377">
            <v>1</v>
          </cell>
          <cell r="F3377">
            <v>7</v>
          </cell>
          <cell r="G3377">
            <v>450</v>
          </cell>
          <cell r="H3377">
            <v>144</v>
          </cell>
          <cell r="I3377">
            <v>1571</v>
          </cell>
          <cell r="J3377">
            <v>2970.72</v>
          </cell>
          <cell r="K3377">
            <v>0</v>
          </cell>
          <cell r="L3377">
            <v>841.7</v>
          </cell>
        </row>
        <row r="3378">
          <cell r="A3378">
            <v>416030181</v>
          </cell>
          <cell r="B3378" t="str">
            <v>MAXILECTOMIA TOTAL EM ONCOLOGIA</v>
          </cell>
          <cell r="C3378">
            <v>3</v>
          </cell>
          <cell r="D3378" t="str">
            <v>I</v>
          </cell>
          <cell r="E3378">
            <v>1</v>
          </cell>
          <cell r="F3378">
            <v>7</v>
          </cell>
          <cell r="G3378">
            <v>450</v>
          </cell>
          <cell r="H3378">
            <v>144</v>
          </cell>
          <cell r="I3378">
            <v>1571</v>
          </cell>
          <cell r="J3378">
            <v>3861.94</v>
          </cell>
          <cell r="K3378">
            <v>0</v>
          </cell>
          <cell r="L3378">
            <v>1094.2</v>
          </cell>
        </row>
        <row r="3379">
          <cell r="A3379">
            <v>416030190</v>
          </cell>
          <cell r="B3379" t="str">
            <v>PELVIGLOSSOMANDIBULECTOMIA EM ONCOLOGIA</v>
          </cell>
          <cell r="C3379">
            <v>3</v>
          </cell>
          <cell r="D3379" t="str">
            <v>I</v>
          </cell>
          <cell r="E3379">
            <v>1</v>
          </cell>
          <cell r="F3379">
            <v>8</v>
          </cell>
          <cell r="G3379">
            <v>650</v>
          </cell>
          <cell r="H3379">
            <v>228</v>
          </cell>
          <cell r="I3379">
            <v>1571</v>
          </cell>
          <cell r="J3379">
            <v>5816.3</v>
          </cell>
          <cell r="K3379">
            <v>0</v>
          </cell>
          <cell r="L3379">
            <v>1568.48</v>
          </cell>
        </row>
        <row r="3380">
          <cell r="A3380">
            <v>416030203</v>
          </cell>
          <cell r="B3380" t="str">
            <v>PAROTIDECTOMIA TOTAL AMPLIADA EM ONCOLOGIA</v>
          </cell>
          <cell r="C3380">
            <v>3</v>
          </cell>
          <cell r="D3380" t="str">
            <v>I</v>
          </cell>
          <cell r="E3380">
            <v>1</v>
          </cell>
          <cell r="F3380">
            <v>5</v>
          </cell>
          <cell r="G3380">
            <v>350</v>
          </cell>
          <cell r="H3380">
            <v>144</v>
          </cell>
          <cell r="I3380">
            <v>1571</v>
          </cell>
          <cell r="J3380">
            <v>2982.72</v>
          </cell>
          <cell r="K3380">
            <v>0</v>
          </cell>
          <cell r="L3380">
            <v>804.35</v>
          </cell>
        </row>
        <row r="3381">
          <cell r="A3381">
            <v>416030211</v>
          </cell>
          <cell r="B3381" t="str">
            <v>FARINGECTOMIA PARCIAL EM ONCOLOGIA</v>
          </cell>
          <cell r="C3381">
            <v>3</v>
          </cell>
          <cell r="D3381" t="str">
            <v>I</v>
          </cell>
          <cell r="E3381">
            <v>1</v>
          </cell>
          <cell r="F3381">
            <v>5</v>
          </cell>
          <cell r="G3381">
            <v>200</v>
          </cell>
          <cell r="H3381">
            <v>144</v>
          </cell>
          <cell r="I3381">
            <v>1571</v>
          </cell>
          <cell r="J3381">
            <v>1781.11</v>
          </cell>
          <cell r="K3381">
            <v>0</v>
          </cell>
          <cell r="L3381">
            <v>487.93</v>
          </cell>
        </row>
        <row r="3382">
          <cell r="A3382">
            <v>416030220</v>
          </cell>
          <cell r="B3382" t="str">
            <v>FARINGECTOMIA TOTAL EM ONCOLOGIA</v>
          </cell>
          <cell r="C3382">
            <v>3</v>
          </cell>
          <cell r="D3382" t="str">
            <v>I</v>
          </cell>
          <cell r="E3382">
            <v>1</v>
          </cell>
          <cell r="F3382">
            <v>6</v>
          </cell>
          <cell r="G3382">
            <v>200</v>
          </cell>
          <cell r="H3382">
            <v>144</v>
          </cell>
          <cell r="I3382">
            <v>1571</v>
          </cell>
          <cell r="J3382">
            <v>2315.4499999999998</v>
          </cell>
          <cell r="K3382">
            <v>0</v>
          </cell>
          <cell r="L3382">
            <v>634.30999999999995</v>
          </cell>
        </row>
        <row r="3383">
          <cell r="A3383">
            <v>416030238</v>
          </cell>
          <cell r="B3383" t="str">
            <v>RESSECCAO DE TUMOR DE RINOFARINGE EM ONCOLOGIA</v>
          </cell>
          <cell r="C3383">
            <v>3</v>
          </cell>
          <cell r="D3383" t="str">
            <v>I</v>
          </cell>
          <cell r="E3383">
            <v>1</v>
          </cell>
          <cell r="F3383">
            <v>5</v>
          </cell>
          <cell r="G3383">
            <v>200</v>
          </cell>
          <cell r="H3383">
            <v>144</v>
          </cell>
          <cell r="I3383">
            <v>1571</v>
          </cell>
          <cell r="J3383">
            <v>1584.69</v>
          </cell>
          <cell r="K3383">
            <v>0</v>
          </cell>
          <cell r="L3383">
            <v>540.75</v>
          </cell>
        </row>
        <row r="3384">
          <cell r="A3384">
            <v>416030246</v>
          </cell>
          <cell r="B3384" t="str">
            <v>EXENTERAÇÃO DE ÓRBITA EM ONCOLOGIA</v>
          </cell>
          <cell r="C3384">
            <v>3</v>
          </cell>
          <cell r="D3384" t="str">
            <v>I</v>
          </cell>
          <cell r="E3384">
            <v>1</v>
          </cell>
          <cell r="F3384">
            <v>4</v>
          </cell>
          <cell r="G3384">
            <v>450</v>
          </cell>
          <cell r="H3384">
            <v>0</v>
          </cell>
          <cell r="I3384">
            <v>1571</v>
          </cell>
          <cell r="J3384">
            <v>768.83</v>
          </cell>
          <cell r="K3384">
            <v>0</v>
          </cell>
          <cell r="L3384">
            <v>223.08</v>
          </cell>
        </row>
        <row r="3385">
          <cell r="A3385">
            <v>416030254</v>
          </cell>
          <cell r="B3385" t="str">
            <v>LARINGECTOMIA PARCIAL EM ONCOLOGIA</v>
          </cell>
          <cell r="C3385">
            <v>3</v>
          </cell>
          <cell r="D3385" t="str">
            <v>I</v>
          </cell>
          <cell r="E3385">
            <v>1</v>
          </cell>
          <cell r="F3385">
            <v>4</v>
          </cell>
          <cell r="G3385">
            <v>250</v>
          </cell>
          <cell r="H3385">
            <v>228</v>
          </cell>
          <cell r="I3385">
            <v>1571</v>
          </cell>
          <cell r="J3385">
            <v>1397.41</v>
          </cell>
          <cell r="K3385">
            <v>0</v>
          </cell>
          <cell r="L3385">
            <v>728.05</v>
          </cell>
        </row>
        <row r="3386">
          <cell r="A3386">
            <v>416030262</v>
          </cell>
          <cell r="B3386" t="str">
            <v>LARINGECTOMIA TOTAL EM ONCOLOGIA</v>
          </cell>
          <cell r="C3386">
            <v>3</v>
          </cell>
          <cell r="D3386" t="str">
            <v>I</v>
          </cell>
          <cell r="E3386">
            <v>1</v>
          </cell>
          <cell r="F3386">
            <v>5</v>
          </cell>
          <cell r="G3386">
            <v>400</v>
          </cell>
          <cell r="H3386">
            <v>228</v>
          </cell>
          <cell r="I3386">
            <v>1571</v>
          </cell>
          <cell r="J3386">
            <v>4605.92</v>
          </cell>
          <cell r="K3386">
            <v>0</v>
          </cell>
          <cell r="L3386">
            <v>1212.76</v>
          </cell>
        </row>
        <row r="3387">
          <cell r="A3387">
            <v>416030270</v>
          </cell>
          <cell r="B3387" t="str">
            <v>TIREOIDECTOMIA TOTAL EM ONCOLOGIA</v>
          </cell>
          <cell r="C3387">
            <v>3</v>
          </cell>
          <cell r="D3387" t="str">
            <v>I</v>
          </cell>
          <cell r="E3387">
            <v>1</v>
          </cell>
          <cell r="F3387">
            <v>2</v>
          </cell>
          <cell r="G3387">
            <v>514</v>
          </cell>
          <cell r="H3387">
            <v>0</v>
          </cell>
          <cell r="I3387">
            <v>1571</v>
          </cell>
          <cell r="J3387">
            <v>2226.39</v>
          </cell>
          <cell r="K3387">
            <v>0</v>
          </cell>
          <cell r="L3387">
            <v>609.91</v>
          </cell>
        </row>
        <row r="3388">
          <cell r="A3388">
            <v>416030289</v>
          </cell>
          <cell r="B3388" t="str">
            <v>RECONSTRUÇÃO PARA FONAÇÂO EM ONCOLOGIA</v>
          </cell>
          <cell r="C3388">
            <v>3</v>
          </cell>
          <cell r="D3388" t="str">
            <v>I</v>
          </cell>
          <cell r="E3388">
            <v>1</v>
          </cell>
          <cell r="F3388">
            <v>2</v>
          </cell>
          <cell r="G3388">
            <v>200</v>
          </cell>
          <cell r="H3388">
            <v>228</v>
          </cell>
          <cell r="I3388">
            <v>1571</v>
          </cell>
          <cell r="J3388">
            <v>468.57</v>
          </cell>
          <cell r="K3388">
            <v>0</v>
          </cell>
          <cell r="L3388">
            <v>441.93</v>
          </cell>
        </row>
        <row r="3389">
          <cell r="A3389">
            <v>416030297</v>
          </cell>
          <cell r="B3389" t="str">
            <v>TRAQUEOSTOMIA TRANSTUMORAL EM ONCOLOGIA</v>
          </cell>
          <cell r="C3389">
            <v>3</v>
          </cell>
          <cell r="D3389" t="str">
            <v>I</v>
          </cell>
          <cell r="E3389">
            <v>1</v>
          </cell>
          <cell r="F3389">
            <v>3</v>
          </cell>
          <cell r="G3389">
            <v>200</v>
          </cell>
          <cell r="H3389">
            <v>228</v>
          </cell>
          <cell r="I3389">
            <v>1571</v>
          </cell>
          <cell r="J3389">
            <v>441.93</v>
          </cell>
          <cell r="K3389">
            <v>0</v>
          </cell>
          <cell r="L3389">
            <v>468.57</v>
          </cell>
        </row>
        <row r="3390">
          <cell r="A3390">
            <v>416030300</v>
          </cell>
          <cell r="B3390" t="str">
            <v>MANDIBULECTOMIA PARCIAL EM ONCOLOGIA</v>
          </cell>
          <cell r="C3390">
            <v>3</v>
          </cell>
          <cell r="D3390" t="str">
            <v>I</v>
          </cell>
          <cell r="E3390">
            <v>1</v>
          </cell>
          <cell r="F3390">
            <v>7</v>
          </cell>
          <cell r="G3390">
            <v>450</v>
          </cell>
          <cell r="H3390">
            <v>144</v>
          </cell>
          <cell r="I3390">
            <v>1571</v>
          </cell>
          <cell r="J3390">
            <v>3489.78</v>
          </cell>
          <cell r="K3390">
            <v>0</v>
          </cell>
          <cell r="L3390">
            <v>941.09</v>
          </cell>
        </row>
        <row r="3391">
          <cell r="A3391">
            <v>416030319</v>
          </cell>
          <cell r="B3391" t="str">
            <v>MANDIBULECTOMIA TOTAL EM ONCOLOGIA</v>
          </cell>
          <cell r="C3391">
            <v>3</v>
          </cell>
          <cell r="D3391" t="str">
            <v>I</v>
          </cell>
          <cell r="E3391">
            <v>1</v>
          </cell>
          <cell r="F3391">
            <v>7</v>
          </cell>
          <cell r="G3391">
            <v>450</v>
          </cell>
          <cell r="H3391">
            <v>144</v>
          </cell>
          <cell r="I3391">
            <v>1571</v>
          </cell>
          <cell r="J3391">
            <v>4653.04</v>
          </cell>
          <cell r="K3391">
            <v>0</v>
          </cell>
          <cell r="L3391">
            <v>1254.79</v>
          </cell>
        </row>
        <row r="3392">
          <cell r="A3392">
            <v>416030327</v>
          </cell>
          <cell r="B3392" t="str">
            <v>RESSECÇÃO DE PAVILHÃO AURICULAR EM ONCOLOGIA</v>
          </cell>
          <cell r="C3392">
            <v>3</v>
          </cell>
          <cell r="D3392" t="str">
            <v>I</v>
          </cell>
          <cell r="E3392">
            <v>1</v>
          </cell>
          <cell r="F3392">
            <v>2</v>
          </cell>
          <cell r="G3392">
            <v>200</v>
          </cell>
          <cell r="H3392">
            <v>144</v>
          </cell>
          <cell r="I3392">
            <v>1571</v>
          </cell>
          <cell r="J3392">
            <v>591.39</v>
          </cell>
          <cell r="K3392">
            <v>0</v>
          </cell>
          <cell r="L3392">
            <v>200.1</v>
          </cell>
        </row>
        <row r="3393">
          <cell r="A3393">
            <v>416030335</v>
          </cell>
          <cell r="B3393" t="str">
            <v>LIGADURA DE CARÓTIDA EM ONCOLOGIA</v>
          </cell>
          <cell r="C3393">
            <v>3</v>
          </cell>
          <cell r="D3393" t="str">
            <v>I</v>
          </cell>
          <cell r="E3393">
            <v>2</v>
          </cell>
          <cell r="F3393">
            <v>3</v>
          </cell>
          <cell r="G3393">
            <v>150</v>
          </cell>
          <cell r="H3393">
            <v>0</v>
          </cell>
          <cell r="I3393">
            <v>1571</v>
          </cell>
          <cell r="J3393">
            <v>468.57</v>
          </cell>
          <cell r="K3393">
            <v>0</v>
          </cell>
          <cell r="L3393">
            <v>441.93</v>
          </cell>
        </row>
        <row r="3394">
          <cell r="A3394">
            <v>416030343</v>
          </cell>
          <cell r="B3394" t="str">
            <v>RESSECCAO DE TUMOR GLOMICO EM ONCOLOGIA</v>
          </cell>
          <cell r="C3394">
            <v>3</v>
          </cell>
          <cell r="D3394" t="str">
            <v>I</v>
          </cell>
          <cell r="E3394">
            <v>1</v>
          </cell>
          <cell r="F3394">
            <v>4</v>
          </cell>
          <cell r="G3394">
            <v>150</v>
          </cell>
          <cell r="H3394">
            <v>0</v>
          </cell>
          <cell r="I3394">
            <v>1571</v>
          </cell>
          <cell r="J3394">
            <v>468.57</v>
          </cell>
          <cell r="K3394">
            <v>0</v>
          </cell>
          <cell r="L3394">
            <v>441.93</v>
          </cell>
        </row>
        <row r="3395">
          <cell r="A3395">
            <v>416030351</v>
          </cell>
          <cell r="B3395" t="str">
            <v>RESSECCAO DE LESAO MALIGNA DE MUCOSA BUCAL EM ONCOLOGIA</v>
          </cell>
          <cell r="C3395">
            <v>3</v>
          </cell>
          <cell r="D3395" t="str">
            <v>I</v>
          </cell>
          <cell r="E3395">
            <v>1</v>
          </cell>
          <cell r="F3395">
            <v>2</v>
          </cell>
          <cell r="G3395">
            <v>240</v>
          </cell>
          <cell r="H3395">
            <v>144</v>
          </cell>
          <cell r="I3395">
            <v>1571</v>
          </cell>
          <cell r="J3395">
            <v>768.81</v>
          </cell>
          <cell r="K3395">
            <v>0</v>
          </cell>
          <cell r="L3395">
            <v>260.11</v>
          </cell>
        </row>
        <row r="3396">
          <cell r="A3396">
            <v>416030360</v>
          </cell>
          <cell r="B3396" t="str">
            <v>RESSECCAO DE TUMOR TIREOIDIANO POR VIA TRANSESTERNAL EM ONCOLOGIA</v>
          </cell>
          <cell r="C3396">
            <v>3</v>
          </cell>
          <cell r="D3396" t="str">
            <v>I</v>
          </cell>
          <cell r="E3396">
            <v>1</v>
          </cell>
          <cell r="F3396">
            <v>8</v>
          </cell>
          <cell r="G3396">
            <v>514</v>
          </cell>
          <cell r="H3396">
            <v>0</v>
          </cell>
          <cell r="I3396">
            <v>1571</v>
          </cell>
          <cell r="J3396">
            <v>3063.17</v>
          </cell>
          <cell r="K3396">
            <v>0</v>
          </cell>
          <cell r="L3396">
            <v>1123.47</v>
          </cell>
        </row>
        <row r="3397">
          <cell r="A3397">
            <v>416040012</v>
          </cell>
          <cell r="B3397" t="str">
            <v>ANASTOMOSE BILEO-DIGESTIVA EM ONCOLOGIA</v>
          </cell>
          <cell r="C3397">
            <v>3</v>
          </cell>
          <cell r="D3397" t="str">
            <v>I</v>
          </cell>
          <cell r="E3397">
            <v>1</v>
          </cell>
          <cell r="F3397">
            <v>4</v>
          </cell>
          <cell r="G3397">
            <v>250</v>
          </cell>
          <cell r="H3397">
            <v>144</v>
          </cell>
          <cell r="I3397">
            <v>1571</v>
          </cell>
          <cell r="J3397">
            <v>927.48</v>
          </cell>
          <cell r="K3397">
            <v>0</v>
          </cell>
          <cell r="L3397">
            <v>325.12</v>
          </cell>
        </row>
        <row r="3398">
          <cell r="A3398">
            <v>416040020</v>
          </cell>
          <cell r="B3398" t="str">
            <v>COLEDOCOSTOMIA C/ OU S/ COLECISTECTOMIA EM ONCOLOGIA</v>
          </cell>
          <cell r="C3398">
            <v>3</v>
          </cell>
          <cell r="D3398" t="str">
            <v>I</v>
          </cell>
          <cell r="E3398">
            <v>1</v>
          </cell>
          <cell r="F3398">
            <v>6</v>
          </cell>
          <cell r="G3398">
            <v>200</v>
          </cell>
          <cell r="H3398">
            <v>144</v>
          </cell>
          <cell r="I3398">
            <v>1571</v>
          </cell>
          <cell r="J3398">
            <v>1482.31</v>
          </cell>
          <cell r="K3398">
            <v>0</v>
          </cell>
          <cell r="L3398">
            <v>541.22</v>
          </cell>
        </row>
        <row r="3399">
          <cell r="A3399">
            <v>416040039</v>
          </cell>
          <cell r="B3399" t="str">
            <v>ESOFAGOGASTRECTOMIA COM TORACOTOMIA EM ONCOLOGIA</v>
          </cell>
          <cell r="C3399">
            <v>3</v>
          </cell>
          <cell r="D3399" t="str">
            <v>I</v>
          </cell>
          <cell r="E3399">
            <v>1</v>
          </cell>
          <cell r="F3399">
            <v>10</v>
          </cell>
          <cell r="G3399">
            <v>545</v>
          </cell>
          <cell r="H3399">
            <v>144</v>
          </cell>
          <cell r="I3399">
            <v>1571</v>
          </cell>
          <cell r="J3399">
            <v>4156.05</v>
          </cell>
          <cell r="K3399">
            <v>0</v>
          </cell>
          <cell r="L3399">
            <v>1220.48</v>
          </cell>
        </row>
        <row r="3400">
          <cell r="A3400">
            <v>416040047</v>
          </cell>
          <cell r="B3400" t="str">
            <v>ESOFAGOCOLOPLASTIA OU ESOFAGOGASTROPLASTIA EM ONCOLOGIA</v>
          </cell>
          <cell r="C3400">
            <v>3</v>
          </cell>
          <cell r="D3400" t="str">
            <v>I</v>
          </cell>
          <cell r="E3400">
            <v>1</v>
          </cell>
          <cell r="F3400">
            <v>7</v>
          </cell>
          <cell r="G3400">
            <v>386</v>
          </cell>
          <cell r="H3400">
            <v>144</v>
          </cell>
          <cell r="I3400">
            <v>1571</v>
          </cell>
          <cell r="J3400">
            <v>3228.98</v>
          </cell>
          <cell r="K3400">
            <v>0</v>
          </cell>
          <cell r="L3400">
            <v>909.29</v>
          </cell>
        </row>
        <row r="3401">
          <cell r="A3401">
            <v>416040055</v>
          </cell>
          <cell r="B3401" t="str">
            <v>ESOFAGOGASTRECTOMIA SEM TORACOTOMIA EM ONCOLOGIA</v>
          </cell>
          <cell r="C3401">
            <v>3</v>
          </cell>
          <cell r="D3401" t="str">
            <v>I</v>
          </cell>
          <cell r="E3401">
            <v>1</v>
          </cell>
          <cell r="F3401">
            <v>10</v>
          </cell>
          <cell r="G3401">
            <v>300</v>
          </cell>
          <cell r="H3401">
            <v>144</v>
          </cell>
          <cell r="I3401">
            <v>1571</v>
          </cell>
          <cell r="J3401">
            <v>3196.97</v>
          </cell>
          <cell r="K3401">
            <v>0</v>
          </cell>
          <cell r="L3401">
            <v>901.77</v>
          </cell>
        </row>
        <row r="3402">
          <cell r="A3402">
            <v>416040071</v>
          </cell>
          <cell r="B3402" t="str">
            <v>GASTRECTOMIA TOTAL EM ONCOLOGIA</v>
          </cell>
          <cell r="C3402">
            <v>3</v>
          </cell>
          <cell r="D3402" t="str">
            <v>I</v>
          </cell>
          <cell r="E3402">
            <v>1</v>
          </cell>
          <cell r="F3402">
            <v>10</v>
          </cell>
          <cell r="G3402">
            <v>545</v>
          </cell>
          <cell r="H3402">
            <v>144</v>
          </cell>
          <cell r="I3402">
            <v>1571</v>
          </cell>
          <cell r="J3402">
            <v>2762.03</v>
          </cell>
          <cell r="K3402">
            <v>0</v>
          </cell>
          <cell r="L3402">
            <v>732.25</v>
          </cell>
        </row>
        <row r="3403">
          <cell r="A3403">
            <v>416040101</v>
          </cell>
          <cell r="B3403" t="str">
            <v>HEPATECTOMIA PARCIAL EM ONCOLOGIA</v>
          </cell>
          <cell r="C3403">
            <v>3</v>
          </cell>
          <cell r="D3403" t="str">
            <v>I</v>
          </cell>
          <cell r="E3403">
            <v>2</v>
          </cell>
          <cell r="F3403">
            <v>6</v>
          </cell>
          <cell r="G3403">
            <v>150</v>
          </cell>
          <cell r="H3403">
            <v>0</v>
          </cell>
          <cell r="I3403">
            <v>1571</v>
          </cell>
          <cell r="J3403">
            <v>1584.43</v>
          </cell>
          <cell r="K3403">
            <v>0</v>
          </cell>
          <cell r="L3403">
            <v>541.01</v>
          </cell>
        </row>
        <row r="3404">
          <cell r="A3404">
            <v>416040110</v>
          </cell>
          <cell r="B3404" t="str">
            <v>PANCREATECTOMIA PARCIAL EM ONCOLOGIA</v>
          </cell>
          <cell r="C3404">
            <v>3</v>
          </cell>
          <cell r="D3404" t="str">
            <v>I</v>
          </cell>
          <cell r="E3404">
            <v>1</v>
          </cell>
          <cell r="F3404">
            <v>8</v>
          </cell>
          <cell r="G3404">
            <v>514</v>
          </cell>
          <cell r="H3404">
            <v>0</v>
          </cell>
          <cell r="I3404">
            <v>1571</v>
          </cell>
          <cell r="J3404">
            <v>3019.1</v>
          </cell>
          <cell r="K3404">
            <v>0</v>
          </cell>
          <cell r="L3404">
            <v>853.47</v>
          </cell>
        </row>
        <row r="3405">
          <cell r="A3405">
            <v>416040128</v>
          </cell>
          <cell r="B3405" t="str">
            <v>DUODENOPANCREATECTOMIA EM ONCOLOGIA</v>
          </cell>
          <cell r="C3405">
            <v>3</v>
          </cell>
          <cell r="D3405" t="str">
            <v>I</v>
          </cell>
          <cell r="E3405">
            <v>1</v>
          </cell>
          <cell r="F3405">
            <v>10</v>
          </cell>
          <cell r="G3405">
            <v>300</v>
          </cell>
          <cell r="H3405">
            <v>0</v>
          </cell>
          <cell r="I3405">
            <v>1571</v>
          </cell>
          <cell r="J3405">
            <v>4300.74</v>
          </cell>
          <cell r="K3405">
            <v>0</v>
          </cell>
          <cell r="L3405">
            <v>1206.29</v>
          </cell>
        </row>
        <row r="3406">
          <cell r="A3406">
            <v>416040144</v>
          </cell>
          <cell r="B3406" t="str">
            <v>RESSECCAO DE TUMOR RETROPERITONIAL C/ RESSECCAO DE ORGAOS CONTIGUOS EM ONCOLOGIA</v>
          </cell>
          <cell r="C3406">
            <v>3</v>
          </cell>
          <cell r="D3406" t="str">
            <v>I</v>
          </cell>
          <cell r="E3406">
            <v>1</v>
          </cell>
          <cell r="F3406">
            <v>8</v>
          </cell>
          <cell r="G3406">
            <v>650</v>
          </cell>
          <cell r="H3406">
            <v>0</v>
          </cell>
          <cell r="I3406">
            <v>1571</v>
          </cell>
          <cell r="J3406">
            <v>5134.74</v>
          </cell>
          <cell r="K3406">
            <v>0</v>
          </cell>
          <cell r="L3406">
            <v>1434.93</v>
          </cell>
        </row>
        <row r="3407">
          <cell r="A3407">
            <v>416040179</v>
          </cell>
          <cell r="B3407" t="str">
            <v>ALCOOLIZAÇÃO PERCUTÂNEA DE CARCINOMA HEPÁTICO</v>
          </cell>
          <cell r="C3407">
            <v>3</v>
          </cell>
          <cell r="D3407" t="str">
            <v>I</v>
          </cell>
          <cell r="E3407">
            <v>1</v>
          </cell>
          <cell r="F3407">
            <v>2</v>
          </cell>
          <cell r="G3407">
            <v>80</v>
          </cell>
          <cell r="H3407">
            <v>228</v>
          </cell>
          <cell r="I3407">
            <v>1571</v>
          </cell>
          <cell r="J3407">
            <v>551.67999999999995</v>
          </cell>
          <cell r="K3407">
            <v>0</v>
          </cell>
          <cell r="L3407">
            <v>321.77</v>
          </cell>
        </row>
        <row r="3408">
          <cell r="A3408">
            <v>416040187</v>
          </cell>
          <cell r="B3408" t="str">
            <v>TRATAMENTO DE CARCINOMA HEPÁTICO POR RADIOFREQUÊNCIA</v>
          </cell>
          <cell r="C3408">
            <v>3</v>
          </cell>
          <cell r="D3408" t="str">
            <v>I</v>
          </cell>
          <cell r="E3408">
            <v>1</v>
          </cell>
          <cell r="F3408">
            <v>2</v>
          </cell>
          <cell r="G3408">
            <v>80</v>
          </cell>
          <cell r="H3408">
            <v>228</v>
          </cell>
          <cell r="I3408">
            <v>1571</v>
          </cell>
          <cell r="J3408">
            <v>321.77</v>
          </cell>
          <cell r="K3408">
            <v>0</v>
          </cell>
          <cell r="L3408">
            <v>720.66</v>
          </cell>
        </row>
        <row r="3409">
          <cell r="A3409">
            <v>416040195</v>
          </cell>
          <cell r="B3409" t="str">
            <v>QUIMIOEMBOLIZAÇÃO DE CARCINOMA HEPÁTICO</v>
          </cell>
          <cell r="C3409">
            <v>3</v>
          </cell>
          <cell r="D3409" t="str">
            <v>I</v>
          </cell>
          <cell r="E3409">
            <v>1</v>
          </cell>
          <cell r="F3409">
            <v>2</v>
          </cell>
          <cell r="G3409">
            <v>80</v>
          </cell>
          <cell r="H3409">
            <v>228</v>
          </cell>
          <cell r="I3409">
            <v>1571</v>
          </cell>
          <cell r="J3409">
            <v>807.95</v>
          </cell>
          <cell r="K3409">
            <v>0</v>
          </cell>
          <cell r="L3409">
            <v>292.05</v>
          </cell>
        </row>
        <row r="3410">
          <cell r="A3410">
            <v>416040209</v>
          </cell>
          <cell r="B3410" t="str">
            <v>BIOPSIAS MULTIPLAS INTRA-ABDOMINAIS EM ONCOLOGIA</v>
          </cell>
          <cell r="C3410">
            <v>3</v>
          </cell>
          <cell r="D3410" t="str">
            <v>I</v>
          </cell>
          <cell r="E3410">
            <v>9999</v>
          </cell>
          <cell r="F3410">
            <v>2</v>
          </cell>
          <cell r="G3410">
            <v>545</v>
          </cell>
          <cell r="H3410">
            <v>0</v>
          </cell>
          <cell r="I3410">
            <v>1571</v>
          </cell>
          <cell r="J3410">
            <v>3526.4</v>
          </cell>
          <cell r="K3410">
            <v>0</v>
          </cell>
          <cell r="L3410">
            <v>1025.4000000000001</v>
          </cell>
        </row>
        <row r="3411">
          <cell r="A3411">
            <v>416040217</v>
          </cell>
          <cell r="B3411" t="str">
            <v>GASTRECTOMIA PARCIAL EM ONCOLOGIA</v>
          </cell>
          <cell r="C3411">
            <v>3</v>
          </cell>
          <cell r="D3411" t="str">
            <v>I</v>
          </cell>
          <cell r="E3411">
            <v>1</v>
          </cell>
          <cell r="F3411">
            <v>7</v>
          </cell>
          <cell r="G3411">
            <v>545</v>
          </cell>
          <cell r="H3411">
            <v>144</v>
          </cell>
          <cell r="I3411">
            <v>1571</v>
          </cell>
          <cell r="J3411">
            <v>2209.62</v>
          </cell>
          <cell r="K3411">
            <v>0</v>
          </cell>
          <cell r="L3411">
            <v>585.79999999999995</v>
          </cell>
        </row>
        <row r="3412">
          <cell r="A3412">
            <v>416040225</v>
          </cell>
          <cell r="B3412" t="str">
            <v>METASTASECTOMIA HEPÁTICA EM ONCOLOGIA</v>
          </cell>
          <cell r="C3412">
            <v>3</v>
          </cell>
          <cell r="D3412" t="str">
            <v>I</v>
          </cell>
          <cell r="E3412">
            <v>1</v>
          </cell>
          <cell r="F3412">
            <v>4</v>
          </cell>
          <cell r="G3412">
            <v>150</v>
          </cell>
          <cell r="H3412">
            <v>0</v>
          </cell>
          <cell r="I3412">
            <v>1571</v>
          </cell>
          <cell r="J3412">
            <v>1267.55</v>
          </cell>
          <cell r="K3412">
            <v>0</v>
          </cell>
          <cell r="L3412">
            <v>432.81</v>
          </cell>
        </row>
        <row r="3413">
          <cell r="A3413">
            <v>416040233</v>
          </cell>
          <cell r="B3413" t="str">
            <v>COLECISTECTOMIA EM ONCOLOGIA</v>
          </cell>
          <cell r="C3413">
            <v>3</v>
          </cell>
          <cell r="D3413" t="str">
            <v>I</v>
          </cell>
          <cell r="E3413">
            <v>1</v>
          </cell>
          <cell r="F3413">
            <v>4</v>
          </cell>
          <cell r="G3413">
            <v>150</v>
          </cell>
          <cell r="H3413">
            <v>144</v>
          </cell>
          <cell r="I3413">
            <v>1571</v>
          </cell>
          <cell r="J3413">
            <v>871.96</v>
          </cell>
          <cell r="K3413">
            <v>0</v>
          </cell>
          <cell r="L3413">
            <v>484.79</v>
          </cell>
        </row>
        <row r="3414">
          <cell r="A3414">
            <v>416040241</v>
          </cell>
          <cell r="B3414" t="str">
            <v>RESSECCAO AMPLIADA DE VIA BILIAR EXTRA-HEPATICA EM ONCOLOGIA</v>
          </cell>
          <cell r="C3414">
            <v>3</v>
          </cell>
          <cell r="D3414" t="str">
            <v>I</v>
          </cell>
          <cell r="E3414">
            <v>1</v>
          </cell>
          <cell r="F3414">
            <v>4</v>
          </cell>
          <cell r="G3414">
            <v>150</v>
          </cell>
          <cell r="H3414">
            <v>144</v>
          </cell>
          <cell r="I3414">
            <v>1571</v>
          </cell>
          <cell r="J3414">
            <v>1133.55</v>
          </cell>
          <cell r="K3414">
            <v>0</v>
          </cell>
          <cell r="L3414">
            <v>630.23</v>
          </cell>
        </row>
        <row r="3415">
          <cell r="A3415">
            <v>416040250</v>
          </cell>
          <cell r="B3415" t="str">
            <v>RESSECCAO DE TUMOR RETROPERITONIAL EM ONCOLOGIA</v>
          </cell>
          <cell r="C3415">
            <v>3</v>
          </cell>
          <cell r="D3415" t="str">
            <v>I</v>
          </cell>
          <cell r="E3415">
            <v>1</v>
          </cell>
          <cell r="F3415">
            <v>5</v>
          </cell>
          <cell r="G3415">
            <v>450</v>
          </cell>
          <cell r="H3415">
            <v>0</v>
          </cell>
          <cell r="I3415">
            <v>1571</v>
          </cell>
          <cell r="J3415">
            <v>3949.8</v>
          </cell>
          <cell r="K3415">
            <v>0</v>
          </cell>
          <cell r="L3415">
            <v>1103.79</v>
          </cell>
        </row>
        <row r="3416">
          <cell r="A3416">
            <v>416040268</v>
          </cell>
          <cell r="B3416" t="str">
            <v>RESSECCAO ALARGADA DE TUMOR DE PARTES MOLES DE PAREDE ABDOMINAL EM ONCOLOGIA</v>
          </cell>
          <cell r="C3416">
            <v>3</v>
          </cell>
          <cell r="D3416" t="str">
            <v>I</v>
          </cell>
          <cell r="E3416">
            <v>1</v>
          </cell>
          <cell r="F3416">
            <v>8</v>
          </cell>
          <cell r="G3416">
            <v>450</v>
          </cell>
          <cell r="H3416">
            <v>0</v>
          </cell>
          <cell r="I3416">
            <v>1571</v>
          </cell>
          <cell r="J3416">
            <v>5134.74</v>
          </cell>
          <cell r="K3416">
            <v>0</v>
          </cell>
          <cell r="L3416">
            <v>1434.93</v>
          </cell>
        </row>
        <row r="3417">
          <cell r="A3417">
            <v>416040276</v>
          </cell>
          <cell r="B3417" t="str">
            <v>RESSECCAO ALARGADA DE TUMOR DE INTESTINO EM ONCOLOGIA</v>
          </cell>
          <cell r="C3417">
            <v>3</v>
          </cell>
          <cell r="D3417" t="str">
            <v>I</v>
          </cell>
          <cell r="E3417">
            <v>1</v>
          </cell>
          <cell r="F3417">
            <v>8</v>
          </cell>
          <cell r="G3417">
            <v>650</v>
          </cell>
          <cell r="H3417">
            <v>0</v>
          </cell>
          <cell r="I3417">
            <v>1571</v>
          </cell>
          <cell r="J3417">
            <v>3949.8</v>
          </cell>
          <cell r="K3417">
            <v>0</v>
          </cell>
          <cell r="L3417">
            <v>1103.79</v>
          </cell>
        </row>
        <row r="3418">
          <cell r="A3418">
            <v>416050018</v>
          </cell>
          <cell r="B3418" t="str">
            <v>AMPUTACAO ABDOMINO-PERINEAL DE RETO EM ONCOLOGIA</v>
          </cell>
          <cell r="C3418">
            <v>3</v>
          </cell>
          <cell r="D3418" t="str">
            <v>I</v>
          </cell>
          <cell r="E3418">
            <v>1</v>
          </cell>
          <cell r="F3418">
            <v>8</v>
          </cell>
          <cell r="G3418">
            <v>545</v>
          </cell>
          <cell r="H3418">
            <v>144</v>
          </cell>
          <cell r="I3418">
            <v>1571</v>
          </cell>
          <cell r="J3418">
            <v>4341.01</v>
          </cell>
          <cell r="K3418">
            <v>0</v>
          </cell>
          <cell r="L3418">
            <v>1215.75</v>
          </cell>
        </row>
        <row r="3419">
          <cell r="A3419">
            <v>416050026</v>
          </cell>
          <cell r="B3419" t="str">
            <v>COLECTOMIA PARCIAL (HEMICOLECTOMIA) EM ONCOLOGIA</v>
          </cell>
          <cell r="C3419">
            <v>3</v>
          </cell>
          <cell r="D3419" t="str">
            <v>I</v>
          </cell>
          <cell r="E3419">
            <v>1</v>
          </cell>
          <cell r="F3419">
            <v>5</v>
          </cell>
          <cell r="G3419">
            <v>300</v>
          </cell>
          <cell r="H3419">
            <v>0</v>
          </cell>
          <cell r="I3419">
            <v>1571</v>
          </cell>
          <cell r="J3419">
            <v>1316.3</v>
          </cell>
          <cell r="K3419">
            <v>0</v>
          </cell>
          <cell r="L3419">
            <v>655.47</v>
          </cell>
        </row>
        <row r="3420">
          <cell r="A3420">
            <v>416050034</v>
          </cell>
          <cell r="B3420" t="str">
            <v>COLECTOMIA TOTAL EM ONCOLOGIA</v>
          </cell>
          <cell r="C3420">
            <v>3</v>
          </cell>
          <cell r="D3420" t="str">
            <v>I</v>
          </cell>
          <cell r="E3420">
            <v>1</v>
          </cell>
          <cell r="F3420">
            <v>8</v>
          </cell>
          <cell r="G3420">
            <v>300</v>
          </cell>
          <cell r="H3420">
            <v>0</v>
          </cell>
          <cell r="I3420">
            <v>1571</v>
          </cell>
          <cell r="J3420">
            <v>5170.5600000000004</v>
          </cell>
          <cell r="K3420">
            <v>0</v>
          </cell>
          <cell r="L3420">
            <v>1170.26</v>
          </cell>
        </row>
        <row r="3421">
          <cell r="A3421">
            <v>416050050</v>
          </cell>
          <cell r="B3421" t="str">
            <v>EXCISAO LOCAL DE  TUMOR DO RETO EM ONCOLOGIA</v>
          </cell>
          <cell r="C3421">
            <v>3</v>
          </cell>
          <cell r="D3421" t="str">
            <v>I</v>
          </cell>
          <cell r="E3421">
            <v>1</v>
          </cell>
          <cell r="F3421">
            <v>4</v>
          </cell>
          <cell r="G3421">
            <v>240</v>
          </cell>
          <cell r="H3421">
            <v>144</v>
          </cell>
          <cell r="I3421">
            <v>1571</v>
          </cell>
          <cell r="J3421">
            <v>768.81</v>
          </cell>
          <cell r="K3421">
            <v>0</v>
          </cell>
          <cell r="L3421">
            <v>223.08</v>
          </cell>
        </row>
        <row r="3422">
          <cell r="A3422">
            <v>416050077</v>
          </cell>
          <cell r="B3422" t="str">
            <v>RETOSSIGMOIDECTOMIA ABDOMINAL EM ONCOLOGIA</v>
          </cell>
          <cell r="C3422">
            <v>3</v>
          </cell>
          <cell r="D3422" t="str">
            <v>I</v>
          </cell>
          <cell r="E3422">
            <v>1</v>
          </cell>
          <cell r="F3422">
            <v>8</v>
          </cell>
          <cell r="G3422">
            <v>300</v>
          </cell>
          <cell r="H3422">
            <v>144</v>
          </cell>
          <cell r="I3422">
            <v>1571</v>
          </cell>
          <cell r="J3422">
            <v>4263.54</v>
          </cell>
          <cell r="K3422">
            <v>0</v>
          </cell>
          <cell r="L3422">
            <v>1170.8599999999999</v>
          </cell>
        </row>
        <row r="3423">
          <cell r="A3423">
            <v>416050093</v>
          </cell>
          <cell r="B3423" t="str">
            <v>EXENTERACAO PELVICA POSTERIOR EM ONCOLOGIA</v>
          </cell>
          <cell r="C3423">
            <v>3</v>
          </cell>
          <cell r="D3423" t="str">
            <v>I</v>
          </cell>
          <cell r="E3423">
            <v>1</v>
          </cell>
          <cell r="F3423">
            <v>8</v>
          </cell>
          <cell r="G3423">
            <v>545</v>
          </cell>
          <cell r="H3423">
            <v>144</v>
          </cell>
          <cell r="I3423">
            <v>1571</v>
          </cell>
          <cell r="J3423">
            <v>4136.3599999999997</v>
          </cell>
          <cell r="K3423">
            <v>0</v>
          </cell>
          <cell r="L3423">
            <v>1128.6600000000001</v>
          </cell>
        </row>
        <row r="3424">
          <cell r="A3424">
            <v>416050107</v>
          </cell>
          <cell r="B3424" t="str">
            <v>EXENTERACAO PELVICA TOTAL EM ONCOLOGIA</v>
          </cell>
          <cell r="C3424">
            <v>3</v>
          </cell>
          <cell r="D3424" t="str">
            <v>I</v>
          </cell>
          <cell r="E3424">
            <v>1</v>
          </cell>
          <cell r="F3424">
            <v>8</v>
          </cell>
          <cell r="G3424">
            <v>545</v>
          </cell>
          <cell r="H3424">
            <v>0</v>
          </cell>
          <cell r="I3424">
            <v>1571</v>
          </cell>
          <cell r="J3424">
            <v>5377.27</v>
          </cell>
          <cell r="K3424">
            <v>0</v>
          </cell>
          <cell r="L3424">
            <v>1467.26</v>
          </cell>
        </row>
        <row r="3425">
          <cell r="A3425">
            <v>416050115</v>
          </cell>
          <cell r="B3425" t="str">
            <v>PROCTOCOLECTOMIA TOTAL EM ONCOLOGIA</v>
          </cell>
          <cell r="C3425">
            <v>3</v>
          </cell>
          <cell r="D3425" t="str">
            <v>I</v>
          </cell>
          <cell r="E3425">
            <v>1</v>
          </cell>
          <cell r="F3425">
            <v>8</v>
          </cell>
          <cell r="G3425">
            <v>450</v>
          </cell>
          <cell r="H3425">
            <v>144</v>
          </cell>
          <cell r="I3425">
            <v>1571</v>
          </cell>
          <cell r="J3425">
            <v>4372.3500000000004</v>
          </cell>
          <cell r="K3425">
            <v>0</v>
          </cell>
          <cell r="L3425">
            <v>1301.08</v>
          </cell>
        </row>
        <row r="3426">
          <cell r="A3426">
            <v>416060013</v>
          </cell>
          <cell r="B3426" t="str">
            <v>AMPUTACAO CONICA DE COLO DE UTERO C/ COLPECTOMIA EM ONCOLOGIA</v>
          </cell>
          <cell r="C3426">
            <v>3</v>
          </cell>
          <cell r="D3426" t="str">
            <v>F</v>
          </cell>
          <cell r="E3426">
            <v>1</v>
          </cell>
          <cell r="F3426">
            <v>2</v>
          </cell>
          <cell r="G3426">
            <v>300</v>
          </cell>
          <cell r="H3426">
            <v>144</v>
          </cell>
          <cell r="I3426">
            <v>1571</v>
          </cell>
          <cell r="J3426">
            <v>1353.83</v>
          </cell>
          <cell r="K3426">
            <v>0</v>
          </cell>
          <cell r="L3426">
            <v>454.86</v>
          </cell>
        </row>
        <row r="3427">
          <cell r="A3427">
            <v>416060021</v>
          </cell>
          <cell r="B3427" t="str">
            <v>ANEXECTOMIA UNI / BILATERAL EM ONCOLOGIA</v>
          </cell>
          <cell r="C3427">
            <v>3</v>
          </cell>
          <cell r="D3427" t="str">
            <v>F</v>
          </cell>
          <cell r="E3427">
            <v>1</v>
          </cell>
          <cell r="F3427">
            <v>2</v>
          </cell>
          <cell r="G3427">
            <v>300</v>
          </cell>
          <cell r="H3427">
            <v>0</v>
          </cell>
          <cell r="I3427">
            <v>1571</v>
          </cell>
          <cell r="J3427">
            <v>1139.8699999999999</v>
          </cell>
          <cell r="K3427">
            <v>0</v>
          </cell>
          <cell r="L3427">
            <v>405.23</v>
          </cell>
        </row>
        <row r="3428">
          <cell r="A3428">
            <v>416060030</v>
          </cell>
          <cell r="B3428" t="str">
            <v>COLPECTOMIA EM ONCOLOGIA</v>
          </cell>
          <cell r="C3428">
            <v>3</v>
          </cell>
          <cell r="D3428" t="str">
            <v>F</v>
          </cell>
          <cell r="E3428">
            <v>1</v>
          </cell>
          <cell r="F3428">
            <v>3</v>
          </cell>
          <cell r="G3428">
            <v>250</v>
          </cell>
          <cell r="H3428">
            <v>144</v>
          </cell>
          <cell r="I3428">
            <v>1571</v>
          </cell>
          <cell r="J3428">
            <v>768.79</v>
          </cell>
          <cell r="K3428">
            <v>0</v>
          </cell>
          <cell r="L3428">
            <v>300.14999999999998</v>
          </cell>
        </row>
        <row r="3429">
          <cell r="A3429">
            <v>416060056</v>
          </cell>
          <cell r="B3429" t="str">
            <v>HISTERECTOMIA C/ RESSECCAO DE ORGAOS CONTIGUOS EM ONCOLOGIA</v>
          </cell>
          <cell r="C3429">
            <v>3</v>
          </cell>
          <cell r="D3429" t="str">
            <v>F</v>
          </cell>
          <cell r="E3429">
            <v>1</v>
          </cell>
          <cell r="F3429">
            <v>7</v>
          </cell>
          <cell r="G3429">
            <v>450</v>
          </cell>
          <cell r="H3429">
            <v>0</v>
          </cell>
          <cell r="I3429">
            <v>1571</v>
          </cell>
          <cell r="J3429">
            <v>4136.3599999999997</v>
          </cell>
          <cell r="K3429">
            <v>0</v>
          </cell>
          <cell r="L3429">
            <v>1128.6600000000001</v>
          </cell>
        </row>
        <row r="3430">
          <cell r="A3430">
            <v>416060064</v>
          </cell>
          <cell r="B3430" t="str">
            <v>HISTERECTOMIA TOTAL AMPLIADA EM ONCOLOGIA</v>
          </cell>
          <cell r="C3430">
            <v>3</v>
          </cell>
          <cell r="D3430" t="str">
            <v>F</v>
          </cell>
          <cell r="E3430">
            <v>1</v>
          </cell>
          <cell r="F3430">
            <v>5</v>
          </cell>
          <cell r="G3430">
            <v>300</v>
          </cell>
          <cell r="H3430">
            <v>144</v>
          </cell>
          <cell r="I3430">
            <v>1571</v>
          </cell>
          <cell r="J3430">
            <v>4238.5</v>
          </cell>
          <cell r="K3430">
            <v>0</v>
          </cell>
          <cell r="L3430">
            <v>1164.93</v>
          </cell>
        </row>
        <row r="3431">
          <cell r="A3431">
            <v>416060080</v>
          </cell>
          <cell r="B3431" t="str">
            <v>TRAQUELECTOMIA RADICAL EM ONCOLOGIA</v>
          </cell>
          <cell r="C3431">
            <v>3</v>
          </cell>
          <cell r="D3431" t="str">
            <v>F</v>
          </cell>
          <cell r="E3431">
            <v>1</v>
          </cell>
          <cell r="F3431">
            <v>4</v>
          </cell>
          <cell r="G3431">
            <v>200</v>
          </cell>
          <cell r="H3431">
            <v>144</v>
          </cell>
          <cell r="I3431">
            <v>1571</v>
          </cell>
          <cell r="J3431">
            <v>4238.5</v>
          </cell>
          <cell r="K3431">
            <v>0</v>
          </cell>
          <cell r="L3431">
            <v>1164.93</v>
          </cell>
        </row>
        <row r="3432">
          <cell r="A3432">
            <v>416060099</v>
          </cell>
          <cell r="B3432" t="str">
            <v>VULVECTOMIA TOTAL AMPLIADA C/ LINFADENECTOMIA EM ONCOLOGIA</v>
          </cell>
          <cell r="C3432">
            <v>3</v>
          </cell>
          <cell r="D3432" t="str">
            <v>F</v>
          </cell>
          <cell r="E3432">
            <v>1</v>
          </cell>
          <cell r="F3432">
            <v>4</v>
          </cell>
          <cell r="G3432">
            <v>550</v>
          </cell>
          <cell r="H3432">
            <v>144</v>
          </cell>
          <cell r="I3432">
            <v>1571</v>
          </cell>
          <cell r="J3432">
            <v>3955.01</v>
          </cell>
          <cell r="K3432">
            <v>0</v>
          </cell>
          <cell r="L3432">
            <v>1233.8800000000001</v>
          </cell>
        </row>
        <row r="3433">
          <cell r="A3433">
            <v>416060102</v>
          </cell>
          <cell r="B3433" t="str">
            <v>VULVECTOMIA PARCIAL EM ONCOLOGIA</v>
          </cell>
          <cell r="C3433">
            <v>3</v>
          </cell>
          <cell r="D3433" t="str">
            <v>F</v>
          </cell>
          <cell r="E3433">
            <v>1</v>
          </cell>
          <cell r="F3433">
            <v>3</v>
          </cell>
          <cell r="G3433">
            <v>300</v>
          </cell>
          <cell r="H3433">
            <v>144</v>
          </cell>
          <cell r="I3433">
            <v>1571</v>
          </cell>
          <cell r="J3433">
            <v>831.23</v>
          </cell>
          <cell r="K3433">
            <v>0</v>
          </cell>
          <cell r="L3433">
            <v>300.08</v>
          </cell>
        </row>
        <row r="3434">
          <cell r="A3434">
            <v>416060110</v>
          </cell>
          <cell r="B3434" t="str">
            <v>HISTERECTOMIA COM OU SEM ANEXECTOMIA (UNI / BILATERAL) EM ONCOLOGIA</v>
          </cell>
          <cell r="C3434">
            <v>3</v>
          </cell>
          <cell r="D3434" t="str">
            <v>I</v>
          </cell>
          <cell r="E3434">
            <v>1</v>
          </cell>
          <cell r="F3434">
            <v>2</v>
          </cell>
          <cell r="G3434">
            <v>300</v>
          </cell>
          <cell r="H3434">
            <v>0</v>
          </cell>
          <cell r="I3434">
            <v>1571</v>
          </cell>
          <cell r="J3434">
            <v>1711.24</v>
          </cell>
          <cell r="K3434">
            <v>0</v>
          </cell>
          <cell r="L3434">
            <v>568</v>
          </cell>
        </row>
        <row r="3435">
          <cell r="A3435">
            <v>416060129</v>
          </cell>
          <cell r="B3435" t="str">
            <v>LAPAROTOMIA PARA AVALIAÇÃO DE TUMOR DE OVARIO EM ONCOLOGIA</v>
          </cell>
          <cell r="C3435">
            <v>3</v>
          </cell>
          <cell r="D3435" t="str">
            <v>I</v>
          </cell>
          <cell r="E3435">
            <v>1</v>
          </cell>
          <cell r="F3435">
            <v>5</v>
          </cell>
          <cell r="G3435">
            <v>545</v>
          </cell>
          <cell r="H3435">
            <v>0</v>
          </cell>
          <cell r="I3435">
            <v>1571</v>
          </cell>
          <cell r="J3435">
            <v>3526.4</v>
          </cell>
          <cell r="K3435">
            <v>0</v>
          </cell>
          <cell r="L3435">
            <v>1025.4000000000001</v>
          </cell>
        </row>
        <row r="3436">
          <cell r="A3436">
            <v>416080014</v>
          </cell>
          <cell r="B3436" t="str">
            <v>EXCISAO E ENXERTO DE PELE EM ONCOLOGIA</v>
          </cell>
          <cell r="C3436">
            <v>3</v>
          </cell>
          <cell r="D3436" t="str">
            <v>I</v>
          </cell>
          <cell r="E3436">
            <v>1</v>
          </cell>
          <cell r="F3436">
            <v>2</v>
          </cell>
          <cell r="G3436">
            <v>150</v>
          </cell>
          <cell r="H3436">
            <v>0</v>
          </cell>
          <cell r="I3436">
            <v>1571</v>
          </cell>
          <cell r="J3436">
            <v>291.18</v>
          </cell>
          <cell r="K3436">
            <v>0</v>
          </cell>
          <cell r="L3436">
            <v>105</v>
          </cell>
        </row>
        <row r="3437">
          <cell r="A3437">
            <v>416080030</v>
          </cell>
          <cell r="B3437" t="str">
            <v>EXCISAO E SUTURA COM PLASTICA EM Z NA PELE EM ONCOLOGIA</v>
          </cell>
          <cell r="C3437">
            <v>3</v>
          </cell>
          <cell r="D3437" t="str">
            <v>I</v>
          </cell>
          <cell r="E3437">
            <v>1</v>
          </cell>
          <cell r="F3437">
            <v>2</v>
          </cell>
          <cell r="G3437">
            <v>150</v>
          </cell>
          <cell r="H3437">
            <v>0</v>
          </cell>
          <cell r="I3437">
            <v>1571</v>
          </cell>
          <cell r="J3437">
            <v>291.18</v>
          </cell>
          <cell r="K3437">
            <v>0</v>
          </cell>
          <cell r="L3437">
            <v>105</v>
          </cell>
        </row>
        <row r="3438">
          <cell r="A3438">
            <v>416080081</v>
          </cell>
          <cell r="B3438" t="str">
            <v>RECONSTRUCAO C/ RETALHO MIOCUTANEO (QUALQUER PARTE) EM ONCOLOGIA</v>
          </cell>
          <cell r="C3438">
            <v>3</v>
          </cell>
          <cell r="D3438" t="str">
            <v>I</v>
          </cell>
          <cell r="E3438">
            <v>2</v>
          </cell>
          <cell r="F3438">
            <v>4</v>
          </cell>
          <cell r="G3438">
            <v>450</v>
          </cell>
          <cell r="H3438">
            <v>0</v>
          </cell>
          <cell r="I3438">
            <v>1571</v>
          </cell>
          <cell r="J3438">
            <v>2395.14</v>
          </cell>
          <cell r="K3438">
            <v>0</v>
          </cell>
          <cell r="L3438">
            <v>963.9</v>
          </cell>
        </row>
        <row r="3439">
          <cell r="A3439">
            <v>416080090</v>
          </cell>
          <cell r="B3439" t="str">
            <v>RECONSTRUCAO POR MICROCIRURGIA (QUALQUER PARTE) EM ONCOLOGIA</v>
          </cell>
          <cell r="C3439">
            <v>3</v>
          </cell>
          <cell r="D3439" t="str">
            <v>I</v>
          </cell>
          <cell r="E3439">
            <v>1</v>
          </cell>
          <cell r="F3439">
            <v>6</v>
          </cell>
          <cell r="G3439">
            <v>450</v>
          </cell>
          <cell r="H3439">
            <v>0</v>
          </cell>
          <cell r="I3439">
            <v>1571</v>
          </cell>
          <cell r="J3439">
            <v>3046.58</v>
          </cell>
          <cell r="K3439">
            <v>0</v>
          </cell>
          <cell r="L3439">
            <v>1051.79</v>
          </cell>
        </row>
        <row r="3440">
          <cell r="A3440">
            <v>416080111</v>
          </cell>
          <cell r="B3440" t="str">
            <v>RECONSTRUCAO C/ RETALHO OSTEOMIOCUTANEO EM ONCOLOGIA</v>
          </cell>
          <cell r="C3440">
            <v>3</v>
          </cell>
          <cell r="D3440" t="str">
            <v>I</v>
          </cell>
          <cell r="E3440">
            <v>1</v>
          </cell>
          <cell r="F3440">
            <v>4</v>
          </cell>
          <cell r="G3440">
            <v>450</v>
          </cell>
          <cell r="H3440">
            <v>0</v>
          </cell>
          <cell r="I3440">
            <v>1571</v>
          </cell>
          <cell r="J3440">
            <v>3113.68</v>
          </cell>
          <cell r="K3440">
            <v>0</v>
          </cell>
          <cell r="L3440">
            <v>1253.07</v>
          </cell>
        </row>
        <row r="3441">
          <cell r="A3441">
            <v>416080120</v>
          </cell>
          <cell r="B3441" t="str">
            <v>EXTIRPACAO MULTIPLA DE LESAO DA PELE OU TECIDO CELULAR SUBCUTANEO EM ONCOLOGIA</v>
          </cell>
          <cell r="C3441">
            <v>3</v>
          </cell>
          <cell r="D3441" t="str">
            <v>I</v>
          </cell>
          <cell r="E3441">
            <v>1</v>
          </cell>
          <cell r="F3441">
            <v>2</v>
          </cell>
          <cell r="G3441">
            <v>240</v>
          </cell>
          <cell r="H3441">
            <v>0</v>
          </cell>
          <cell r="I3441">
            <v>1571</v>
          </cell>
          <cell r="J3441">
            <v>425.8</v>
          </cell>
          <cell r="K3441">
            <v>0</v>
          </cell>
          <cell r="L3441">
            <v>140.06</v>
          </cell>
        </row>
        <row r="3442">
          <cell r="A3442">
            <v>416090010</v>
          </cell>
          <cell r="B3442" t="str">
            <v>AMPUTACAO / DESARTICULACAO DE MEMBROS INFERIORES EM ONCOLOGIA</v>
          </cell>
          <cell r="C3442">
            <v>3</v>
          </cell>
          <cell r="D3442" t="str">
            <v>I</v>
          </cell>
          <cell r="E3442">
            <v>1</v>
          </cell>
          <cell r="F3442">
            <v>2</v>
          </cell>
          <cell r="G3442">
            <v>450</v>
          </cell>
          <cell r="H3442">
            <v>0</v>
          </cell>
          <cell r="I3442">
            <v>1571</v>
          </cell>
          <cell r="J3442">
            <v>2008.64</v>
          </cell>
          <cell r="K3442">
            <v>0</v>
          </cell>
          <cell r="L3442">
            <v>851.99</v>
          </cell>
        </row>
        <row r="3443">
          <cell r="A3443">
            <v>416090028</v>
          </cell>
          <cell r="B3443" t="str">
            <v>AMPUTACAO / DESARTICULACAO DE MEMBROS SUPERIORES EM ONCOLOGIA</v>
          </cell>
          <cell r="C3443">
            <v>3</v>
          </cell>
          <cell r="D3443" t="str">
            <v>I</v>
          </cell>
          <cell r="E3443">
            <v>1</v>
          </cell>
          <cell r="F3443">
            <v>2</v>
          </cell>
          <cell r="G3443">
            <v>300</v>
          </cell>
          <cell r="H3443">
            <v>0</v>
          </cell>
          <cell r="I3443">
            <v>1571</v>
          </cell>
          <cell r="J3443">
            <v>2008.64</v>
          </cell>
          <cell r="K3443">
            <v>0</v>
          </cell>
          <cell r="L3443">
            <v>851.99</v>
          </cell>
        </row>
        <row r="3444">
          <cell r="A3444">
            <v>416090036</v>
          </cell>
          <cell r="B3444" t="str">
            <v>HEMIPELVECTOMIA EM ONCOLOGIA</v>
          </cell>
          <cell r="C3444">
            <v>3</v>
          </cell>
          <cell r="D3444" t="str">
            <v>I</v>
          </cell>
          <cell r="E3444">
            <v>1</v>
          </cell>
          <cell r="F3444">
            <v>7</v>
          </cell>
          <cell r="G3444">
            <v>450</v>
          </cell>
          <cell r="H3444">
            <v>0</v>
          </cell>
          <cell r="I3444">
            <v>1571</v>
          </cell>
          <cell r="J3444">
            <v>2097.5700000000002</v>
          </cell>
          <cell r="K3444">
            <v>0</v>
          </cell>
          <cell r="L3444">
            <v>1067.8499999999999</v>
          </cell>
        </row>
        <row r="3445">
          <cell r="A3445">
            <v>416090079</v>
          </cell>
          <cell r="B3445" t="str">
            <v>SACRALECTOMIA (ENDOPELVECTOMIA) EM ONCOLOGIA</v>
          </cell>
          <cell r="C3445">
            <v>3</v>
          </cell>
          <cell r="D3445" t="str">
            <v>I</v>
          </cell>
          <cell r="E3445">
            <v>1</v>
          </cell>
          <cell r="F3445">
            <v>10</v>
          </cell>
          <cell r="G3445">
            <v>450</v>
          </cell>
          <cell r="H3445">
            <v>0</v>
          </cell>
          <cell r="I3445">
            <v>1571</v>
          </cell>
          <cell r="J3445">
            <v>4198.84</v>
          </cell>
          <cell r="K3445">
            <v>0</v>
          </cell>
          <cell r="L3445">
            <v>1143.3399999999999</v>
          </cell>
        </row>
        <row r="3446">
          <cell r="A3446">
            <v>416090109</v>
          </cell>
          <cell r="B3446" t="str">
            <v>RESSECCAO DE TUMOR OSSEO COM SUBSTITUICAO (ENDOPROTESE) OU COM RECONSTRUÇÃO E FIXAÇÃO EM ONCOLOGIA</v>
          </cell>
          <cell r="C3446">
            <v>3</v>
          </cell>
          <cell r="D3446" t="str">
            <v>I</v>
          </cell>
          <cell r="E3446">
            <v>1</v>
          </cell>
          <cell r="F3446">
            <v>6</v>
          </cell>
          <cell r="G3446">
            <v>450</v>
          </cell>
          <cell r="H3446">
            <v>0</v>
          </cell>
          <cell r="I3446">
            <v>1571</v>
          </cell>
          <cell r="J3446">
            <v>2126.54</v>
          </cell>
          <cell r="K3446">
            <v>0</v>
          </cell>
          <cell r="L3446">
            <v>932.75</v>
          </cell>
        </row>
        <row r="3447">
          <cell r="A3447">
            <v>416090117</v>
          </cell>
          <cell r="B3447" t="str">
            <v>DESARTICULACAO INTERESCAPULO-TORACICA EM ONCOLOGIA</v>
          </cell>
          <cell r="C3447">
            <v>3</v>
          </cell>
          <cell r="D3447" t="str">
            <v>I</v>
          </cell>
          <cell r="E3447">
            <v>1</v>
          </cell>
          <cell r="F3447">
            <v>6</v>
          </cell>
          <cell r="G3447">
            <v>450</v>
          </cell>
          <cell r="H3447">
            <v>0</v>
          </cell>
          <cell r="I3447">
            <v>1571</v>
          </cell>
          <cell r="J3447">
            <v>2097.5700000000002</v>
          </cell>
          <cell r="K3447">
            <v>0</v>
          </cell>
          <cell r="L3447">
            <v>1067.8499999999999</v>
          </cell>
        </row>
        <row r="3448">
          <cell r="A3448">
            <v>416090125</v>
          </cell>
          <cell r="B3448" t="str">
            <v>DESARTICULACAO ESCAPULO-TORACICA INTERNA EM ONCOLOGIA</v>
          </cell>
          <cell r="C3448">
            <v>3</v>
          </cell>
          <cell r="D3448" t="str">
            <v>I</v>
          </cell>
          <cell r="E3448">
            <v>1</v>
          </cell>
          <cell r="F3448">
            <v>6</v>
          </cell>
          <cell r="G3448">
            <v>450</v>
          </cell>
          <cell r="H3448">
            <v>0</v>
          </cell>
          <cell r="I3448">
            <v>1571</v>
          </cell>
          <cell r="J3448">
            <v>2726.84</v>
          </cell>
          <cell r="K3448">
            <v>0</v>
          </cell>
          <cell r="L3448">
            <v>1388.21</v>
          </cell>
        </row>
        <row r="3449">
          <cell r="A3449">
            <v>416090133</v>
          </cell>
          <cell r="B3449" t="str">
            <v>RESSECCAO DE TUMOR DE PARTES MOLES EM ONCOLOGIA</v>
          </cell>
          <cell r="C3449">
            <v>3</v>
          </cell>
          <cell r="D3449" t="str">
            <v>I</v>
          </cell>
          <cell r="E3449">
            <v>1</v>
          </cell>
          <cell r="F3449">
            <v>4</v>
          </cell>
          <cell r="G3449">
            <v>400</v>
          </cell>
          <cell r="H3449">
            <v>0</v>
          </cell>
          <cell r="I3449">
            <v>1571</v>
          </cell>
          <cell r="J3449">
            <v>2939.41</v>
          </cell>
          <cell r="K3449">
            <v>0</v>
          </cell>
          <cell r="L3449">
            <v>1032.8</v>
          </cell>
        </row>
        <row r="3450">
          <cell r="A3450">
            <v>416110010</v>
          </cell>
          <cell r="B3450" t="str">
            <v>LOBECTOMIA PULMONAR EM ONCOLOGIA</v>
          </cell>
          <cell r="C3450">
            <v>3</v>
          </cell>
          <cell r="D3450" t="str">
            <v>I</v>
          </cell>
          <cell r="E3450">
            <v>1</v>
          </cell>
          <cell r="F3450">
            <v>6</v>
          </cell>
          <cell r="G3450">
            <v>300</v>
          </cell>
          <cell r="H3450">
            <v>0</v>
          </cell>
          <cell r="I3450">
            <v>1571</v>
          </cell>
          <cell r="J3450">
            <v>2532.86</v>
          </cell>
          <cell r="K3450">
            <v>0</v>
          </cell>
          <cell r="L3450">
            <v>749.97</v>
          </cell>
        </row>
        <row r="3451">
          <cell r="A3451">
            <v>416110029</v>
          </cell>
          <cell r="B3451" t="str">
            <v>PNEUMOMECTOMIA RADICAL EM ONCOLOGIA</v>
          </cell>
          <cell r="C3451">
            <v>3</v>
          </cell>
          <cell r="D3451" t="str">
            <v>I</v>
          </cell>
          <cell r="E3451">
            <v>1</v>
          </cell>
          <cell r="F3451">
            <v>5</v>
          </cell>
          <cell r="G3451">
            <v>400</v>
          </cell>
          <cell r="H3451">
            <v>0</v>
          </cell>
          <cell r="I3451">
            <v>1571</v>
          </cell>
          <cell r="J3451">
            <v>3925.7</v>
          </cell>
          <cell r="K3451">
            <v>0</v>
          </cell>
          <cell r="L3451">
            <v>1109.76</v>
          </cell>
        </row>
        <row r="3452">
          <cell r="A3452">
            <v>416110037</v>
          </cell>
          <cell r="B3452" t="str">
            <v>TORACECTOMIA COMPLEXA EM ONCOLOGIA</v>
          </cell>
          <cell r="C3452">
            <v>3</v>
          </cell>
          <cell r="D3452" t="str">
            <v>I</v>
          </cell>
          <cell r="E3452">
            <v>1</v>
          </cell>
          <cell r="F3452">
            <v>6</v>
          </cell>
          <cell r="G3452">
            <v>450</v>
          </cell>
          <cell r="H3452">
            <v>0</v>
          </cell>
          <cell r="I3452">
            <v>1571</v>
          </cell>
          <cell r="J3452">
            <v>4425.6400000000003</v>
          </cell>
          <cell r="K3452">
            <v>0</v>
          </cell>
          <cell r="L3452">
            <v>1235.5999999999999</v>
          </cell>
        </row>
        <row r="3453">
          <cell r="A3453">
            <v>416110045</v>
          </cell>
          <cell r="B3453" t="str">
            <v>TORACECTOMIA SIMPLES EM ONCOLOGIA</v>
          </cell>
          <cell r="C3453">
            <v>3</v>
          </cell>
          <cell r="D3453" t="str">
            <v>I</v>
          </cell>
          <cell r="E3453">
            <v>1</v>
          </cell>
          <cell r="F3453">
            <v>7</v>
          </cell>
          <cell r="G3453">
            <v>400</v>
          </cell>
          <cell r="H3453">
            <v>0</v>
          </cell>
          <cell r="I3453">
            <v>1571</v>
          </cell>
          <cell r="J3453">
            <v>2769.23</v>
          </cell>
          <cell r="K3453">
            <v>0</v>
          </cell>
          <cell r="L3453">
            <v>1132.79</v>
          </cell>
        </row>
        <row r="3454">
          <cell r="A3454">
            <v>416110053</v>
          </cell>
          <cell r="B3454" t="str">
            <v>TORACOTOMIA EXPLORADORA EM ONCOLOGIA</v>
          </cell>
          <cell r="C3454">
            <v>3</v>
          </cell>
          <cell r="D3454" t="str">
            <v>I</v>
          </cell>
          <cell r="E3454">
            <v>1</v>
          </cell>
          <cell r="F3454">
            <v>4</v>
          </cell>
          <cell r="G3454">
            <v>250</v>
          </cell>
          <cell r="H3454">
            <v>0</v>
          </cell>
          <cell r="I3454">
            <v>1571</v>
          </cell>
          <cell r="J3454">
            <v>1584.51</v>
          </cell>
          <cell r="K3454">
            <v>0</v>
          </cell>
          <cell r="L3454">
            <v>624.16999999999996</v>
          </cell>
        </row>
        <row r="3455">
          <cell r="A3455">
            <v>416110061</v>
          </cell>
          <cell r="B3455" t="str">
            <v>SEGMENTECTOMIA PULMONAR EM ONCOLOGIA</v>
          </cell>
          <cell r="C3455">
            <v>3</v>
          </cell>
          <cell r="D3455" t="str">
            <v>I</v>
          </cell>
          <cell r="E3455">
            <v>1</v>
          </cell>
          <cell r="F3455">
            <v>5</v>
          </cell>
          <cell r="G3455">
            <v>300</v>
          </cell>
          <cell r="H3455">
            <v>0</v>
          </cell>
          <cell r="I3455">
            <v>1571</v>
          </cell>
          <cell r="J3455">
            <v>2279.5700000000002</v>
          </cell>
          <cell r="K3455">
            <v>0</v>
          </cell>
          <cell r="L3455">
            <v>674.97</v>
          </cell>
        </row>
        <row r="3456">
          <cell r="A3456">
            <v>416110070</v>
          </cell>
          <cell r="B3456" t="str">
            <v>RESSECÇAO PULMONAR EM CUNHA EM ONCOLOGIA</v>
          </cell>
          <cell r="C3456">
            <v>3</v>
          </cell>
          <cell r="D3456" t="str">
            <v>I</v>
          </cell>
          <cell r="E3456">
            <v>1</v>
          </cell>
          <cell r="F3456">
            <v>3</v>
          </cell>
          <cell r="G3456">
            <v>300</v>
          </cell>
          <cell r="H3456">
            <v>0</v>
          </cell>
          <cell r="I3456">
            <v>1571</v>
          </cell>
          <cell r="J3456">
            <v>2051.61</v>
          </cell>
          <cell r="K3456">
            <v>0</v>
          </cell>
          <cell r="L3456">
            <v>674.97</v>
          </cell>
        </row>
        <row r="3457">
          <cell r="A3457">
            <v>416110088</v>
          </cell>
          <cell r="B3457" t="str">
            <v>TIMECTOMIA EM ONCOLOGIA</v>
          </cell>
          <cell r="C3457">
            <v>3</v>
          </cell>
          <cell r="D3457" t="str">
            <v>I</v>
          </cell>
          <cell r="E3457">
            <v>1</v>
          </cell>
          <cell r="F3457">
            <v>4</v>
          </cell>
          <cell r="G3457">
            <v>400</v>
          </cell>
          <cell r="H3457">
            <v>0</v>
          </cell>
          <cell r="I3457">
            <v>1571</v>
          </cell>
          <cell r="J3457">
            <v>3063.17</v>
          </cell>
          <cell r="K3457">
            <v>0</v>
          </cell>
          <cell r="L3457">
            <v>1123.47</v>
          </cell>
        </row>
        <row r="3458">
          <cell r="A3458">
            <v>416120024</v>
          </cell>
          <cell r="B3458" t="str">
            <v>MASTECTOMIA RADICAL C/ LINFADENECTOMIA AXILAR EM ONCOLOGIA</v>
          </cell>
          <cell r="C3458">
            <v>3</v>
          </cell>
          <cell r="D3458" t="str">
            <v>I</v>
          </cell>
          <cell r="E3458">
            <v>2</v>
          </cell>
          <cell r="F3458">
            <v>3</v>
          </cell>
          <cell r="G3458">
            <v>300</v>
          </cell>
          <cell r="H3458">
            <v>144</v>
          </cell>
          <cell r="I3458">
            <v>1571</v>
          </cell>
          <cell r="J3458">
            <v>1537.72</v>
          </cell>
          <cell r="K3458">
            <v>0</v>
          </cell>
          <cell r="L3458">
            <v>925.13</v>
          </cell>
        </row>
        <row r="3459">
          <cell r="A3459">
            <v>416120032</v>
          </cell>
          <cell r="B3459" t="str">
            <v>MASTECTOMIA SIMPLES EM ONCOLOGIA</v>
          </cell>
          <cell r="C3459">
            <v>3</v>
          </cell>
          <cell r="D3459" t="str">
            <v>I</v>
          </cell>
          <cell r="E3459">
            <v>1</v>
          </cell>
          <cell r="F3459">
            <v>2</v>
          </cell>
          <cell r="G3459">
            <v>250</v>
          </cell>
          <cell r="H3459">
            <v>144</v>
          </cell>
          <cell r="I3459">
            <v>1571</v>
          </cell>
          <cell r="J3459">
            <v>1312.38</v>
          </cell>
          <cell r="K3459">
            <v>0</v>
          </cell>
          <cell r="L3459">
            <v>732.69</v>
          </cell>
        </row>
        <row r="3460">
          <cell r="A3460">
            <v>416120040</v>
          </cell>
          <cell r="B3460" t="str">
            <v>RESSECCAO DE LESAO NAO PALPAVEL DE MAMA COM MARCACAO EM ONCOLOGIA (POR MAMA)</v>
          </cell>
          <cell r="C3460">
            <v>3</v>
          </cell>
          <cell r="D3460" t="str">
            <v>F</v>
          </cell>
          <cell r="E3460">
            <v>2</v>
          </cell>
          <cell r="F3460">
            <v>2</v>
          </cell>
          <cell r="G3460">
            <v>200</v>
          </cell>
          <cell r="H3460">
            <v>144</v>
          </cell>
          <cell r="I3460">
            <v>1571</v>
          </cell>
          <cell r="J3460">
            <v>958.05</v>
          </cell>
          <cell r="K3460">
            <v>0</v>
          </cell>
          <cell r="L3460">
            <v>540.59</v>
          </cell>
        </row>
        <row r="3461">
          <cell r="A3461">
            <v>416120059</v>
          </cell>
          <cell r="B3461" t="str">
            <v>SEGMENTECTOMIA/QUADRANTECTOMIA/SETORECTOMIA DE MAMA EM ONCOLOGIA</v>
          </cell>
          <cell r="C3461">
            <v>3</v>
          </cell>
          <cell r="D3461" t="str">
            <v>I</v>
          </cell>
          <cell r="E3461">
            <v>2</v>
          </cell>
          <cell r="F3461">
            <v>1</v>
          </cell>
          <cell r="G3461">
            <v>97</v>
          </cell>
          <cell r="H3461">
            <v>144</v>
          </cell>
          <cell r="I3461">
            <v>1571</v>
          </cell>
          <cell r="J3461">
            <v>1181.1400000000001</v>
          </cell>
          <cell r="K3461">
            <v>0</v>
          </cell>
          <cell r="L3461">
            <v>732.69</v>
          </cell>
        </row>
        <row r="3462">
          <cell r="A3462">
            <v>417010010</v>
          </cell>
          <cell r="B3462" t="str">
            <v>ANESTESIA OBSTETRICA P/ CESARIANA</v>
          </cell>
          <cell r="C3462">
            <v>2</v>
          </cell>
          <cell r="D3462" t="str">
            <v>F</v>
          </cell>
          <cell r="E3462">
            <v>1</v>
          </cell>
          <cell r="F3462">
            <v>9999</v>
          </cell>
          <cell r="G3462">
            <v>0</v>
          </cell>
          <cell r="H3462">
            <v>120</v>
          </cell>
          <cell r="I3462">
            <v>599</v>
          </cell>
          <cell r="J3462">
            <v>0</v>
          </cell>
          <cell r="K3462">
            <v>0</v>
          </cell>
          <cell r="L3462">
            <v>61.18</v>
          </cell>
        </row>
        <row r="3463">
          <cell r="A3463">
            <v>417010028</v>
          </cell>
          <cell r="B3463" t="str">
            <v>ANALGESIA OBSTETRICA P/ PARTO NORMAL</v>
          </cell>
          <cell r="C3463">
            <v>2</v>
          </cell>
          <cell r="D3463" t="str">
            <v>F</v>
          </cell>
          <cell r="E3463">
            <v>1</v>
          </cell>
          <cell r="F3463">
            <v>9999</v>
          </cell>
          <cell r="G3463">
            <v>0</v>
          </cell>
          <cell r="H3463">
            <v>108</v>
          </cell>
          <cell r="I3463">
            <v>731</v>
          </cell>
          <cell r="J3463">
            <v>0</v>
          </cell>
          <cell r="K3463">
            <v>0</v>
          </cell>
          <cell r="L3463">
            <v>48.3</v>
          </cell>
        </row>
        <row r="3464">
          <cell r="A3464">
            <v>417010036</v>
          </cell>
          <cell r="B3464" t="str">
            <v>ANESTESIA OBSTETRICA P/CESARIANA EM GESTACAO DE ALTO RISCO</v>
          </cell>
          <cell r="C3464">
            <v>2</v>
          </cell>
          <cell r="D3464" t="str">
            <v>F</v>
          </cell>
          <cell r="E3464">
            <v>9999</v>
          </cell>
          <cell r="F3464">
            <v>9999</v>
          </cell>
          <cell r="G3464">
            <v>0</v>
          </cell>
          <cell r="H3464">
            <v>120</v>
          </cell>
          <cell r="I3464">
            <v>599</v>
          </cell>
          <cell r="J3464">
            <v>0</v>
          </cell>
          <cell r="K3464">
            <v>0</v>
          </cell>
          <cell r="L3464">
            <v>96.6</v>
          </cell>
        </row>
        <row r="3465">
          <cell r="A3465">
            <v>417010044</v>
          </cell>
          <cell r="B3465" t="str">
            <v>ANESTESIA GERAL</v>
          </cell>
          <cell r="C3465">
            <v>2</v>
          </cell>
          <cell r="D3465" t="str">
            <v>I</v>
          </cell>
          <cell r="E3465">
            <v>1</v>
          </cell>
          <cell r="F3465">
            <v>9999</v>
          </cell>
          <cell r="G3465">
            <v>0</v>
          </cell>
          <cell r="H3465">
            <v>0</v>
          </cell>
          <cell r="I3465">
            <v>1571</v>
          </cell>
          <cell r="J3465">
            <v>0</v>
          </cell>
          <cell r="K3465">
            <v>0</v>
          </cell>
          <cell r="L3465">
            <v>84</v>
          </cell>
        </row>
        <row r="3466">
          <cell r="A3466">
            <v>417010052</v>
          </cell>
          <cell r="B3466" t="str">
            <v>ANESTESIA REGIONAL</v>
          </cell>
          <cell r="C3466">
            <v>2</v>
          </cell>
          <cell r="D3466" t="str">
            <v>I</v>
          </cell>
          <cell r="E3466">
            <v>1</v>
          </cell>
          <cell r="F3466">
            <v>9999</v>
          </cell>
          <cell r="G3466">
            <v>0</v>
          </cell>
          <cell r="H3466">
            <v>0</v>
          </cell>
          <cell r="I3466">
            <v>1571</v>
          </cell>
          <cell r="J3466">
            <v>0</v>
          </cell>
          <cell r="K3466">
            <v>22.27</v>
          </cell>
          <cell r="L3466">
            <v>84</v>
          </cell>
        </row>
        <row r="3467">
          <cell r="A3467">
            <v>417010060</v>
          </cell>
          <cell r="B3467" t="str">
            <v>SEDACAO</v>
          </cell>
          <cell r="C3467">
            <v>2</v>
          </cell>
          <cell r="D3467" t="str">
            <v>I</v>
          </cell>
          <cell r="E3467">
            <v>1</v>
          </cell>
          <cell r="F3467">
            <v>9999</v>
          </cell>
          <cell r="G3467">
            <v>0</v>
          </cell>
          <cell r="H3467">
            <v>0</v>
          </cell>
          <cell r="I3467">
            <v>1571</v>
          </cell>
          <cell r="J3467">
            <v>0</v>
          </cell>
          <cell r="K3467">
            <v>15.15</v>
          </cell>
          <cell r="L3467">
            <v>15.15</v>
          </cell>
        </row>
        <row r="3468">
          <cell r="A3468">
            <v>418010013</v>
          </cell>
          <cell r="B3468" t="str">
            <v>CONFECCAO DE FISTULA ARTERIO-VENOSA C/ ENXERTIA DE POLITETRAFLUORETILENO (PTFE)</v>
          </cell>
          <cell r="C3468">
            <v>3</v>
          </cell>
          <cell r="D3468" t="str">
            <v>I</v>
          </cell>
          <cell r="E3468">
            <v>1</v>
          </cell>
          <cell r="F3468">
            <v>9999</v>
          </cell>
          <cell r="G3468">
            <v>0</v>
          </cell>
          <cell r="H3468">
            <v>0</v>
          </cell>
          <cell r="I3468">
            <v>1571</v>
          </cell>
          <cell r="J3468">
            <v>0</v>
          </cell>
          <cell r="K3468">
            <v>1453.85</v>
          </cell>
          <cell r="L3468">
            <v>0</v>
          </cell>
        </row>
        <row r="3469">
          <cell r="A3469">
            <v>418010021</v>
          </cell>
          <cell r="B3469" t="str">
            <v>CONFECCAO DE FISTULA ARTERIO-VENOSA C/ ENXERTO AUTOLOGO</v>
          </cell>
          <cell r="C3469">
            <v>3</v>
          </cell>
          <cell r="D3469" t="str">
            <v>I</v>
          </cell>
          <cell r="E3469">
            <v>1</v>
          </cell>
          <cell r="F3469">
            <v>9999</v>
          </cell>
          <cell r="G3469">
            <v>0</v>
          </cell>
          <cell r="H3469">
            <v>0</v>
          </cell>
          <cell r="I3469">
            <v>1571</v>
          </cell>
          <cell r="J3469">
            <v>0</v>
          </cell>
          <cell r="K3469">
            <v>685.53</v>
          </cell>
          <cell r="L3469">
            <v>0</v>
          </cell>
        </row>
        <row r="3470">
          <cell r="A3470">
            <v>418010030</v>
          </cell>
          <cell r="B3470" t="str">
            <v>CONFECCAO DE FISTULA ARTERIO-VENOSA P/ HEMODIALISE</v>
          </cell>
          <cell r="C3470">
            <v>3</v>
          </cell>
          <cell r="D3470" t="str">
            <v>I</v>
          </cell>
          <cell r="E3470">
            <v>1</v>
          </cell>
          <cell r="F3470">
            <v>9999</v>
          </cell>
          <cell r="G3470">
            <v>0</v>
          </cell>
          <cell r="H3470">
            <v>0</v>
          </cell>
          <cell r="I3470">
            <v>1571</v>
          </cell>
          <cell r="J3470">
            <v>0</v>
          </cell>
          <cell r="K3470">
            <v>600</v>
          </cell>
          <cell r="L3470">
            <v>0</v>
          </cell>
        </row>
        <row r="3471">
          <cell r="A3471">
            <v>418010048</v>
          </cell>
          <cell r="B3471" t="str">
            <v>IMPLANTE DE CATETER DE LONGA PERMANÊNCIA P/ HEMODIALISE</v>
          </cell>
          <cell r="C3471">
            <v>3</v>
          </cell>
          <cell r="D3471" t="str">
            <v>I</v>
          </cell>
          <cell r="E3471">
            <v>1</v>
          </cell>
          <cell r="F3471">
            <v>9999</v>
          </cell>
          <cell r="G3471">
            <v>0</v>
          </cell>
          <cell r="H3471">
            <v>0</v>
          </cell>
          <cell r="I3471">
            <v>1571</v>
          </cell>
          <cell r="J3471">
            <v>0</v>
          </cell>
          <cell r="K3471">
            <v>200</v>
          </cell>
          <cell r="L3471">
            <v>0</v>
          </cell>
        </row>
        <row r="3472">
          <cell r="A3472">
            <v>418010056</v>
          </cell>
          <cell r="B3472" t="str">
            <v>IMPLANTE DE CATETER DUPLO LUMEN  NA  IRA (INCLUI CATETER)</v>
          </cell>
          <cell r="C3472">
            <v>2</v>
          </cell>
          <cell r="D3472" t="str">
            <v>I</v>
          </cell>
          <cell r="E3472">
            <v>1</v>
          </cell>
          <cell r="F3472">
            <v>9999</v>
          </cell>
          <cell r="G3472">
            <v>0</v>
          </cell>
          <cell r="H3472">
            <v>0</v>
          </cell>
          <cell r="I3472">
            <v>1571</v>
          </cell>
          <cell r="J3472">
            <v>163.89</v>
          </cell>
          <cell r="K3472">
            <v>0</v>
          </cell>
          <cell r="L3472">
            <v>0</v>
          </cell>
        </row>
        <row r="3473">
          <cell r="A3473">
            <v>418010064</v>
          </cell>
          <cell r="B3473" t="str">
            <v>IMPLANTE DE CATETER DUPLO LUMEN P/HEMODIALISE</v>
          </cell>
          <cell r="C3473">
            <v>3</v>
          </cell>
          <cell r="D3473" t="str">
            <v>I</v>
          </cell>
          <cell r="E3473">
            <v>3</v>
          </cell>
          <cell r="F3473">
            <v>9999</v>
          </cell>
          <cell r="G3473">
            <v>0</v>
          </cell>
          <cell r="H3473">
            <v>0</v>
          </cell>
          <cell r="I3473">
            <v>1571</v>
          </cell>
          <cell r="J3473">
            <v>0</v>
          </cell>
          <cell r="K3473">
            <v>115.81</v>
          </cell>
          <cell r="L3473">
            <v>0</v>
          </cell>
        </row>
        <row r="3474">
          <cell r="A3474">
            <v>418010072</v>
          </cell>
          <cell r="B3474" t="str">
            <v>IMPLANTE DE CATETER TENCKHOFF OU SIMILAR DE LONGA PERMANÊNCIA NA IRA  (INCLUI CATETER)</v>
          </cell>
          <cell r="C3474">
            <v>2</v>
          </cell>
          <cell r="D3474" t="str">
            <v>I</v>
          </cell>
          <cell r="E3474">
            <v>1</v>
          </cell>
          <cell r="F3474">
            <v>9999</v>
          </cell>
          <cell r="G3474">
            <v>0</v>
          </cell>
          <cell r="H3474">
            <v>0</v>
          </cell>
          <cell r="I3474">
            <v>1571</v>
          </cell>
          <cell r="J3474">
            <v>206.8</v>
          </cell>
          <cell r="K3474">
            <v>0</v>
          </cell>
          <cell r="L3474">
            <v>0</v>
          </cell>
        </row>
        <row r="3475">
          <cell r="A3475">
            <v>418010080</v>
          </cell>
          <cell r="B3475" t="str">
            <v>IMPLANTE DE CATETER TIPO TENCKHOFF OU SIMILAR P/ DPA/DPAC</v>
          </cell>
          <cell r="C3475">
            <v>3</v>
          </cell>
          <cell r="D3475" t="str">
            <v>I</v>
          </cell>
          <cell r="E3475">
            <v>1</v>
          </cell>
          <cell r="F3475">
            <v>9999</v>
          </cell>
          <cell r="G3475">
            <v>0</v>
          </cell>
          <cell r="H3475">
            <v>0</v>
          </cell>
          <cell r="I3475">
            <v>1571</v>
          </cell>
          <cell r="J3475">
            <v>0</v>
          </cell>
          <cell r="K3475">
            <v>400</v>
          </cell>
          <cell r="L3475">
            <v>0</v>
          </cell>
        </row>
        <row r="3476">
          <cell r="A3476">
            <v>418010099</v>
          </cell>
          <cell r="B3476" t="str">
            <v>IMPLANTE DE CATETER TIPO TENCKOFF OU SIMILAR P/DPI</v>
          </cell>
          <cell r="C3476">
            <v>3</v>
          </cell>
          <cell r="D3476" t="str">
            <v>I</v>
          </cell>
          <cell r="E3476">
            <v>1</v>
          </cell>
          <cell r="F3476">
            <v>9999</v>
          </cell>
          <cell r="G3476">
            <v>0</v>
          </cell>
          <cell r="H3476">
            <v>0</v>
          </cell>
          <cell r="I3476">
            <v>1571</v>
          </cell>
          <cell r="J3476">
            <v>0</v>
          </cell>
          <cell r="K3476">
            <v>110.29</v>
          </cell>
          <cell r="L3476">
            <v>0</v>
          </cell>
        </row>
        <row r="3477">
          <cell r="A3477">
            <v>418020019</v>
          </cell>
          <cell r="B3477" t="str">
            <v>INTERVENCAO EM FISTULA ARTERIO-VENOSA</v>
          </cell>
          <cell r="C3477">
            <v>3</v>
          </cell>
          <cell r="D3477" t="str">
            <v>I</v>
          </cell>
          <cell r="E3477">
            <v>1</v>
          </cell>
          <cell r="F3477">
            <v>9999</v>
          </cell>
          <cell r="G3477">
            <v>0</v>
          </cell>
          <cell r="H3477">
            <v>0</v>
          </cell>
          <cell r="I3477">
            <v>1571</v>
          </cell>
          <cell r="J3477">
            <v>0</v>
          </cell>
          <cell r="K3477">
            <v>600</v>
          </cell>
          <cell r="L3477">
            <v>0</v>
          </cell>
        </row>
        <row r="3478">
          <cell r="A3478">
            <v>418020027</v>
          </cell>
          <cell r="B3478" t="str">
            <v>LIGADURA DE FISTULA ARTERIO-VENOSA</v>
          </cell>
          <cell r="C3478">
            <v>3</v>
          </cell>
          <cell r="D3478" t="str">
            <v>I</v>
          </cell>
          <cell r="E3478">
            <v>1</v>
          </cell>
          <cell r="F3478">
            <v>9999</v>
          </cell>
          <cell r="G3478">
            <v>0</v>
          </cell>
          <cell r="H3478">
            <v>0</v>
          </cell>
          <cell r="I3478">
            <v>1571</v>
          </cell>
          <cell r="J3478">
            <v>0</v>
          </cell>
          <cell r="K3478">
            <v>600</v>
          </cell>
          <cell r="L3478">
            <v>0</v>
          </cell>
        </row>
        <row r="3479">
          <cell r="A3479">
            <v>418020035</v>
          </cell>
          <cell r="B3479" t="str">
            <v>RETIRADA DE CATETER TIPO TENCKHOFF / SIMILAR DE LONGA PERMANÊNCIA</v>
          </cell>
          <cell r="C3479">
            <v>3</v>
          </cell>
          <cell r="D3479" t="str">
            <v>I</v>
          </cell>
          <cell r="E3479">
            <v>1</v>
          </cell>
          <cell r="F3479">
            <v>9999</v>
          </cell>
          <cell r="G3479">
            <v>0</v>
          </cell>
          <cell r="H3479">
            <v>0</v>
          </cell>
          <cell r="I3479">
            <v>1571</v>
          </cell>
          <cell r="J3479">
            <v>0</v>
          </cell>
          <cell r="K3479">
            <v>400</v>
          </cell>
          <cell r="L3479">
            <v>0</v>
          </cell>
        </row>
        <row r="3480">
          <cell r="A3480">
            <v>501010017</v>
          </cell>
          <cell r="B3480" t="str">
            <v>COLETA DE SANGUE EM HEMOCENTRO P/ EXAMES DE HISTOCOMPATIBILIDADE (CADASTRO DE DOADOR NO REDOME)</v>
          </cell>
          <cell r="C3480">
            <v>3</v>
          </cell>
          <cell r="D3480" t="str">
            <v>I</v>
          </cell>
          <cell r="E3480">
            <v>1</v>
          </cell>
          <cell r="F3480">
            <v>9999</v>
          </cell>
          <cell r="G3480">
            <v>0</v>
          </cell>
          <cell r="H3480">
            <v>0</v>
          </cell>
          <cell r="I3480">
            <v>1571</v>
          </cell>
          <cell r="J3480">
            <v>0</v>
          </cell>
          <cell r="K3480">
            <v>27.5</v>
          </cell>
          <cell r="L3480">
            <v>0</v>
          </cell>
        </row>
        <row r="3481">
          <cell r="A3481">
            <v>501010025</v>
          </cell>
          <cell r="B3481" t="str">
            <v>IDENTIFICACAO DE DOADOR APARENTADO DE CELULAS-TRONCO HEMATOPOETICAS 1A FASE (POR DOADOR TIPADO)</v>
          </cell>
          <cell r="C3481">
            <v>3</v>
          </cell>
          <cell r="D3481" t="str">
            <v>I</v>
          </cell>
          <cell r="E3481">
            <v>1</v>
          </cell>
          <cell r="F3481">
            <v>9999</v>
          </cell>
          <cell r="G3481">
            <v>0</v>
          </cell>
          <cell r="H3481">
            <v>0</v>
          </cell>
          <cell r="I3481">
            <v>791</v>
          </cell>
          <cell r="J3481">
            <v>0</v>
          </cell>
          <cell r="K3481">
            <v>150</v>
          </cell>
          <cell r="L3481">
            <v>0</v>
          </cell>
        </row>
        <row r="3482">
          <cell r="A3482">
            <v>501010033</v>
          </cell>
          <cell r="B3482" t="str">
            <v>IDENTIFICACAO DE DOADOR APARENTADO DE CELULAS-TRONCO HEMATOPOETICAS 2A FASE (POR DOADOR TIPADO)</v>
          </cell>
          <cell r="C3482">
            <v>3</v>
          </cell>
          <cell r="D3482" t="str">
            <v>I</v>
          </cell>
          <cell r="E3482">
            <v>1</v>
          </cell>
          <cell r="F3482">
            <v>9999</v>
          </cell>
          <cell r="G3482">
            <v>0</v>
          </cell>
          <cell r="H3482">
            <v>0</v>
          </cell>
          <cell r="I3482">
            <v>791</v>
          </cell>
          <cell r="J3482">
            <v>0</v>
          </cell>
          <cell r="K3482">
            <v>225</v>
          </cell>
          <cell r="L3482">
            <v>0</v>
          </cell>
        </row>
        <row r="3483">
          <cell r="A3483">
            <v>501010041</v>
          </cell>
          <cell r="B3483" t="str">
            <v>IDENTIFICACAO DE DOADOR APARENTADO DE CELULAS-TRONCO HEMATOPOETICAS 3A FASE (POR DOADOR TIPADO)</v>
          </cell>
          <cell r="C3483">
            <v>3</v>
          </cell>
          <cell r="D3483" t="str">
            <v>I</v>
          </cell>
          <cell r="E3483">
            <v>1</v>
          </cell>
          <cell r="F3483">
            <v>9999</v>
          </cell>
          <cell r="G3483">
            <v>0</v>
          </cell>
          <cell r="H3483">
            <v>0</v>
          </cell>
          <cell r="I3483">
            <v>791</v>
          </cell>
          <cell r="J3483">
            <v>0</v>
          </cell>
          <cell r="K3483">
            <v>650</v>
          </cell>
          <cell r="L3483">
            <v>0</v>
          </cell>
        </row>
        <row r="3484">
          <cell r="A3484">
            <v>501010050</v>
          </cell>
          <cell r="B3484" t="str">
            <v>IDENTIFICACAO DE DOADOR NAO APARENTADO DE CELULAS-TRONCO HEMATOPOETICAS 1A FASE (POR DOADOR TIPADO)</v>
          </cell>
          <cell r="C3484">
            <v>3</v>
          </cell>
          <cell r="D3484" t="str">
            <v>I</v>
          </cell>
          <cell r="E3484">
            <v>1</v>
          </cell>
          <cell r="F3484">
            <v>9999</v>
          </cell>
          <cell r="G3484">
            <v>0</v>
          </cell>
          <cell r="H3484">
            <v>216</v>
          </cell>
          <cell r="I3484">
            <v>731</v>
          </cell>
          <cell r="J3484">
            <v>0</v>
          </cell>
          <cell r="K3484">
            <v>375</v>
          </cell>
          <cell r="L3484">
            <v>0</v>
          </cell>
        </row>
        <row r="3485">
          <cell r="A3485">
            <v>501010068</v>
          </cell>
          <cell r="B3485" t="str">
            <v>IDENTIFICACAO DE DOADOR NAO APARENTADO DE CELULAS-TRONCO HEMATOPOETICAS 2A FASE (POR DOADOR TIPADO)</v>
          </cell>
          <cell r="C3485">
            <v>3</v>
          </cell>
          <cell r="D3485" t="str">
            <v>I</v>
          </cell>
          <cell r="E3485">
            <v>2</v>
          </cell>
          <cell r="F3485">
            <v>9999</v>
          </cell>
          <cell r="G3485">
            <v>0</v>
          </cell>
          <cell r="H3485">
            <v>216</v>
          </cell>
          <cell r="I3485">
            <v>731</v>
          </cell>
          <cell r="J3485">
            <v>0</v>
          </cell>
          <cell r="K3485">
            <v>650</v>
          </cell>
          <cell r="L3485">
            <v>0</v>
          </cell>
        </row>
        <row r="3486">
          <cell r="A3486">
            <v>501010076</v>
          </cell>
          <cell r="B3486" t="str">
            <v>IDENTIFICACAO DE DOADOR VOLUNTARIO DE CELULA TRONCOHEMATOPOETICA CADASTRADOS NO REDOME/INCA - COMPLEMENTACAO DA 1ª FASE</v>
          </cell>
          <cell r="C3486">
            <v>3</v>
          </cell>
          <cell r="D3486" t="str">
            <v>I</v>
          </cell>
          <cell r="E3486">
            <v>1</v>
          </cell>
          <cell r="F3486">
            <v>9999</v>
          </cell>
          <cell r="G3486">
            <v>0</v>
          </cell>
          <cell r="H3486">
            <v>216</v>
          </cell>
          <cell r="I3486">
            <v>731</v>
          </cell>
          <cell r="J3486">
            <v>0</v>
          </cell>
          <cell r="K3486">
            <v>225</v>
          </cell>
          <cell r="L3486">
            <v>0</v>
          </cell>
        </row>
        <row r="3487">
          <cell r="A3487">
            <v>501010084</v>
          </cell>
          <cell r="B3487" t="str">
            <v>IDENTIFICACAO DE DOADOR VOLUNTARIO DE CELULAS TRONCO HEMATOPOETICA DE DOADORES CADASTRADOS NO REDOME/INCA- COMPLEMENTACAO DA 2ª FASE</v>
          </cell>
          <cell r="C3487">
            <v>3</v>
          </cell>
          <cell r="D3487" t="str">
            <v>I</v>
          </cell>
          <cell r="E3487">
            <v>1</v>
          </cell>
          <cell r="F3487">
            <v>9999</v>
          </cell>
          <cell r="G3487">
            <v>0</v>
          </cell>
          <cell r="H3487">
            <v>216</v>
          </cell>
          <cell r="I3487">
            <v>731</v>
          </cell>
          <cell r="J3487">
            <v>0</v>
          </cell>
          <cell r="K3487">
            <v>150</v>
          </cell>
          <cell r="L3487">
            <v>0</v>
          </cell>
        </row>
        <row r="3488">
          <cell r="A3488">
            <v>501010092</v>
          </cell>
          <cell r="B3488" t="str">
            <v>CONFIRMACAO DE TIPIFICACAO DE DOADOR  DE MEDULA OSSEA OU DE OUTROS PRECURSORES HEMATOPOETICO - 3ª FASE</v>
          </cell>
          <cell r="C3488">
            <v>3</v>
          </cell>
          <cell r="D3488" t="str">
            <v>I</v>
          </cell>
          <cell r="E3488">
            <v>1</v>
          </cell>
          <cell r="F3488">
            <v>9999</v>
          </cell>
          <cell r="G3488">
            <v>0</v>
          </cell>
          <cell r="H3488">
            <v>216</v>
          </cell>
          <cell r="I3488">
            <v>731</v>
          </cell>
          <cell r="J3488">
            <v>0</v>
          </cell>
          <cell r="K3488">
            <v>1300</v>
          </cell>
          <cell r="L3488">
            <v>0</v>
          </cell>
        </row>
        <row r="3489">
          <cell r="A3489">
            <v>501020012</v>
          </cell>
          <cell r="B3489" t="str">
            <v>IDENTIFICACAO DE RECEPTOR DE CELULAS-TRONCO HEMATOPOETICAS 1A FASE</v>
          </cell>
          <cell r="C3489">
            <v>3</v>
          </cell>
          <cell r="D3489" t="str">
            <v>I</v>
          </cell>
          <cell r="E3489">
            <v>1</v>
          </cell>
          <cell r="F3489">
            <v>9999</v>
          </cell>
          <cell r="G3489">
            <v>0</v>
          </cell>
          <cell r="H3489">
            <v>0</v>
          </cell>
          <cell r="I3489">
            <v>851</v>
          </cell>
          <cell r="J3489">
            <v>0</v>
          </cell>
          <cell r="K3489">
            <v>375</v>
          </cell>
          <cell r="L3489">
            <v>0</v>
          </cell>
        </row>
        <row r="3490">
          <cell r="A3490">
            <v>501020020</v>
          </cell>
          <cell r="B3490" t="str">
            <v>IDENTIFICACAO DE RECEPTOR DE CELULAS-TRONCO HEMATOPOETICAS 2A FASE</v>
          </cell>
          <cell r="C3490">
            <v>3</v>
          </cell>
          <cell r="D3490" t="str">
            <v>I</v>
          </cell>
          <cell r="E3490">
            <v>1</v>
          </cell>
          <cell r="F3490">
            <v>9999</v>
          </cell>
          <cell r="G3490">
            <v>0</v>
          </cell>
          <cell r="H3490">
            <v>0</v>
          </cell>
          <cell r="I3490">
            <v>851</v>
          </cell>
          <cell r="J3490">
            <v>0</v>
          </cell>
          <cell r="K3490">
            <v>650</v>
          </cell>
          <cell r="L3490">
            <v>0</v>
          </cell>
        </row>
        <row r="3491">
          <cell r="A3491">
            <v>501020039</v>
          </cell>
          <cell r="B3491" t="str">
            <v>CONFIRMAÇAO DE TIPIFICAÇÃO DE RECEPTOR DE MEDULA OSSEA OU DE OUTROS PRECURSORES HEMATOPOETICOS - 3ª FASE</v>
          </cell>
          <cell r="C3491">
            <v>3</v>
          </cell>
          <cell r="D3491" t="str">
            <v>I</v>
          </cell>
          <cell r="E3491">
            <v>1</v>
          </cell>
          <cell r="F3491">
            <v>9999</v>
          </cell>
          <cell r="G3491">
            <v>0</v>
          </cell>
          <cell r="H3491">
            <v>0</v>
          </cell>
          <cell r="I3491">
            <v>851</v>
          </cell>
          <cell r="J3491">
            <v>0</v>
          </cell>
          <cell r="K3491">
            <v>1300</v>
          </cell>
          <cell r="L3491">
            <v>0</v>
          </cell>
        </row>
        <row r="3492">
          <cell r="A3492">
            <v>501030018</v>
          </cell>
          <cell r="B3492" t="str">
            <v>COLETA, ACONDICIONAMENTO E TRANSPORTE INTERNACIONAL DE CELULAS-TRONCO HEMATOPOIETICAS DE MEDULA OSSEA P/ TRANSPLANTE</v>
          </cell>
          <cell r="C3492">
            <v>3</v>
          </cell>
          <cell r="D3492" t="str">
            <v>I</v>
          </cell>
          <cell r="E3492">
            <v>9999</v>
          </cell>
          <cell r="F3492">
            <v>9999</v>
          </cell>
          <cell r="G3492">
            <v>0</v>
          </cell>
          <cell r="H3492">
            <v>9999</v>
          </cell>
          <cell r="I3492">
            <v>9999</v>
          </cell>
          <cell r="J3492">
            <v>0</v>
          </cell>
          <cell r="K3492">
            <v>48000</v>
          </cell>
          <cell r="L3492">
            <v>0</v>
          </cell>
        </row>
        <row r="3493">
          <cell r="A3493">
            <v>501030026</v>
          </cell>
          <cell r="B3493" t="str">
            <v>FORNECIMENTO, ACONDICIONAMENTO E TRANSPORTE INTERNACIONAL DE CELULAS-TRONCO HEMATOPOETICAS DE CORDAO UMBILICAL P/ TRANSPLANTE</v>
          </cell>
          <cell r="C3493">
            <v>3</v>
          </cell>
          <cell r="D3493" t="str">
            <v>I</v>
          </cell>
          <cell r="E3493">
            <v>9999</v>
          </cell>
          <cell r="F3493">
            <v>9999</v>
          </cell>
          <cell r="G3493">
            <v>0</v>
          </cell>
          <cell r="H3493">
            <v>9999</v>
          </cell>
          <cell r="I3493">
            <v>9999</v>
          </cell>
          <cell r="J3493">
            <v>0</v>
          </cell>
          <cell r="K3493">
            <v>26000</v>
          </cell>
          <cell r="L3493">
            <v>0</v>
          </cell>
        </row>
        <row r="3494">
          <cell r="A3494">
            <v>501030034</v>
          </cell>
          <cell r="B3494" t="str">
            <v>FORNECIMENTO, ACONDICIONAMENTO E TRANSPORTE INTERNACIONAL DE LINFOCITOS DE DOADOR NAO APARENTADO P/ TRANSPLANTE</v>
          </cell>
          <cell r="C3494">
            <v>3</v>
          </cell>
          <cell r="D3494" t="str">
            <v>I</v>
          </cell>
          <cell r="E3494">
            <v>9999</v>
          </cell>
          <cell r="F3494">
            <v>9999</v>
          </cell>
          <cell r="G3494">
            <v>0</v>
          </cell>
          <cell r="H3494">
            <v>9999</v>
          </cell>
          <cell r="I3494">
            <v>9999</v>
          </cell>
          <cell r="J3494">
            <v>0</v>
          </cell>
          <cell r="K3494">
            <v>10000</v>
          </cell>
          <cell r="L3494">
            <v>0</v>
          </cell>
        </row>
        <row r="3495">
          <cell r="A3495">
            <v>501030042</v>
          </cell>
          <cell r="B3495" t="str">
            <v>IDENTIFICACAO INTERNACIONAL DE DOADOR NAO APARENTADO DE CELULAS-TRONCO HEMATOPOETICAS 1A FASE (POR DOADOR TIPADO)</v>
          </cell>
          <cell r="C3495">
            <v>3</v>
          </cell>
          <cell r="D3495" t="str">
            <v>I</v>
          </cell>
          <cell r="E3495">
            <v>9999</v>
          </cell>
          <cell r="F3495">
            <v>9999</v>
          </cell>
          <cell r="G3495">
            <v>0</v>
          </cell>
          <cell r="H3495">
            <v>9999</v>
          </cell>
          <cell r="I3495">
            <v>9999</v>
          </cell>
          <cell r="J3495">
            <v>0</v>
          </cell>
          <cell r="K3495">
            <v>400</v>
          </cell>
          <cell r="L3495">
            <v>0</v>
          </cell>
        </row>
        <row r="3496">
          <cell r="A3496">
            <v>501030050</v>
          </cell>
          <cell r="B3496" t="str">
            <v>IDENTIFICACAO INTERNACIONAL DE DOADOR NAO APARENTADO DE CELULAS-TRONCO HEMATOPOETICAS 2A FASE (POR DOADOR TIPADO)</v>
          </cell>
          <cell r="C3496">
            <v>3</v>
          </cell>
          <cell r="D3496" t="str">
            <v>I</v>
          </cell>
          <cell r="E3496">
            <v>9999</v>
          </cell>
          <cell r="F3496">
            <v>9999</v>
          </cell>
          <cell r="G3496">
            <v>0</v>
          </cell>
          <cell r="H3496">
            <v>9999</v>
          </cell>
          <cell r="I3496">
            <v>9999</v>
          </cell>
          <cell r="J3496">
            <v>0</v>
          </cell>
          <cell r="K3496">
            <v>1200</v>
          </cell>
          <cell r="L3496">
            <v>0</v>
          </cell>
        </row>
        <row r="3497">
          <cell r="A3497">
            <v>501030069</v>
          </cell>
          <cell r="B3497" t="str">
            <v>COLETA E ACONDICIONAMENTO DE MEDULA OSSEA NO BRASIL PARA TRANSPLANTE AUTOGENICO OU DE DOADOR APARENTADO OU NAO APARENTADO</v>
          </cell>
          <cell r="C3497">
            <v>3</v>
          </cell>
          <cell r="D3497" t="str">
            <v>I</v>
          </cell>
          <cell r="E3497">
            <v>1</v>
          </cell>
          <cell r="F3497">
            <v>1</v>
          </cell>
          <cell r="G3497">
            <v>2500</v>
          </cell>
          <cell r="H3497">
            <v>0</v>
          </cell>
          <cell r="I3497">
            <v>911</v>
          </cell>
          <cell r="J3497">
            <v>4184.1000000000004</v>
          </cell>
          <cell r="K3497">
            <v>0</v>
          </cell>
          <cell r="L3497">
            <v>738.37</v>
          </cell>
        </row>
        <row r="3498">
          <cell r="A3498">
            <v>501030077</v>
          </cell>
          <cell r="B3498" t="str">
            <v>MOBILIZAÇÃO, COLETA E ACONDICIONAMENTO DE CELULAS TRONCO HEMATOPOETICAS DE SANGUE PERIFERICO NO BRASIL PARA TRANSPLANTE AUTOGENICO OU DE DOADOR APARENTADO OU NAO APARENTADO</v>
          </cell>
          <cell r="C3498">
            <v>3</v>
          </cell>
          <cell r="D3498" t="str">
            <v>I</v>
          </cell>
          <cell r="E3498">
            <v>1</v>
          </cell>
          <cell r="F3498">
            <v>9999</v>
          </cell>
          <cell r="G3498">
            <v>0</v>
          </cell>
          <cell r="H3498">
            <v>0</v>
          </cell>
          <cell r="I3498">
            <v>911</v>
          </cell>
          <cell r="J3498">
            <v>0</v>
          </cell>
          <cell r="K3498">
            <v>2461.2399999999998</v>
          </cell>
          <cell r="L3498">
            <v>0</v>
          </cell>
        </row>
        <row r="3499">
          <cell r="A3499">
            <v>501030085</v>
          </cell>
          <cell r="B3499" t="str">
            <v>TRANSPORTE DE MEDULA OSSEA  OU DE CELULAS TRONCO HEMATOPOETICAS DE SANGUE PERIFERICO NO BRASIL DE DOADOR NAO APARENTADO</v>
          </cell>
          <cell r="C3499">
            <v>3</v>
          </cell>
          <cell r="D3499" t="str">
            <v>I</v>
          </cell>
          <cell r="E3499">
            <v>1</v>
          </cell>
          <cell r="F3499">
            <v>9999</v>
          </cell>
          <cell r="G3499">
            <v>0</v>
          </cell>
          <cell r="H3499">
            <v>0</v>
          </cell>
          <cell r="I3499">
            <v>851</v>
          </cell>
          <cell r="J3499">
            <v>0</v>
          </cell>
          <cell r="K3499">
            <v>1000</v>
          </cell>
          <cell r="L3499">
            <v>0</v>
          </cell>
        </row>
        <row r="3500">
          <cell r="A3500">
            <v>501030093</v>
          </cell>
          <cell r="B3500" t="str">
            <v>PROCESSAMENTO DE CRIOPRESEVAÇÃO DE MEDULA OSSEA OU DE CELULAS TRONCO HEMATOPOETICAS DE SANGUE PERIFERICO NO BRASIL PARA TRANSPLANTE AUTOGENICO</v>
          </cell>
          <cell r="C3500">
            <v>3</v>
          </cell>
          <cell r="D3500" t="str">
            <v>I</v>
          </cell>
          <cell r="E3500">
            <v>1</v>
          </cell>
          <cell r="F3500">
            <v>9999</v>
          </cell>
          <cell r="G3500">
            <v>0</v>
          </cell>
          <cell r="H3500">
            <v>0</v>
          </cell>
          <cell r="I3500">
            <v>911</v>
          </cell>
          <cell r="J3500">
            <v>0</v>
          </cell>
          <cell r="K3500">
            <v>2000</v>
          </cell>
          <cell r="L3500">
            <v>0</v>
          </cell>
        </row>
        <row r="3501">
          <cell r="A3501">
            <v>501030107</v>
          </cell>
          <cell r="B3501" t="str">
            <v>FORNECIMENTO E ACONDICIONAMENTO E TRANSPORTE NO BRASIL DE LINFOCITOS DE DOADOR NAO APARENTADO</v>
          </cell>
          <cell r="C3501">
            <v>3</v>
          </cell>
          <cell r="D3501" t="str">
            <v>I</v>
          </cell>
          <cell r="E3501">
            <v>1</v>
          </cell>
          <cell r="F3501">
            <v>9999</v>
          </cell>
          <cell r="G3501">
            <v>0</v>
          </cell>
          <cell r="H3501">
            <v>0</v>
          </cell>
          <cell r="I3501">
            <v>851</v>
          </cell>
          <cell r="J3501">
            <v>0</v>
          </cell>
          <cell r="K3501">
            <v>3461.24</v>
          </cell>
          <cell r="L3501">
            <v>0</v>
          </cell>
        </row>
        <row r="3502">
          <cell r="A3502">
            <v>501030115</v>
          </cell>
          <cell r="B3502" t="str">
            <v>COLETA, IDENTIFICAÇÃO, TESTES DE SEGURANÇA, PROCESSAMENTO, ARMAZENAGEM E FORNECIMENTO DE CELULAS TRONCO HEMATOPOETICAS DE CORDAO UMBILICAL E PLACENTARIO</v>
          </cell>
          <cell r="C3502">
            <v>3</v>
          </cell>
          <cell r="D3502" t="str">
            <v>N</v>
          </cell>
          <cell r="E3502">
            <v>9999</v>
          </cell>
          <cell r="F3502">
            <v>9999</v>
          </cell>
          <cell r="G3502">
            <v>0</v>
          </cell>
          <cell r="H3502">
            <v>9999</v>
          </cell>
          <cell r="I3502">
            <v>9999</v>
          </cell>
          <cell r="J3502">
            <v>0</v>
          </cell>
          <cell r="K3502">
            <v>3411.18</v>
          </cell>
          <cell r="L3502">
            <v>0</v>
          </cell>
        </row>
        <row r="3503">
          <cell r="A3503">
            <v>501030123</v>
          </cell>
          <cell r="B3503" t="str">
            <v>TRANPORTE DE UNIDADE DE CELULAS TRONCO HEMATOPOETICAS DE SANGUE  DE CORDAO UMBILICAL E PLACENTARIO NO BRASIL</v>
          </cell>
          <cell r="C3503">
            <v>3</v>
          </cell>
          <cell r="D3503" t="str">
            <v>I</v>
          </cell>
          <cell r="E3503">
            <v>1</v>
          </cell>
          <cell r="F3503">
            <v>9999</v>
          </cell>
          <cell r="G3503">
            <v>0</v>
          </cell>
          <cell r="H3503">
            <v>0</v>
          </cell>
          <cell r="I3503">
            <v>851</v>
          </cell>
          <cell r="J3503">
            <v>0</v>
          </cell>
          <cell r="K3503">
            <v>2200</v>
          </cell>
          <cell r="L3503">
            <v>0</v>
          </cell>
        </row>
        <row r="3504">
          <cell r="A3504">
            <v>501040013</v>
          </cell>
          <cell r="B3504" t="str">
            <v>AUTO-PROVA CRUZADA EM RECEPTOR  DE RIM (AUTO CROSS-MATCH)</v>
          </cell>
          <cell r="C3504">
            <v>3</v>
          </cell>
          <cell r="D3504" t="str">
            <v>I</v>
          </cell>
          <cell r="E3504">
            <v>1</v>
          </cell>
          <cell r="F3504">
            <v>9999</v>
          </cell>
          <cell r="G3504">
            <v>0</v>
          </cell>
          <cell r="H3504">
            <v>0</v>
          </cell>
          <cell r="I3504">
            <v>1091</v>
          </cell>
          <cell r="J3504">
            <v>0</v>
          </cell>
          <cell r="K3504">
            <v>45.51</v>
          </cell>
          <cell r="L3504">
            <v>0</v>
          </cell>
        </row>
        <row r="3505">
          <cell r="A3505">
            <v>501040021</v>
          </cell>
          <cell r="B3505" t="str">
            <v>IDENTIFICACAO DE DOADOR FALECIDO DE RIM /  PANCREAS E RIM-PANCREAS</v>
          </cell>
          <cell r="C3505">
            <v>3</v>
          </cell>
          <cell r="D3505" t="str">
            <v>I</v>
          </cell>
          <cell r="E3505">
            <v>1</v>
          </cell>
          <cell r="F3505">
            <v>9999</v>
          </cell>
          <cell r="G3505">
            <v>0</v>
          </cell>
          <cell r="H3505">
            <v>0</v>
          </cell>
          <cell r="I3505">
            <v>1571</v>
          </cell>
          <cell r="J3505">
            <v>350</v>
          </cell>
          <cell r="K3505">
            <v>350</v>
          </cell>
          <cell r="L3505">
            <v>0</v>
          </cell>
        </row>
        <row r="3506">
          <cell r="A3506">
            <v>501040030</v>
          </cell>
          <cell r="B3506" t="str">
            <v>IDENTIFICACAO DE DOADOR VIVO DE RIM 1A FASE (POR DOADOR TIPADO)</v>
          </cell>
          <cell r="C3506">
            <v>3</v>
          </cell>
          <cell r="D3506" t="str">
            <v>I</v>
          </cell>
          <cell r="E3506">
            <v>1</v>
          </cell>
          <cell r="F3506">
            <v>9999</v>
          </cell>
          <cell r="G3506">
            <v>0</v>
          </cell>
          <cell r="H3506">
            <v>216</v>
          </cell>
          <cell r="I3506">
            <v>1091</v>
          </cell>
          <cell r="J3506">
            <v>0</v>
          </cell>
          <cell r="K3506">
            <v>150</v>
          </cell>
          <cell r="L3506">
            <v>0</v>
          </cell>
        </row>
        <row r="3507">
          <cell r="A3507">
            <v>501040048</v>
          </cell>
          <cell r="B3507" t="str">
            <v>IDENTIFICACAO DE DOADOR VIVO DE RIM 2A FASE (POR DOADOR TIPADO)</v>
          </cell>
          <cell r="C3507">
            <v>3</v>
          </cell>
          <cell r="D3507" t="str">
            <v>I</v>
          </cell>
          <cell r="E3507">
            <v>1</v>
          </cell>
          <cell r="F3507">
            <v>9999</v>
          </cell>
          <cell r="G3507">
            <v>0</v>
          </cell>
          <cell r="H3507">
            <v>216</v>
          </cell>
          <cell r="I3507">
            <v>1091</v>
          </cell>
          <cell r="J3507">
            <v>0</v>
          </cell>
          <cell r="K3507">
            <v>200</v>
          </cell>
          <cell r="L3507">
            <v>0</v>
          </cell>
        </row>
        <row r="3508">
          <cell r="A3508">
            <v>501040056</v>
          </cell>
          <cell r="B3508" t="str">
            <v>PROVA CRUZADA EM DOADOR VIVO CONTRA LINFOCITOS T OU B C/ ABSORCAO DE PLAQUETAS (CROSS MATCH)</v>
          </cell>
          <cell r="C3508">
            <v>3</v>
          </cell>
          <cell r="D3508" t="str">
            <v>I</v>
          </cell>
          <cell r="E3508">
            <v>1</v>
          </cell>
          <cell r="F3508">
            <v>9999</v>
          </cell>
          <cell r="G3508">
            <v>0</v>
          </cell>
          <cell r="H3508">
            <v>216</v>
          </cell>
          <cell r="I3508">
            <v>1571</v>
          </cell>
          <cell r="J3508">
            <v>0</v>
          </cell>
          <cell r="K3508">
            <v>75.849999999999994</v>
          </cell>
          <cell r="L3508">
            <v>0</v>
          </cell>
        </row>
        <row r="3509">
          <cell r="A3509">
            <v>501040064</v>
          </cell>
          <cell r="B3509" t="str">
            <v>PROVAS CRUZADAS EM DOADOR FALECIDO (CROSS MATCH)</v>
          </cell>
          <cell r="C3509">
            <v>3</v>
          </cell>
          <cell r="D3509" t="str">
            <v>I</v>
          </cell>
          <cell r="E3509">
            <v>1</v>
          </cell>
          <cell r="F3509">
            <v>9999</v>
          </cell>
          <cell r="G3509">
            <v>0</v>
          </cell>
          <cell r="H3509">
            <v>0</v>
          </cell>
          <cell r="I3509">
            <v>1571</v>
          </cell>
          <cell r="J3509">
            <v>300</v>
          </cell>
          <cell r="K3509">
            <v>300</v>
          </cell>
          <cell r="L3509">
            <v>0</v>
          </cell>
        </row>
        <row r="3510">
          <cell r="A3510">
            <v>501040072</v>
          </cell>
          <cell r="B3510" t="str">
            <v>PROVAS CRUZADAS EM DOADOR VIVO DE RIM (CROSS MATCH)</v>
          </cell>
          <cell r="C3510">
            <v>3</v>
          </cell>
          <cell r="D3510" t="str">
            <v>I</v>
          </cell>
          <cell r="E3510">
            <v>1</v>
          </cell>
          <cell r="F3510">
            <v>9999</v>
          </cell>
          <cell r="G3510">
            <v>0</v>
          </cell>
          <cell r="H3510">
            <v>216</v>
          </cell>
          <cell r="I3510">
            <v>1091</v>
          </cell>
          <cell r="J3510">
            <v>0</v>
          </cell>
          <cell r="K3510">
            <v>300</v>
          </cell>
          <cell r="L3510">
            <v>0</v>
          </cell>
        </row>
        <row r="3511">
          <cell r="A3511">
            <v>501050019</v>
          </cell>
          <cell r="B3511" t="str">
            <v>AVALIACAO DE REATIVIDADE DO RECEPTOR CONTRA PAINEL DE CLASSE I OU CLASSE II (MINIMO 30 INFÒCITOS)</v>
          </cell>
          <cell r="C3511">
            <v>3</v>
          </cell>
          <cell r="D3511" t="str">
            <v>I</v>
          </cell>
          <cell r="E3511">
            <v>2</v>
          </cell>
          <cell r="F3511">
            <v>9999</v>
          </cell>
          <cell r="G3511">
            <v>0</v>
          </cell>
          <cell r="H3511">
            <v>0</v>
          </cell>
          <cell r="I3511">
            <v>1571</v>
          </cell>
          <cell r="J3511">
            <v>0</v>
          </cell>
          <cell r="K3511">
            <v>180</v>
          </cell>
          <cell r="L3511">
            <v>0</v>
          </cell>
        </row>
        <row r="3512">
          <cell r="A3512">
            <v>501050027</v>
          </cell>
          <cell r="B3512" t="str">
            <v>IDENTIFICACAO DE RECEPTOR DE RIM /  PANCREAS E RIM-PANCREAS</v>
          </cell>
          <cell r="C3512">
            <v>3</v>
          </cell>
          <cell r="D3512" t="str">
            <v>I</v>
          </cell>
          <cell r="E3512">
            <v>1</v>
          </cell>
          <cell r="F3512">
            <v>9999</v>
          </cell>
          <cell r="G3512">
            <v>0</v>
          </cell>
          <cell r="H3512">
            <v>0</v>
          </cell>
          <cell r="I3512">
            <v>1091</v>
          </cell>
          <cell r="J3512">
            <v>0</v>
          </cell>
          <cell r="K3512">
            <v>350</v>
          </cell>
          <cell r="L3512">
            <v>0</v>
          </cell>
        </row>
        <row r="3513">
          <cell r="A3513">
            <v>501050035</v>
          </cell>
          <cell r="B3513" t="str">
            <v>AVALIAÇÃO DE REATIVIDADE CONTRA PAINEL-CLASSE I ou CLASSE II (mínimo 30 linfócitos)</v>
          </cell>
          <cell r="C3513">
            <v>3</v>
          </cell>
          <cell r="D3513" t="str">
            <v>I</v>
          </cell>
          <cell r="E3513">
            <v>1</v>
          </cell>
          <cell r="F3513">
            <v>9999</v>
          </cell>
          <cell r="G3513">
            <v>0</v>
          </cell>
          <cell r="H3513">
            <v>0</v>
          </cell>
          <cell r="I3513">
            <v>1571</v>
          </cell>
          <cell r="J3513">
            <v>0</v>
          </cell>
          <cell r="K3513">
            <v>180</v>
          </cell>
          <cell r="L3513">
            <v>0</v>
          </cell>
        </row>
        <row r="3514">
          <cell r="A3514">
            <v>501050043</v>
          </cell>
          <cell r="B3514" t="str">
            <v>EXAMES DE PACIENTES EM LISTA DE ESPERA PARA TRANSPLANTES</v>
          </cell>
          <cell r="C3514">
            <v>3</v>
          </cell>
          <cell r="D3514" t="str">
            <v>I</v>
          </cell>
          <cell r="E3514">
            <v>1</v>
          </cell>
          <cell r="F3514">
            <v>9999</v>
          </cell>
          <cell r="G3514">
            <v>0</v>
          </cell>
          <cell r="H3514">
            <v>0</v>
          </cell>
          <cell r="I3514">
            <v>1571</v>
          </cell>
          <cell r="J3514">
            <v>0</v>
          </cell>
          <cell r="K3514">
            <v>340.2</v>
          </cell>
          <cell r="L3514">
            <v>0</v>
          </cell>
        </row>
        <row r="3515">
          <cell r="A3515">
            <v>501060014</v>
          </cell>
          <cell r="B3515" t="str">
            <v>ANGIOGRAFIA CEREBRAL P/ DIAGNOSTICO DE MORTE ENCEFALICA (4 VASOS)</v>
          </cell>
          <cell r="C3515">
            <v>3</v>
          </cell>
          <cell r="D3515" t="str">
            <v>I</v>
          </cell>
          <cell r="E3515">
            <v>2</v>
          </cell>
          <cell r="F3515">
            <v>9999</v>
          </cell>
          <cell r="G3515">
            <v>0</v>
          </cell>
          <cell r="H3515">
            <v>0</v>
          </cell>
          <cell r="I3515">
            <v>1091</v>
          </cell>
          <cell r="J3515">
            <v>0</v>
          </cell>
          <cell r="K3515">
            <v>0</v>
          </cell>
          <cell r="L3515">
            <v>0</v>
          </cell>
        </row>
        <row r="3516">
          <cell r="A3516">
            <v>501060022</v>
          </cell>
          <cell r="B3516" t="str">
            <v>CINTILOGRAFIA RADIOISOTOPICA CEREBRAL P/ DIAGNOSTICO DE MORTE ENCEFALICA</v>
          </cell>
          <cell r="C3516">
            <v>3</v>
          </cell>
          <cell r="D3516" t="str">
            <v>I</v>
          </cell>
          <cell r="E3516">
            <v>2</v>
          </cell>
          <cell r="F3516">
            <v>9999</v>
          </cell>
          <cell r="G3516">
            <v>0</v>
          </cell>
          <cell r="H3516">
            <v>0</v>
          </cell>
          <cell r="I3516">
            <v>1091</v>
          </cell>
          <cell r="J3516">
            <v>0</v>
          </cell>
          <cell r="K3516">
            <v>0</v>
          </cell>
          <cell r="L3516">
            <v>0</v>
          </cell>
        </row>
        <row r="3517">
          <cell r="A3517">
            <v>501060030</v>
          </cell>
          <cell r="B3517" t="str">
            <v>ECO DOPPLER COLORIDO CEREBRAL P/ DIAGNOSTICO DE MORTE ENCEFALICA</v>
          </cell>
          <cell r="C3517">
            <v>3</v>
          </cell>
          <cell r="D3517" t="str">
            <v>I</v>
          </cell>
          <cell r="E3517">
            <v>2</v>
          </cell>
          <cell r="F3517">
            <v>9999</v>
          </cell>
          <cell r="G3517">
            <v>0</v>
          </cell>
          <cell r="H3517">
            <v>0</v>
          </cell>
          <cell r="I3517">
            <v>1091</v>
          </cell>
          <cell r="J3517">
            <v>0</v>
          </cell>
          <cell r="K3517">
            <v>0</v>
          </cell>
          <cell r="L3517">
            <v>0</v>
          </cell>
        </row>
        <row r="3518">
          <cell r="A3518">
            <v>501060049</v>
          </cell>
          <cell r="B3518" t="str">
            <v>ELETROENCEFALOGRAMA P/ DIAGNOSTICO DE MORTE ENCEFALICA</v>
          </cell>
          <cell r="C3518">
            <v>2</v>
          </cell>
          <cell r="D3518" t="str">
            <v>I</v>
          </cell>
          <cell r="E3518">
            <v>2</v>
          </cell>
          <cell r="F3518">
            <v>9999</v>
          </cell>
          <cell r="G3518">
            <v>0</v>
          </cell>
          <cell r="H3518">
            <v>0</v>
          </cell>
          <cell r="I3518">
            <v>1091</v>
          </cell>
          <cell r="J3518">
            <v>0</v>
          </cell>
          <cell r="K3518">
            <v>0</v>
          </cell>
          <cell r="L3518">
            <v>0</v>
          </cell>
        </row>
        <row r="3519">
          <cell r="A3519">
            <v>501060057</v>
          </cell>
          <cell r="B3519" t="str">
            <v>EXAME COMPLEMENTAR PARA DIAGNÓSTICO DE MORTE ENCEFÁLICA</v>
          </cell>
          <cell r="C3519">
            <v>3</v>
          </cell>
          <cell r="D3519" t="str">
            <v>I</v>
          </cell>
          <cell r="E3519">
            <v>2</v>
          </cell>
          <cell r="F3519">
            <v>9999</v>
          </cell>
          <cell r="G3519">
            <v>0</v>
          </cell>
          <cell r="H3519">
            <v>0</v>
          </cell>
          <cell r="I3519">
            <v>1091</v>
          </cell>
          <cell r="J3519">
            <v>600</v>
          </cell>
          <cell r="K3519">
            <v>0</v>
          </cell>
          <cell r="L3519">
            <v>0</v>
          </cell>
        </row>
        <row r="3520">
          <cell r="A3520">
            <v>501070010</v>
          </cell>
          <cell r="B3520" t="str">
            <v>SOROLOGIA DE POSSIVEL DOADOR DE CORNEA E ESCLERA</v>
          </cell>
          <cell r="C3520">
            <v>2</v>
          </cell>
          <cell r="D3520" t="str">
            <v>I</v>
          </cell>
          <cell r="E3520">
            <v>1</v>
          </cell>
          <cell r="F3520">
            <v>9999</v>
          </cell>
          <cell r="G3520">
            <v>0</v>
          </cell>
          <cell r="H3520">
            <v>0</v>
          </cell>
          <cell r="I3520">
            <v>1571</v>
          </cell>
          <cell r="J3520">
            <v>0</v>
          </cell>
          <cell r="K3520">
            <v>60</v>
          </cell>
          <cell r="L3520">
            <v>0</v>
          </cell>
        </row>
        <row r="3521">
          <cell r="A3521">
            <v>501070028</v>
          </cell>
          <cell r="B3521" t="str">
            <v>SOROLOGIA DE POSSIVEL DOADOR DE ORGAO OU TECIDO EXCETO CORNEA</v>
          </cell>
          <cell r="C3521">
            <v>2</v>
          </cell>
          <cell r="D3521" t="str">
            <v>I</v>
          </cell>
          <cell r="E3521">
            <v>1</v>
          </cell>
          <cell r="F3521">
            <v>9999</v>
          </cell>
          <cell r="G3521">
            <v>0</v>
          </cell>
          <cell r="H3521">
            <v>0</v>
          </cell>
          <cell r="I3521">
            <v>1091</v>
          </cell>
          <cell r="J3521">
            <v>186</v>
          </cell>
          <cell r="K3521">
            <v>186</v>
          </cell>
          <cell r="L3521">
            <v>0</v>
          </cell>
        </row>
        <row r="3522">
          <cell r="A3522">
            <v>501070036</v>
          </cell>
          <cell r="B3522" t="str">
            <v>TIPAGEM SANGUINEA ABO E OUTROS EXAMES HEMATOLOGICOS EM POSSIVEL DOADOR DE ORGAOS</v>
          </cell>
          <cell r="C3522">
            <v>2</v>
          </cell>
          <cell r="D3522" t="str">
            <v>I</v>
          </cell>
          <cell r="E3522">
            <v>1</v>
          </cell>
          <cell r="F3522">
            <v>9999</v>
          </cell>
          <cell r="G3522">
            <v>0</v>
          </cell>
          <cell r="H3522">
            <v>0</v>
          </cell>
          <cell r="I3522">
            <v>1091</v>
          </cell>
          <cell r="J3522">
            <v>15</v>
          </cell>
          <cell r="K3522">
            <v>0</v>
          </cell>
          <cell r="L3522">
            <v>0</v>
          </cell>
        </row>
        <row r="3523">
          <cell r="A3523">
            <v>501070044</v>
          </cell>
          <cell r="B3523" t="str">
            <v>EXAMES PARA A INCLUSAO EM LISTA DE CANDIDATOS A TRANSPLANTE DE CORACAO</v>
          </cell>
          <cell r="C3523">
            <v>3</v>
          </cell>
          <cell r="D3523" t="str">
            <v>I</v>
          </cell>
          <cell r="E3523">
            <v>1</v>
          </cell>
          <cell r="F3523">
            <v>9999</v>
          </cell>
          <cell r="G3523">
            <v>0</v>
          </cell>
          <cell r="H3523">
            <v>0</v>
          </cell>
          <cell r="I3523">
            <v>1571</v>
          </cell>
          <cell r="J3523">
            <v>0</v>
          </cell>
          <cell r="K3523">
            <v>2468.83</v>
          </cell>
          <cell r="L3523">
            <v>0</v>
          </cell>
        </row>
        <row r="3524">
          <cell r="A3524">
            <v>501070052</v>
          </cell>
          <cell r="B3524" t="str">
            <v>EXAMES PARA INCLUSÃO EM LISTA DE CANDIDATOS A TRANSPLANTE DE FIGADO</v>
          </cell>
          <cell r="C3524">
            <v>3</v>
          </cell>
          <cell r="D3524" t="str">
            <v>I</v>
          </cell>
          <cell r="E3524">
            <v>1</v>
          </cell>
          <cell r="F3524">
            <v>9999</v>
          </cell>
          <cell r="G3524">
            <v>0</v>
          </cell>
          <cell r="H3524">
            <v>0</v>
          </cell>
          <cell r="I3524">
            <v>1571</v>
          </cell>
          <cell r="J3524">
            <v>0</v>
          </cell>
          <cell r="K3524">
            <v>318.52</v>
          </cell>
          <cell r="L3524">
            <v>0</v>
          </cell>
        </row>
        <row r="3525">
          <cell r="A3525">
            <v>501070060</v>
          </cell>
          <cell r="B3525" t="str">
            <v>EXAMES PARA INCLUSÃO EM LISTA DE CANDIDATOS A TRANSPLANTE DE PÂNCREAS, PULMÃO OU RIM</v>
          </cell>
          <cell r="C3525">
            <v>3</v>
          </cell>
          <cell r="D3525" t="str">
            <v>I</v>
          </cell>
          <cell r="E3525">
            <v>1</v>
          </cell>
          <cell r="F3525">
            <v>9999</v>
          </cell>
          <cell r="G3525">
            <v>0</v>
          </cell>
          <cell r="H3525">
            <v>0</v>
          </cell>
          <cell r="I3525">
            <v>1571</v>
          </cell>
          <cell r="J3525">
            <v>0</v>
          </cell>
          <cell r="K3525">
            <v>1165.1099999999999</v>
          </cell>
          <cell r="L3525">
            <v>0</v>
          </cell>
        </row>
        <row r="3526">
          <cell r="A3526">
            <v>501070079</v>
          </cell>
          <cell r="B3526" t="str">
            <v>EXAMES PARA INCLUSAO EM LISTA DE CANDIDATOS A TRANSPLANTE CONJUGADO DE PANCREAS E RIM</v>
          </cell>
          <cell r="C3526">
            <v>3</v>
          </cell>
          <cell r="D3526" t="str">
            <v>I</v>
          </cell>
          <cell r="E3526">
            <v>1</v>
          </cell>
          <cell r="F3526">
            <v>9999</v>
          </cell>
          <cell r="G3526">
            <v>0</v>
          </cell>
          <cell r="H3526">
            <v>0</v>
          </cell>
          <cell r="I3526">
            <v>1571</v>
          </cell>
          <cell r="J3526">
            <v>0</v>
          </cell>
          <cell r="K3526">
            <v>1901.59</v>
          </cell>
          <cell r="L3526">
            <v>0</v>
          </cell>
        </row>
        <row r="3527">
          <cell r="A3527">
            <v>501070087</v>
          </cell>
          <cell r="B3527" t="str">
            <v>EXAMES PARA INVESTIGAÇÃO CLÍNICA NO DOADOR VIVO DE RIM, FIGADO OU PULMÃO - 1ª Fase.</v>
          </cell>
          <cell r="C3527">
            <v>3</v>
          </cell>
          <cell r="D3527" t="str">
            <v>I</v>
          </cell>
          <cell r="E3527">
            <v>1</v>
          </cell>
          <cell r="F3527">
            <v>9999</v>
          </cell>
          <cell r="G3527">
            <v>0</v>
          </cell>
          <cell r="H3527">
            <v>0</v>
          </cell>
          <cell r="I3527">
            <v>1571</v>
          </cell>
          <cell r="J3527">
            <v>0</v>
          </cell>
          <cell r="K3527">
            <v>184.5</v>
          </cell>
          <cell r="L3527">
            <v>0</v>
          </cell>
        </row>
        <row r="3528">
          <cell r="A3528">
            <v>501070095</v>
          </cell>
          <cell r="B3528" t="str">
            <v>EXAMES PARA INVESTIGAÇÃO CLÍNICA NO DOADOR VIVO DE FIGADO-COMPLEMENTAÇÃO DA 1ª Fase.</v>
          </cell>
          <cell r="C3528">
            <v>3</v>
          </cell>
          <cell r="D3528" t="str">
            <v>I</v>
          </cell>
          <cell r="E3528">
            <v>1</v>
          </cell>
          <cell r="F3528">
            <v>9999</v>
          </cell>
          <cell r="G3528">
            <v>0</v>
          </cell>
          <cell r="H3528">
            <v>0</v>
          </cell>
          <cell r="I3528">
            <v>1571</v>
          </cell>
          <cell r="J3528">
            <v>0</v>
          </cell>
          <cell r="K3528">
            <v>257.85000000000002</v>
          </cell>
          <cell r="L3528">
            <v>0</v>
          </cell>
        </row>
        <row r="3529">
          <cell r="A3529">
            <v>501070109</v>
          </cell>
          <cell r="B3529" t="str">
            <v>EXAMES PARA INVESTIGAÇÃO CLÍNICA NO DOADOR VIVO DE RIM- COMPLEMENTAÇÃO DA 1ª Fase.</v>
          </cell>
          <cell r="C3529">
            <v>3</v>
          </cell>
          <cell r="D3529" t="str">
            <v>I</v>
          </cell>
          <cell r="E3529">
            <v>1</v>
          </cell>
          <cell r="F3529">
            <v>9999</v>
          </cell>
          <cell r="G3529">
            <v>0</v>
          </cell>
          <cell r="H3529">
            <v>0</v>
          </cell>
          <cell r="I3529">
            <v>1571</v>
          </cell>
          <cell r="J3529">
            <v>0</v>
          </cell>
          <cell r="K3529">
            <v>598.02</v>
          </cell>
          <cell r="L3529">
            <v>0</v>
          </cell>
        </row>
        <row r="3530">
          <cell r="A3530">
            <v>501070117</v>
          </cell>
          <cell r="B3530" t="str">
            <v>EXAMES PARA INVESTIGAÇÃO CLÍNICA NO DOADOR VIVO DE PULMÃO-COMPLEMENTAÇÃO DA 1ª Fase.</v>
          </cell>
          <cell r="C3530">
            <v>3</v>
          </cell>
          <cell r="D3530" t="str">
            <v>I</v>
          </cell>
          <cell r="E3530">
            <v>1</v>
          </cell>
          <cell r="F3530">
            <v>9999</v>
          </cell>
          <cell r="G3530">
            <v>0</v>
          </cell>
          <cell r="H3530">
            <v>0</v>
          </cell>
          <cell r="I3530">
            <v>1571</v>
          </cell>
          <cell r="J3530">
            <v>0</v>
          </cell>
          <cell r="K3530">
            <v>221.82</v>
          </cell>
          <cell r="L3530">
            <v>0</v>
          </cell>
        </row>
        <row r="3531">
          <cell r="A3531">
            <v>501080015</v>
          </cell>
          <cell r="B3531" t="str">
            <v>BIOPSIA E EXAME ANATOMO-CITOPATOLOGICO EM PACIENTE TRANSPLANTADO</v>
          </cell>
          <cell r="C3531">
            <v>2</v>
          </cell>
          <cell r="D3531" t="str">
            <v>I</v>
          </cell>
          <cell r="E3531">
            <v>2</v>
          </cell>
          <cell r="F3531">
            <v>9999</v>
          </cell>
          <cell r="G3531">
            <v>0</v>
          </cell>
          <cell r="H3531">
            <v>0</v>
          </cell>
          <cell r="I3531">
            <v>1571</v>
          </cell>
          <cell r="J3531">
            <v>35</v>
          </cell>
          <cell r="K3531">
            <v>35</v>
          </cell>
          <cell r="L3531">
            <v>0</v>
          </cell>
        </row>
        <row r="3532">
          <cell r="A3532">
            <v>501080023</v>
          </cell>
          <cell r="B3532" t="str">
            <v>CONTAGEM DE CD4/CD3 EM PACIENTE TRANSPLANTADO</v>
          </cell>
          <cell r="C3532">
            <v>2</v>
          </cell>
          <cell r="D3532" t="str">
            <v>I</v>
          </cell>
          <cell r="E3532">
            <v>2</v>
          </cell>
          <cell r="F3532">
            <v>9999</v>
          </cell>
          <cell r="G3532">
            <v>0</v>
          </cell>
          <cell r="H3532">
            <v>0</v>
          </cell>
          <cell r="I3532">
            <v>1571</v>
          </cell>
          <cell r="J3532">
            <v>75</v>
          </cell>
          <cell r="K3532">
            <v>75</v>
          </cell>
          <cell r="L3532">
            <v>0</v>
          </cell>
        </row>
        <row r="3533">
          <cell r="A3533">
            <v>501080031</v>
          </cell>
          <cell r="B3533" t="str">
            <v>DOSAGEM DE CICLOSPORINA (EM PACIENTE TRANSPLANTADO)</v>
          </cell>
          <cell r="C3533">
            <v>2</v>
          </cell>
          <cell r="D3533" t="str">
            <v>I</v>
          </cell>
          <cell r="E3533">
            <v>4</v>
          </cell>
          <cell r="F3533">
            <v>9999</v>
          </cell>
          <cell r="G3533">
            <v>0</v>
          </cell>
          <cell r="H3533">
            <v>0</v>
          </cell>
          <cell r="I3533">
            <v>1571</v>
          </cell>
          <cell r="J3533">
            <v>52.33</v>
          </cell>
          <cell r="K3533">
            <v>52.33</v>
          </cell>
          <cell r="L3533">
            <v>0</v>
          </cell>
        </row>
        <row r="3534">
          <cell r="A3534">
            <v>501080040</v>
          </cell>
          <cell r="B3534" t="str">
            <v>DOSAGEM DE SIROLIMO (EM PACIENTE TRANSPLANTADO)</v>
          </cell>
          <cell r="C3534">
            <v>2</v>
          </cell>
          <cell r="D3534" t="str">
            <v>I</v>
          </cell>
          <cell r="E3534">
            <v>4</v>
          </cell>
          <cell r="F3534">
            <v>9999</v>
          </cell>
          <cell r="G3534">
            <v>0</v>
          </cell>
          <cell r="H3534">
            <v>0</v>
          </cell>
          <cell r="I3534">
            <v>1571</v>
          </cell>
          <cell r="J3534">
            <v>52.33</v>
          </cell>
          <cell r="K3534">
            <v>52.33</v>
          </cell>
          <cell r="L3534">
            <v>0</v>
          </cell>
        </row>
        <row r="3535">
          <cell r="A3535">
            <v>501080058</v>
          </cell>
          <cell r="B3535" t="str">
            <v>DOSAGEM DE TACROLIMO (EM PACIENTE TRANSPLANTADO)</v>
          </cell>
          <cell r="C3535">
            <v>2</v>
          </cell>
          <cell r="D3535" t="str">
            <v>I</v>
          </cell>
          <cell r="E3535">
            <v>4</v>
          </cell>
          <cell r="F3535">
            <v>9999</v>
          </cell>
          <cell r="G3535">
            <v>0</v>
          </cell>
          <cell r="H3535">
            <v>0</v>
          </cell>
          <cell r="I3535">
            <v>1571</v>
          </cell>
          <cell r="J3535">
            <v>52.33</v>
          </cell>
          <cell r="K3535">
            <v>52.33</v>
          </cell>
          <cell r="L3535">
            <v>0</v>
          </cell>
        </row>
        <row r="3536">
          <cell r="A3536">
            <v>501080066</v>
          </cell>
          <cell r="B3536" t="str">
            <v>EXAMES DE RADIOLOGIA EM PACIENTE TRANSPLANTADO</v>
          </cell>
          <cell r="C3536">
            <v>2</v>
          </cell>
          <cell r="D3536" t="str">
            <v>I</v>
          </cell>
          <cell r="E3536">
            <v>2</v>
          </cell>
          <cell r="F3536">
            <v>9999</v>
          </cell>
          <cell r="G3536">
            <v>0</v>
          </cell>
          <cell r="H3536">
            <v>0</v>
          </cell>
          <cell r="I3536">
            <v>1571</v>
          </cell>
          <cell r="J3536">
            <v>25</v>
          </cell>
          <cell r="K3536">
            <v>25</v>
          </cell>
          <cell r="L3536">
            <v>0</v>
          </cell>
        </row>
        <row r="3537">
          <cell r="A3537">
            <v>501080074</v>
          </cell>
          <cell r="B3537" t="str">
            <v>EXAMES MICROBIOLOGICOS EM PACIENTE TRANSPLANTADO</v>
          </cell>
          <cell r="C3537">
            <v>2</v>
          </cell>
          <cell r="D3537" t="str">
            <v>I</v>
          </cell>
          <cell r="E3537">
            <v>2</v>
          </cell>
          <cell r="F3537">
            <v>9999</v>
          </cell>
          <cell r="G3537">
            <v>0</v>
          </cell>
          <cell r="H3537">
            <v>0</v>
          </cell>
          <cell r="I3537">
            <v>1571</v>
          </cell>
          <cell r="J3537">
            <v>15</v>
          </cell>
          <cell r="K3537">
            <v>15</v>
          </cell>
          <cell r="L3537">
            <v>0</v>
          </cell>
        </row>
        <row r="3538">
          <cell r="A3538">
            <v>501080082</v>
          </cell>
          <cell r="B3538" t="str">
            <v>SOROLOGIA EM PACIENTE TRANSPLANTADO</v>
          </cell>
          <cell r="C3538">
            <v>2</v>
          </cell>
          <cell r="D3538" t="str">
            <v>I</v>
          </cell>
          <cell r="E3538">
            <v>2</v>
          </cell>
          <cell r="F3538">
            <v>9999</v>
          </cell>
          <cell r="G3538">
            <v>0</v>
          </cell>
          <cell r="H3538">
            <v>0</v>
          </cell>
          <cell r="I3538">
            <v>1571</v>
          </cell>
          <cell r="J3538">
            <v>20</v>
          </cell>
          <cell r="K3538">
            <v>0</v>
          </cell>
          <cell r="L3538">
            <v>0</v>
          </cell>
        </row>
        <row r="3539">
          <cell r="A3539">
            <v>501080090</v>
          </cell>
          <cell r="B3539" t="str">
            <v>ULTRASSONOGRAFIA DE ORGAO TRANSPLANTADO</v>
          </cell>
          <cell r="C3539">
            <v>2</v>
          </cell>
          <cell r="D3539" t="str">
            <v>I</v>
          </cell>
          <cell r="E3539">
            <v>2</v>
          </cell>
          <cell r="F3539">
            <v>9999</v>
          </cell>
          <cell r="G3539">
            <v>0</v>
          </cell>
          <cell r="H3539">
            <v>0</v>
          </cell>
          <cell r="I3539">
            <v>1571</v>
          </cell>
          <cell r="J3539">
            <v>12</v>
          </cell>
          <cell r="K3539">
            <v>12</v>
          </cell>
          <cell r="L3539">
            <v>0</v>
          </cell>
        </row>
        <row r="3540">
          <cell r="A3540">
            <v>501080104</v>
          </cell>
          <cell r="B3540" t="str">
            <v>DOSAGEM DE EVEROLIMO (EM PACIENTE TRANSPLANTADO)</v>
          </cell>
          <cell r="C3540">
            <v>2</v>
          </cell>
          <cell r="D3540" t="str">
            <v>I</v>
          </cell>
          <cell r="E3540">
            <v>4</v>
          </cell>
          <cell r="F3540">
            <v>9999</v>
          </cell>
          <cell r="G3540">
            <v>0</v>
          </cell>
          <cell r="H3540">
            <v>0</v>
          </cell>
          <cell r="I3540">
            <v>1571</v>
          </cell>
          <cell r="J3540">
            <v>52.33</v>
          </cell>
          <cell r="K3540">
            <v>52.33</v>
          </cell>
          <cell r="L3540">
            <v>0</v>
          </cell>
        </row>
        <row r="3541">
          <cell r="A3541">
            <v>502010010</v>
          </cell>
          <cell r="B3541" t="str">
            <v>AVALIACAO CLINICA DE MORTE ENCEFALICA EM MAIOR DE 2 ANOS</v>
          </cell>
          <cell r="C3541">
            <v>3</v>
          </cell>
          <cell r="D3541" t="str">
            <v>I</v>
          </cell>
          <cell r="E3541">
            <v>1</v>
          </cell>
          <cell r="F3541">
            <v>9999</v>
          </cell>
          <cell r="G3541">
            <v>0</v>
          </cell>
          <cell r="H3541">
            <v>24</v>
          </cell>
          <cell r="I3541">
            <v>1091</v>
          </cell>
          <cell r="J3541">
            <v>75</v>
          </cell>
          <cell r="K3541">
            <v>0</v>
          </cell>
          <cell r="L3541">
            <v>140</v>
          </cell>
        </row>
        <row r="3542">
          <cell r="A3542">
            <v>502010029</v>
          </cell>
          <cell r="B3542" t="str">
            <v>AVALIAÇÃO CLINICA DE MORTE ENCEFÁLICA EM MENOR DE 2 ANOS</v>
          </cell>
          <cell r="C3542">
            <v>3</v>
          </cell>
          <cell r="D3542" t="str">
            <v>I</v>
          </cell>
          <cell r="E3542">
            <v>1</v>
          </cell>
          <cell r="F3542">
            <v>9999</v>
          </cell>
          <cell r="G3542">
            <v>0</v>
          </cell>
          <cell r="H3542">
            <v>0</v>
          </cell>
          <cell r="I3542">
            <v>35</v>
          </cell>
          <cell r="J3542">
            <v>125</v>
          </cell>
          <cell r="K3542">
            <v>0</v>
          </cell>
          <cell r="L3542">
            <v>150</v>
          </cell>
        </row>
        <row r="3543">
          <cell r="A3543">
            <v>503010014</v>
          </cell>
          <cell r="B3543" t="str">
            <v>AÇÕES RELACIONADAS A DOAÇÃO DE ÓRGÃOS  E TECIDOS PARA TRANSPLANTE</v>
          </cell>
          <cell r="C3543">
            <v>3</v>
          </cell>
          <cell r="D3543" t="str">
            <v>I</v>
          </cell>
          <cell r="E3543">
            <v>1</v>
          </cell>
          <cell r="F3543">
            <v>9999</v>
          </cell>
          <cell r="G3543">
            <v>0</v>
          </cell>
          <cell r="H3543">
            <v>0</v>
          </cell>
          <cell r="I3543">
            <v>1091</v>
          </cell>
          <cell r="J3543">
            <v>0</v>
          </cell>
          <cell r="K3543">
            <v>0</v>
          </cell>
          <cell r="L3543">
            <v>0</v>
          </cell>
        </row>
        <row r="3544">
          <cell r="A3544">
            <v>503010022</v>
          </cell>
          <cell r="B3544" t="str">
            <v>AÇÕES RELACIONADAS A DOAÇÃO DE ÓRGÃOS  E TECIDOS REALIZADAS POR EQUIPE DE OUTRO ESTABELECIMENTO DE SAUDE</v>
          </cell>
          <cell r="C3544">
            <v>3</v>
          </cell>
          <cell r="D3544" t="str">
            <v>I</v>
          </cell>
          <cell r="E3544">
            <v>1</v>
          </cell>
          <cell r="F3544">
            <v>9999</v>
          </cell>
          <cell r="G3544">
            <v>0</v>
          </cell>
          <cell r="H3544">
            <v>0</v>
          </cell>
          <cell r="I3544">
            <v>1091</v>
          </cell>
          <cell r="J3544">
            <v>0</v>
          </cell>
          <cell r="K3544">
            <v>0</v>
          </cell>
          <cell r="L3544">
            <v>0</v>
          </cell>
        </row>
        <row r="3545">
          <cell r="A3545">
            <v>503020010</v>
          </cell>
          <cell r="B3545" t="str">
            <v>HEPATECTOMIA PARCIAL P/ TRANSPLANTE (DOADOR VIVO)</v>
          </cell>
          <cell r="C3545">
            <v>3</v>
          </cell>
          <cell r="D3545" t="str">
            <v>I</v>
          </cell>
          <cell r="E3545">
            <v>1</v>
          </cell>
          <cell r="F3545">
            <v>5</v>
          </cell>
          <cell r="G3545">
            <v>2500</v>
          </cell>
          <cell r="H3545">
            <v>216</v>
          </cell>
          <cell r="I3545">
            <v>1571</v>
          </cell>
          <cell r="J3545">
            <v>4670</v>
          </cell>
          <cell r="K3545">
            <v>0</v>
          </cell>
          <cell r="L3545">
            <v>2714</v>
          </cell>
        </row>
        <row r="3546">
          <cell r="A3546">
            <v>503020028</v>
          </cell>
          <cell r="B3546" t="str">
            <v>NEFROURETERECTOMIA UNILATERAL P/ TRANSPLANTE</v>
          </cell>
          <cell r="C3546">
            <v>3</v>
          </cell>
          <cell r="D3546" t="str">
            <v>I</v>
          </cell>
          <cell r="E3546">
            <v>1</v>
          </cell>
          <cell r="F3546">
            <v>4</v>
          </cell>
          <cell r="G3546">
            <v>2500</v>
          </cell>
          <cell r="H3546">
            <v>216</v>
          </cell>
          <cell r="I3546">
            <v>1571</v>
          </cell>
          <cell r="J3546">
            <v>993.26</v>
          </cell>
          <cell r="K3546">
            <v>0</v>
          </cell>
          <cell r="L3546">
            <v>1130.3399999999999</v>
          </cell>
        </row>
        <row r="3547">
          <cell r="A3547">
            <v>503030015</v>
          </cell>
          <cell r="B3547" t="str">
            <v>MANUTENCAO HEMODINAMICA DE POSSIVEL DOADOR E TAXA DE SALA P/ RETIRADA DE ORGAOS</v>
          </cell>
          <cell r="C3547">
            <v>3</v>
          </cell>
          <cell r="D3547" t="str">
            <v>I</v>
          </cell>
          <cell r="E3547">
            <v>1</v>
          </cell>
          <cell r="F3547">
            <v>9999</v>
          </cell>
          <cell r="G3547">
            <v>0</v>
          </cell>
          <cell r="H3547">
            <v>0</v>
          </cell>
          <cell r="I3547">
            <v>1091</v>
          </cell>
          <cell r="J3547">
            <v>500</v>
          </cell>
          <cell r="K3547">
            <v>0</v>
          </cell>
          <cell r="L3547">
            <v>400</v>
          </cell>
        </row>
        <row r="3548">
          <cell r="A3548">
            <v>503030023</v>
          </cell>
          <cell r="B3548" t="str">
            <v>RETIRADA DE CORAÇÃO (PARA TRANSPLANTE)</v>
          </cell>
          <cell r="C3548">
            <v>3</v>
          </cell>
          <cell r="D3548" t="str">
            <v>I</v>
          </cell>
          <cell r="E3548">
            <v>1</v>
          </cell>
          <cell r="F3548">
            <v>9999</v>
          </cell>
          <cell r="G3548">
            <v>0</v>
          </cell>
          <cell r="H3548">
            <v>0</v>
          </cell>
          <cell r="I3548">
            <v>1091</v>
          </cell>
          <cell r="J3548">
            <v>0</v>
          </cell>
          <cell r="K3548">
            <v>0</v>
          </cell>
          <cell r="L3548">
            <v>1170</v>
          </cell>
        </row>
        <row r="3549">
          <cell r="A3549">
            <v>503030031</v>
          </cell>
          <cell r="B3549" t="str">
            <v>RETIRADA DE CORACAO P/ PROCESSAMENTO DE VALVULA / TUBO VALVADO P/ TRANSPLANTE</v>
          </cell>
          <cell r="C3549">
            <v>3</v>
          </cell>
          <cell r="D3549" t="str">
            <v>I</v>
          </cell>
          <cell r="E3549">
            <v>1</v>
          </cell>
          <cell r="F3549">
            <v>9999</v>
          </cell>
          <cell r="G3549">
            <v>0</v>
          </cell>
          <cell r="H3549">
            <v>0</v>
          </cell>
          <cell r="I3549">
            <v>1091</v>
          </cell>
          <cell r="J3549">
            <v>0</v>
          </cell>
          <cell r="K3549">
            <v>0</v>
          </cell>
          <cell r="L3549">
            <v>260</v>
          </cell>
        </row>
        <row r="3550">
          <cell r="A3550">
            <v>503030040</v>
          </cell>
          <cell r="B3550" t="str">
            <v>RETIRADA DE FÍGADO (PARA TRANSPLANTE)</v>
          </cell>
          <cell r="C3550">
            <v>3</v>
          </cell>
          <cell r="D3550" t="str">
            <v>I</v>
          </cell>
          <cell r="E3550">
            <v>1</v>
          </cell>
          <cell r="F3550">
            <v>9999</v>
          </cell>
          <cell r="G3550">
            <v>0</v>
          </cell>
          <cell r="H3550">
            <v>0</v>
          </cell>
          <cell r="I3550">
            <v>1091</v>
          </cell>
          <cell r="J3550">
            <v>0</v>
          </cell>
          <cell r="K3550">
            <v>0</v>
          </cell>
          <cell r="L3550">
            <v>2340</v>
          </cell>
        </row>
        <row r="3551">
          <cell r="A3551">
            <v>503030058</v>
          </cell>
          <cell r="B3551" t="str">
            <v>RETIRADA DE GLOBO OCULAR UNI / BILATERAL (P/ TRANSPLANTE)</v>
          </cell>
          <cell r="C3551">
            <v>2</v>
          </cell>
          <cell r="D3551" t="str">
            <v>I</v>
          </cell>
          <cell r="E3551">
            <v>1</v>
          </cell>
          <cell r="F3551">
            <v>9999</v>
          </cell>
          <cell r="G3551">
            <v>0</v>
          </cell>
          <cell r="H3551">
            <v>24</v>
          </cell>
          <cell r="I3551">
            <v>971</v>
          </cell>
          <cell r="J3551">
            <v>0</v>
          </cell>
          <cell r="K3551">
            <v>322.38</v>
          </cell>
          <cell r="L3551">
            <v>322.38</v>
          </cell>
        </row>
        <row r="3552">
          <cell r="A3552">
            <v>503030066</v>
          </cell>
          <cell r="B3552" t="str">
            <v>RETIRADA DE PÂNCREAS (PARA TRANSPLANTE)</v>
          </cell>
          <cell r="C3552">
            <v>3</v>
          </cell>
          <cell r="D3552" t="str">
            <v>I</v>
          </cell>
          <cell r="E3552">
            <v>1</v>
          </cell>
          <cell r="F3552">
            <v>9999</v>
          </cell>
          <cell r="G3552">
            <v>0</v>
          </cell>
          <cell r="H3552">
            <v>0</v>
          </cell>
          <cell r="I3552">
            <v>1091</v>
          </cell>
          <cell r="J3552">
            <v>0</v>
          </cell>
          <cell r="K3552">
            <v>0</v>
          </cell>
          <cell r="L3552">
            <v>2340</v>
          </cell>
        </row>
        <row r="3553">
          <cell r="A3553">
            <v>503030074</v>
          </cell>
          <cell r="B3553" t="str">
            <v>RETIRADA DE PULMÕES (PARA TRANSPLANTE)</v>
          </cell>
          <cell r="C3553">
            <v>3</v>
          </cell>
          <cell r="D3553" t="str">
            <v>I</v>
          </cell>
          <cell r="E3553">
            <v>1</v>
          </cell>
          <cell r="F3553">
            <v>9999</v>
          </cell>
          <cell r="G3553">
            <v>0</v>
          </cell>
          <cell r="H3553">
            <v>0</v>
          </cell>
          <cell r="I3553">
            <v>1091</v>
          </cell>
          <cell r="J3553">
            <v>0</v>
          </cell>
          <cell r="K3553">
            <v>0</v>
          </cell>
          <cell r="L3553">
            <v>2340</v>
          </cell>
        </row>
        <row r="3554">
          <cell r="A3554">
            <v>503030082</v>
          </cell>
          <cell r="B3554" t="str">
            <v>RETIRADA UNI / BILATERAL DE RIM (PARA  TRANSPLANTE) - DOADOR FALECIDO</v>
          </cell>
          <cell r="C3554">
            <v>3</v>
          </cell>
          <cell r="D3554" t="str">
            <v>I</v>
          </cell>
          <cell r="E3554">
            <v>1</v>
          </cell>
          <cell r="F3554">
            <v>9999</v>
          </cell>
          <cell r="G3554">
            <v>0</v>
          </cell>
          <cell r="H3554">
            <v>0</v>
          </cell>
          <cell r="I3554">
            <v>1091</v>
          </cell>
          <cell r="J3554">
            <v>0</v>
          </cell>
          <cell r="K3554">
            <v>0</v>
          </cell>
          <cell r="L3554">
            <v>1170</v>
          </cell>
        </row>
        <row r="3555">
          <cell r="A3555">
            <v>503030090</v>
          </cell>
          <cell r="B3555" t="str">
            <v>RETIRADA DE TECIDO ÓSTEO -FASCIO-CONDRO- LIGAMENTOSO</v>
          </cell>
          <cell r="C3555">
            <v>3</v>
          </cell>
          <cell r="D3555" t="str">
            <v>I</v>
          </cell>
          <cell r="E3555">
            <v>1</v>
          </cell>
          <cell r="F3555">
            <v>9999</v>
          </cell>
          <cell r="G3555">
            <v>0</v>
          </cell>
          <cell r="H3555">
            <v>120</v>
          </cell>
          <cell r="I3555">
            <v>851</v>
          </cell>
          <cell r="J3555">
            <v>370</v>
          </cell>
          <cell r="K3555">
            <v>0</v>
          </cell>
          <cell r="L3555">
            <v>800</v>
          </cell>
        </row>
        <row r="3556">
          <cell r="A3556">
            <v>503030104</v>
          </cell>
          <cell r="B3556" t="str">
            <v>RETIRADA DE PELE PARA TRANSPLANTE</v>
          </cell>
          <cell r="C3556">
            <v>3</v>
          </cell>
          <cell r="D3556" t="str">
            <v>I</v>
          </cell>
          <cell r="E3556">
            <v>1</v>
          </cell>
          <cell r="F3556">
            <v>9999</v>
          </cell>
          <cell r="G3556">
            <v>0</v>
          </cell>
          <cell r="H3556">
            <v>216</v>
          </cell>
          <cell r="I3556">
            <v>731</v>
          </cell>
          <cell r="J3556">
            <v>370</v>
          </cell>
          <cell r="K3556">
            <v>0</v>
          </cell>
          <cell r="L3556">
            <v>800</v>
          </cell>
        </row>
        <row r="3557">
          <cell r="A3557">
            <v>503040010</v>
          </cell>
          <cell r="B3557" t="str">
            <v>COORDENACAO  DE SALA CIRURGICA P/ RETIRADA DE ORGAOS E TECIDOS P/ TRANSPLANTE</v>
          </cell>
          <cell r="C3557">
            <v>0</v>
          </cell>
          <cell r="D3557" t="str">
            <v>I</v>
          </cell>
          <cell r="E3557">
            <v>1</v>
          </cell>
          <cell r="F3557">
            <v>9999</v>
          </cell>
          <cell r="G3557">
            <v>0</v>
          </cell>
          <cell r="H3557">
            <v>24</v>
          </cell>
          <cell r="I3557">
            <v>1091</v>
          </cell>
          <cell r="J3557">
            <v>200</v>
          </cell>
          <cell r="K3557">
            <v>0</v>
          </cell>
          <cell r="L3557">
            <v>200</v>
          </cell>
        </row>
        <row r="3558">
          <cell r="A3558">
            <v>503040029</v>
          </cell>
          <cell r="B3558" t="str">
            <v>DESLOCAMENTO  INTERESTADUAL DE EQUIPE PROFISSIONAL P/ RETIRADA DE ORGAOS</v>
          </cell>
          <cell r="C3558">
            <v>0</v>
          </cell>
          <cell r="D3558" t="str">
            <v>I</v>
          </cell>
          <cell r="E3558">
            <v>1</v>
          </cell>
          <cell r="F3558">
            <v>9999</v>
          </cell>
          <cell r="G3558">
            <v>0</v>
          </cell>
          <cell r="H3558">
            <v>0</v>
          </cell>
          <cell r="I3558">
            <v>1091</v>
          </cell>
          <cell r="J3558">
            <v>0</v>
          </cell>
          <cell r="K3558">
            <v>0</v>
          </cell>
          <cell r="L3558">
            <v>900</v>
          </cell>
        </row>
        <row r="3559">
          <cell r="A3559">
            <v>503040037</v>
          </cell>
          <cell r="B3559" t="str">
            <v>DESLOCAMENTO DE EQUIPE PROFISSIONAL P/ RETIRADA DE ORGAOS - INTERMUNICIPAL</v>
          </cell>
          <cell r="C3559">
            <v>0</v>
          </cell>
          <cell r="D3559" t="str">
            <v>I</v>
          </cell>
          <cell r="E3559">
            <v>2</v>
          </cell>
          <cell r="F3559">
            <v>9999</v>
          </cell>
          <cell r="G3559">
            <v>0</v>
          </cell>
          <cell r="H3559">
            <v>0</v>
          </cell>
          <cell r="I3559">
            <v>1091</v>
          </cell>
          <cell r="J3559">
            <v>0</v>
          </cell>
          <cell r="K3559">
            <v>0</v>
          </cell>
          <cell r="L3559">
            <v>450</v>
          </cell>
        </row>
        <row r="3560">
          <cell r="A3560">
            <v>503040045</v>
          </cell>
          <cell r="B3560" t="str">
            <v>DIARIA DE UNIDADE DE TERAPIA INTENSIVA DE PROVÁVEL DOADOR DE ÓRGÃOS</v>
          </cell>
          <cell r="C3560">
            <v>0</v>
          </cell>
          <cell r="D3560" t="str">
            <v>I</v>
          </cell>
          <cell r="E3560">
            <v>1</v>
          </cell>
          <cell r="F3560">
            <v>9999</v>
          </cell>
          <cell r="G3560">
            <v>0</v>
          </cell>
          <cell r="H3560">
            <v>0</v>
          </cell>
          <cell r="I3560">
            <v>1091</v>
          </cell>
          <cell r="J3560">
            <v>436.61</v>
          </cell>
          <cell r="K3560">
            <v>0</v>
          </cell>
          <cell r="L3560">
            <v>72.02</v>
          </cell>
        </row>
        <row r="3561">
          <cell r="A3561">
            <v>503040053</v>
          </cell>
          <cell r="B3561" t="str">
            <v>ENTREVISTA FAMILIAR P/ DOAÇÃO DE ORGAOS  DE DOADORES EM MORTE ENCEFÁLICA</v>
          </cell>
          <cell r="C3561">
            <v>3</v>
          </cell>
          <cell r="D3561" t="str">
            <v>I</v>
          </cell>
          <cell r="E3561">
            <v>1</v>
          </cell>
          <cell r="F3561">
            <v>9999</v>
          </cell>
          <cell r="G3561">
            <v>0</v>
          </cell>
          <cell r="H3561">
            <v>0</v>
          </cell>
          <cell r="I3561">
            <v>1091</v>
          </cell>
          <cell r="J3561">
            <v>100</v>
          </cell>
          <cell r="K3561">
            <v>0</v>
          </cell>
          <cell r="L3561">
            <v>320</v>
          </cell>
        </row>
        <row r="3562">
          <cell r="A3562">
            <v>503040061</v>
          </cell>
          <cell r="B3562" t="str">
            <v>ENTREVISTA FAMILIAR PARA DOAÇÃO DE TECIDOS DE DOADORES COM CORAÇÃO PARADO</v>
          </cell>
          <cell r="C3562">
            <v>3</v>
          </cell>
          <cell r="D3562" t="str">
            <v>I</v>
          </cell>
          <cell r="E3562">
            <v>1</v>
          </cell>
          <cell r="F3562">
            <v>9999</v>
          </cell>
          <cell r="G3562">
            <v>0</v>
          </cell>
          <cell r="H3562">
            <v>24</v>
          </cell>
          <cell r="I3562">
            <v>971</v>
          </cell>
          <cell r="J3562">
            <v>100</v>
          </cell>
          <cell r="K3562">
            <v>420</v>
          </cell>
          <cell r="L3562">
            <v>320</v>
          </cell>
        </row>
        <row r="3563">
          <cell r="A3563">
            <v>503040088</v>
          </cell>
          <cell r="B3563" t="str">
            <v>CAPTAÇÃO DE ÓRGÃO EFETIVAMENTE TRANSPLANTADO</v>
          </cell>
          <cell r="C3563">
            <v>3</v>
          </cell>
          <cell r="D3563" t="str">
            <v>I</v>
          </cell>
          <cell r="E3563">
            <v>6</v>
          </cell>
          <cell r="F3563">
            <v>9999</v>
          </cell>
          <cell r="G3563">
            <v>0</v>
          </cell>
          <cell r="H3563">
            <v>0</v>
          </cell>
          <cell r="I3563">
            <v>1091</v>
          </cell>
          <cell r="J3563">
            <v>260</v>
          </cell>
          <cell r="K3563">
            <v>0</v>
          </cell>
          <cell r="L3563">
            <v>0</v>
          </cell>
        </row>
        <row r="3564">
          <cell r="A3564">
            <v>504010018</v>
          </cell>
          <cell r="B3564" t="str">
            <v>CONTAGEM DE CELULAS ENDOTELIAIS DA CORNEA</v>
          </cell>
          <cell r="C3564">
            <v>3</v>
          </cell>
          <cell r="D3564" t="str">
            <v>I</v>
          </cell>
          <cell r="E3564">
            <v>2</v>
          </cell>
          <cell r="F3564">
            <v>9999</v>
          </cell>
          <cell r="G3564">
            <v>0</v>
          </cell>
          <cell r="H3564">
            <v>9999</v>
          </cell>
          <cell r="I3564">
            <v>9999</v>
          </cell>
          <cell r="J3564">
            <v>64.8</v>
          </cell>
          <cell r="K3564">
            <v>64.8</v>
          </cell>
          <cell r="L3564">
            <v>0</v>
          </cell>
        </row>
        <row r="3565">
          <cell r="A3565">
            <v>504010026</v>
          </cell>
          <cell r="B3565" t="str">
            <v>PROCESSAMENTO DE CORNEA / ESCLERA</v>
          </cell>
          <cell r="C3565">
            <v>3</v>
          </cell>
          <cell r="D3565" t="str">
            <v>I</v>
          </cell>
          <cell r="E3565">
            <v>1</v>
          </cell>
          <cell r="F3565">
            <v>9999</v>
          </cell>
          <cell r="G3565">
            <v>0</v>
          </cell>
          <cell r="H3565">
            <v>0</v>
          </cell>
          <cell r="I3565">
            <v>1571</v>
          </cell>
          <cell r="J3565">
            <v>0</v>
          </cell>
          <cell r="K3565">
            <v>0</v>
          </cell>
          <cell r="L3565">
            <v>0</v>
          </cell>
        </row>
        <row r="3566">
          <cell r="A3566">
            <v>504010034</v>
          </cell>
          <cell r="B3566" t="str">
            <v>SEPARACAO E AVALIACAO BIOMICROSCOPICA DA CORNEA</v>
          </cell>
          <cell r="C3566">
            <v>3</v>
          </cell>
          <cell r="D3566" t="str">
            <v>I</v>
          </cell>
          <cell r="E3566">
            <v>2</v>
          </cell>
          <cell r="F3566">
            <v>9999</v>
          </cell>
          <cell r="G3566">
            <v>0</v>
          </cell>
          <cell r="H3566">
            <v>9999</v>
          </cell>
          <cell r="I3566">
            <v>9999</v>
          </cell>
          <cell r="J3566">
            <v>367.2</v>
          </cell>
          <cell r="K3566">
            <v>367.2</v>
          </cell>
          <cell r="L3566">
            <v>0</v>
          </cell>
        </row>
        <row r="3567">
          <cell r="A3567">
            <v>504020013</v>
          </cell>
          <cell r="B3567" t="str">
            <v>PROCESSAMENTO DE TECIDO MUSCULOESQUELETICO (05-25 GR)</v>
          </cell>
          <cell r="C3567">
            <v>3</v>
          </cell>
          <cell r="D3567" t="str">
            <v>I</v>
          </cell>
          <cell r="E3567">
            <v>1</v>
          </cell>
          <cell r="F3567">
            <v>9999</v>
          </cell>
          <cell r="G3567">
            <v>0</v>
          </cell>
          <cell r="H3567">
            <v>9999</v>
          </cell>
          <cell r="I3567">
            <v>9999</v>
          </cell>
          <cell r="J3567">
            <v>290</v>
          </cell>
          <cell r="K3567">
            <v>0</v>
          </cell>
          <cell r="L3567">
            <v>0</v>
          </cell>
        </row>
        <row r="3568">
          <cell r="A3568">
            <v>504020021</v>
          </cell>
          <cell r="B3568" t="str">
            <v>PROCESSAMENTO DE TECIDO MUSCULOESQUELETICO (101-200 GR)</v>
          </cell>
          <cell r="C3568">
            <v>3</v>
          </cell>
          <cell r="D3568" t="str">
            <v>I</v>
          </cell>
          <cell r="E3568">
            <v>1</v>
          </cell>
          <cell r="F3568">
            <v>9999</v>
          </cell>
          <cell r="G3568">
            <v>0</v>
          </cell>
          <cell r="H3568">
            <v>9999</v>
          </cell>
          <cell r="I3568">
            <v>9999</v>
          </cell>
          <cell r="J3568">
            <v>1550</v>
          </cell>
          <cell r="K3568">
            <v>0</v>
          </cell>
          <cell r="L3568">
            <v>0</v>
          </cell>
        </row>
        <row r="3569">
          <cell r="A3569">
            <v>504020030</v>
          </cell>
          <cell r="B3569" t="str">
            <v>PROCESSAMENTO DE TECIDO MUSCULOESQUELETICO (201-300 GR)</v>
          </cell>
          <cell r="C3569">
            <v>3</v>
          </cell>
          <cell r="D3569" t="str">
            <v>I</v>
          </cell>
          <cell r="E3569">
            <v>1</v>
          </cell>
          <cell r="F3569">
            <v>9999</v>
          </cell>
          <cell r="G3569">
            <v>0</v>
          </cell>
          <cell r="H3569">
            <v>9999</v>
          </cell>
          <cell r="I3569">
            <v>9999</v>
          </cell>
          <cell r="J3569">
            <v>2210</v>
          </cell>
          <cell r="K3569">
            <v>0</v>
          </cell>
          <cell r="L3569">
            <v>0</v>
          </cell>
        </row>
        <row r="3570">
          <cell r="A3570">
            <v>504020048</v>
          </cell>
          <cell r="B3570" t="str">
            <v>PROCESSAMENTO DE TECIDO MUSCULOESQUELETICO (26-50 GR)</v>
          </cell>
          <cell r="C3570">
            <v>3</v>
          </cell>
          <cell r="D3570" t="str">
            <v>I</v>
          </cell>
          <cell r="E3570">
            <v>1</v>
          </cell>
          <cell r="F3570">
            <v>9999</v>
          </cell>
          <cell r="G3570">
            <v>0</v>
          </cell>
          <cell r="H3570">
            <v>9999</v>
          </cell>
          <cell r="I3570">
            <v>9999</v>
          </cell>
          <cell r="J3570">
            <v>590</v>
          </cell>
          <cell r="K3570">
            <v>0</v>
          </cell>
          <cell r="L3570">
            <v>0</v>
          </cell>
        </row>
        <row r="3571">
          <cell r="A3571">
            <v>504020056</v>
          </cell>
          <cell r="B3571" t="str">
            <v>PROCESSAMENTO DE TECIDO MUSCULOESQUELETICO (51-100 GR)</v>
          </cell>
          <cell r="C3571">
            <v>3</v>
          </cell>
          <cell r="D3571" t="str">
            <v>I</v>
          </cell>
          <cell r="E3571">
            <v>1</v>
          </cell>
          <cell r="F3571">
            <v>9999</v>
          </cell>
          <cell r="G3571">
            <v>0</v>
          </cell>
          <cell r="H3571">
            <v>9999</v>
          </cell>
          <cell r="I3571">
            <v>9999</v>
          </cell>
          <cell r="J3571">
            <v>1140</v>
          </cell>
          <cell r="K3571">
            <v>0</v>
          </cell>
          <cell r="L3571">
            <v>0</v>
          </cell>
        </row>
        <row r="3572">
          <cell r="A3572">
            <v>504030019</v>
          </cell>
          <cell r="B3572" t="str">
            <v>PROCESSAMENTO DE TUBO VALVADO CARDIACO HUMANO</v>
          </cell>
          <cell r="C3572">
            <v>3</v>
          </cell>
          <cell r="D3572" t="str">
            <v>I</v>
          </cell>
          <cell r="E3572">
            <v>1</v>
          </cell>
          <cell r="F3572">
            <v>9999</v>
          </cell>
          <cell r="G3572">
            <v>0</v>
          </cell>
          <cell r="H3572">
            <v>9999</v>
          </cell>
          <cell r="I3572">
            <v>9999</v>
          </cell>
          <cell r="J3572">
            <v>3626.5</v>
          </cell>
          <cell r="K3572">
            <v>0</v>
          </cell>
          <cell r="L3572">
            <v>0</v>
          </cell>
        </row>
        <row r="3573">
          <cell r="A3573">
            <v>504030027</v>
          </cell>
          <cell r="B3573" t="str">
            <v>PROCESSAMENTO DE VALVULA CARDIACA HUMANA</v>
          </cell>
          <cell r="C3573">
            <v>3</v>
          </cell>
          <cell r="D3573" t="str">
            <v>I</v>
          </cell>
          <cell r="E3573">
            <v>1</v>
          </cell>
          <cell r="F3573">
            <v>9999</v>
          </cell>
          <cell r="G3573">
            <v>0</v>
          </cell>
          <cell r="H3573">
            <v>9999</v>
          </cell>
          <cell r="I3573">
            <v>9999</v>
          </cell>
          <cell r="J3573">
            <v>3691.5</v>
          </cell>
          <cell r="K3573">
            <v>0</v>
          </cell>
          <cell r="L3573">
            <v>0</v>
          </cell>
        </row>
        <row r="3574">
          <cell r="A3574">
            <v>504040014</v>
          </cell>
          <cell r="B3574" t="str">
            <v>PROCESSAMENTO DE PELE EM GLICEROL  (ATÉ 1000 CM²) PARA ADULTO</v>
          </cell>
          <cell r="C3574">
            <v>3</v>
          </cell>
          <cell r="D3574" t="str">
            <v>I</v>
          </cell>
          <cell r="E3574">
            <v>30</v>
          </cell>
          <cell r="F3574">
            <v>9999</v>
          </cell>
          <cell r="G3574">
            <v>0</v>
          </cell>
          <cell r="H3574">
            <v>9999</v>
          </cell>
          <cell r="I3574">
            <v>9999</v>
          </cell>
          <cell r="J3574">
            <v>0</v>
          </cell>
          <cell r="K3574">
            <v>259.13</v>
          </cell>
          <cell r="L3574">
            <v>0</v>
          </cell>
        </row>
        <row r="3575">
          <cell r="A3575">
            <v>504040022</v>
          </cell>
          <cell r="B3575" t="str">
            <v>PROCESSAMENTO DE PELE EM GLICEROL ( ATÉ 500 CM²) INFANTIL</v>
          </cell>
          <cell r="C3575">
            <v>3</v>
          </cell>
          <cell r="D3575" t="str">
            <v>I</v>
          </cell>
          <cell r="E3575">
            <v>15</v>
          </cell>
          <cell r="F3575">
            <v>9999</v>
          </cell>
          <cell r="G3575">
            <v>0</v>
          </cell>
          <cell r="H3575">
            <v>9999</v>
          </cell>
          <cell r="I3575">
            <v>9999</v>
          </cell>
          <cell r="J3575">
            <v>0</v>
          </cell>
          <cell r="K3575">
            <v>259.13</v>
          </cell>
          <cell r="L3575">
            <v>0</v>
          </cell>
        </row>
        <row r="3576">
          <cell r="A3576">
            <v>505010011</v>
          </cell>
          <cell r="B3576" t="str">
            <v>TRANSPLANTE ALOGENICO DE CELULAS-TRONCO HEMATOPOETICAS DE MEDULA OSSEA - APARENTADO</v>
          </cell>
          <cell r="C3576">
            <v>3</v>
          </cell>
          <cell r="D3576" t="str">
            <v>I</v>
          </cell>
          <cell r="E3576">
            <v>1</v>
          </cell>
          <cell r="F3576">
            <v>29</v>
          </cell>
          <cell r="G3576">
            <v>2500</v>
          </cell>
          <cell r="H3576">
            <v>0</v>
          </cell>
          <cell r="I3576">
            <v>851</v>
          </cell>
          <cell r="J3576">
            <v>46698.38</v>
          </cell>
          <cell r="K3576">
            <v>0</v>
          </cell>
          <cell r="L3576">
            <v>8240.89</v>
          </cell>
        </row>
        <row r="3577">
          <cell r="A3577">
            <v>505010020</v>
          </cell>
          <cell r="B3577" t="str">
            <v>TRANSPLANTE ALOGENICO DE CELULAS-TRONCO HEMATOPOETICAS DE MEDULA OSSEA - NAO APARENTADO</v>
          </cell>
          <cell r="C3577">
            <v>3</v>
          </cell>
          <cell r="D3577" t="str">
            <v>I</v>
          </cell>
          <cell r="E3577">
            <v>1</v>
          </cell>
          <cell r="F3577">
            <v>35</v>
          </cell>
          <cell r="G3577">
            <v>2500</v>
          </cell>
          <cell r="H3577">
            <v>0</v>
          </cell>
          <cell r="I3577">
            <v>731</v>
          </cell>
          <cell r="J3577">
            <v>60861.91</v>
          </cell>
          <cell r="K3577">
            <v>0</v>
          </cell>
          <cell r="L3577">
            <v>10740.34</v>
          </cell>
        </row>
        <row r="3578">
          <cell r="A3578">
            <v>505010038</v>
          </cell>
          <cell r="B3578" t="str">
            <v>TRANSPLANTE ALOGENICO DE CELULAS-TRONCO HEMATOPOETICAS DE SANGUE DE CORDAO UMBILICAL DE APARENTADO</v>
          </cell>
          <cell r="C3578">
            <v>3</v>
          </cell>
          <cell r="D3578" t="str">
            <v>I</v>
          </cell>
          <cell r="E3578">
            <v>1</v>
          </cell>
          <cell r="F3578">
            <v>35</v>
          </cell>
          <cell r="G3578">
            <v>5320</v>
          </cell>
          <cell r="H3578">
            <v>0</v>
          </cell>
          <cell r="I3578">
            <v>731</v>
          </cell>
          <cell r="J3578">
            <v>49617.02</v>
          </cell>
          <cell r="K3578">
            <v>0</v>
          </cell>
          <cell r="L3578">
            <v>8755.9500000000007</v>
          </cell>
        </row>
        <row r="3579">
          <cell r="A3579">
            <v>505010046</v>
          </cell>
          <cell r="B3579" t="str">
            <v>TRANSPLANTE ALOGENICO DE CELULAS-TRONCO HEMATOPOETICAS DE SANGUE DE CORDAO UMBILICAL DE NAO APARENTADO</v>
          </cell>
          <cell r="C3579">
            <v>3</v>
          </cell>
          <cell r="D3579" t="str">
            <v>I</v>
          </cell>
          <cell r="E3579">
            <v>1</v>
          </cell>
          <cell r="F3579">
            <v>35</v>
          </cell>
          <cell r="G3579">
            <v>5320</v>
          </cell>
          <cell r="H3579">
            <v>0</v>
          </cell>
          <cell r="I3579">
            <v>791</v>
          </cell>
          <cell r="J3579">
            <v>60861.91</v>
          </cell>
          <cell r="K3579">
            <v>0</v>
          </cell>
          <cell r="L3579">
            <v>10740.34</v>
          </cell>
        </row>
        <row r="3580">
          <cell r="A3580">
            <v>505010054</v>
          </cell>
          <cell r="B3580" t="str">
            <v>TRANSPLANTE ALOGENICO DE CELULAS-TRONCO HEMATOPOETICAS DE SANGUE PERIFERICO -  APARENTADO</v>
          </cell>
          <cell r="C3580">
            <v>3</v>
          </cell>
          <cell r="D3580" t="str">
            <v>I</v>
          </cell>
          <cell r="E3580">
            <v>1</v>
          </cell>
          <cell r="F3580">
            <v>25</v>
          </cell>
          <cell r="G3580">
            <v>2500</v>
          </cell>
          <cell r="H3580">
            <v>0</v>
          </cell>
          <cell r="I3580">
            <v>791</v>
          </cell>
          <cell r="J3580">
            <v>46698.38</v>
          </cell>
          <cell r="K3580">
            <v>0</v>
          </cell>
          <cell r="L3580">
            <v>8240.89</v>
          </cell>
        </row>
        <row r="3581">
          <cell r="A3581">
            <v>505010062</v>
          </cell>
          <cell r="B3581" t="str">
            <v>TRANSPLANTE ALOGENICO DE CELULAS-TRONCO HEMATOPOETICAS DE SANGUE PERIFERICO - NAO APARENTADO</v>
          </cell>
          <cell r="C3581">
            <v>3</v>
          </cell>
          <cell r="D3581" t="str">
            <v>I</v>
          </cell>
          <cell r="E3581">
            <v>1</v>
          </cell>
          <cell r="F3581">
            <v>30</v>
          </cell>
          <cell r="G3581">
            <v>2500</v>
          </cell>
          <cell r="H3581">
            <v>0</v>
          </cell>
          <cell r="I3581">
            <v>731</v>
          </cell>
          <cell r="J3581">
            <v>60861.91</v>
          </cell>
          <cell r="K3581">
            <v>0</v>
          </cell>
          <cell r="L3581">
            <v>10740.34</v>
          </cell>
        </row>
        <row r="3582">
          <cell r="A3582">
            <v>505010070</v>
          </cell>
          <cell r="B3582" t="str">
            <v>TRANSPLANTE AUTOGENICO DE CELULAS-TRONCO HEMATOPOETICAS DE MEDULA OSSEA -</v>
          </cell>
          <cell r="C3582">
            <v>3</v>
          </cell>
          <cell r="D3582" t="str">
            <v>I</v>
          </cell>
          <cell r="E3582">
            <v>1</v>
          </cell>
          <cell r="F3582">
            <v>7</v>
          </cell>
          <cell r="G3582">
            <v>2500</v>
          </cell>
          <cell r="H3582">
            <v>0</v>
          </cell>
          <cell r="I3582">
            <v>911</v>
          </cell>
          <cell r="J3582">
            <v>19523.47</v>
          </cell>
          <cell r="K3582">
            <v>0</v>
          </cell>
          <cell r="L3582">
            <v>3445.31</v>
          </cell>
        </row>
        <row r="3583">
          <cell r="A3583">
            <v>505010089</v>
          </cell>
          <cell r="B3583" t="str">
            <v>TRANSPLANTE AUTOGENICO DE CELULAS-TRONCO HEMATOPOETICAS DE SANGUE PERIFERICO -</v>
          </cell>
          <cell r="C3583">
            <v>3</v>
          </cell>
          <cell r="D3583" t="str">
            <v>I</v>
          </cell>
          <cell r="E3583">
            <v>1</v>
          </cell>
          <cell r="F3583">
            <v>7</v>
          </cell>
          <cell r="G3583">
            <v>2500</v>
          </cell>
          <cell r="H3583">
            <v>0</v>
          </cell>
          <cell r="I3583">
            <v>911</v>
          </cell>
          <cell r="J3583">
            <v>19523.47</v>
          </cell>
          <cell r="K3583">
            <v>0</v>
          </cell>
          <cell r="L3583">
            <v>3445.31</v>
          </cell>
        </row>
        <row r="3584">
          <cell r="A3584">
            <v>505010097</v>
          </cell>
          <cell r="B3584" t="str">
            <v>TRANSPLANTE DE CORNEA</v>
          </cell>
          <cell r="C3584">
            <v>3</v>
          </cell>
          <cell r="D3584" t="str">
            <v>I</v>
          </cell>
          <cell r="E3584">
            <v>1</v>
          </cell>
          <cell r="F3584">
            <v>1</v>
          </cell>
          <cell r="G3584">
            <v>500</v>
          </cell>
          <cell r="H3584">
            <v>0</v>
          </cell>
          <cell r="I3584">
            <v>1571</v>
          </cell>
          <cell r="J3584">
            <v>870</v>
          </cell>
          <cell r="K3584">
            <v>2070</v>
          </cell>
          <cell r="L3584">
            <v>1200</v>
          </cell>
        </row>
        <row r="3585">
          <cell r="A3585">
            <v>505010100</v>
          </cell>
          <cell r="B3585" t="str">
            <v>TRANSPLANTE DE CORNEA (EM CIRURGIAS COMBINADAS)</v>
          </cell>
          <cell r="C3585">
            <v>3</v>
          </cell>
          <cell r="D3585" t="str">
            <v>I</v>
          </cell>
          <cell r="E3585">
            <v>1</v>
          </cell>
          <cell r="F3585">
            <v>1</v>
          </cell>
          <cell r="G3585">
            <v>500</v>
          </cell>
          <cell r="H3585">
            <v>0</v>
          </cell>
          <cell r="I3585">
            <v>1571</v>
          </cell>
          <cell r="J3585">
            <v>732.17</v>
          </cell>
          <cell r="K3585">
            <v>1129.3</v>
          </cell>
          <cell r="L3585">
            <v>397.13</v>
          </cell>
        </row>
        <row r="3586">
          <cell r="A3586">
            <v>505010119</v>
          </cell>
          <cell r="B3586" t="str">
            <v>TRANSPLANTE DE CORNEA (EM REOPERACOES)</v>
          </cell>
          <cell r="C3586">
            <v>3</v>
          </cell>
          <cell r="D3586" t="str">
            <v>I</v>
          </cell>
          <cell r="E3586">
            <v>1</v>
          </cell>
          <cell r="F3586">
            <v>1</v>
          </cell>
          <cell r="G3586">
            <v>500</v>
          </cell>
          <cell r="H3586">
            <v>0</v>
          </cell>
          <cell r="I3586">
            <v>1571</v>
          </cell>
          <cell r="J3586">
            <v>732.17</v>
          </cell>
          <cell r="K3586">
            <v>1129.3</v>
          </cell>
          <cell r="L3586">
            <v>397.13</v>
          </cell>
        </row>
        <row r="3587">
          <cell r="A3587">
            <v>505010127</v>
          </cell>
          <cell r="B3587" t="str">
            <v>TRANSPLANTE DE ESCLERA</v>
          </cell>
          <cell r="C3587">
            <v>2</v>
          </cell>
          <cell r="D3587" t="str">
            <v>I</v>
          </cell>
          <cell r="E3587">
            <v>2</v>
          </cell>
          <cell r="F3587">
            <v>1</v>
          </cell>
          <cell r="G3587">
            <v>500</v>
          </cell>
          <cell r="H3587">
            <v>0</v>
          </cell>
          <cell r="I3587">
            <v>1571</v>
          </cell>
          <cell r="J3587">
            <v>608.59</v>
          </cell>
          <cell r="K3587">
            <v>776.8</v>
          </cell>
          <cell r="L3587">
            <v>168.21</v>
          </cell>
        </row>
        <row r="3588">
          <cell r="A3588">
            <v>505020017</v>
          </cell>
          <cell r="B3588" t="str">
            <v>PARTICIPACAO DE EQUIPE NEFROLOGICA EM TRANSPLANTE RENAL DE DOADOR  FALECIDO</v>
          </cell>
          <cell r="C3588">
            <v>3</v>
          </cell>
          <cell r="D3588" t="str">
            <v>I</v>
          </cell>
          <cell r="E3588">
            <v>9999</v>
          </cell>
          <cell r="F3588">
            <v>9999</v>
          </cell>
          <cell r="G3588">
            <v>3900</v>
          </cell>
          <cell r="H3588">
            <v>0</v>
          </cell>
          <cell r="I3588">
            <v>1571</v>
          </cell>
          <cell r="J3588">
            <v>0</v>
          </cell>
          <cell r="K3588">
            <v>0</v>
          </cell>
          <cell r="L3588">
            <v>0</v>
          </cell>
        </row>
        <row r="3589">
          <cell r="A3589">
            <v>505020025</v>
          </cell>
          <cell r="B3589" t="str">
            <v>PARTICIPACAO DE EQUIPE NEFROLOGICA EM TRANSPLANTE RENAL DE DOADOR VIVO</v>
          </cell>
          <cell r="C3589">
            <v>3</v>
          </cell>
          <cell r="D3589" t="str">
            <v>I</v>
          </cell>
          <cell r="E3589">
            <v>1</v>
          </cell>
          <cell r="F3589">
            <v>9999</v>
          </cell>
          <cell r="G3589">
            <v>2980</v>
          </cell>
          <cell r="H3589">
            <v>0</v>
          </cell>
          <cell r="I3589">
            <v>1571</v>
          </cell>
          <cell r="J3589">
            <v>0</v>
          </cell>
          <cell r="K3589">
            <v>0</v>
          </cell>
          <cell r="L3589">
            <v>0</v>
          </cell>
        </row>
        <row r="3590">
          <cell r="A3590">
            <v>505020033</v>
          </cell>
          <cell r="B3590" t="str">
            <v>PARTICIPACAO DE EQUIPE NEFROLOGICA EM TRANSPLANTE SIMULTANEO DE PANCREAS E RIM</v>
          </cell>
          <cell r="C3590">
            <v>3</v>
          </cell>
          <cell r="D3590" t="str">
            <v>I</v>
          </cell>
          <cell r="E3590">
            <v>9999</v>
          </cell>
          <cell r="F3590">
            <v>9999</v>
          </cell>
          <cell r="G3590">
            <v>5000</v>
          </cell>
          <cell r="H3590">
            <v>0</v>
          </cell>
          <cell r="I3590">
            <v>1571</v>
          </cell>
          <cell r="J3590">
            <v>0</v>
          </cell>
          <cell r="K3590">
            <v>0</v>
          </cell>
          <cell r="L3590">
            <v>0</v>
          </cell>
        </row>
        <row r="3591">
          <cell r="A3591">
            <v>505020041</v>
          </cell>
          <cell r="B3591" t="str">
            <v>TRANSPLANTE DE CORACAO</v>
          </cell>
          <cell r="C3591">
            <v>3</v>
          </cell>
          <cell r="D3591" t="str">
            <v>I</v>
          </cell>
          <cell r="E3591">
            <v>1</v>
          </cell>
          <cell r="F3591">
            <v>16</v>
          </cell>
          <cell r="G3591">
            <v>3000</v>
          </cell>
          <cell r="H3591">
            <v>0</v>
          </cell>
          <cell r="I3591">
            <v>1571</v>
          </cell>
          <cell r="J3591">
            <v>30828.12</v>
          </cell>
          <cell r="K3591">
            <v>0</v>
          </cell>
          <cell r="L3591">
            <v>6224.57</v>
          </cell>
        </row>
        <row r="3592">
          <cell r="A3592">
            <v>505020050</v>
          </cell>
          <cell r="B3592" t="str">
            <v>TRANSPLANTE DE FIGADO (ORGAO DE DOADOR FALECIDO)</v>
          </cell>
          <cell r="C3592">
            <v>3</v>
          </cell>
          <cell r="D3592" t="str">
            <v>I</v>
          </cell>
          <cell r="E3592">
            <v>1</v>
          </cell>
          <cell r="F3592">
            <v>13</v>
          </cell>
          <cell r="G3592">
            <v>3000</v>
          </cell>
          <cell r="H3592">
            <v>0</v>
          </cell>
          <cell r="I3592">
            <v>1571</v>
          </cell>
          <cell r="J3592">
            <v>61656.56</v>
          </cell>
          <cell r="K3592">
            <v>0</v>
          </cell>
          <cell r="L3592">
            <v>7182.33</v>
          </cell>
        </row>
        <row r="3593">
          <cell r="A3593">
            <v>505020068</v>
          </cell>
          <cell r="B3593" t="str">
            <v>TRANSPLANTE DE FIGADO (ORGAO DE DOADOR VIVO)</v>
          </cell>
          <cell r="C3593">
            <v>3</v>
          </cell>
          <cell r="D3593" t="str">
            <v>I</v>
          </cell>
          <cell r="E3593">
            <v>1</v>
          </cell>
          <cell r="F3593">
            <v>15</v>
          </cell>
          <cell r="G3593">
            <v>2500</v>
          </cell>
          <cell r="H3593">
            <v>0</v>
          </cell>
          <cell r="I3593">
            <v>1571</v>
          </cell>
          <cell r="J3593">
            <v>61620.94</v>
          </cell>
          <cell r="K3593">
            <v>0</v>
          </cell>
          <cell r="L3593">
            <v>7182.33</v>
          </cell>
        </row>
        <row r="3594">
          <cell r="A3594">
            <v>505020076</v>
          </cell>
          <cell r="B3594" t="str">
            <v>TRANSPLANTE DE PANCREAS</v>
          </cell>
          <cell r="C3594">
            <v>3</v>
          </cell>
          <cell r="D3594" t="str">
            <v>I</v>
          </cell>
          <cell r="E3594">
            <v>1</v>
          </cell>
          <cell r="F3594">
            <v>10</v>
          </cell>
          <cell r="G3594">
            <v>2500</v>
          </cell>
          <cell r="H3594">
            <v>0</v>
          </cell>
          <cell r="I3594">
            <v>1091</v>
          </cell>
          <cell r="J3594">
            <v>31869.41</v>
          </cell>
          <cell r="K3594">
            <v>0</v>
          </cell>
          <cell r="L3594">
            <v>6224.57</v>
          </cell>
        </row>
        <row r="3595">
          <cell r="A3595">
            <v>505020084</v>
          </cell>
          <cell r="B3595" t="str">
            <v>TRANSPLANTE DE PULMAO UNILATERAL</v>
          </cell>
          <cell r="C3595">
            <v>3</v>
          </cell>
          <cell r="D3595" t="str">
            <v>I</v>
          </cell>
          <cell r="E3595">
            <v>1</v>
          </cell>
          <cell r="F3595">
            <v>20</v>
          </cell>
          <cell r="G3595">
            <v>3000</v>
          </cell>
          <cell r="H3595">
            <v>0</v>
          </cell>
          <cell r="I3595">
            <v>1571</v>
          </cell>
          <cell r="J3595">
            <v>40036.6</v>
          </cell>
          <cell r="K3595">
            <v>0</v>
          </cell>
          <cell r="L3595">
            <v>4448.5</v>
          </cell>
        </row>
        <row r="3596">
          <cell r="A3596">
            <v>505020092</v>
          </cell>
          <cell r="B3596" t="str">
            <v>TRANSPLANTE DE RIM (ORGAO DE DOADOR FALECIDO)</v>
          </cell>
          <cell r="C3596">
            <v>3</v>
          </cell>
          <cell r="D3596" t="str">
            <v>I</v>
          </cell>
          <cell r="E3596">
            <v>1</v>
          </cell>
          <cell r="F3596">
            <v>10</v>
          </cell>
          <cell r="G3596">
            <v>3000</v>
          </cell>
          <cell r="H3596">
            <v>0</v>
          </cell>
          <cell r="I3596">
            <v>1091</v>
          </cell>
          <cell r="J3596">
            <v>19333.11</v>
          </cell>
          <cell r="K3596">
            <v>0</v>
          </cell>
          <cell r="L3596">
            <v>8289.56</v>
          </cell>
        </row>
        <row r="3597">
          <cell r="A3597">
            <v>505020106</v>
          </cell>
          <cell r="B3597" t="str">
            <v>TRANSPLANTE DE RIM (ORGAO DE DOADOR VIVO)</v>
          </cell>
          <cell r="C3597">
            <v>3</v>
          </cell>
          <cell r="D3597" t="str">
            <v>I</v>
          </cell>
          <cell r="E3597">
            <v>1</v>
          </cell>
          <cell r="F3597">
            <v>10</v>
          </cell>
          <cell r="G3597">
            <v>2500</v>
          </cell>
          <cell r="H3597">
            <v>0</v>
          </cell>
          <cell r="I3597">
            <v>1091</v>
          </cell>
          <cell r="J3597">
            <v>14865.05</v>
          </cell>
          <cell r="K3597">
            <v>0</v>
          </cell>
          <cell r="L3597">
            <v>6373.77</v>
          </cell>
        </row>
        <row r="3598">
          <cell r="A3598">
            <v>505020114</v>
          </cell>
          <cell r="B3598" t="str">
            <v>TRANSPLANTE SIMULTANEO DE PANCREAS E RIM</v>
          </cell>
          <cell r="C3598">
            <v>3</v>
          </cell>
          <cell r="D3598" t="str">
            <v>I</v>
          </cell>
          <cell r="E3598">
            <v>1</v>
          </cell>
          <cell r="F3598">
            <v>10</v>
          </cell>
          <cell r="G3598">
            <v>4170</v>
          </cell>
          <cell r="H3598">
            <v>0</v>
          </cell>
          <cell r="I3598">
            <v>1091</v>
          </cell>
          <cell r="J3598">
            <v>47804.12</v>
          </cell>
          <cell r="K3598">
            <v>0</v>
          </cell>
          <cell r="L3598">
            <v>7182.33</v>
          </cell>
        </row>
        <row r="3599">
          <cell r="A3599">
            <v>505020122</v>
          </cell>
          <cell r="B3599" t="str">
            <v>TRANSPLANTE  DE PULMÃO BILATERAL</v>
          </cell>
          <cell r="C3599">
            <v>3</v>
          </cell>
          <cell r="D3599" t="str">
            <v>I</v>
          </cell>
          <cell r="E3599">
            <v>1</v>
          </cell>
          <cell r="F3599">
            <v>20</v>
          </cell>
          <cell r="G3599">
            <v>3000</v>
          </cell>
          <cell r="H3599">
            <v>0</v>
          </cell>
          <cell r="I3599">
            <v>1571</v>
          </cell>
          <cell r="J3599">
            <v>57252.34</v>
          </cell>
          <cell r="K3599">
            <v>0</v>
          </cell>
          <cell r="L3599">
            <v>7182.33</v>
          </cell>
        </row>
        <row r="3600">
          <cell r="A3600">
            <v>506010015</v>
          </cell>
          <cell r="B3600" t="str">
            <v>ACOMPANHAMENTO DE PACIENTE POS-TRANSPLANTE DE CORNEA</v>
          </cell>
          <cell r="C3600">
            <v>2</v>
          </cell>
          <cell r="D3600" t="str">
            <v>I</v>
          </cell>
          <cell r="E3600">
            <v>1</v>
          </cell>
          <cell r="F3600">
            <v>9999</v>
          </cell>
          <cell r="G3600">
            <v>0</v>
          </cell>
          <cell r="H3600">
            <v>0</v>
          </cell>
          <cell r="I3600">
            <v>1571</v>
          </cell>
          <cell r="J3600">
            <v>0</v>
          </cell>
          <cell r="K3600">
            <v>115</v>
          </cell>
          <cell r="L3600">
            <v>0</v>
          </cell>
        </row>
        <row r="3601">
          <cell r="A3601">
            <v>506010023</v>
          </cell>
          <cell r="B3601" t="str">
            <v>ACOMPANHAMENTO DE PACIENTE POS-TRANSPLANTE DE RIM FIGADO CORACAO PULMAO  CELULAS-TRONCO HEMATOPOETICAS E/OU PANCREAS</v>
          </cell>
          <cell r="C3601">
            <v>2</v>
          </cell>
          <cell r="D3601" t="str">
            <v>I</v>
          </cell>
          <cell r="E3601">
            <v>1</v>
          </cell>
          <cell r="F3601">
            <v>9999</v>
          </cell>
          <cell r="G3601">
            <v>0</v>
          </cell>
          <cell r="H3601">
            <v>0</v>
          </cell>
          <cell r="I3601">
            <v>1571</v>
          </cell>
          <cell r="J3601">
            <v>0</v>
          </cell>
          <cell r="K3601">
            <v>135</v>
          </cell>
          <cell r="L3601">
            <v>0</v>
          </cell>
        </row>
        <row r="3602">
          <cell r="A3602">
            <v>506010031</v>
          </cell>
          <cell r="B3602" t="str">
            <v>ACOMPANHAMENTO DE DOADOR VIVO POS-DOAÇAO DE FIGADO, PULMAO OU RIM</v>
          </cell>
          <cell r="C3602">
            <v>2</v>
          </cell>
          <cell r="D3602" t="str">
            <v>I</v>
          </cell>
          <cell r="E3602">
            <v>1</v>
          </cell>
          <cell r="F3602">
            <v>9999</v>
          </cell>
          <cell r="G3602">
            <v>0</v>
          </cell>
          <cell r="H3602">
            <v>216</v>
          </cell>
          <cell r="I3602">
            <v>1571</v>
          </cell>
          <cell r="J3602">
            <v>0</v>
          </cell>
          <cell r="K3602">
            <v>135</v>
          </cell>
          <cell r="L3602">
            <v>0</v>
          </cell>
        </row>
        <row r="3603">
          <cell r="A3603">
            <v>506010040</v>
          </cell>
          <cell r="B3603" t="str">
            <v>ACOMPANHAMENTO DE PACIENTES NO PRÉ TRANSPLANTE DE ÓRGÃOS</v>
          </cell>
          <cell r="C3603">
            <v>2</v>
          </cell>
          <cell r="D3603" t="str">
            <v>I</v>
          </cell>
          <cell r="E3603">
            <v>1</v>
          </cell>
          <cell r="F3603">
            <v>9999</v>
          </cell>
          <cell r="G3603">
            <v>0</v>
          </cell>
          <cell r="H3603">
            <v>0</v>
          </cell>
          <cell r="I3603">
            <v>971</v>
          </cell>
          <cell r="J3603">
            <v>0</v>
          </cell>
          <cell r="K3603">
            <v>135</v>
          </cell>
          <cell r="L3603">
            <v>0</v>
          </cell>
        </row>
        <row r="3604">
          <cell r="A3604">
            <v>506010058</v>
          </cell>
          <cell r="B3604" t="str">
            <v>AVALIAÇÃO DO POSSÍVEL DOADOR FALECIDO DE ORGÃOS OU TECIDOS PARA TRANSPLANTES</v>
          </cell>
          <cell r="C3604">
            <v>3</v>
          </cell>
          <cell r="D3604" t="str">
            <v>I</v>
          </cell>
          <cell r="E3604">
            <v>1</v>
          </cell>
          <cell r="F3604">
            <v>9999</v>
          </cell>
          <cell r="G3604">
            <v>0</v>
          </cell>
          <cell r="H3604">
            <v>0</v>
          </cell>
          <cell r="I3604">
            <v>1091</v>
          </cell>
          <cell r="J3604">
            <v>0</v>
          </cell>
          <cell r="K3604">
            <v>215</v>
          </cell>
          <cell r="L3604">
            <v>215</v>
          </cell>
        </row>
        <row r="3605">
          <cell r="A3605">
            <v>506020010</v>
          </cell>
          <cell r="B3605" t="str">
            <v>INTERCORRENCIA POS TRANSPLANTE ALOGENICO DE CELULAS-TRONCO HEMATOPOETICAS -  NAO APARENTADO (HOSPITAL DIA)</v>
          </cell>
          <cell r="C3605">
            <v>3</v>
          </cell>
          <cell r="D3605" t="str">
            <v>I</v>
          </cell>
          <cell r="E3605">
            <v>31</v>
          </cell>
          <cell r="F3605">
            <v>9999</v>
          </cell>
          <cell r="G3605">
            <v>200</v>
          </cell>
          <cell r="H3605">
            <v>0</v>
          </cell>
          <cell r="I3605">
            <v>1571</v>
          </cell>
          <cell r="J3605">
            <v>109.25</v>
          </cell>
          <cell r="K3605">
            <v>0</v>
          </cell>
          <cell r="L3605">
            <v>25.75</v>
          </cell>
        </row>
        <row r="3606">
          <cell r="A3606">
            <v>506020029</v>
          </cell>
          <cell r="B3606" t="str">
            <v>INTERCORRENCIA POS-TRANSPLANTE AUTOGENICO DE CELULAS-TRONCO HEMATOPOETICAS (HOSPITAL DIA)</v>
          </cell>
          <cell r="C3606">
            <v>3</v>
          </cell>
          <cell r="D3606" t="str">
            <v>I</v>
          </cell>
          <cell r="E3606">
            <v>7</v>
          </cell>
          <cell r="F3606">
            <v>9999</v>
          </cell>
          <cell r="G3606">
            <v>200</v>
          </cell>
          <cell r="H3606">
            <v>0</v>
          </cell>
          <cell r="I3606">
            <v>1571</v>
          </cell>
          <cell r="J3606">
            <v>109.25</v>
          </cell>
          <cell r="K3606">
            <v>0</v>
          </cell>
          <cell r="L3606">
            <v>25.75</v>
          </cell>
        </row>
        <row r="3607">
          <cell r="A3607">
            <v>506020037</v>
          </cell>
          <cell r="B3607" t="str">
            <v>TRATAMENTO DE INTERCORRENCIA POS-TRANSPLANTE ALOGENICO DE CELULAS-TRONCO HEMATOPOETICAS DE APARENTADO (HOSPITAL DIA)</v>
          </cell>
          <cell r="C3607">
            <v>3</v>
          </cell>
          <cell r="D3607" t="str">
            <v>I</v>
          </cell>
          <cell r="E3607">
            <v>15</v>
          </cell>
          <cell r="F3607">
            <v>9999</v>
          </cell>
          <cell r="G3607">
            <v>50</v>
          </cell>
          <cell r="H3607">
            <v>0</v>
          </cell>
          <cell r="I3607">
            <v>1571</v>
          </cell>
          <cell r="J3607">
            <v>109.25</v>
          </cell>
          <cell r="K3607">
            <v>0</v>
          </cell>
          <cell r="L3607">
            <v>25.75</v>
          </cell>
        </row>
        <row r="3608">
          <cell r="A3608">
            <v>506020045</v>
          </cell>
          <cell r="B3608" t="str">
            <v>TRATAMENTO DE INTERCORRÊNCIA PÓS-TRANSPLANTE DE ÓRGÃOS / CÉLULAS-TRONCO HEMATOPOÉTICAS</v>
          </cell>
          <cell r="C3608">
            <v>3</v>
          </cell>
          <cell r="D3608" t="str">
            <v>I</v>
          </cell>
          <cell r="E3608">
            <v>31</v>
          </cell>
          <cell r="F3608">
            <v>9999</v>
          </cell>
          <cell r="G3608">
            <v>200</v>
          </cell>
          <cell r="H3608">
            <v>0</v>
          </cell>
          <cell r="I3608">
            <v>1571</v>
          </cell>
          <cell r="J3608">
            <v>100.89</v>
          </cell>
          <cell r="K3608">
            <v>0</v>
          </cell>
          <cell r="L3608">
            <v>34.11</v>
          </cell>
        </row>
        <row r="3609">
          <cell r="A3609">
            <v>506020053</v>
          </cell>
          <cell r="B3609" t="str">
            <v>TRATAMENTO DE INTERCORRÊNCIA PÓS-TRANSPLANTE DE RIM - PÓS TRANSPLANTE CRÍTICO</v>
          </cell>
          <cell r="C3609">
            <v>3</v>
          </cell>
          <cell r="D3609" t="str">
            <v>I</v>
          </cell>
          <cell r="E3609">
            <v>30</v>
          </cell>
          <cell r="F3609">
            <v>9999</v>
          </cell>
          <cell r="G3609">
            <v>200</v>
          </cell>
          <cell r="H3609">
            <v>0</v>
          </cell>
          <cell r="I3609">
            <v>1571</v>
          </cell>
          <cell r="J3609">
            <v>82.62</v>
          </cell>
          <cell r="K3609">
            <v>0</v>
          </cell>
          <cell r="L3609">
            <v>35.43</v>
          </cell>
        </row>
        <row r="3610">
          <cell r="A3610">
            <v>506020061</v>
          </cell>
          <cell r="B3610" t="str">
            <v>TRATAMENTO DE INTERCORRENCIA PÓS TRANSPLANTE DE CORAÇÃO- PÓS TRANSPLANTE CRÍTICO</v>
          </cell>
          <cell r="C3610">
            <v>3</v>
          </cell>
          <cell r="D3610" t="str">
            <v>I</v>
          </cell>
          <cell r="E3610">
            <v>30</v>
          </cell>
          <cell r="F3610">
            <v>9999</v>
          </cell>
          <cell r="G3610">
            <v>200</v>
          </cell>
          <cell r="H3610">
            <v>0</v>
          </cell>
          <cell r="I3610">
            <v>1571</v>
          </cell>
          <cell r="J3610">
            <v>160.97</v>
          </cell>
          <cell r="K3610">
            <v>0</v>
          </cell>
          <cell r="L3610">
            <v>44.87</v>
          </cell>
        </row>
        <row r="3611">
          <cell r="A3611">
            <v>506020070</v>
          </cell>
          <cell r="B3611" t="str">
            <v>TRATAMENTO DE INTERCORRÊNCIA PÓS TRANSPLANTE DE PULMÃO UNI/BILATERAL - PÓS TRANSPLANTE CRÍTICO</v>
          </cell>
          <cell r="C3611">
            <v>3</v>
          </cell>
          <cell r="D3611" t="str">
            <v>I</v>
          </cell>
          <cell r="E3611">
            <v>30</v>
          </cell>
          <cell r="F3611">
            <v>9999</v>
          </cell>
          <cell r="G3611">
            <v>200</v>
          </cell>
          <cell r="H3611">
            <v>0</v>
          </cell>
          <cell r="I3611">
            <v>1571</v>
          </cell>
          <cell r="J3611">
            <v>250.54</v>
          </cell>
          <cell r="K3611">
            <v>0</v>
          </cell>
          <cell r="L3611">
            <v>107.43</v>
          </cell>
        </row>
        <row r="3612">
          <cell r="A3612">
            <v>506020088</v>
          </cell>
          <cell r="B3612" t="str">
            <v>TRATAMENTO DE INTERCORRENCIA PÓS TRANSPLANTE SIMULTANEO DE RIM/PÃNCREAS OU PÂNCREAS ISOLADO- PÓS TRANSPLANTE CRÍTICO</v>
          </cell>
          <cell r="C3612">
            <v>3</v>
          </cell>
          <cell r="D3612" t="str">
            <v>I</v>
          </cell>
          <cell r="E3612">
            <v>30</v>
          </cell>
          <cell r="F3612">
            <v>9999</v>
          </cell>
          <cell r="G3612">
            <v>200</v>
          </cell>
          <cell r="H3612">
            <v>0</v>
          </cell>
          <cell r="I3612">
            <v>1571</v>
          </cell>
          <cell r="J3612">
            <v>213.81</v>
          </cell>
          <cell r="K3612">
            <v>0</v>
          </cell>
          <cell r="L3612">
            <v>91.67</v>
          </cell>
        </row>
        <row r="3613">
          <cell r="A3613">
            <v>506020096</v>
          </cell>
          <cell r="B3613" t="str">
            <v>TRATAMENTO DE INTERCORRENCIA PÓS TRANSPLANTE DE FIGADO- PÓS TRANSPLANTE CRÍTICO</v>
          </cell>
          <cell r="C3613">
            <v>3</v>
          </cell>
          <cell r="D3613" t="str">
            <v>I</v>
          </cell>
          <cell r="E3613">
            <v>30</v>
          </cell>
          <cell r="F3613">
            <v>9999</v>
          </cell>
          <cell r="G3613">
            <v>200</v>
          </cell>
          <cell r="H3613">
            <v>0</v>
          </cell>
          <cell r="I3613">
            <v>1571</v>
          </cell>
          <cell r="J3613">
            <v>267.67</v>
          </cell>
          <cell r="K3613">
            <v>0</v>
          </cell>
          <cell r="L3613">
            <v>114.77</v>
          </cell>
        </row>
        <row r="3614">
          <cell r="A3614">
            <v>506020100</v>
          </cell>
          <cell r="B3614" t="str">
            <v>TRATAMENTO DE INTERCORRENCIA PÓS TRANSPLANTE ALOGÊNICO DE CÉLULAS-TRONCO HEMATOPOÉTICAS- PÓS TRANSPLANTE CRÍTICO</v>
          </cell>
          <cell r="C3614">
            <v>3</v>
          </cell>
          <cell r="D3614" t="str">
            <v>I</v>
          </cell>
          <cell r="E3614">
            <v>30</v>
          </cell>
          <cell r="F3614">
            <v>9999</v>
          </cell>
          <cell r="G3614">
            <v>200</v>
          </cell>
          <cell r="H3614">
            <v>0</v>
          </cell>
          <cell r="I3614">
            <v>1571</v>
          </cell>
          <cell r="J3614">
            <v>338.12</v>
          </cell>
          <cell r="K3614">
            <v>0</v>
          </cell>
          <cell r="L3614">
            <v>59.67</v>
          </cell>
        </row>
        <row r="3615">
          <cell r="A3615">
            <v>506020118</v>
          </cell>
          <cell r="B3615" t="str">
            <v>TRATAMENTO DE INTERCORRENCIA PÓS TRANSPLANTE AUTOLÓGO DE CÉLULAS-TRONCO HEMATOPOÉTICAS- PÓS TRANSPLANTE CRÍTICO</v>
          </cell>
          <cell r="C3615">
            <v>3</v>
          </cell>
          <cell r="D3615" t="str">
            <v>I</v>
          </cell>
          <cell r="E3615">
            <v>30</v>
          </cell>
          <cell r="F3615">
            <v>9999</v>
          </cell>
          <cell r="G3615">
            <v>200</v>
          </cell>
          <cell r="H3615">
            <v>0</v>
          </cell>
          <cell r="I3615">
            <v>1571</v>
          </cell>
          <cell r="J3615">
            <v>108.46</v>
          </cell>
          <cell r="K3615">
            <v>0</v>
          </cell>
          <cell r="L3615">
            <v>19.14</v>
          </cell>
        </row>
        <row r="3616">
          <cell r="A3616">
            <v>602010012</v>
          </cell>
          <cell r="B3616" t="str">
            <v>ACIDO TRANEXAMICO 500 MG  - POR COMPRIMIDO EM COAGULOPATIAS HEREDITARIAS</v>
          </cell>
          <cell r="C3616">
            <v>3</v>
          </cell>
          <cell r="D3616" t="str">
            <v>I</v>
          </cell>
          <cell r="E3616">
            <v>9999</v>
          </cell>
          <cell r="F3616">
            <v>9999</v>
          </cell>
          <cell r="G3616">
            <v>0</v>
          </cell>
          <cell r="H3616">
            <v>0</v>
          </cell>
          <cell r="I3616">
            <v>1571</v>
          </cell>
          <cell r="J3616">
            <v>0</v>
          </cell>
          <cell r="K3616">
            <v>0</v>
          </cell>
          <cell r="L3616">
            <v>0</v>
          </cell>
        </row>
        <row r="3617">
          <cell r="A3617">
            <v>602010020</v>
          </cell>
          <cell r="B3617" t="str">
            <v>COMPLEXO PROTROMBINICO FRASCO DE 500 A 600 UI EM COAGULOPATIAS HEREDITARIAS</v>
          </cell>
          <cell r="C3617">
            <v>3</v>
          </cell>
          <cell r="D3617" t="str">
            <v>I</v>
          </cell>
          <cell r="E3617">
            <v>9999</v>
          </cell>
          <cell r="F3617">
            <v>9999</v>
          </cell>
          <cell r="G3617">
            <v>0</v>
          </cell>
          <cell r="H3617">
            <v>0</v>
          </cell>
          <cell r="I3617">
            <v>1571</v>
          </cell>
          <cell r="J3617">
            <v>0</v>
          </cell>
          <cell r="K3617">
            <v>0</v>
          </cell>
          <cell r="L3617">
            <v>0</v>
          </cell>
        </row>
        <row r="3618">
          <cell r="A3618">
            <v>602010039</v>
          </cell>
          <cell r="B3618" t="str">
            <v>COMPLEXO PROTROMBINICO PARCIALMENTE ATIVADO FRASCO DE 1000 UI EM COAGULOPATIAS HEREDITARIAS</v>
          </cell>
          <cell r="C3618">
            <v>3</v>
          </cell>
          <cell r="D3618" t="str">
            <v>I</v>
          </cell>
          <cell r="E3618">
            <v>9999</v>
          </cell>
          <cell r="F3618">
            <v>9999</v>
          </cell>
          <cell r="G3618">
            <v>0</v>
          </cell>
          <cell r="H3618">
            <v>0</v>
          </cell>
          <cell r="I3618">
            <v>1571</v>
          </cell>
          <cell r="J3618">
            <v>0</v>
          </cell>
          <cell r="K3618">
            <v>0</v>
          </cell>
          <cell r="L3618">
            <v>0</v>
          </cell>
        </row>
        <row r="3619">
          <cell r="A3619">
            <v>602010047</v>
          </cell>
          <cell r="B3619" t="str">
            <v>COMPLEXO PROTROMBINICO PARCIALMENTE ATIVADO FRASCO DE 500 UI EM COAGULOPATIAS HEREDITARIAS</v>
          </cell>
          <cell r="C3619">
            <v>3</v>
          </cell>
          <cell r="D3619" t="str">
            <v>I</v>
          </cell>
          <cell r="E3619">
            <v>9999</v>
          </cell>
          <cell r="F3619">
            <v>9999</v>
          </cell>
          <cell r="G3619">
            <v>0</v>
          </cell>
          <cell r="H3619">
            <v>0</v>
          </cell>
          <cell r="I3619">
            <v>1571</v>
          </cell>
          <cell r="J3619">
            <v>0</v>
          </cell>
          <cell r="K3619">
            <v>0</v>
          </cell>
          <cell r="L3619">
            <v>0</v>
          </cell>
        </row>
        <row r="3620">
          <cell r="A3620">
            <v>602010055</v>
          </cell>
          <cell r="B3620" t="str">
            <v>CONCENTRADO DE FATOR IX FRASCO DE 250 UI EM COGULOPATIAS HEREDITARIAS</v>
          </cell>
          <cell r="C3620">
            <v>3</v>
          </cell>
          <cell r="D3620" t="str">
            <v>I</v>
          </cell>
          <cell r="E3620">
            <v>9999</v>
          </cell>
          <cell r="F3620">
            <v>9999</v>
          </cell>
          <cell r="G3620">
            <v>0</v>
          </cell>
          <cell r="H3620">
            <v>0</v>
          </cell>
          <cell r="I3620">
            <v>1571</v>
          </cell>
          <cell r="J3620">
            <v>0</v>
          </cell>
          <cell r="K3620">
            <v>0</v>
          </cell>
          <cell r="L3620">
            <v>0</v>
          </cell>
        </row>
        <row r="3621">
          <cell r="A3621">
            <v>602010063</v>
          </cell>
          <cell r="B3621" t="str">
            <v>CONCENTRADO DE FATOR IX FRASCO DE 500 UI EM COAGULOPATIAS HEREDITARIAS</v>
          </cell>
          <cell r="C3621">
            <v>3</v>
          </cell>
          <cell r="D3621" t="str">
            <v>I</v>
          </cell>
          <cell r="E3621">
            <v>9999</v>
          </cell>
          <cell r="F3621">
            <v>9999</v>
          </cell>
          <cell r="G3621">
            <v>0</v>
          </cell>
          <cell r="H3621">
            <v>0</v>
          </cell>
          <cell r="I3621">
            <v>1571</v>
          </cell>
          <cell r="J3621">
            <v>0</v>
          </cell>
          <cell r="K3621">
            <v>0</v>
          </cell>
          <cell r="L3621">
            <v>0</v>
          </cell>
        </row>
        <row r="3622">
          <cell r="A3622">
            <v>602010071</v>
          </cell>
          <cell r="B3622" t="str">
            <v>CONCENTRADO DE FATOR VII ATIVADO (RECOMBINANTE) FRASCO DE 120 KUI EM COAGULOPATIAS HEREDITARIAS</v>
          </cell>
          <cell r="C3622">
            <v>3</v>
          </cell>
          <cell r="D3622" t="str">
            <v>I</v>
          </cell>
          <cell r="E3622">
            <v>9999</v>
          </cell>
          <cell r="F3622">
            <v>9999</v>
          </cell>
          <cell r="G3622">
            <v>0</v>
          </cell>
          <cell r="H3622">
            <v>0</v>
          </cell>
          <cell r="I3622">
            <v>1571</v>
          </cell>
          <cell r="J3622">
            <v>0</v>
          </cell>
          <cell r="K3622">
            <v>0</v>
          </cell>
          <cell r="L3622">
            <v>0</v>
          </cell>
        </row>
        <row r="3623">
          <cell r="A3623">
            <v>602010080</v>
          </cell>
          <cell r="B3623" t="str">
            <v>CONCENTRADO DE FATOR VII ATIVADO (RECOMBINANTE) FRASCO DE 240 KUI EM COAGULOPATIAS HEREDITARIAS</v>
          </cell>
          <cell r="C3623">
            <v>3</v>
          </cell>
          <cell r="D3623" t="str">
            <v>I</v>
          </cell>
          <cell r="E3623">
            <v>9999</v>
          </cell>
          <cell r="F3623">
            <v>9999</v>
          </cell>
          <cell r="G3623">
            <v>0</v>
          </cell>
          <cell r="H3623">
            <v>0</v>
          </cell>
          <cell r="I3623">
            <v>1571</v>
          </cell>
          <cell r="J3623">
            <v>0</v>
          </cell>
          <cell r="K3623">
            <v>0</v>
          </cell>
          <cell r="L3623">
            <v>0</v>
          </cell>
        </row>
        <row r="3624">
          <cell r="A3624">
            <v>602010098</v>
          </cell>
          <cell r="B3624" t="str">
            <v>CONCENTRADO DE FATOR VII ATIVADO (RECOMBINANTE) FRASCO DE 60 KUI EM COAGULOPATIAS HEREDITARIAS</v>
          </cell>
          <cell r="C3624">
            <v>3</v>
          </cell>
          <cell r="D3624" t="str">
            <v>I</v>
          </cell>
          <cell r="E3624">
            <v>9999</v>
          </cell>
          <cell r="F3624">
            <v>9999</v>
          </cell>
          <cell r="G3624">
            <v>0</v>
          </cell>
          <cell r="H3624">
            <v>0</v>
          </cell>
          <cell r="I3624">
            <v>1571</v>
          </cell>
          <cell r="J3624">
            <v>0</v>
          </cell>
          <cell r="K3624">
            <v>0</v>
          </cell>
          <cell r="L3624">
            <v>0</v>
          </cell>
        </row>
        <row r="3625">
          <cell r="A3625">
            <v>602010110</v>
          </cell>
          <cell r="B3625" t="str">
            <v>CONCENTRADO DE FATOR VIII P/ TRATAMENTO DA DOENCA VAN WILLEBRAND FRASCO DE 500 UI EM COAGULOPATIAS HEREDITARIAS</v>
          </cell>
          <cell r="C3625">
            <v>3</v>
          </cell>
          <cell r="D3625" t="str">
            <v>I</v>
          </cell>
          <cell r="E3625">
            <v>9999</v>
          </cell>
          <cell r="F3625">
            <v>9999</v>
          </cell>
          <cell r="G3625">
            <v>0</v>
          </cell>
          <cell r="H3625">
            <v>0</v>
          </cell>
          <cell r="I3625">
            <v>1571</v>
          </cell>
          <cell r="J3625">
            <v>0</v>
          </cell>
          <cell r="K3625">
            <v>0</v>
          </cell>
          <cell r="L3625">
            <v>0</v>
          </cell>
        </row>
        <row r="3626">
          <cell r="A3626">
            <v>602010128</v>
          </cell>
          <cell r="B3626" t="str">
            <v>CONCENTRADO FATOR VIII DERIVADO DE PLASMA HUMANO 250 UI EM COAGULOPATIAS HEREDITARIAS</v>
          </cell>
          <cell r="C3626">
            <v>3</v>
          </cell>
          <cell r="D3626" t="str">
            <v>I</v>
          </cell>
          <cell r="E3626">
            <v>9999</v>
          </cell>
          <cell r="F3626">
            <v>9999</v>
          </cell>
          <cell r="G3626">
            <v>0</v>
          </cell>
          <cell r="H3626">
            <v>0</v>
          </cell>
          <cell r="I3626">
            <v>1571</v>
          </cell>
          <cell r="J3626">
            <v>0</v>
          </cell>
          <cell r="K3626">
            <v>0</v>
          </cell>
          <cell r="L3626">
            <v>0</v>
          </cell>
        </row>
        <row r="3627">
          <cell r="A3627">
            <v>602010136</v>
          </cell>
          <cell r="B3627" t="str">
            <v>DESMOPRESSINA (DDAVP) - FRASCO AMPOLA DE 4 MCG/ML EM COAGULOPATIAS HEREDITARIAS</v>
          </cell>
          <cell r="C3627">
            <v>3</v>
          </cell>
          <cell r="D3627" t="str">
            <v>I</v>
          </cell>
          <cell r="E3627">
            <v>9999</v>
          </cell>
          <cell r="F3627">
            <v>9999</v>
          </cell>
          <cell r="G3627">
            <v>0</v>
          </cell>
          <cell r="H3627">
            <v>0</v>
          </cell>
          <cell r="I3627">
            <v>1571</v>
          </cell>
          <cell r="J3627">
            <v>0</v>
          </cell>
          <cell r="K3627">
            <v>0</v>
          </cell>
          <cell r="L3627">
            <v>0</v>
          </cell>
        </row>
        <row r="3628">
          <cell r="A3628">
            <v>602010144</v>
          </cell>
          <cell r="B3628" t="str">
            <v>SELANTE DE FIBRINA FRASCO DE 0,5 ML EM COAGULOPATIAS HEREDITARIAS</v>
          </cell>
          <cell r="C3628">
            <v>3</v>
          </cell>
          <cell r="D3628" t="str">
            <v>I</v>
          </cell>
          <cell r="E3628">
            <v>9999</v>
          </cell>
          <cell r="F3628">
            <v>9999</v>
          </cell>
          <cell r="G3628">
            <v>0</v>
          </cell>
          <cell r="H3628">
            <v>0</v>
          </cell>
          <cell r="I3628">
            <v>1571</v>
          </cell>
          <cell r="J3628">
            <v>0</v>
          </cell>
          <cell r="K3628">
            <v>0</v>
          </cell>
          <cell r="L3628">
            <v>0</v>
          </cell>
        </row>
        <row r="3629">
          <cell r="A3629">
            <v>602010152</v>
          </cell>
          <cell r="B3629" t="str">
            <v>SELANTE DE FIBRINA FRASCO DE 1 ML EM COAGULOPATIAS HEREDITARIAS</v>
          </cell>
          <cell r="C3629">
            <v>3</v>
          </cell>
          <cell r="D3629" t="str">
            <v>N</v>
          </cell>
          <cell r="E3629">
            <v>9999</v>
          </cell>
          <cell r="F3629">
            <v>9999</v>
          </cell>
          <cell r="G3629">
            <v>0</v>
          </cell>
          <cell r="H3629">
            <v>0</v>
          </cell>
          <cell r="I3629">
            <v>1571</v>
          </cell>
          <cell r="J3629">
            <v>0</v>
          </cell>
          <cell r="K3629">
            <v>0</v>
          </cell>
          <cell r="L3629">
            <v>0</v>
          </cell>
        </row>
        <row r="3630">
          <cell r="A3630">
            <v>602010160</v>
          </cell>
          <cell r="B3630" t="str">
            <v>CONCENTRADO DE FATOR VIII - FRASCO DE 500 UI EM COAGULOPATIAS HEREDITARIAS</v>
          </cell>
          <cell r="C3630">
            <v>3</v>
          </cell>
          <cell r="D3630" t="str">
            <v>I</v>
          </cell>
          <cell r="E3630">
            <v>9999</v>
          </cell>
          <cell r="F3630">
            <v>9999</v>
          </cell>
          <cell r="G3630">
            <v>0</v>
          </cell>
          <cell r="H3630">
            <v>0</v>
          </cell>
          <cell r="I3630">
            <v>1571</v>
          </cell>
          <cell r="J3630">
            <v>0</v>
          </cell>
          <cell r="K3630">
            <v>0</v>
          </cell>
          <cell r="L3630">
            <v>0</v>
          </cell>
        </row>
        <row r="3631">
          <cell r="A3631">
            <v>603010016</v>
          </cell>
          <cell r="B3631" t="str">
            <v>METILPREDNISOLONA 500 MG INJENTAVEL (POR AMPOLA)</v>
          </cell>
          <cell r="C3631">
            <v>2</v>
          </cell>
          <cell r="D3631" t="str">
            <v>I</v>
          </cell>
          <cell r="E3631">
            <v>6</v>
          </cell>
          <cell r="F3631">
            <v>9999</v>
          </cell>
          <cell r="G3631">
            <v>0</v>
          </cell>
          <cell r="H3631">
            <v>0</v>
          </cell>
          <cell r="I3631">
            <v>1571</v>
          </cell>
          <cell r="J3631">
            <v>20.96</v>
          </cell>
          <cell r="K3631">
            <v>0</v>
          </cell>
          <cell r="L3631">
            <v>0</v>
          </cell>
        </row>
        <row r="3632">
          <cell r="A3632">
            <v>603020011</v>
          </cell>
          <cell r="B3632" t="str">
            <v>CICLOSPORINA  50MG (POR CAPSULA)</v>
          </cell>
          <cell r="C3632">
            <v>2</v>
          </cell>
          <cell r="D3632" t="str">
            <v>I</v>
          </cell>
          <cell r="E3632">
            <v>480</v>
          </cell>
          <cell r="F3632">
            <v>9999</v>
          </cell>
          <cell r="G3632">
            <v>0</v>
          </cell>
          <cell r="H3632">
            <v>0</v>
          </cell>
          <cell r="I3632">
            <v>1571</v>
          </cell>
          <cell r="J3632">
            <v>2.92</v>
          </cell>
          <cell r="K3632">
            <v>0</v>
          </cell>
          <cell r="L3632">
            <v>0</v>
          </cell>
        </row>
        <row r="3633">
          <cell r="A3633">
            <v>603020020</v>
          </cell>
          <cell r="B3633" t="str">
            <v>CICLOSPORINA 100MG (POR CAPSULA)</v>
          </cell>
          <cell r="C3633">
            <v>2</v>
          </cell>
          <cell r="D3633" t="str">
            <v>I</v>
          </cell>
          <cell r="E3633">
            <v>240</v>
          </cell>
          <cell r="F3633">
            <v>9999</v>
          </cell>
          <cell r="G3633">
            <v>0</v>
          </cell>
          <cell r="H3633">
            <v>0</v>
          </cell>
          <cell r="I3633">
            <v>1571</v>
          </cell>
          <cell r="J3633">
            <v>5.65</v>
          </cell>
          <cell r="K3633">
            <v>0</v>
          </cell>
          <cell r="L3633">
            <v>0</v>
          </cell>
        </row>
        <row r="3634">
          <cell r="A3634">
            <v>603020038</v>
          </cell>
          <cell r="B3634" t="str">
            <v>CICLOSPORINA 100MG/ML SOLUCAO ORAL</v>
          </cell>
          <cell r="C3634">
            <v>2</v>
          </cell>
          <cell r="D3634" t="str">
            <v>I</v>
          </cell>
          <cell r="E3634">
            <v>5</v>
          </cell>
          <cell r="F3634">
            <v>9999</v>
          </cell>
          <cell r="G3634">
            <v>0</v>
          </cell>
          <cell r="H3634">
            <v>0</v>
          </cell>
          <cell r="I3634">
            <v>1571</v>
          </cell>
          <cell r="J3634">
            <v>282.60000000000002</v>
          </cell>
          <cell r="K3634">
            <v>0</v>
          </cell>
          <cell r="L3634">
            <v>0</v>
          </cell>
        </row>
        <row r="3635">
          <cell r="A3635">
            <v>603020046</v>
          </cell>
          <cell r="B3635" t="str">
            <v>CICLOSPORINA 25MG (POR CAPSULA)</v>
          </cell>
          <cell r="C3635">
            <v>2</v>
          </cell>
          <cell r="D3635" t="str">
            <v>I</v>
          </cell>
          <cell r="E3635">
            <v>720</v>
          </cell>
          <cell r="F3635">
            <v>9999</v>
          </cell>
          <cell r="G3635">
            <v>0</v>
          </cell>
          <cell r="H3635">
            <v>0</v>
          </cell>
          <cell r="I3635">
            <v>1571</v>
          </cell>
          <cell r="J3635">
            <v>1.5</v>
          </cell>
          <cell r="K3635">
            <v>0</v>
          </cell>
          <cell r="L3635">
            <v>0</v>
          </cell>
        </row>
        <row r="3636">
          <cell r="A3636">
            <v>603020054</v>
          </cell>
          <cell r="B3636" t="str">
            <v>CICLOSPORINA 50 MG INJETAVEL (POR FRASCO-AMPOLA)</v>
          </cell>
          <cell r="C3636">
            <v>2</v>
          </cell>
          <cell r="D3636" t="str">
            <v>I</v>
          </cell>
          <cell r="E3636">
            <v>10</v>
          </cell>
          <cell r="F3636">
            <v>9999</v>
          </cell>
          <cell r="G3636">
            <v>0</v>
          </cell>
          <cell r="H3636">
            <v>0</v>
          </cell>
          <cell r="I3636">
            <v>1571</v>
          </cell>
          <cell r="J3636">
            <v>10.95</v>
          </cell>
          <cell r="K3636">
            <v>0</v>
          </cell>
          <cell r="L3636">
            <v>0</v>
          </cell>
        </row>
        <row r="3637">
          <cell r="A3637">
            <v>603020062</v>
          </cell>
          <cell r="B3637" t="str">
            <v>IMUNOGLOBULINA EQUINA ANTITIMOCITOS HUMANOS 100 MG INJETAVEL (POR FRASCO-AMPOLA 0,5 ML)</v>
          </cell>
          <cell r="C3637">
            <v>2</v>
          </cell>
          <cell r="D3637" t="str">
            <v>I</v>
          </cell>
          <cell r="E3637">
            <v>84</v>
          </cell>
          <cell r="F3637">
            <v>9999</v>
          </cell>
          <cell r="G3637">
            <v>0</v>
          </cell>
          <cell r="H3637">
            <v>0</v>
          </cell>
          <cell r="I3637">
            <v>1571</v>
          </cell>
          <cell r="J3637">
            <v>91.59</v>
          </cell>
          <cell r="K3637">
            <v>0</v>
          </cell>
          <cell r="L3637">
            <v>0</v>
          </cell>
        </row>
        <row r="3638">
          <cell r="A3638">
            <v>603020070</v>
          </cell>
          <cell r="B3638" t="str">
            <v>IMUNOGLOBULINA OBTIDA/COELHO ANTITIMOCITOS 200 MG INJETAVEL (POR FRASCO-AMPOLA DE 10 ML)</v>
          </cell>
          <cell r="C3638">
            <v>2</v>
          </cell>
          <cell r="D3638" t="str">
            <v>I</v>
          </cell>
          <cell r="E3638">
            <v>28</v>
          </cell>
          <cell r="F3638">
            <v>9999</v>
          </cell>
          <cell r="G3638">
            <v>0</v>
          </cell>
          <cell r="H3638">
            <v>0</v>
          </cell>
          <cell r="I3638">
            <v>1571</v>
          </cell>
          <cell r="J3638">
            <v>450</v>
          </cell>
          <cell r="K3638">
            <v>0</v>
          </cell>
          <cell r="L3638">
            <v>0</v>
          </cell>
        </row>
        <row r="3639">
          <cell r="A3639">
            <v>603020089</v>
          </cell>
          <cell r="B3639" t="str">
            <v>IMUNOGLOBULINA OBTIDA/COELHO ANTITIMOCITOS HUMANOS 100 MG INJETAVEL (POR FRASCO-AMPOLA 0,5 ML)</v>
          </cell>
          <cell r="C3639">
            <v>2</v>
          </cell>
          <cell r="D3639" t="str">
            <v>I</v>
          </cell>
          <cell r="E3639">
            <v>56</v>
          </cell>
          <cell r="F3639">
            <v>9999</v>
          </cell>
          <cell r="G3639">
            <v>0</v>
          </cell>
          <cell r="H3639">
            <v>0</v>
          </cell>
          <cell r="I3639">
            <v>1571</v>
          </cell>
          <cell r="J3639">
            <v>225</v>
          </cell>
          <cell r="K3639">
            <v>0</v>
          </cell>
          <cell r="L3639">
            <v>0</v>
          </cell>
        </row>
        <row r="3640">
          <cell r="A3640">
            <v>603020097</v>
          </cell>
          <cell r="B3640" t="str">
            <v>IMUNOGLOBULINA OBTIDA/COELHO ANTITIMOCITOS HUMANOS 25 MG INJETAVEL (POR FRASCO-AMPOLA 0,5 ML)</v>
          </cell>
          <cell r="C3640">
            <v>2</v>
          </cell>
          <cell r="D3640" t="str">
            <v>I</v>
          </cell>
          <cell r="E3640">
            <v>84</v>
          </cell>
          <cell r="F3640">
            <v>9999</v>
          </cell>
          <cell r="G3640">
            <v>0</v>
          </cell>
          <cell r="H3640">
            <v>0</v>
          </cell>
          <cell r="I3640">
            <v>1571</v>
          </cell>
          <cell r="J3640">
            <v>212.3</v>
          </cell>
          <cell r="K3640">
            <v>0</v>
          </cell>
          <cell r="L3640">
            <v>0</v>
          </cell>
        </row>
        <row r="3641">
          <cell r="A3641">
            <v>603020100</v>
          </cell>
          <cell r="B3641" t="str">
            <v>MUROMONABE CD3 5 MG INJETAVEL (POR AMPOLA DE 0,5 ML)</v>
          </cell>
          <cell r="C3641">
            <v>2</v>
          </cell>
          <cell r="D3641" t="str">
            <v>I</v>
          </cell>
          <cell r="E3641">
            <v>10</v>
          </cell>
          <cell r="F3641">
            <v>9999</v>
          </cell>
          <cell r="G3641">
            <v>0</v>
          </cell>
          <cell r="H3641">
            <v>0</v>
          </cell>
          <cell r="I3641">
            <v>1571</v>
          </cell>
          <cell r="J3641">
            <v>703.13</v>
          </cell>
          <cell r="K3641">
            <v>0</v>
          </cell>
          <cell r="L3641">
            <v>0</v>
          </cell>
        </row>
        <row r="3642">
          <cell r="A3642">
            <v>603030017</v>
          </cell>
          <cell r="B3642" t="str">
            <v>IMUNOGLOBULINA ANTI RH (D)</v>
          </cell>
          <cell r="C3642">
            <v>3</v>
          </cell>
          <cell r="D3642" t="str">
            <v>I</v>
          </cell>
          <cell r="E3642">
            <v>1</v>
          </cell>
          <cell r="F3642">
            <v>9999</v>
          </cell>
          <cell r="G3642">
            <v>0</v>
          </cell>
          <cell r="H3642">
            <v>0</v>
          </cell>
          <cell r="I3642">
            <v>1571</v>
          </cell>
          <cell r="J3642">
            <v>93.28</v>
          </cell>
          <cell r="K3642">
            <v>0</v>
          </cell>
          <cell r="L3642">
            <v>0</v>
          </cell>
        </row>
        <row r="3643">
          <cell r="A3643">
            <v>603030025</v>
          </cell>
          <cell r="B3643" t="str">
            <v>IMUNOGLOBULINA G 250 MG INJETAVEL (POR FRASCO)</v>
          </cell>
          <cell r="C3643">
            <v>3</v>
          </cell>
          <cell r="D3643" t="str">
            <v>I</v>
          </cell>
          <cell r="E3643">
            <v>99</v>
          </cell>
          <cell r="F3643">
            <v>9999</v>
          </cell>
          <cell r="G3643">
            <v>0</v>
          </cell>
          <cell r="H3643">
            <v>0</v>
          </cell>
          <cell r="I3643">
            <v>1571</v>
          </cell>
          <cell r="J3643">
            <v>0.35</v>
          </cell>
          <cell r="K3643">
            <v>0</v>
          </cell>
          <cell r="L3643">
            <v>0</v>
          </cell>
        </row>
        <row r="3644">
          <cell r="A3644">
            <v>603030033</v>
          </cell>
          <cell r="B3644" t="str">
            <v>IMUNOGLOBULINA HUMANA 1,0 G INJETAVEL (POR FRASCO)</v>
          </cell>
          <cell r="C3644">
            <v>2</v>
          </cell>
          <cell r="D3644" t="str">
            <v>I</v>
          </cell>
          <cell r="E3644">
            <v>10</v>
          </cell>
          <cell r="F3644">
            <v>9999</v>
          </cell>
          <cell r="G3644">
            <v>0</v>
          </cell>
          <cell r="H3644">
            <v>0</v>
          </cell>
          <cell r="I3644">
            <v>1571</v>
          </cell>
          <cell r="J3644">
            <v>41.24</v>
          </cell>
          <cell r="K3644">
            <v>0</v>
          </cell>
          <cell r="L3644">
            <v>0</v>
          </cell>
        </row>
        <row r="3645">
          <cell r="A3645">
            <v>603030041</v>
          </cell>
          <cell r="B3645" t="str">
            <v>IMUNOGLOBULINA HUMANA 320 MG INJETAVEL(POR FRASCO)</v>
          </cell>
          <cell r="C3645">
            <v>3</v>
          </cell>
          <cell r="D3645" t="str">
            <v>I</v>
          </cell>
          <cell r="E3645">
            <v>99</v>
          </cell>
          <cell r="F3645">
            <v>9999</v>
          </cell>
          <cell r="G3645">
            <v>0</v>
          </cell>
          <cell r="H3645">
            <v>0</v>
          </cell>
          <cell r="I3645">
            <v>1571</v>
          </cell>
          <cell r="J3645">
            <v>19.95</v>
          </cell>
          <cell r="K3645">
            <v>0</v>
          </cell>
          <cell r="L3645">
            <v>0</v>
          </cell>
        </row>
        <row r="3646">
          <cell r="A3646">
            <v>603040012</v>
          </cell>
          <cell r="B3646" t="str">
            <v>CABERGOLINA 0,5 MG (POR COMPRIMIDO)</v>
          </cell>
          <cell r="C3646">
            <v>2</v>
          </cell>
          <cell r="D3646" t="str">
            <v>I</v>
          </cell>
          <cell r="E3646">
            <v>2</v>
          </cell>
          <cell r="F3646">
            <v>9999</v>
          </cell>
          <cell r="G3646">
            <v>0</v>
          </cell>
          <cell r="H3646">
            <v>0</v>
          </cell>
          <cell r="I3646">
            <v>1571</v>
          </cell>
          <cell r="J3646">
            <v>47.62</v>
          </cell>
          <cell r="K3646">
            <v>0</v>
          </cell>
          <cell r="L3646">
            <v>0</v>
          </cell>
        </row>
        <row r="3647">
          <cell r="A3647">
            <v>603050018</v>
          </cell>
          <cell r="B3647" t="str">
            <v>ABCIXIMABE</v>
          </cell>
          <cell r="C3647">
            <v>2</v>
          </cell>
          <cell r="D3647" t="str">
            <v>I</v>
          </cell>
          <cell r="E3647">
            <v>3</v>
          </cell>
          <cell r="F3647">
            <v>9999</v>
          </cell>
          <cell r="G3647">
            <v>0</v>
          </cell>
          <cell r="H3647">
            <v>0</v>
          </cell>
          <cell r="I3647">
            <v>1571</v>
          </cell>
          <cell r="J3647">
            <v>873</v>
          </cell>
          <cell r="K3647">
            <v>0</v>
          </cell>
          <cell r="L3647">
            <v>0</v>
          </cell>
        </row>
        <row r="3648">
          <cell r="A3648">
            <v>603050026</v>
          </cell>
          <cell r="B3648" t="str">
            <v>CLORIDRATO DE TIROFIBANA</v>
          </cell>
          <cell r="C3648">
            <v>2</v>
          </cell>
          <cell r="D3648" t="str">
            <v>I</v>
          </cell>
          <cell r="E3648">
            <v>3</v>
          </cell>
          <cell r="F3648">
            <v>9999</v>
          </cell>
          <cell r="G3648">
            <v>0</v>
          </cell>
          <cell r="H3648">
            <v>0</v>
          </cell>
          <cell r="I3648">
            <v>1571</v>
          </cell>
          <cell r="J3648">
            <v>411.2</v>
          </cell>
          <cell r="K3648">
            <v>0</v>
          </cell>
          <cell r="L3648">
            <v>0</v>
          </cell>
        </row>
        <row r="3649">
          <cell r="A3649">
            <v>603050034</v>
          </cell>
          <cell r="B3649" t="str">
            <v>ESTREPTOQUINASE 250000 UI</v>
          </cell>
          <cell r="C3649">
            <v>2</v>
          </cell>
          <cell r="D3649" t="str">
            <v>I</v>
          </cell>
          <cell r="E3649">
            <v>6</v>
          </cell>
          <cell r="F3649">
            <v>9999</v>
          </cell>
          <cell r="G3649">
            <v>0</v>
          </cell>
          <cell r="H3649">
            <v>0</v>
          </cell>
          <cell r="I3649">
            <v>1571</v>
          </cell>
          <cell r="J3649">
            <v>72.86</v>
          </cell>
          <cell r="K3649">
            <v>0</v>
          </cell>
          <cell r="L3649">
            <v>0</v>
          </cell>
        </row>
        <row r="3650">
          <cell r="A3650">
            <v>603050042</v>
          </cell>
          <cell r="B3650" t="str">
            <v>ALTEPLASE 10MG INJETÁVEL ( POR FRASCO AMPOLA)</v>
          </cell>
          <cell r="C3650">
            <v>2</v>
          </cell>
          <cell r="D3650" t="str">
            <v>I</v>
          </cell>
          <cell r="E3650">
            <v>1</v>
          </cell>
          <cell r="F3650">
            <v>9999</v>
          </cell>
          <cell r="G3650">
            <v>0</v>
          </cell>
          <cell r="H3650">
            <v>0</v>
          </cell>
          <cell r="I3650">
            <v>1571</v>
          </cell>
          <cell r="J3650">
            <v>167</v>
          </cell>
          <cell r="K3650">
            <v>0</v>
          </cell>
          <cell r="L3650">
            <v>0</v>
          </cell>
        </row>
        <row r="3651">
          <cell r="A3651">
            <v>603050050</v>
          </cell>
          <cell r="B3651" t="str">
            <v>ALTEPLASE 20MG INJETÁVEL (POR FRASCO AMPOLA)</v>
          </cell>
          <cell r="C3651">
            <v>2</v>
          </cell>
          <cell r="D3651" t="str">
            <v>I</v>
          </cell>
          <cell r="E3651">
            <v>2</v>
          </cell>
          <cell r="F3651">
            <v>9999</v>
          </cell>
          <cell r="G3651">
            <v>0</v>
          </cell>
          <cell r="H3651">
            <v>0</v>
          </cell>
          <cell r="I3651">
            <v>1571</v>
          </cell>
          <cell r="J3651">
            <v>334</v>
          </cell>
          <cell r="K3651">
            <v>0</v>
          </cell>
          <cell r="L3651">
            <v>0</v>
          </cell>
        </row>
        <row r="3652">
          <cell r="A3652">
            <v>603050069</v>
          </cell>
          <cell r="B3652" t="str">
            <v>ALTEPLASE 50MG INJETÁVEL (POR FRASCO AMPOLA)</v>
          </cell>
          <cell r="C3652">
            <v>2</v>
          </cell>
          <cell r="D3652" t="str">
            <v>I</v>
          </cell>
          <cell r="E3652">
            <v>1</v>
          </cell>
          <cell r="F3652">
            <v>9999</v>
          </cell>
          <cell r="G3652">
            <v>0</v>
          </cell>
          <cell r="H3652">
            <v>0</v>
          </cell>
          <cell r="I3652">
            <v>1571</v>
          </cell>
          <cell r="J3652">
            <v>835</v>
          </cell>
          <cell r="K3652">
            <v>0</v>
          </cell>
          <cell r="L3652">
            <v>0</v>
          </cell>
        </row>
        <row r="3653">
          <cell r="A3653">
            <v>603050077</v>
          </cell>
          <cell r="B3653" t="str">
            <v>TENECTEPLASE- TNK 30 MG INJETÁVEL ( POR FRASCO AMPOLA)</v>
          </cell>
          <cell r="C3653">
            <v>2</v>
          </cell>
          <cell r="D3653" t="str">
            <v>I</v>
          </cell>
          <cell r="E3653">
            <v>1</v>
          </cell>
          <cell r="F3653">
            <v>9999</v>
          </cell>
          <cell r="G3653">
            <v>0</v>
          </cell>
          <cell r="H3653">
            <v>0</v>
          </cell>
          <cell r="I3653">
            <v>1571</v>
          </cell>
          <cell r="J3653">
            <v>1357.5</v>
          </cell>
          <cell r="K3653">
            <v>0</v>
          </cell>
          <cell r="L3653">
            <v>0</v>
          </cell>
        </row>
        <row r="3654">
          <cell r="A3654">
            <v>603050085</v>
          </cell>
          <cell r="B3654" t="str">
            <v>TENECTEPLASE - TNK  40 MG INJETÁVEL  (POR FRASCO AMPOLA)</v>
          </cell>
          <cell r="C3654">
            <v>2</v>
          </cell>
          <cell r="D3654" t="str">
            <v>I</v>
          </cell>
          <cell r="E3654">
            <v>1</v>
          </cell>
          <cell r="F3654">
            <v>9999</v>
          </cell>
          <cell r="G3654">
            <v>0</v>
          </cell>
          <cell r="H3654">
            <v>0</v>
          </cell>
          <cell r="I3654">
            <v>1571</v>
          </cell>
          <cell r="J3654">
            <v>1810</v>
          </cell>
          <cell r="K3654">
            <v>0</v>
          </cell>
          <cell r="L3654">
            <v>0</v>
          </cell>
        </row>
        <row r="3655">
          <cell r="A3655">
            <v>603050093</v>
          </cell>
          <cell r="B3655" t="str">
            <v>TENECTEPLASE-TNK 50 MG INJETÁVEL ( POR FRASCO AMPOLA)</v>
          </cell>
          <cell r="C3655">
            <v>2</v>
          </cell>
          <cell r="D3655" t="str">
            <v>I</v>
          </cell>
          <cell r="E3655">
            <v>1</v>
          </cell>
          <cell r="F3655">
            <v>9999</v>
          </cell>
          <cell r="G3655">
            <v>0</v>
          </cell>
          <cell r="H3655">
            <v>0</v>
          </cell>
          <cell r="I3655">
            <v>1571</v>
          </cell>
          <cell r="J3655">
            <v>2262.5</v>
          </cell>
          <cell r="K3655">
            <v>0</v>
          </cell>
          <cell r="L3655">
            <v>0</v>
          </cell>
        </row>
        <row r="3656">
          <cell r="A3656">
            <v>603050107</v>
          </cell>
          <cell r="B3656" t="str">
            <v>CLOPIDOGREL 75MG (COMPRIMIDO)</v>
          </cell>
          <cell r="C3656">
            <v>2</v>
          </cell>
          <cell r="D3656" t="str">
            <v>I</v>
          </cell>
          <cell r="E3656">
            <v>40</v>
          </cell>
          <cell r="F3656">
            <v>9999</v>
          </cell>
          <cell r="G3656">
            <v>0</v>
          </cell>
          <cell r="H3656">
            <v>0</v>
          </cell>
          <cell r="I3656">
            <v>1571</v>
          </cell>
          <cell r="J3656">
            <v>0.5</v>
          </cell>
          <cell r="K3656">
            <v>0</v>
          </cell>
          <cell r="L3656">
            <v>0</v>
          </cell>
        </row>
        <row r="3657">
          <cell r="A3657">
            <v>603050115</v>
          </cell>
          <cell r="B3657" t="str">
            <v>TENECTEPLASE 40 MG INJETÁVEL (POR FRASCO AMPOLA) DE USO NAS URGÊNCIAS PRÉ-HOSPITALARES</v>
          </cell>
          <cell r="C3657">
            <v>2</v>
          </cell>
          <cell r="D3657" t="str">
            <v>I</v>
          </cell>
          <cell r="E3657">
            <v>9999</v>
          </cell>
          <cell r="F3657">
            <v>9999</v>
          </cell>
          <cell r="G3657">
            <v>0</v>
          </cell>
          <cell r="H3657">
            <v>0</v>
          </cell>
          <cell r="I3657">
            <v>1571</v>
          </cell>
          <cell r="J3657">
            <v>0</v>
          </cell>
          <cell r="K3657">
            <v>1810</v>
          </cell>
          <cell r="L3657">
            <v>0</v>
          </cell>
        </row>
        <row r="3658">
          <cell r="A3658">
            <v>603050123</v>
          </cell>
          <cell r="B3658" t="str">
            <v>TENECTEPLASE 50 MG INJETÁVEL (POR FRASCO AMPOLA) DE USO NAS URGÊNCIAS PRÉ-HOSPITALARES</v>
          </cell>
          <cell r="C3658">
            <v>2</v>
          </cell>
          <cell r="D3658" t="str">
            <v>I</v>
          </cell>
          <cell r="E3658">
            <v>1</v>
          </cell>
          <cell r="F3658">
            <v>9999</v>
          </cell>
          <cell r="G3658">
            <v>0</v>
          </cell>
          <cell r="H3658">
            <v>0</v>
          </cell>
          <cell r="I3658">
            <v>1571</v>
          </cell>
          <cell r="J3658">
            <v>0</v>
          </cell>
          <cell r="K3658">
            <v>2262.5</v>
          </cell>
          <cell r="L3658">
            <v>0</v>
          </cell>
        </row>
        <row r="3659">
          <cell r="A3659">
            <v>603060013</v>
          </cell>
          <cell r="B3659" t="str">
            <v>SURFACTANTE FRASCO-AMPOLA</v>
          </cell>
          <cell r="C3659">
            <v>2</v>
          </cell>
          <cell r="D3659" t="str">
            <v>I</v>
          </cell>
          <cell r="E3659">
            <v>2</v>
          </cell>
          <cell r="F3659">
            <v>9999</v>
          </cell>
          <cell r="G3659">
            <v>0</v>
          </cell>
          <cell r="H3659">
            <v>0</v>
          </cell>
          <cell r="I3659">
            <v>1571</v>
          </cell>
          <cell r="J3659">
            <v>519.74</v>
          </cell>
          <cell r="K3659">
            <v>0</v>
          </cell>
          <cell r="L3659">
            <v>0</v>
          </cell>
        </row>
        <row r="3660">
          <cell r="A3660">
            <v>603070019</v>
          </cell>
          <cell r="B3660" t="str">
            <v>ALBUMINA HUMANA 20 POR CENTO (FRASCO-AMPOLA DE 50 ML)</v>
          </cell>
          <cell r="C3660">
            <v>2</v>
          </cell>
          <cell r="D3660" t="str">
            <v>I</v>
          </cell>
          <cell r="E3660">
            <v>99</v>
          </cell>
          <cell r="F3660">
            <v>9999</v>
          </cell>
          <cell r="G3660">
            <v>0</v>
          </cell>
          <cell r="H3660">
            <v>0</v>
          </cell>
          <cell r="I3660">
            <v>1571</v>
          </cell>
          <cell r="J3660">
            <v>55</v>
          </cell>
          <cell r="K3660">
            <v>0</v>
          </cell>
          <cell r="L3660">
            <v>0</v>
          </cell>
        </row>
        <row r="3661">
          <cell r="A3661">
            <v>603070027</v>
          </cell>
          <cell r="B3661" t="str">
            <v>CONCENTRADO DE COMPLEXO PROTROMBINICO 500UI</v>
          </cell>
          <cell r="C3661">
            <v>2</v>
          </cell>
          <cell r="D3661" t="str">
            <v>I</v>
          </cell>
          <cell r="E3661">
            <v>99</v>
          </cell>
          <cell r="F3661">
            <v>9999</v>
          </cell>
          <cell r="G3661">
            <v>0</v>
          </cell>
          <cell r="H3661">
            <v>0</v>
          </cell>
          <cell r="I3661">
            <v>1571</v>
          </cell>
          <cell r="J3661">
            <v>147.88999999999999</v>
          </cell>
          <cell r="K3661">
            <v>0</v>
          </cell>
          <cell r="L3661">
            <v>0</v>
          </cell>
        </row>
        <row r="3662">
          <cell r="A3662">
            <v>603070035</v>
          </cell>
          <cell r="B3662" t="str">
            <v>CONCENTRADO DE COMPLEXO PROTROMBINICO ATIVADO 250 UI</v>
          </cell>
          <cell r="C3662">
            <v>2</v>
          </cell>
          <cell r="D3662" t="str">
            <v>I</v>
          </cell>
          <cell r="E3662">
            <v>99</v>
          </cell>
          <cell r="F3662">
            <v>9999</v>
          </cell>
          <cell r="G3662">
            <v>0</v>
          </cell>
          <cell r="H3662">
            <v>0</v>
          </cell>
          <cell r="I3662">
            <v>1571</v>
          </cell>
          <cell r="J3662">
            <v>169.91</v>
          </cell>
          <cell r="K3662">
            <v>0</v>
          </cell>
          <cell r="L3662">
            <v>0</v>
          </cell>
        </row>
        <row r="3663">
          <cell r="A3663">
            <v>603070043</v>
          </cell>
          <cell r="B3663" t="str">
            <v>CONCENTRADO DE FATOR IX DERIVADO DE PLASMA HUMANO 500 UI</v>
          </cell>
          <cell r="C3663">
            <v>2</v>
          </cell>
          <cell r="D3663" t="str">
            <v>I</v>
          </cell>
          <cell r="E3663">
            <v>99</v>
          </cell>
          <cell r="F3663">
            <v>9999</v>
          </cell>
          <cell r="G3663">
            <v>0</v>
          </cell>
          <cell r="H3663">
            <v>0</v>
          </cell>
          <cell r="I3663">
            <v>1571</v>
          </cell>
          <cell r="J3663">
            <v>118.88</v>
          </cell>
          <cell r="K3663">
            <v>0</v>
          </cell>
          <cell r="L3663">
            <v>0</v>
          </cell>
        </row>
        <row r="3664">
          <cell r="A3664">
            <v>603070051</v>
          </cell>
          <cell r="B3664" t="str">
            <v>CONCENTRADO FATOR VIII - FRASCO DE 250 UI</v>
          </cell>
          <cell r="C3664">
            <v>2</v>
          </cell>
          <cell r="D3664" t="str">
            <v>I</v>
          </cell>
          <cell r="E3664">
            <v>99</v>
          </cell>
          <cell r="F3664">
            <v>9999</v>
          </cell>
          <cell r="G3664">
            <v>0</v>
          </cell>
          <cell r="H3664">
            <v>0</v>
          </cell>
          <cell r="I3664">
            <v>1571</v>
          </cell>
          <cell r="J3664">
            <v>59.45</v>
          </cell>
          <cell r="K3664">
            <v>0</v>
          </cell>
          <cell r="L3664">
            <v>0</v>
          </cell>
        </row>
        <row r="3665">
          <cell r="A3665">
            <v>603080014</v>
          </cell>
          <cell r="B3665" t="str">
            <v>BASILIXIMABE 20 MG INJETAVEL (POR FRASCO-AMPOLA) P/ TRANSPLANTE</v>
          </cell>
          <cell r="C3665">
            <v>3</v>
          </cell>
          <cell r="D3665" t="str">
            <v>I</v>
          </cell>
          <cell r="E3665">
            <v>2</v>
          </cell>
          <cell r="F3665">
            <v>9999</v>
          </cell>
          <cell r="G3665">
            <v>0</v>
          </cell>
          <cell r="H3665">
            <v>0</v>
          </cell>
          <cell r="I3665">
            <v>1571</v>
          </cell>
          <cell r="J3665">
            <v>2581.87</v>
          </cell>
          <cell r="K3665">
            <v>0</v>
          </cell>
          <cell r="L3665">
            <v>0</v>
          </cell>
        </row>
        <row r="3666">
          <cell r="A3666">
            <v>603080022</v>
          </cell>
          <cell r="B3666" t="str">
            <v>CICLOSPORINA 10 MG P/ TRANSPLANTE (POR CAPSULA)</v>
          </cell>
          <cell r="C3666">
            <v>3</v>
          </cell>
          <cell r="D3666" t="str">
            <v>I</v>
          </cell>
          <cell r="E3666">
            <v>120</v>
          </cell>
          <cell r="F3666">
            <v>9999</v>
          </cell>
          <cell r="G3666">
            <v>0</v>
          </cell>
          <cell r="H3666">
            <v>0</v>
          </cell>
          <cell r="I3666">
            <v>1571</v>
          </cell>
          <cell r="J3666">
            <v>0.71</v>
          </cell>
          <cell r="K3666">
            <v>0</v>
          </cell>
          <cell r="L3666">
            <v>0</v>
          </cell>
        </row>
        <row r="3667">
          <cell r="A3667">
            <v>603080030</v>
          </cell>
          <cell r="B3667" t="str">
            <v>CICLOSPORINA 100 MG P/ TRANSPLANTE (POR CAPSULA)</v>
          </cell>
          <cell r="C3667">
            <v>3</v>
          </cell>
          <cell r="D3667" t="str">
            <v>I</v>
          </cell>
          <cell r="E3667">
            <v>60</v>
          </cell>
          <cell r="F3667">
            <v>9999</v>
          </cell>
          <cell r="G3667">
            <v>0</v>
          </cell>
          <cell r="H3667">
            <v>0</v>
          </cell>
          <cell r="I3667">
            <v>1571</v>
          </cell>
          <cell r="J3667">
            <v>6.58</v>
          </cell>
          <cell r="K3667">
            <v>0</v>
          </cell>
          <cell r="L3667">
            <v>0</v>
          </cell>
        </row>
        <row r="3668">
          <cell r="A3668">
            <v>603080049</v>
          </cell>
          <cell r="B3668" t="str">
            <v>CICLOSPORINA 25 MG P/ TRANSPLANTE (POR CAPSULA)</v>
          </cell>
          <cell r="C3668">
            <v>3</v>
          </cell>
          <cell r="D3668" t="str">
            <v>I</v>
          </cell>
          <cell r="E3668">
            <v>72</v>
          </cell>
          <cell r="F3668">
            <v>9999</v>
          </cell>
          <cell r="G3668">
            <v>0</v>
          </cell>
          <cell r="H3668">
            <v>0</v>
          </cell>
          <cell r="I3668">
            <v>1571</v>
          </cell>
          <cell r="J3668">
            <v>1.68</v>
          </cell>
          <cell r="K3668">
            <v>0</v>
          </cell>
          <cell r="L3668">
            <v>0</v>
          </cell>
        </row>
        <row r="3669">
          <cell r="A3669">
            <v>603080057</v>
          </cell>
          <cell r="B3669" t="str">
            <v>CICLOSPORINA 50 MG P/ TRANSPLANTE (POR CAPSULA)</v>
          </cell>
          <cell r="C3669">
            <v>3</v>
          </cell>
          <cell r="D3669" t="str">
            <v>I</v>
          </cell>
          <cell r="E3669">
            <v>60</v>
          </cell>
          <cell r="F3669">
            <v>9999</v>
          </cell>
          <cell r="G3669">
            <v>0</v>
          </cell>
          <cell r="H3669">
            <v>0</v>
          </cell>
          <cell r="I3669">
            <v>1571</v>
          </cell>
          <cell r="J3669">
            <v>3.32</v>
          </cell>
          <cell r="K3669">
            <v>0</v>
          </cell>
          <cell r="L3669">
            <v>0</v>
          </cell>
        </row>
        <row r="3670">
          <cell r="A3670">
            <v>603080065</v>
          </cell>
          <cell r="B3670" t="str">
            <v>DACLIZUMABE 5 MG/ ML INJETAVEL  P/ TRANSPLANTE (POR FRASCO DE 5 ML)</v>
          </cell>
          <cell r="C3670">
            <v>3</v>
          </cell>
          <cell r="D3670" t="str">
            <v>I</v>
          </cell>
          <cell r="E3670">
            <v>10</v>
          </cell>
          <cell r="F3670">
            <v>9999</v>
          </cell>
          <cell r="G3670">
            <v>0</v>
          </cell>
          <cell r="H3670">
            <v>0</v>
          </cell>
          <cell r="I3670">
            <v>1571</v>
          </cell>
          <cell r="J3670">
            <v>697</v>
          </cell>
          <cell r="K3670">
            <v>0</v>
          </cell>
          <cell r="L3670">
            <v>0</v>
          </cell>
        </row>
        <row r="3671">
          <cell r="A3671">
            <v>603080073</v>
          </cell>
          <cell r="B3671" t="str">
            <v>IMUNOGLOBULINA EQUINA ANTILINFOCITOS 100 MG INJETAVEL P/TRANSPLANTE (POR FRASCO-AMPOLA 0,5 ML)</v>
          </cell>
          <cell r="C3671">
            <v>3</v>
          </cell>
          <cell r="D3671" t="str">
            <v>I</v>
          </cell>
          <cell r="E3671">
            <v>84</v>
          </cell>
          <cell r="F3671">
            <v>9999</v>
          </cell>
          <cell r="G3671">
            <v>0</v>
          </cell>
          <cell r="H3671">
            <v>0</v>
          </cell>
          <cell r="I3671">
            <v>1571</v>
          </cell>
          <cell r="J3671">
            <v>91.59</v>
          </cell>
          <cell r="K3671">
            <v>0</v>
          </cell>
          <cell r="L3671">
            <v>0</v>
          </cell>
        </row>
        <row r="3672">
          <cell r="A3672">
            <v>603080081</v>
          </cell>
          <cell r="B3672" t="str">
            <v>IMUNOGLOBULINA HIPERIMUNE ANTI-HBS - P/ TRANSPLANTE (FRASCO-AMPOLA 2 ML E 10 ML)</v>
          </cell>
          <cell r="C3672">
            <v>3</v>
          </cell>
          <cell r="D3672" t="str">
            <v>I</v>
          </cell>
          <cell r="E3672">
            <v>33</v>
          </cell>
          <cell r="F3672">
            <v>9999</v>
          </cell>
          <cell r="G3672">
            <v>0</v>
          </cell>
          <cell r="H3672">
            <v>0</v>
          </cell>
          <cell r="I3672">
            <v>1571</v>
          </cell>
          <cell r="J3672">
            <v>350</v>
          </cell>
          <cell r="K3672">
            <v>0</v>
          </cell>
          <cell r="L3672">
            <v>0</v>
          </cell>
        </row>
        <row r="3673">
          <cell r="A3673">
            <v>603080090</v>
          </cell>
          <cell r="B3673" t="str">
            <v>IMUNOGLOBULINA OBTIDA/COELHO ANTITIMOCITOS HUMANOS 100 MG INJETAVEL P/ TRANSPLANTE (POR FRASCO-AMPOLA 0,5 ML)</v>
          </cell>
          <cell r="C3673">
            <v>3</v>
          </cell>
          <cell r="D3673" t="str">
            <v>I</v>
          </cell>
          <cell r="E3673">
            <v>56</v>
          </cell>
          <cell r="F3673">
            <v>9999</v>
          </cell>
          <cell r="G3673">
            <v>0</v>
          </cell>
          <cell r="H3673">
            <v>0</v>
          </cell>
          <cell r="I3673">
            <v>1571</v>
          </cell>
          <cell r="J3673">
            <v>225</v>
          </cell>
          <cell r="K3673">
            <v>0</v>
          </cell>
          <cell r="L3673">
            <v>0</v>
          </cell>
        </row>
        <row r="3674">
          <cell r="A3674">
            <v>603080103</v>
          </cell>
          <cell r="B3674" t="str">
            <v>IMUNOGLOBULINA OBTIDA/COELHO ANTITIMOCITOS HUMANOS 25 MG INJETAVEL P/TRANSPLANTE (POR FRASCO-AMPOLA 0,5 ML)</v>
          </cell>
          <cell r="C3674">
            <v>3</v>
          </cell>
          <cell r="D3674" t="str">
            <v>I</v>
          </cell>
          <cell r="E3674">
            <v>84</v>
          </cell>
          <cell r="F3674">
            <v>9999</v>
          </cell>
          <cell r="G3674">
            <v>0</v>
          </cell>
          <cell r="H3674">
            <v>0</v>
          </cell>
          <cell r="I3674">
            <v>1571</v>
          </cell>
          <cell r="J3674">
            <v>145.55000000000001</v>
          </cell>
          <cell r="K3674">
            <v>0</v>
          </cell>
          <cell r="L3674">
            <v>0</v>
          </cell>
        </row>
        <row r="3675">
          <cell r="A3675">
            <v>603080111</v>
          </cell>
          <cell r="B3675" t="str">
            <v>IMUNOGLOBULINA OBTIDA/COELHOANTITIMOCITOS HUMANOS 200 MG INJETAVEL P/ TRANSPLANTE (POR FRASCO-AMPOLA 10ML)</v>
          </cell>
          <cell r="C3675">
            <v>3</v>
          </cell>
          <cell r="D3675" t="str">
            <v>I</v>
          </cell>
          <cell r="E3675">
            <v>28</v>
          </cell>
          <cell r="F3675">
            <v>9999</v>
          </cell>
          <cell r="G3675">
            <v>0</v>
          </cell>
          <cell r="H3675">
            <v>0</v>
          </cell>
          <cell r="I3675">
            <v>1571</v>
          </cell>
          <cell r="J3675">
            <v>450</v>
          </cell>
          <cell r="K3675">
            <v>0</v>
          </cell>
          <cell r="L3675">
            <v>0</v>
          </cell>
        </row>
        <row r="3676">
          <cell r="A3676">
            <v>603080120</v>
          </cell>
          <cell r="B3676" t="str">
            <v>METILPREDNISOLONA 500MG INJETAVEL  P/TRANSPLANTE(POR FRASCO AMPOLA)</v>
          </cell>
          <cell r="C3676">
            <v>3</v>
          </cell>
          <cell r="D3676" t="str">
            <v>I</v>
          </cell>
          <cell r="E3676">
            <v>6</v>
          </cell>
          <cell r="F3676">
            <v>9999</v>
          </cell>
          <cell r="G3676">
            <v>0</v>
          </cell>
          <cell r="H3676">
            <v>0</v>
          </cell>
          <cell r="I3676">
            <v>1571</v>
          </cell>
          <cell r="J3676">
            <v>20.96</v>
          </cell>
          <cell r="K3676">
            <v>0</v>
          </cell>
          <cell r="L3676">
            <v>0</v>
          </cell>
        </row>
        <row r="3677">
          <cell r="A3677">
            <v>603080138</v>
          </cell>
          <cell r="B3677" t="str">
            <v>MICOFENOLATO DE MOFETILA 500MG P/ TRANSPLANTE (POR COMPRIMIDO)</v>
          </cell>
          <cell r="C3677">
            <v>3</v>
          </cell>
          <cell r="D3677" t="str">
            <v>I</v>
          </cell>
          <cell r="E3677">
            <v>180</v>
          </cell>
          <cell r="F3677">
            <v>9999</v>
          </cell>
          <cell r="G3677">
            <v>0</v>
          </cell>
          <cell r="H3677">
            <v>0</v>
          </cell>
          <cell r="I3677">
            <v>1571</v>
          </cell>
          <cell r="J3677">
            <v>3.9</v>
          </cell>
          <cell r="K3677">
            <v>0</v>
          </cell>
          <cell r="L3677">
            <v>0</v>
          </cell>
        </row>
        <row r="3678">
          <cell r="A3678">
            <v>603080146</v>
          </cell>
          <cell r="B3678" t="str">
            <v>MICOFENOLATO DE SODIO 360MG P/ TRANSPLANTE (POR COMPRIMIDO)</v>
          </cell>
          <cell r="C3678">
            <v>3</v>
          </cell>
          <cell r="D3678" t="str">
            <v>I</v>
          </cell>
          <cell r="E3678">
            <v>180</v>
          </cell>
          <cell r="F3678">
            <v>9999</v>
          </cell>
          <cell r="G3678">
            <v>0</v>
          </cell>
          <cell r="H3678">
            <v>0</v>
          </cell>
          <cell r="I3678">
            <v>1571</v>
          </cell>
          <cell r="J3678">
            <v>3.9</v>
          </cell>
          <cell r="K3678">
            <v>0</v>
          </cell>
          <cell r="L3678">
            <v>0</v>
          </cell>
        </row>
        <row r="3679">
          <cell r="A3679">
            <v>603080154</v>
          </cell>
          <cell r="B3679" t="str">
            <v>MUROMONABE CD3 5 MG INJETAVEL P/TRANSPLANTE (POR FRASCO AMPOLA DE 0,5 ML)</v>
          </cell>
          <cell r="C3679">
            <v>3</v>
          </cell>
          <cell r="D3679" t="str">
            <v>I</v>
          </cell>
          <cell r="E3679">
            <v>10</v>
          </cell>
          <cell r="F3679">
            <v>9999</v>
          </cell>
          <cell r="G3679">
            <v>0</v>
          </cell>
          <cell r="H3679">
            <v>0</v>
          </cell>
          <cell r="I3679">
            <v>1571</v>
          </cell>
          <cell r="J3679">
            <v>703.13</v>
          </cell>
          <cell r="K3679">
            <v>0</v>
          </cell>
          <cell r="L3679">
            <v>0</v>
          </cell>
        </row>
        <row r="3680">
          <cell r="A3680">
            <v>603080162</v>
          </cell>
          <cell r="B3680" t="str">
            <v>SIROLIMO 1MG P/ TRANSPLANTE (POR DRAGEA)</v>
          </cell>
          <cell r="C3680">
            <v>3</v>
          </cell>
          <cell r="D3680" t="str">
            <v>I</v>
          </cell>
          <cell r="E3680">
            <v>420</v>
          </cell>
          <cell r="F3680">
            <v>9999</v>
          </cell>
          <cell r="G3680">
            <v>0</v>
          </cell>
          <cell r="H3680">
            <v>0</v>
          </cell>
          <cell r="I3680">
            <v>1571</v>
          </cell>
          <cell r="J3680">
            <v>11.84</v>
          </cell>
          <cell r="K3680">
            <v>0</v>
          </cell>
          <cell r="L3680">
            <v>0</v>
          </cell>
        </row>
        <row r="3681">
          <cell r="A3681">
            <v>603080170</v>
          </cell>
          <cell r="B3681" t="str">
            <v>SIROLIMO 1MG/ML SOLUCAO ORAL P/ TRANSPLANTE (POR FRASCO DE 60ML)</v>
          </cell>
          <cell r="C3681">
            <v>3</v>
          </cell>
          <cell r="D3681" t="str">
            <v>I</v>
          </cell>
          <cell r="E3681">
            <v>7</v>
          </cell>
          <cell r="F3681">
            <v>9999</v>
          </cell>
          <cell r="G3681">
            <v>0</v>
          </cell>
          <cell r="H3681">
            <v>0</v>
          </cell>
          <cell r="I3681">
            <v>1571</v>
          </cell>
          <cell r="J3681">
            <v>11.84</v>
          </cell>
          <cell r="K3681">
            <v>0</v>
          </cell>
          <cell r="L3681">
            <v>0</v>
          </cell>
        </row>
        <row r="3682">
          <cell r="A3682">
            <v>603080189</v>
          </cell>
          <cell r="B3682" t="str">
            <v>SIROLIMO 2 MG P/ TRANSPLANTE (POR DRAGEA)</v>
          </cell>
          <cell r="C3682">
            <v>3</v>
          </cell>
          <cell r="D3682" t="str">
            <v>I</v>
          </cell>
          <cell r="E3682">
            <v>210</v>
          </cell>
          <cell r="F3682">
            <v>9999</v>
          </cell>
          <cell r="G3682">
            <v>0</v>
          </cell>
          <cell r="H3682">
            <v>0</v>
          </cell>
          <cell r="I3682">
            <v>1571</v>
          </cell>
          <cell r="J3682">
            <v>23.68</v>
          </cell>
          <cell r="K3682">
            <v>0</v>
          </cell>
          <cell r="L3682">
            <v>0</v>
          </cell>
        </row>
        <row r="3683">
          <cell r="A3683">
            <v>603080197</v>
          </cell>
          <cell r="B3683" t="str">
            <v>TACROLIMO 0,5 MG  P/TRANSPLANTE (FRASCO-AMPOLA)</v>
          </cell>
          <cell r="C3683">
            <v>3</v>
          </cell>
          <cell r="D3683" t="str">
            <v>I</v>
          </cell>
          <cell r="E3683">
            <v>2</v>
          </cell>
          <cell r="F3683">
            <v>9999</v>
          </cell>
          <cell r="G3683">
            <v>0</v>
          </cell>
          <cell r="H3683">
            <v>0</v>
          </cell>
          <cell r="I3683">
            <v>1571</v>
          </cell>
          <cell r="J3683">
            <v>206.81</v>
          </cell>
          <cell r="K3683">
            <v>0</v>
          </cell>
          <cell r="L3683">
            <v>0</v>
          </cell>
        </row>
        <row r="3684">
          <cell r="A3684">
            <v>603080200</v>
          </cell>
          <cell r="B3684" t="str">
            <v>TACROLIMO 1 MG P/ TRANSPLANTE (POR CAPSULA)</v>
          </cell>
          <cell r="C3684">
            <v>3</v>
          </cell>
          <cell r="D3684" t="str">
            <v>I</v>
          </cell>
          <cell r="E3684">
            <v>220</v>
          </cell>
          <cell r="F3684">
            <v>9999</v>
          </cell>
          <cell r="G3684">
            <v>0</v>
          </cell>
          <cell r="H3684">
            <v>0</v>
          </cell>
          <cell r="I3684">
            <v>1571</v>
          </cell>
          <cell r="J3684">
            <v>3.61</v>
          </cell>
          <cell r="K3684">
            <v>0</v>
          </cell>
          <cell r="L3684">
            <v>0</v>
          </cell>
        </row>
        <row r="3685">
          <cell r="A3685">
            <v>603080219</v>
          </cell>
          <cell r="B3685" t="str">
            <v>TACROLIMO 5 MG P/ TRANSPLANTE (POR CAPSULA)</v>
          </cell>
          <cell r="C3685">
            <v>3</v>
          </cell>
          <cell r="D3685" t="str">
            <v>I</v>
          </cell>
          <cell r="E3685">
            <v>140</v>
          </cell>
          <cell r="F3685">
            <v>9999</v>
          </cell>
          <cell r="G3685">
            <v>0</v>
          </cell>
          <cell r="H3685">
            <v>0</v>
          </cell>
          <cell r="I3685">
            <v>1571</v>
          </cell>
          <cell r="J3685">
            <v>17.95</v>
          </cell>
          <cell r="K3685">
            <v>0</v>
          </cell>
          <cell r="L3685">
            <v>0</v>
          </cell>
        </row>
        <row r="3686">
          <cell r="A3686">
            <v>603080227</v>
          </cell>
          <cell r="B3686" t="str">
            <v>MICOFENOLATO DE SODIO 180MG  P/TRANSPLANTE (POR COMPRIMIDO)</v>
          </cell>
          <cell r="C3686">
            <v>3</v>
          </cell>
          <cell r="D3686" t="str">
            <v>I</v>
          </cell>
          <cell r="E3686">
            <v>120</v>
          </cell>
          <cell r="F3686">
            <v>9999</v>
          </cell>
          <cell r="G3686">
            <v>0</v>
          </cell>
          <cell r="H3686">
            <v>0</v>
          </cell>
          <cell r="I3686">
            <v>1571</v>
          </cell>
          <cell r="J3686">
            <v>3.9</v>
          </cell>
          <cell r="K3686">
            <v>0</v>
          </cell>
          <cell r="L3686">
            <v>0</v>
          </cell>
        </row>
        <row r="3687">
          <cell r="A3687">
            <v>604010010</v>
          </cell>
          <cell r="B3687" t="str">
            <v>MESALAZINA 400 MG (POR COMPRIMIDO)</v>
          </cell>
          <cell r="C3687">
            <v>3</v>
          </cell>
          <cell r="D3687" t="str">
            <v>I</v>
          </cell>
          <cell r="E3687">
            <v>310</v>
          </cell>
          <cell r="F3687">
            <v>9999</v>
          </cell>
          <cell r="G3687">
            <v>0</v>
          </cell>
          <cell r="H3687">
            <v>0</v>
          </cell>
          <cell r="I3687">
            <v>1571</v>
          </cell>
          <cell r="J3687">
            <v>0</v>
          </cell>
          <cell r="K3687">
            <v>0</v>
          </cell>
          <cell r="L3687">
            <v>0</v>
          </cell>
        </row>
        <row r="3688">
          <cell r="A3688">
            <v>604010028</v>
          </cell>
          <cell r="B3688" t="str">
            <v>MESALAZINA 500 MG (POR COMPRIMIDO)</v>
          </cell>
          <cell r="C3688">
            <v>3</v>
          </cell>
          <cell r="D3688" t="str">
            <v>I</v>
          </cell>
          <cell r="E3688">
            <v>248</v>
          </cell>
          <cell r="F3688">
            <v>9999</v>
          </cell>
          <cell r="G3688">
            <v>0</v>
          </cell>
          <cell r="H3688">
            <v>0</v>
          </cell>
          <cell r="I3688">
            <v>1571</v>
          </cell>
          <cell r="J3688">
            <v>0</v>
          </cell>
          <cell r="K3688">
            <v>0</v>
          </cell>
          <cell r="L3688">
            <v>0</v>
          </cell>
        </row>
        <row r="3689">
          <cell r="A3689">
            <v>604010036</v>
          </cell>
          <cell r="B3689" t="str">
            <v>MESALAZINA 800 MG - POR COMPRIMIDO </v>
          </cell>
          <cell r="C3689">
            <v>3</v>
          </cell>
          <cell r="D3689" t="str">
            <v>I</v>
          </cell>
          <cell r="E3689">
            <v>155</v>
          </cell>
          <cell r="F3689">
            <v>9999</v>
          </cell>
          <cell r="G3689">
            <v>0</v>
          </cell>
          <cell r="H3689">
            <v>0</v>
          </cell>
          <cell r="I3689">
            <v>1571</v>
          </cell>
          <cell r="J3689">
            <v>0</v>
          </cell>
          <cell r="K3689">
            <v>0</v>
          </cell>
          <cell r="L3689">
            <v>0</v>
          </cell>
        </row>
        <row r="3690">
          <cell r="A3690">
            <v>604010044</v>
          </cell>
          <cell r="B3690" t="str">
            <v>MESALAZINA 250 MG (POR SUPOSITORIO)</v>
          </cell>
          <cell r="C3690">
            <v>3</v>
          </cell>
          <cell r="D3690" t="str">
            <v>I</v>
          </cell>
          <cell r="E3690">
            <v>496</v>
          </cell>
          <cell r="F3690">
            <v>9999</v>
          </cell>
          <cell r="G3690">
            <v>0</v>
          </cell>
          <cell r="H3690">
            <v>0</v>
          </cell>
          <cell r="I3690">
            <v>1571</v>
          </cell>
          <cell r="J3690">
            <v>0</v>
          </cell>
          <cell r="K3690">
            <v>0</v>
          </cell>
          <cell r="L3690">
            <v>0</v>
          </cell>
        </row>
        <row r="3691">
          <cell r="A3691">
            <v>604010052</v>
          </cell>
          <cell r="B3691" t="str">
            <v>MESALAZINA 500 MG (POR SUPOSITORIO)</v>
          </cell>
          <cell r="C3691">
            <v>3</v>
          </cell>
          <cell r="D3691" t="str">
            <v>I</v>
          </cell>
          <cell r="E3691">
            <v>248</v>
          </cell>
          <cell r="F3691">
            <v>9999</v>
          </cell>
          <cell r="G3691">
            <v>0</v>
          </cell>
          <cell r="H3691">
            <v>0</v>
          </cell>
          <cell r="I3691">
            <v>1571</v>
          </cell>
          <cell r="J3691">
            <v>0</v>
          </cell>
          <cell r="K3691">
            <v>0</v>
          </cell>
          <cell r="L3691">
            <v>0</v>
          </cell>
        </row>
        <row r="3692">
          <cell r="A3692">
            <v>604010060</v>
          </cell>
          <cell r="B3692" t="str">
            <v>MESALAZINA 1000 MG (POR SUPOSITORIO)</v>
          </cell>
          <cell r="C3692">
            <v>3</v>
          </cell>
          <cell r="D3692" t="str">
            <v>I</v>
          </cell>
          <cell r="E3692">
            <v>124</v>
          </cell>
          <cell r="F3692">
            <v>9999</v>
          </cell>
          <cell r="G3692">
            <v>0</v>
          </cell>
          <cell r="H3692">
            <v>0</v>
          </cell>
          <cell r="I3692">
            <v>1571</v>
          </cell>
          <cell r="J3692">
            <v>0</v>
          </cell>
          <cell r="K3692">
            <v>0</v>
          </cell>
          <cell r="L3692">
            <v>0</v>
          </cell>
        </row>
        <row r="3693">
          <cell r="A3693">
            <v>604010079</v>
          </cell>
          <cell r="B3693" t="str">
            <v>MESALAZINA 1 G + DILUENTE 100 ML (ENEMA) - POR DOSE</v>
          </cell>
          <cell r="C3693">
            <v>3</v>
          </cell>
          <cell r="D3693" t="str">
            <v>I</v>
          </cell>
          <cell r="E3693">
            <v>124</v>
          </cell>
          <cell r="F3693">
            <v>9999</v>
          </cell>
          <cell r="G3693">
            <v>0</v>
          </cell>
          <cell r="H3693">
            <v>0</v>
          </cell>
          <cell r="I3693">
            <v>1571</v>
          </cell>
          <cell r="J3693">
            <v>0</v>
          </cell>
          <cell r="K3693">
            <v>0</v>
          </cell>
          <cell r="L3693">
            <v>0</v>
          </cell>
        </row>
        <row r="3694">
          <cell r="A3694">
            <v>604010087</v>
          </cell>
          <cell r="B3694" t="str">
            <v>MESALAZINA 3 G + DILUENTE 100 ML (ENEMA) - POR DOSE</v>
          </cell>
          <cell r="C3694">
            <v>3</v>
          </cell>
          <cell r="D3694" t="str">
            <v>I</v>
          </cell>
          <cell r="E3694">
            <v>31</v>
          </cell>
          <cell r="F3694">
            <v>9999</v>
          </cell>
          <cell r="G3694">
            <v>0</v>
          </cell>
          <cell r="H3694">
            <v>0</v>
          </cell>
          <cell r="I3694">
            <v>1571</v>
          </cell>
          <cell r="J3694">
            <v>0</v>
          </cell>
          <cell r="K3694">
            <v>0</v>
          </cell>
          <cell r="L3694">
            <v>0</v>
          </cell>
        </row>
        <row r="3695">
          <cell r="A3695">
            <v>604010095</v>
          </cell>
          <cell r="B3695" t="str">
            <v>SULFASSALAZINA 500 MG (POR COMPRIMIDO)</v>
          </cell>
          <cell r="C3695">
            <v>3</v>
          </cell>
          <cell r="D3695" t="str">
            <v>I</v>
          </cell>
          <cell r="E3695">
            <v>372</v>
          </cell>
          <cell r="F3695">
            <v>9999</v>
          </cell>
          <cell r="G3695">
            <v>0</v>
          </cell>
          <cell r="H3695">
            <v>0</v>
          </cell>
          <cell r="I3695">
            <v>1571</v>
          </cell>
          <cell r="J3695">
            <v>0</v>
          </cell>
          <cell r="K3695">
            <v>0</v>
          </cell>
          <cell r="L3695">
            <v>0</v>
          </cell>
        </row>
        <row r="3696">
          <cell r="A3696">
            <v>604020015</v>
          </cell>
          <cell r="B3696" t="str">
            <v>DEFERASIROX 125 MG (POR COMPRIMIDO) </v>
          </cell>
          <cell r="C3696">
            <v>3</v>
          </cell>
          <cell r="D3696" t="str">
            <v>I</v>
          </cell>
          <cell r="E3696">
            <v>992</v>
          </cell>
          <cell r="F3696">
            <v>9999</v>
          </cell>
          <cell r="G3696">
            <v>0</v>
          </cell>
          <cell r="H3696">
            <v>0</v>
          </cell>
          <cell r="I3696">
            <v>1571</v>
          </cell>
          <cell r="J3696">
            <v>0</v>
          </cell>
          <cell r="K3696">
            <v>12.84</v>
          </cell>
          <cell r="L3696">
            <v>0</v>
          </cell>
        </row>
        <row r="3697">
          <cell r="A3697">
            <v>604020023</v>
          </cell>
          <cell r="B3697" t="str">
            <v>DEFERASIROX 250 MG (POR COMPRIMIDO) </v>
          </cell>
          <cell r="C3697">
            <v>3</v>
          </cell>
          <cell r="D3697" t="str">
            <v>I</v>
          </cell>
          <cell r="E3697">
            <v>496</v>
          </cell>
          <cell r="F3697">
            <v>9999</v>
          </cell>
          <cell r="G3697">
            <v>0</v>
          </cell>
          <cell r="H3697">
            <v>0</v>
          </cell>
          <cell r="I3697">
            <v>1571</v>
          </cell>
          <cell r="J3697">
            <v>0</v>
          </cell>
          <cell r="K3697">
            <v>27.33</v>
          </cell>
          <cell r="L3697">
            <v>0</v>
          </cell>
        </row>
        <row r="3698">
          <cell r="A3698">
            <v>604020031</v>
          </cell>
          <cell r="B3698" t="str">
            <v>DEFERASIROX 500 MG (POR COMPRIMIDO) </v>
          </cell>
          <cell r="C3698">
            <v>3</v>
          </cell>
          <cell r="D3698" t="str">
            <v>I</v>
          </cell>
          <cell r="E3698">
            <v>248</v>
          </cell>
          <cell r="F3698">
            <v>9999</v>
          </cell>
          <cell r="G3698">
            <v>0</v>
          </cell>
          <cell r="H3698">
            <v>0</v>
          </cell>
          <cell r="I3698">
            <v>1571</v>
          </cell>
          <cell r="J3698">
            <v>0</v>
          </cell>
          <cell r="K3698">
            <v>54.29</v>
          </cell>
          <cell r="L3698">
            <v>0</v>
          </cell>
        </row>
        <row r="3699">
          <cell r="A3699">
            <v>604020040</v>
          </cell>
          <cell r="B3699" t="str">
            <v>DEFERIPRONA 500 MG (POR COMPRIMIDO)</v>
          </cell>
          <cell r="C3699">
            <v>3</v>
          </cell>
          <cell r="D3699" t="str">
            <v>I</v>
          </cell>
          <cell r="E3699">
            <v>620</v>
          </cell>
          <cell r="F3699">
            <v>9999</v>
          </cell>
          <cell r="G3699">
            <v>0</v>
          </cell>
          <cell r="H3699">
            <v>0</v>
          </cell>
          <cell r="I3699">
            <v>1571</v>
          </cell>
          <cell r="J3699">
            <v>0</v>
          </cell>
          <cell r="K3699">
            <v>6.16</v>
          </cell>
          <cell r="L3699">
            <v>0</v>
          </cell>
        </row>
        <row r="3700">
          <cell r="A3700">
            <v>604020058</v>
          </cell>
          <cell r="B3700" t="str">
            <v>DESFERROXAMINA 500 MG INJETAVEL (POR FRASCO-AMPOLA)</v>
          </cell>
          <cell r="C3700">
            <v>3</v>
          </cell>
          <cell r="D3700" t="str">
            <v>I</v>
          </cell>
          <cell r="E3700">
            <v>372</v>
          </cell>
          <cell r="F3700">
            <v>9999</v>
          </cell>
          <cell r="G3700">
            <v>0</v>
          </cell>
          <cell r="H3700">
            <v>0</v>
          </cell>
          <cell r="I3700">
            <v>1571</v>
          </cell>
          <cell r="J3700">
            <v>0</v>
          </cell>
          <cell r="K3700">
            <v>14.06</v>
          </cell>
          <cell r="L3700">
            <v>0</v>
          </cell>
        </row>
        <row r="3701">
          <cell r="A3701">
            <v>604030010</v>
          </cell>
          <cell r="B3701" t="str">
            <v>BROMOCRIPTINA 2,5 MG (POR COMPRIMIDO)</v>
          </cell>
          <cell r="C3701">
            <v>3</v>
          </cell>
          <cell r="D3701" t="str">
            <v>I</v>
          </cell>
          <cell r="E3701">
            <v>868</v>
          </cell>
          <cell r="F3701">
            <v>9999</v>
          </cell>
          <cell r="G3701">
            <v>0</v>
          </cell>
          <cell r="H3701">
            <v>0</v>
          </cell>
          <cell r="I3701">
            <v>1571</v>
          </cell>
          <cell r="J3701">
            <v>0</v>
          </cell>
          <cell r="K3701">
            <v>1.38</v>
          </cell>
          <cell r="L3701">
            <v>0</v>
          </cell>
        </row>
        <row r="3702">
          <cell r="A3702">
            <v>604030037</v>
          </cell>
          <cell r="B3702" t="str">
            <v>CABERGOLINA 0,5 MG (POR COMPRIMIDO)</v>
          </cell>
          <cell r="C3702">
            <v>3</v>
          </cell>
          <cell r="D3702" t="str">
            <v>I</v>
          </cell>
          <cell r="E3702">
            <v>310</v>
          </cell>
          <cell r="F3702">
            <v>9999</v>
          </cell>
          <cell r="G3702">
            <v>0</v>
          </cell>
          <cell r="H3702">
            <v>0</v>
          </cell>
          <cell r="I3702">
            <v>1571</v>
          </cell>
          <cell r="J3702">
            <v>0</v>
          </cell>
          <cell r="K3702">
            <v>0</v>
          </cell>
          <cell r="L3702">
            <v>0</v>
          </cell>
        </row>
        <row r="3703">
          <cell r="A3703">
            <v>604030045</v>
          </cell>
          <cell r="B3703" t="str">
            <v>PRAMIPEXOL 0,125 MG (POR COMPRIMIDO)</v>
          </cell>
          <cell r="C3703">
            <v>3</v>
          </cell>
          <cell r="D3703" t="str">
            <v>I</v>
          </cell>
          <cell r="E3703">
            <v>1116</v>
          </cell>
          <cell r="F3703">
            <v>9999</v>
          </cell>
          <cell r="G3703">
            <v>0</v>
          </cell>
          <cell r="H3703">
            <v>0</v>
          </cell>
          <cell r="I3703">
            <v>1571</v>
          </cell>
          <cell r="J3703">
            <v>0</v>
          </cell>
          <cell r="K3703">
            <v>0</v>
          </cell>
          <cell r="L3703">
            <v>0</v>
          </cell>
        </row>
        <row r="3704">
          <cell r="A3704">
            <v>604030053</v>
          </cell>
          <cell r="B3704" t="str">
            <v>PRAMIPEXOL 0,25 MG (POR COMPRIMIDO)</v>
          </cell>
          <cell r="C3704">
            <v>3</v>
          </cell>
          <cell r="D3704" t="str">
            <v>I</v>
          </cell>
          <cell r="E3704">
            <v>558</v>
          </cell>
          <cell r="F3704">
            <v>9999</v>
          </cell>
          <cell r="G3704">
            <v>0</v>
          </cell>
          <cell r="H3704">
            <v>0</v>
          </cell>
          <cell r="I3704">
            <v>1571</v>
          </cell>
          <cell r="J3704">
            <v>0</v>
          </cell>
          <cell r="K3704">
            <v>0</v>
          </cell>
          <cell r="L3704">
            <v>0</v>
          </cell>
        </row>
        <row r="3705">
          <cell r="A3705">
            <v>604030061</v>
          </cell>
          <cell r="B3705" t="str">
            <v>PRAMIPEXOL 1 MG (POR COMPRIMIDO)</v>
          </cell>
          <cell r="C3705">
            <v>3</v>
          </cell>
          <cell r="D3705" t="str">
            <v>I</v>
          </cell>
          <cell r="E3705">
            <v>124</v>
          </cell>
          <cell r="F3705">
            <v>9999</v>
          </cell>
          <cell r="G3705">
            <v>0</v>
          </cell>
          <cell r="H3705">
            <v>0</v>
          </cell>
          <cell r="I3705">
            <v>1571</v>
          </cell>
          <cell r="J3705">
            <v>0</v>
          </cell>
          <cell r="K3705">
            <v>0</v>
          </cell>
          <cell r="L3705">
            <v>0</v>
          </cell>
        </row>
        <row r="3706">
          <cell r="A3706">
            <v>604040016</v>
          </cell>
          <cell r="B3706" t="str">
            <v>FENOTEROL 100 MCG AEROSSOL (POR FRASCO DE 200 DOSES)</v>
          </cell>
          <cell r="C3706">
            <v>3</v>
          </cell>
          <cell r="D3706" t="str">
            <v>I</v>
          </cell>
          <cell r="E3706">
            <v>16</v>
          </cell>
          <cell r="F3706">
            <v>9999</v>
          </cell>
          <cell r="G3706">
            <v>0</v>
          </cell>
          <cell r="H3706">
            <v>0</v>
          </cell>
          <cell r="I3706">
            <v>1571</v>
          </cell>
          <cell r="J3706">
            <v>0</v>
          </cell>
          <cell r="K3706">
            <v>0</v>
          </cell>
          <cell r="L3706">
            <v>0</v>
          </cell>
        </row>
        <row r="3707">
          <cell r="A3707">
            <v>604040024</v>
          </cell>
          <cell r="B3707" t="str">
            <v>FORMOTEROL 12 MCG (POR CAPSULA INALANTE)</v>
          </cell>
          <cell r="C3707">
            <v>3</v>
          </cell>
          <cell r="D3707" t="str">
            <v>I</v>
          </cell>
          <cell r="E3707">
            <v>124</v>
          </cell>
          <cell r="F3707">
            <v>9999</v>
          </cell>
          <cell r="G3707">
            <v>0</v>
          </cell>
          <cell r="H3707">
            <v>0</v>
          </cell>
          <cell r="I3707">
            <v>1571</v>
          </cell>
          <cell r="J3707">
            <v>0</v>
          </cell>
          <cell r="K3707">
            <v>0</v>
          </cell>
          <cell r="L3707">
            <v>0</v>
          </cell>
        </row>
        <row r="3708">
          <cell r="A3708">
            <v>604040032</v>
          </cell>
          <cell r="B3708" t="str">
            <v>FORMOTEROL 12 MCG PO INALANTE (POR FRASCO DE 60 DOSES)</v>
          </cell>
          <cell r="C3708">
            <v>3</v>
          </cell>
          <cell r="D3708" t="str">
            <v>I</v>
          </cell>
          <cell r="E3708">
            <v>3</v>
          </cell>
          <cell r="F3708">
            <v>9999</v>
          </cell>
          <cell r="G3708">
            <v>0</v>
          </cell>
          <cell r="H3708">
            <v>0</v>
          </cell>
          <cell r="I3708">
            <v>1571</v>
          </cell>
          <cell r="J3708">
            <v>0</v>
          </cell>
          <cell r="K3708">
            <v>0</v>
          </cell>
          <cell r="L3708">
            <v>0</v>
          </cell>
        </row>
        <row r="3709">
          <cell r="A3709">
            <v>604040040</v>
          </cell>
          <cell r="B3709" t="str">
            <v>FORMOTEROL 12 MCG + BUDESONIDA 400 MCG  (POR CAPSULA INALANTE)</v>
          </cell>
          <cell r="C3709">
            <v>3</v>
          </cell>
          <cell r="D3709" t="str">
            <v>I</v>
          </cell>
          <cell r="E3709">
            <v>124</v>
          </cell>
          <cell r="F3709">
            <v>9999</v>
          </cell>
          <cell r="G3709">
            <v>0</v>
          </cell>
          <cell r="H3709">
            <v>0</v>
          </cell>
          <cell r="I3709">
            <v>1571</v>
          </cell>
          <cell r="J3709">
            <v>0</v>
          </cell>
          <cell r="K3709">
            <v>0</v>
          </cell>
          <cell r="L3709">
            <v>0</v>
          </cell>
        </row>
        <row r="3710">
          <cell r="A3710">
            <v>604040059</v>
          </cell>
          <cell r="B3710" t="str">
            <v>FORMOTEROL 12 MCG + BUDESONIDA 400 MCG PO INALANTE (POR FRASCO DE 60 DOSES)</v>
          </cell>
          <cell r="C3710">
            <v>3</v>
          </cell>
          <cell r="D3710" t="str">
            <v>I</v>
          </cell>
          <cell r="E3710">
            <v>3</v>
          </cell>
          <cell r="F3710">
            <v>9999</v>
          </cell>
          <cell r="G3710">
            <v>0</v>
          </cell>
          <cell r="H3710">
            <v>0</v>
          </cell>
          <cell r="I3710">
            <v>1571</v>
          </cell>
          <cell r="J3710">
            <v>0</v>
          </cell>
          <cell r="K3710">
            <v>0</v>
          </cell>
          <cell r="L3710">
            <v>0</v>
          </cell>
        </row>
        <row r="3711">
          <cell r="A3711">
            <v>604040067</v>
          </cell>
          <cell r="B3711" t="str">
            <v>FORMOTEROL 6 MCG + BUDESONIDA 200 MCG PO INALANTE (POR FRASCO DE 60 DOSES)</v>
          </cell>
          <cell r="C3711">
            <v>3</v>
          </cell>
          <cell r="D3711" t="str">
            <v>I</v>
          </cell>
          <cell r="E3711">
            <v>6</v>
          </cell>
          <cell r="F3711">
            <v>9999</v>
          </cell>
          <cell r="G3711">
            <v>0</v>
          </cell>
          <cell r="H3711">
            <v>0</v>
          </cell>
          <cell r="I3711">
            <v>1571</v>
          </cell>
          <cell r="J3711">
            <v>0</v>
          </cell>
          <cell r="K3711">
            <v>0</v>
          </cell>
          <cell r="L3711">
            <v>0</v>
          </cell>
        </row>
        <row r="3712">
          <cell r="A3712">
            <v>604040075</v>
          </cell>
          <cell r="B3712" t="str">
            <v>FORMOTEROL 6MCG + BUDESONIDA 200 MCG (POR CAPSULA INALANTE)</v>
          </cell>
          <cell r="C3712">
            <v>3</v>
          </cell>
          <cell r="D3712" t="str">
            <v>I</v>
          </cell>
          <cell r="E3712">
            <v>248</v>
          </cell>
          <cell r="F3712">
            <v>9999</v>
          </cell>
          <cell r="G3712">
            <v>0</v>
          </cell>
          <cell r="H3712">
            <v>0</v>
          </cell>
          <cell r="I3712">
            <v>1571</v>
          </cell>
          <cell r="J3712">
            <v>0</v>
          </cell>
          <cell r="K3712">
            <v>0</v>
          </cell>
          <cell r="L3712">
            <v>0</v>
          </cell>
        </row>
        <row r="3713">
          <cell r="A3713">
            <v>604040091</v>
          </cell>
          <cell r="B3713" t="str">
            <v>SALMETEROL 50 MCG PO INALANTE OU AEROSSOL BUCAL (POR FRASCO DE 60 DOSES)</v>
          </cell>
          <cell r="C3713">
            <v>3</v>
          </cell>
          <cell r="D3713" t="str">
            <v>I</v>
          </cell>
          <cell r="E3713">
            <v>2</v>
          </cell>
          <cell r="F3713">
            <v>9999</v>
          </cell>
          <cell r="G3713">
            <v>0</v>
          </cell>
          <cell r="H3713">
            <v>0</v>
          </cell>
          <cell r="I3713">
            <v>1571</v>
          </cell>
          <cell r="J3713">
            <v>0</v>
          </cell>
          <cell r="K3713">
            <v>0</v>
          </cell>
          <cell r="L3713">
            <v>0</v>
          </cell>
        </row>
        <row r="3714">
          <cell r="A3714">
            <v>604050011</v>
          </cell>
          <cell r="B3714" t="str">
            <v>CODEINA 3 MG/ML SOLUCAO ORAL (POR FRASCO DE 120 ML)</v>
          </cell>
          <cell r="C3714">
            <v>3</v>
          </cell>
          <cell r="D3714" t="str">
            <v>I</v>
          </cell>
          <cell r="E3714">
            <v>6</v>
          </cell>
          <cell r="F3714">
            <v>9999</v>
          </cell>
          <cell r="G3714">
            <v>0</v>
          </cell>
          <cell r="H3714">
            <v>0</v>
          </cell>
          <cell r="I3714">
            <v>1571</v>
          </cell>
          <cell r="J3714">
            <v>0</v>
          </cell>
          <cell r="K3714">
            <v>0</v>
          </cell>
          <cell r="L3714">
            <v>0</v>
          </cell>
        </row>
        <row r="3715">
          <cell r="A3715">
            <v>604050020</v>
          </cell>
          <cell r="B3715" t="str">
            <v>CODEINA 30 MG/ML (POR AMPOLA DE 2 ML)</v>
          </cell>
          <cell r="C3715">
            <v>3</v>
          </cell>
          <cell r="D3715" t="str">
            <v>I</v>
          </cell>
          <cell r="E3715">
            <v>186</v>
          </cell>
          <cell r="F3715">
            <v>9999</v>
          </cell>
          <cell r="G3715">
            <v>0</v>
          </cell>
          <cell r="H3715">
            <v>0</v>
          </cell>
          <cell r="I3715">
            <v>1571</v>
          </cell>
          <cell r="J3715">
            <v>0</v>
          </cell>
          <cell r="K3715">
            <v>0</v>
          </cell>
          <cell r="L3715">
            <v>0</v>
          </cell>
        </row>
        <row r="3716">
          <cell r="A3716">
            <v>604050038</v>
          </cell>
          <cell r="B3716" t="str">
            <v>CODEINA 30 MG (POR COMPRIMIDO)</v>
          </cell>
          <cell r="C3716">
            <v>3</v>
          </cell>
          <cell r="D3716" t="str">
            <v>I</v>
          </cell>
          <cell r="E3716">
            <v>744</v>
          </cell>
          <cell r="F3716">
            <v>9999</v>
          </cell>
          <cell r="G3716">
            <v>0</v>
          </cell>
          <cell r="H3716">
            <v>0</v>
          </cell>
          <cell r="I3716">
            <v>1571</v>
          </cell>
          <cell r="J3716">
            <v>0</v>
          </cell>
          <cell r="K3716">
            <v>0</v>
          </cell>
          <cell r="L3716">
            <v>0</v>
          </cell>
        </row>
        <row r="3717">
          <cell r="A3717">
            <v>604050046</v>
          </cell>
          <cell r="B3717" t="str">
            <v>CODEINA 60 MG (POR COMPRIMIDO)</v>
          </cell>
          <cell r="C3717">
            <v>3</v>
          </cell>
          <cell r="D3717" t="str">
            <v>I</v>
          </cell>
          <cell r="E3717">
            <v>372</v>
          </cell>
          <cell r="F3717">
            <v>9999</v>
          </cell>
          <cell r="G3717">
            <v>0</v>
          </cell>
          <cell r="H3717">
            <v>0</v>
          </cell>
          <cell r="I3717">
            <v>1571</v>
          </cell>
          <cell r="J3717">
            <v>0</v>
          </cell>
          <cell r="K3717">
            <v>0</v>
          </cell>
          <cell r="L3717">
            <v>0</v>
          </cell>
        </row>
        <row r="3718">
          <cell r="A3718">
            <v>604050054</v>
          </cell>
          <cell r="B3718" t="str">
            <v>MORFINA 10 MG/ML (POR AMPOLA DE 1 ML)</v>
          </cell>
          <cell r="C3718">
            <v>3</v>
          </cell>
          <cell r="D3718" t="str">
            <v>I</v>
          </cell>
          <cell r="E3718">
            <v>1860</v>
          </cell>
          <cell r="F3718">
            <v>9999</v>
          </cell>
          <cell r="G3718">
            <v>0</v>
          </cell>
          <cell r="H3718">
            <v>0</v>
          </cell>
          <cell r="I3718">
            <v>1571</v>
          </cell>
          <cell r="J3718">
            <v>0</v>
          </cell>
          <cell r="K3718">
            <v>0</v>
          </cell>
          <cell r="L3718">
            <v>0</v>
          </cell>
        </row>
        <row r="3719">
          <cell r="A3719">
            <v>604050062</v>
          </cell>
          <cell r="B3719" t="str">
            <v>MORFINA 10 MG/ML SOLUCAO ORAL (POR FRASCO DE 60 ML)</v>
          </cell>
          <cell r="C3719">
            <v>3</v>
          </cell>
          <cell r="D3719" t="str">
            <v>I</v>
          </cell>
          <cell r="E3719">
            <v>62</v>
          </cell>
          <cell r="F3719">
            <v>9999</v>
          </cell>
          <cell r="G3719">
            <v>0</v>
          </cell>
          <cell r="H3719">
            <v>0</v>
          </cell>
          <cell r="I3719">
            <v>1571</v>
          </cell>
          <cell r="J3719">
            <v>0</v>
          </cell>
          <cell r="K3719">
            <v>0</v>
          </cell>
          <cell r="L3719">
            <v>0</v>
          </cell>
        </row>
        <row r="3720">
          <cell r="A3720">
            <v>604050070</v>
          </cell>
          <cell r="B3720" t="str">
            <v>MORFINA 10 MG (POR COMPRIMIDO)</v>
          </cell>
          <cell r="C3720">
            <v>3</v>
          </cell>
          <cell r="D3720" t="str">
            <v>I</v>
          </cell>
          <cell r="E3720">
            <v>1860</v>
          </cell>
          <cell r="F3720">
            <v>9999</v>
          </cell>
          <cell r="G3720">
            <v>0</v>
          </cell>
          <cell r="H3720">
            <v>0</v>
          </cell>
          <cell r="I3720">
            <v>1571</v>
          </cell>
          <cell r="J3720">
            <v>0</v>
          </cell>
          <cell r="K3720">
            <v>0</v>
          </cell>
          <cell r="L3720">
            <v>0</v>
          </cell>
        </row>
        <row r="3721">
          <cell r="A3721">
            <v>604050089</v>
          </cell>
          <cell r="B3721" t="str">
            <v>MORFINA 30 MG (POR COMPRIMIDO)</v>
          </cell>
          <cell r="C3721">
            <v>3</v>
          </cell>
          <cell r="D3721" t="str">
            <v>I</v>
          </cell>
          <cell r="E3721">
            <v>1240</v>
          </cell>
          <cell r="F3721">
            <v>9999</v>
          </cell>
          <cell r="G3721">
            <v>0</v>
          </cell>
          <cell r="H3721">
            <v>0</v>
          </cell>
          <cell r="I3721">
            <v>1571</v>
          </cell>
          <cell r="J3721">
            <v>0</v>
          </cell>
          <cell r="K3721">
            <v>0</v>
          </cell>
          <cell r="L3721">
            <v>0</v>
          </cell>
        </row>
        <row r="3722">
          <cell r="A3722">
            <v>604050097</v>
          </cell>
          <cell r="B3722" t="str">
            <v>MORFINA DE LIBERACAO CONTROLADA 30 MG (POR CAPSULA)</v>
          </cell>
          <cell r="C3722">
            <v>3</v>
          </cell>
          <cell r="D3722" t="str">
            <v>I</v>
          </cell>
          <cell r="E3722">
            <v>279</v>
          </cell>
          <cell r="F3722">
            <v>9999</v>
          </cell>
          <cell r="G3722">
            <v>0</v>
          </cell>
          <cell r="H3722">
            <v>0</v>
          </cell>
          <cell r="I3722">
            <v>1571</v>
          </cell>
          <cell r="J3722">
            <v>0</v>
          </cell>
          <cell r="K3722">
            <v>0</v>
          </cell>
          <cell r="L3722">
            <v>0</v>
          </cell>
        </row>
        <row r="3723">
          <cell r="A3723">
            <v>604050100</v>
          </cell>
          <cell r="B3723" t="str">
            <v>MORFINA  DE LIBERACAO CONTROLADA 60 MG (POR CAPSULA)</v>
          </cell>
          <cell r="C3723">
            <v>3</v>
          </cell>
          <cell r="D3723" t="str">
            <v>I</v>
          </cell>
          <cell r="E3723">
            <v>124</v>
          </cell>
          <cell r="F3723">
            <v>9999</v>
          </cell>
          <cell r="G3723">
            <v>0</v>
          </cell>
          <cell r="H3723">
            <v>0</v>
          </cell>
          <cell r="I3723">
            <v>1571</v>
          </cell>
          <cell r="J3723">
            <v>0</v>
          </cell>
          <cell r="K3723">
            <v>0</v>
          </cell>
          <cell r="L3723">
            <v>0</v>
          </cell>
        </row>
        <row r="3724">
          <cell r="A3724">
            <v>604050119</v>
          </cell>
          <cell r="B3724" t="str">
            <v>MORFINA  DE LIBERACAO CONTROLADA 100 MG (POR CAPSULA)</v>
          </cell>
          <cell r="C3724">
            <v>3</v>
          </cell>
          <cell r="D3724" t="str">
            <v>I</v>
          </cell>
          <cell r="E3724">
            <v>93</v>
          </cell>
          <cell r="F3724">
            <v>9999</v>
          </cell>
          <cell r="G3724">
            <v>0</v>
          </cell>
          <cell r="H3724">
            <v>0</v>
          </cell>
          <cell r="I3724">
            <v>1571</v>
          </cell>
          <cell r="J3724">
            <v>0</v>
          </cell>
          <cell r="K3724">
            <v>0</v>
          </cell>
          <cell r="L3724">
            <v>0</v>
          </cell>
        </row>
        <row r="3725">
          <cell r="A3725">
            <v>604060017</v>
          </cell>
          <cell r="B3725" t="str">
            <v>COMPLEMENTO ALIMENTAR P/ PACIENTE FENILCETONURICO MENOR DE 1 ANO - FORMULA DE AMINOÁCIDOS ISENTA DE FENILALANINA (POR GRAMA)</v>
          </cell>
          <cell r="C3725">
            <v>3</v>
          </cell>
          <cell r="D3725" t="str">
            <v>I</v>
          </cell>
          <cell r="E3725">
            <v>1550</v>
          </cell>
          <cell r="F3725">
            <v>9999</v>
          </cell>
          <cell r="G3725">
            <v>0</v>
          </cell>
          <cell r="H3725">
            <v>0</v>
          </cell>
          <cell r="I3725">
            <v>23</v>
          </cell>
          <cell r="J3725">
            <v>0</v>
          </cell>
          <cell r="K3725">
            <v>0</v>
          </cell>
          <cell r="L3725">
            <v>0</v>
          </cell>
        </row>
        <row r="3726">
          <cell r="A3726">
            <v>604060025</v>
          </cell>
          <cell r="B3726" t="str">
            <v>COMPLEMENTO ALIMENTAR P/ PACIENTE FENILCETONURICO MAIOR DE 1 ANO - FORMULA DE AMINOÁCIDOS ISENTA DE FENILALANINA  (POR GRAMA)</v>
          </cell>
          <cell r="C3726">
            <v>3</v>
          </cell>
          <cell r="D3726" t="str">
            <v>I</v>
          </cell>
          <cell r="E3726">
            <v>3617</v>
          </cell>
          <cell r="F3726">
            <v>9999</v>
          </cell>
          <cell r="G3726">
            <v>0</v>
          </cell>
          <cell r="H3726">
            <v>12</v>
          </cell>
          <cell r="I3726">
            <v>1571</v>
          </cell>
          <cell r="J3726">
            <v>0</v>
          </cell>
          <cell r="K3726">
            <v>0</v>
          </cell>
          <cell r="L3726">
            <v>0</v>
          </cell>
        </row>
        <row r="3727">
          <cell r="A3727">
            <v>604070012</v>
          </cell>
          <cell r="B3727" t="str">
            <v>TRIEXIFENIDIL 5 MG (POR COMPRIMIDO)</v>
          </cell>
          <cell r="C3727">
            <v>3</v>
          </cell>
          <cell r="D3727" t="str">
            <v>I</v>
          </cell>
          <cell r="E3727">
            <v>93</v>
          </cell>
          <cell r="F3727">
            <v>9999</v>
          </cell>
          <cell r="G3727">
            <v>0</v>
          </cell>
          <cell r="H3727">
            <v>0</v>
          </cell>
          <cell r="I3727">
            <v>1571</v>
          </cell>
          <cell r="J3727">
            <v>0</v>
          </cell>
          <cell r="K3727">
            <v>0.16</v>
          </cell>
          <cell r="L3727">
            <v>0</v>
          </cell>
        </row>
        <row r="3728">
          <cell r="A3728">
            <v>604080018</v>
          </cell>
          <cell r="B3728" t="str">
            <v>CLOROQUINA 150 MG (POR COMPRIMIDO)</v>
          </cell>
          <cell r="C3728">
            <v>3</v>
          </cell>
          <cell r="D3728" t="str">
            <v>I</v>
          </cell>
          <cell r="E3728">
            <v>186</v>
          </cell>
          <cell r="F3728">
            <v>9999</v>
          </cell>
          <cell r="G3728">
            <v>0</v>
          </cell>
          <cell r="H3728">
            <v>0</v>
          </cell>
          <cell r="I3728">
            <v>1571</v>
          </cell>
          <cell r="J3728">
            <v>0</v>
          </cell>
          <cell r="K3728">
            <v>0</v>
          </cell>
          <cell r="L3728">
            <v>0</v>
          </cell>
        </row>
        <row r="3729">
          <cell r="A3729">
            <v>604080026</v>
          </cell>
          <cell r="B3729" t="str">
            <v>HIDROXICLOROQUINA 400 MG (POR COMPRIMIDO)</v>
          </cell>
          <cell r="C3729">
            <v>3</v>
          </cell>
          <cell r="D3729" t="str">
            <v>I</v>
          </cell>
          <cell r="E3729">
            <v>93</v>
          </cell>
          <cell r="F3729">
            <v>9999</v>
          </cell>
          <cell r="G3729">
            <v>0</v>
          </cell>
          <cell r="H3729">
            <v>0</v>
          </cell>
          <cell r="I3729">
            <v>1571</v>
          </cell>
          <cell r="J3729">
            <v>0</v>
          </cell>
          <cell r="K3729">
            <v>0</v>
          </cell>
          <cell r="L3729">
            <v>0</v>
          </cell>
        </row>
        <row r="3730">
          <cell r="A3730">
            <v>604090013</v>
          </cell>
          <cell r="B3730" t="str">
            <v>CICLOFOSFAMIDA 50 MG (POR DRAGEA) </v>
          </cell>
          <cell r="C3730">
            <v>3</v>
          </cell>
          <cell r="D3730" t="str">
            <v>I</v>
          </cell>
          <cell r="E3730">
            <v>186</v>
          </cell>
          <cell r="F3730">
            <v>9999</v>
          </cell>
          <cell r="G3730">
            <v>0</v>
          </cell>
          <cell r="H3730">
            <v>0</v>
          </cell>
          <cell r="I3730">
            <v>1571</v>
          </cell>
          <cell r="J3730">
            <v>0</v>
          </cell>
          <cell r="K3730">
            <v>0</v>
          </cell>
          <cell r="L3730">
            <v>0</v>
          </cell>
        </row>
        <row r="3731">
          <cell r="A3731">
            <v>604100019</v>
          </cell>
          <cell r="B3731" t="str">
            <v>DESMOPRESSINA 0,1 MG/ML APLICACAO NASAL (POR FRASCO DE 2,5 ML</v>
          </cell>
          <cell r="C3731">
            <v>3</v>
          </cell>
          <cell r="D3731" t="str">
            <v>I</v>
          </cell>
          <cell r="E3731">
            <v>8</v>
          </cell>
          <cell r="F3731">
            <v>9999</v>
          </cell>
          <cell r="G3731">
            <v>0</v>
          </cell>
          <cell r="H3731">
            <v>0</v>
          </cell>
          <cell r="I3731">
            <v>1571</v>
          </cell>
          <cell r="J3731">
            <v>0</v>
          </cell>
          <cell r="K3731">
            <v>66.459999999999994</v>
          </cell>
          <cell r="L3731">
            <v>0</v>
          </cell>
        </row>
        <row r="3732">
          <cell r="A3732">
            <v>604110014</v>
          </cell>
          <cell r="B3732" t="str">
            <v>GOSSERRELINA 3,60 MG INJETAVEL (POR SERINGA PREENCHIDA)</v>
          </cell>
          <cell r="C3732">
            <v>3</v>
          </cell>
          <cell r="D3732" t="str">
            <v>I</v>
          </cell>
          <cell r="E3732">
            <v>2</v>
          </cell>
          <cell r="F3732">
            <v>9999</v>
          </cell>
          <cell r="G3732">
            <v>0</v>
          </cell>
          <cell r="H3732">
            <v>0</v>
          </cell>
          <cell r="I3732">
            <v>1571</v>
          </cell>
          <cell r="J3732">
            <v>0</v>
          </cell>
          <cell r="K3732">
            <v>322.75</v>
          </cell>
          <cell r="L3732">
            <v>0</v>
          </cell>
        </row>
        <row r="3733">
          <cell r="A3733">
            <v>604110022</v>
          </cell>
          <cell r="B3733" t="str">
            <v>GOSSERRELINA 10,80 MG INJETAVEL (POR SERINGA PREENCHIDA)</v>
          </cell>
          <cell r="C3733">
            <v>3</v>
          </cell>
          <cell r="D3733" t="str">
            <v>I</v>
          </cell>
          <cell r="E3733">
            <v>1</v>
          </cell>
          <cell r="F3733">
            <v>9999</v>
          </cell>
          <cell r="G3733">
            <v>0</v>
          </cell>
          <cell r="H3733">
            <v>0</v>
          </cell>
          <cell r="I3733">
            <v>1571</v>
          </cell>
          <cell r="J3733">
            <v>0</v>
          </cell>
          <cell r="K3733">
            <v>865.21</v>
          </cell>
          <cell r="L3733">
            <v>0</v>
          </cell>
        </row>
        <row r="3734">
          <cell r="A3734">
            <v>604110030</v>
          </cell>
          <cell r="B3734" t="str">
            <v>LEUPRORRELINA 3,75 MG INJETAVEL (POR FRASCO-AMPOLA)</v>
          </cell>
          <cell r="C3734">
            <v>3</v>
          </cell>
          <cell r="D3734" t="str">
            <v>I</v>
          </cell>
          <cell r="E3734">
            <v>2</v>
          </cell>
          <cell r="F3734">
            <v>9999</v>
          </cell>
          <cell r="G3734">
            <v>0</v>
          </cell>
          <cell r="H3734">
            <v>0</v>
          </cell>
          <cell r="I3734">
            <v>1571</v>
          </cell>
          <cell r="J3734">
            <v>0</v>
          </cell>
          <cell r="K3734">
            <v>127.32</v>
          </cell>
          <cell r="L3734">
            <v>0</v>
          </cell>
        </row>
        <row r="3735">
          <cell r="A3735">
            <v>604110049</v>
          </cell>
          <cell r="B3735" t="str">
            <v>LEUPRORRELINA 11,25 MG INJETAVEL (POR FRASCO-AMPOLA)</v>
          </cell>
          <cell r="C3735">
            <v>3</v>
          </cell>
          <cell r="D3735" t="str">
            <v>I</v>
          </cell>
          <cell r="E3735">
            <v>1</v>
          </cell>
          <cell r="F3735">
            <v>9999</v>
          </cell>
          <cell r="G3735">
            <v>0</v>
          </cell>
          <cell r="H3735">
            <v>0</v>
          </cell>
          <cell r="I3735">
            <v>1571</v>
          </cell>
          <cell r="J3735">
            <v>0</v>
          </cell>
          <cell r="K3735">
            <v>890.94</v>
          </cell>
          <cell r="L3735">
            <v>0</v>
          </cell>
        </row>
        <row r="3736">
          <cell r="A3736">
            <v>604110057</v>
          </cell>
          <cell r="B3736" t="str">
            <v>TRIPTORRELINA 3,75 MG INJETAVEL (POR FRASCO-AMPOLA)</v>
          </cell>
          <cell r="C3736">
            <v>3</v>
          </cell>
          <cell r="D3736" t="str">
            <v>I</v>
          </cell>
          <cell r="E3736">
            <v>2</v>
          </cell>
          <cell r="F3736">
            <v>9999</v>
          </cell>
          <cell r="G3736">
            <v>0</v>
          </cell>
          <cell r="H3736">
            <v>0</v>
          </cell>
          <cell r="I3736">
            <v>1571</v>
          </cell>
          <cell r="J3736">
            <v>0</v>
          </cell>
          <cell r="K3736">
            <v>298.56</v>
          </cell>
          <cell r="L3736">
            <v>0</v>
          </cell>
        </row>
        <row r="3737">
          <cell r="A3737">
            <v>604110065</v>
          </cell>
          <cell r="B3737" t="str">
            <v>TRIPTORRELINA 11,25 MG INJETAVEL (POR FRASCO-AMPOLA)</v>
          </cell>
          <cell r="C3737">
            <v>3</v>
          </cell>
          <cell r="D3737" t="str">
            <v>I</v>
          </cell>
          <cell r="E3737">
            <v>1</v>
          </cell>
          <cell r="F3737">
            <v>9999</v>
          </cell>
          <cell r="G3737">
            <v>0</v>
          </cell>
          <cell r="H3737">
            <v>0</v>
          </cell>
          <cell r="I3737">
            <v>1571</v>
          </cell>
          <cell r="J3737">
            <v>0</v>
          </cell>
          <cell r="K3737">
            <v>1002.98</v>
          </cell>
          <cell r="L3737">
            <v>0</v>
          </cell>
        </row>
        <row r="3738">
          <cell r="A3738">
            <v>604120010</v>
          </cell>
          <cell r="B3738" t="str">
            <v>CIPROTERONA 50 MG (POR COMPRIMIDO)</v>
          </cell>
          <cell r="C3738">
            <v>3</v>
          </cell>
          <cell r="D3738" t="str">
            <v>I</v>
          </cell>
          <cell r="E3738">
            <v>21</v>
          </cell>
          <cell r="F3738">
            <v>9999</v>
          </cell>
          <cell r="G3738">
            <v>0</v>
          </cell>
          <cell r="H3738">
            <v>0</v>
          </cell>
          <cell r="I3738">
            <v>1571</v>
          </cell>
          <cell r="J3738">
            <v>0</v>
          </cell>
          <cell r="K3738">
            <v>0.51</v>
          </cell>
          <cell r="L3738">
            <v>0</v>
          </cell>
        </row>
        <row r="3739">
          <cell r="A3739">
            <v>604130015</v>
          </cell>
          <cell r="B3739" t="str">
            <v>DONEPEZILA 5 MG (POR COMPRIMIDO)</v>
          </cell>
          <cell r="C3739">
            <v>3</v>
          </cell>
          <cell r="D3739" t="str">
            <v>I</v>
          </cell>
          <cell r="E3739">
            <v>62</v>
          </cell>
          <cell r="F3739">
            <v>9999</v>
          </cell>
          <cell r="G3739">
            <v>0</v>
          </cell>
          <cell r="H3739">
            <v>480</v>
          </cell>
          <cell r="I3739">
            <v>1571</v>
          </cell>
          <cell r="J3739">
            <v>0</v>
          </cell>
          <cell r="K3739">
            <v>0</v>
          </cell>
          <cell r="L3739">
            <v>0</v>
          </cell>
        </row>
        <row r="3740">
          <cell r="A3740">
            <v>604130023</v>
          </cell>
          <cell r="B3740" t="str">
            <v>DONEPEZILA 10 MG (POR COMPRIMIDO)</v>
          </cell>
          <cell r="C3740">
            <v>3</v>
          </cell>
          <cell r="D3740" t="str">
            <v>I</v>
          </cell>
          <cell r="E3740">
            <v>31</v>
          </cell>
          <cell r="F3740">
            <v>9999</v>
          </cell>
          <cell r="G3740">
            <v>0</v>
          </cell>
          <cell r="H3740">
            <v>480</v>
          </cell>
          <cell r="I3740">
            <v>1571</v>
          </cell>
          <cell r="J3740">
            <v>0</v>
          </cell>
          <cell r="K3740">
            <v>0</v>
          </cell>
          <cell r="L3740">
            <v>0</v>
          </cell>
        </row>
        <row r="3741">
          <cell r="A3741">
            <v>604130031</v>
          </cell>
          <cell r="B3741" t="str">
            <v>GALANTAMINA 8 MG (POR CAPSULA DE LIBERAÇÃO PROLONGADA)</v>
          </cell>
          <cell r="C3741">
            <v>3</v>
          </cell>
          <cell r="D3741" t="str">
            <v>I</v>
          </cell>
          <cell r="E3741">
            <v>93</v>
          </cell>
          <cell r="F3741">
            <v>9999</v>
          </cell>
          <cell r="G3741">
            <v>0</v>
          </cell>
          <cell r="H3741">
            <v>480</v>
          </cell>
          <cell r="I3741">
            <v>1571</v>
          </cell>
          <cell r="J3741">
            <v>0</v>
          </cell>
          <cell r="K3741">
            <v>6.13</v>
          </cell>
          <cell r="L3741">
            <v>0</v>
          </cell>
        </row>
        <row r="3742">
          <cell r="A3742">
            <v>604130040</v>
          </cell>
          <cell r="B3742" t="str">
            <v>GALANTAMINA 16 MG (POR CAPSULA DE LIBERAÇÃO PROLONGADA)</v>
          </cell>
          <cell r="C3742">
            <v>3</v>
          </cell>
          <cell r="D3742" t="str">
            <v>I</v>
          </cell>
          <cell r="E3742">
            <v>31</v>
          </cell>
          <cell r="F3742">
            <v>9999</v>
          </cell>
          <cell r="G3742">
            <v>0</v>
          </cell>
          <cell r="H3742">
            <v>480</v>
          </cell>
          <cell r="I3742">
            <v>1571</v>
          </cell>
          <cell r="J3742">
            <v>0</v>
          </cell>
          <cell r="K3742">
            <v>7.08</v>
          </cell>
          <cell r="L3742">
            <v>0</v>
          </cell>
        </row>
        <row r="3743">
          <cell r="A3743">
            <v>604130058</v>
          </cell>
          <cell r="B3743" t="str">
            <v>GALANTAMINA 24 MG (POR CAPSULA DE LIBERAÇÃO PROLONGADA)</v>
          </cell>
          <cell r="C3743">
            <v>3</v>
          </cell>
          <cell r="D3743" t="str">
            <v>I</v>
          </cell>
          <cell r="E3743">
            <v>31</v>
          </cell>
          <cell r="F3743">
            <v>9999</v>
          </cell>
          <cell r="G3743">
            <v>0</v>
          </cell>
          <cell r="H3743">
            <v>480</v>
          </cell>
          <cell r="I3743">
            <v>1571</v>
          </cell>
          <cell r="J3743">
            <v>0</v>
          </cell>
          <cell r="K3743">
            <v>7.58</v>
          </cell>
          <cell r="L3743">
            <v>0</v>
          </cell>
        </row>
        <row r="3744">
          <cell r="A3744">
            <v>604130066</v>
          </cell>
          <cell r="B3744" t="str">
            <v>RIVASTIGMINA 1,5 MG (POR CAPSULA)</v>
          </cell>
          <cell r="C3744">
            <v>3</v>
          </cell>
          <cell r="D3744" t="str">
            <v>I</v>
          </cell>
          <cell r="E3744">
            <v>248</v>
          </cell>
          <cell r="F3744">
            <v>9999</v>
          </cell>
          <cell r="G3744">
            <v>0</v>
          </cell>
          <cell r="H3744">
            <v>480</v>
          </cell>
          <cell r="I3744">
            <v>1571</v>
          </cell>
          <cell r="J3744">
            <v>0</v>
          </cell>
          <cell r="K3744">
            <v>0</v>
          </cell>
          <cell r="L3744">
            <v>0</v>
          </cell>
        </row>
        <row r="3745">
          <cell r="A3745">
            <v>604130074</v>
          </cell>
          <cell r="B3745" t="str">
            <v>RIVASTIGMINA 2,0 MG/ML SOLUÇÃO ORAL (POR FRASCO DE 120 ML)</v>
          </cell>
          <cell r="C3745">
            <v>3</v>
          </cell>
          <cell r="D3745" t="str">
            <v>I</v>
          </cell>
          <cell r="E3745">
            <v>2</v>
          </cell>
          <cell r="F3745">
            <v>9999</v>
          </cell>
          <cell r="G3745">
            <v>0</v>
          </cell>
          <cell r="H3745">
            <v>480</v>
          </cell>
          <cell r="I3745">
            <v>1571</v>
          </cell>
          <cell r="J3745">
            <v>0</v>
          </cell>
          <cell r="K3745">
            <v>156.1</v>
          </cell>
          <cell r="L3745">
            <v>0</v>
          </cell>
        </row>
        <row r="3746">
          <cell r="A3746">
            <v>604130082</v>
          </cell>
          <cell r="B3746" t="str">
            <v>RIVASTIGMINA 3 MG (POR CAPSULA)</v>
          </cell>
          <cell r="C3746">
            <v>3</v>
          </cell>
          <cell r="D3746" t="str">
            <v>I</v>
          </cell>
          <cell r="E3746">
            <v>124</v>
          </cell>
          <cell r="F3746">
            <v>9999</v>
          </cell>
          <cell r="G3746">
            <v>0</v>
          </cell>
          <cell r="H3746">
            <v>480</v>
          </cell>
          <cell r="I3746">
            <v>1571</v>
          </cell>
          <cell r="J3746">
            <v>0</v>
          </cell>
          <cell r="K3746">
            <v>0</v>
          </cell>
          <cell r="L3746">
            <v>0</v>
          </cell>
        </row>
        <row r="3747">
          <cell r="A3747">
            <v>604130090</v>
          </cell>
          <cell r="B3747" t="str">
            <v>RIVASTIGMINA 4,5 MG (POR CAPSULA)</v>
          </cell>
          <cell r="C3747">
            <v>3</v>
          </cell>
          <cell r="D3747" t="str">
            <v>I</v>
          </cell>
          <cell r="E3747">
            <v>62</v>
          </cell>
          <cell r="F3747">
            <v>9999</v>
          </cell>
          <cell r="G3747">
            <v>0</v>
          </cell>
          <cell r="H3747">
            <v>480</v>
          </cell>
          <cell r="I3747">
            <v>1571</v>
          </cell>
          <cell r="J3747">
            <v>0</v>
          </cell>
          <cell r="K3747">
            <v>0</v>
          </cell>
          <cell r="L3747">
            <v>0</v>
          </cell>
        </row>
        <row r="3748">
          <cell r="A3748">
            <v>604130104</v>
          </cell>
          <cell r="B3748" t="str">
            <v>RIVASTIGMINA 6 MG (POR CAPSULA)</v>
          </cell>
          <cell r="C3748">
            <v>3</v>
          </cell>
          <cell r="D3748" t="str">
            <v>I</v>
          </cell>
          <cell r="E3748">
            <v>62</v>
          </cell>
          <cell r="F3748">
            <v>9999</v>
          </cell>
          <cell r="G3748">
            <v>0</v>
          </cell>
          <cell r="H3748">
            <v>480</v>
          </cell>
          <cell r="I3748">
            <v>1571</v>
          </cell>
          <cell r="J3748">
            <v>0</v>
          </cell>
          <cell r="K3748">
            <v>0</v>
          </cell>
          <cell r="L3748">
            <v>0</v>
          </cell>
        </row>
        <row r="3749">
          <cell r="A3749">
            <v>604130112</v>
          </cell>
          <cell r="B3749" t="str">
            <v>PIRIDOSTIGMINA 60 MG (POR COMPRIMIDO)</v>
          </cell>
          <cell r="C3749">
            <v>3</v>
          </cell>
          <cell r="D3749" t="str">
            <v>I</v>
          </cell>
          <cell r="E3749">
            <v>372</v>
          </cell>
          <cell r="F3749">
            <v>9999</v>
          </cell>
          <cell r="G3749">
            <v>0</v>
          </cell>
          <cell r="H3749">
            <v>0</v>
          </cell>
          <cell r="I3749">
            <v>1571</v>
          </cell>
          <cell r="J3749">
            <v>0</v>
          </cell>
          <cell r="K3749">
            <v>0</v>
          </cell>
          <cell r="L3749">
            <v>0</v>
          </cell>
        </row>
        <row r="3750">
          <cell r="A3750">
            <v>604140029</v>
          </cell>
          <cell r="B3750" t="str">
            <v>DANAZOL 100 MG (POR CAPSULA)</v>
          </cell>
          <cell r="C3750">
            <v>3</v>
          </cell>
          <cell r="D3750" t="str">
            <v>I</v>
          </cell>
          <cell r="E3750">
            <v>248</v>
          </cell>
          <cell r="F3750">
            <v>9999</v>
          </cell>
          <cell r="G3750">
            <v>0</v>
          </cell>
          <cell r="H3750">
            <v>0</v>
          </cell>
          <cell r="I3750">
            <v>1571</v>
          </cell>
          <cell r="J3750">
            <v>0</v>
          </cell>
          <cell r="K3750">
            <v>1.38</v>
          </cell>
          <cell r="L3750">
            <v>0</v>
          </cell>
        </row>
        <row r="3751">
          <cell r="A3751">
            <v>604140037</v>
          </cell>
          <cell r="B3751" t="str">
            <v>DANAZOL 200 MG (POR CAPSULA)</v>
          </cell>
          <cell r="C3751">
            <v>3</v>
          </cell>
          <cell r="D3751" t="str">
            <v>I</v>
          </cell>
          <cell r="E3751">
            <v>124</v>
          </cell>
          <cell r="F3751">
            <v>9999</v>
          </cell>
          <cell r="G3751">
            <v>0</v>
          </cell>
          <cell r="H3751">
            <v>0</v>
          </cell>
          <cell r="I3751">
            <v>1571</v>
          </cell>
          <cell r="J3751">
            <v>0</v>
          </cell>
          <cell r="K3751">
            <v>2.59</v>
          </cell>
          <cell r="L3751">
            <v>0</v>
          </cell>
        </row>
        <row r="3752">
          <cell r="A3752">
            <v>604150016</v>
          </cell>
          <cell r="B3752" t="str">
            <v>PRIMIDONA 100 MG (POR COMPRIMIDO)</v>
          </cell>
          <cell r="C3752">
            <v>3</v>
          </cell>
          <cell r="D3752" t="str">
            <v>I</v>
          </cell>
          <cell r="E3752">
            <v>233</v>
          </cell>
          <cell r="F3752">
            <v>9999</v>
          </cell>
          <cell r="G3752">
            <v>0</v>
          </cell>
          <cell r="H3752">
            <v>0</v>
          </cell>
          <cell r="I3752">
            <v>1571</v>
          </cell>
          <cell r="J3752">
            <v>0</v>
          </cell>
          <cell r="K3752">
            <v>0</v>
          </cell>
          <cell r="L3752">
            <v>0</v>
          </cell>
        </row>
        <row r="3753">
          <cell r="A3753">
            <v>604150024</v>
          </cell>
          <cell r="B3753" t="str">
            <v>PRIMIDONA 250 MG (POR COMPRIMIDO)</v>
          </cell>
          <cell r="C3753">
            <v>3</v>
          </cell>
          <cell r="D3753" t="str">
            <v>I</v>
          </cell>
          <cell r="E3753">
            <v>93</v>
          </cell>
          <cell r="F3753">
            <v>9999</v>
          </cell>
          <cell r="G3753">
            <v>0</v>
          </cell>
          <cell r="H3753">
            <v>0</v>
          </cell>
          <cell r="I3753">
            <v>1571</v>
          </cell>
          <cell r="J3753">
            <v>0</v>
          </cell>
          <cell r="K3753">
            <v>0</v>
          </cell>
          <cell r="L3753">
            <v>0</v>
          </cell>
        </row>
        <row r="3754">
          <cell r="A3754">
            <v>604160011</v>
          </cell>
          <cell r="B3754" t="str">
            <v>PAMIDRONATO 30 MG INJETAVEL (POR FRASCO-AMPOLA)</v>
          </cell>
          <cell r="C3754">
            <v>3</v>
          </cell>
          <cell r="D3754" t="str">
            <v>I</v>
          </cell>
          <cell r="E3754">
            <v>3</v>
          </cell>
          <cell r="F3754">
            <v>9999</v>
          </cell>
          <cell r="G3754">
            <v>0</v>
          </cell>
          <cell r="H3754">
            <v>0</v>
          </cell>
          <cell r="I3754">
            <v>1571</v>
          </cell>
          <cell r="J3754">
            <v>0</v>
          </cell>
          <cell r="K3754">
            <v>0</v>
          </cell>
          <cell r="L3754">
            <v>0</v>
          </cell>
        </row>
        <row r="3755">
          <cell r="A3755">
            <v>604160020</v>
          </cell>
          <cell r="B3755" t="str">
            <v>PAMIDRONATO 60 MG INJETAVEL (POR FRASCO-AMPOLA)</v>
          </cell>
          <cell r="C3755">
            <v>3</v>
          </cell>
          <cell r="D3755" t="str">
            <v>I</v>
          </cell>
          <cell r="E3755">
            <v>1</v>
          </cell>
          <cell r="F3755">
            <v>9999</v>
          </cell>
          <cell r="G3755">
            <v>0</v>
          </cell>
          <cell r="H3755">
            <v>0</v>
          </cell>
          <cell r="I3755">
            <v>1571</v>
          </cell>
          <cell r="J3755">
            <v>0</v>
          </cell>
          <cell r="K3755">
            <v>0</v>
          </cell>
          <cell r="L3755">
            <v>0</v>
          </cell>
        </row>
        <row r="3756">
          <cell r="A3756">
            <v>604160046</v>
          </cell>
          <cell r="B3756" t="str">
            <v>RISEDRONATO 5 MG (POR COMPRIMIDO)</v>
          </cell>
          <cell r="C3756">
            <v>3</v>
          </cell>
          <cell r="D3756" t="str">
            <v>I</v>
          </cell>
          <cell r="E3756">
            <v>186</v>
          </cell>
          <cell r="F3756">
            <v>9999</v>
          </cell>
          <cell r="G3756">
            <v>0</v>
          </cell>
          <cell r="H3756">
            <v>0</v>
          </cell>
          <cell r="I3756">
            <v>1571</v>
          </cell>
          <cell r="J3756">
            <v>0</v>
          </cell>
          <cell r="K3756">
            <v>0</v>
          </cell>
          <cell r="L3756">
            <v>0</v>
          </cell>
        </row>
        <row r="3757">
          <cell r="A3757">
            <v>604160054</v>
          </cell>
          <cell r="B3757" t="str">
            <v>RISEDRONATO 35 MG (POR COMPRIMIDO)</v>
          </cell>
          <cell r="C3757">
            <v>3</v>
          </cell>
          <cell r="D3757" t="str">
            <v>I</v>
          </cell>
          <cell r="E3757">
            <v>5</v>
          </cell>
          <cell r="F3757">
            <v>9999</v>
          </cell>
          <cell r="G3757">
            <v>0</v>
          </cell>
          <cell r="H3757">
            <v>0</v>
          </cell>
          <cell r="I3757">
            <v>1571</v>
          </cell>
          <cell r="J3757">
            <v>0</v>
          </cell>
          <cell r="K3757">
            <v>0</v>
          </cell>
          <cell r="L3757">
            <v>0</v>
          </cell>
        </row>
        <row r="3758">
          <cell r="A3758">
            <v>604170017</v>
          </cell>
          <cell r="B3758" t="str">
            <v>HIDRÓXIDO DE ALUMÍNIO 230 MG (POR COMPRIMIDO)</v>
          </cell>
          <cell r="C3758">
            <v>3</v>
          </cell>
          <cell r="D3758" t="str">
            <v>I</v>
          </cell>
          <cell r="E3758">
            <v>1456</v>
          </cell>
          <cell r="F3758">
            <v>9999</v>
          </cell>
          <cell r="G3758">
            <v>0</v>
          </cell>
          <cell r="H3758">
            <v>0</v>
          </cell>
          <cell r="I3758">
            <v>1571</v>
          </cell>
          <cell r="J3758">
            <v>0</v>
          </cell>
          <cell r="K3758">
            <v>0</v>
          </cell>
          <cell r="L3758">
            <v>0</v>
          </cell>
        </row>
        <row r="3759">
          <cell r="A3759">
            <v>604170025</v>
          </cell>
          <cell r="B3759" t="str">
            <v>HIDRÓXIDO DE ALUMÍNIO 300 MG (POR COMPRIMIDO)</v>
          </cell>
          <cell r="C3759">
            <v>3</v>
          </cell>
          <cell r="D3759" t="str">
            <v>I</v>
          </cell>
          <cell r="E3759">
            <v>1116</v>
          </cell>
          <cell r="F3759">
            <v>9999</v>
          </cell>
          <cell r="G3759">
            <v>0</v>
          </cell>
          <cell r="H3759">
            <v>0</v>
          </cell>
          <cell r="I3759">
            <v>1571</v>
          </cell>
          <cell r="J3759">
            <v>0</v>
          </cell>
          <cell r="K3759">
            <v>0</v>
          </cell>
          <cell r="L3759">
            <v>0</v>
          </cell>
        </row>
        <row r="3760">
          <cell r="A3760">
            <v>604170033</v>
          </cell>
          <cell r="B3760" t="str">
            <v>HIDRÓXIDO DE ALUMÍNIO 61,5 MG/ML (SUSPENSÃO POR FRASCO DE 100 ML)</v>
          </cell>
          <cell r="C3760">
            <v>3</v>
          </cell>
          <cell r="D3760" t="str">
            <v>I</v>
          </cell>
          <cell r="E3760">
            <v>54</v>
          </cell>
          <cell r="F3760">
            <v>9999</v>
          </cell>
          <cell r="G3760">
            <v>0</v>
          </cell>
          <cell r="H3760">
            <v>0</v>
          </cell>
          <cell r="I3760">
            <v>1571</v>
          </cell>
          <cell r="J3760">
            <v>0</v>
          </cell>
          <cell r="K3760">
            <v>0</v>
          </cell>
          <cell r="L3760">
            <v>0</v>
          </cell>
        </row>
        <row r="3761">
          <cell r="A3761">
            <v>604170041</v>
          </cell>
          <cell r="B3761" t="str">
            <v>HIDRÓXIDO DE ALUMÍNIO 61,5 MG/ML (SUSPENSÃO POR FRASCO DE 150 ML)</v>
          </cell>
          <cell r="C3761">
            <v>3</v>
          </cell>
          <cell r="D3761" t="str">
            <v>I</v>
          </cell>
          <cell r="E3761">
            <v>36</v>
          </cell>
          <cell r="F3761">
            <v>9999</v>
          </cell>
          <cell r="G3761">
            <v>0</v>
          </cell>
          <cell r="H3761">
            <v>0</v>
          </cell>
          <cell r="I3761">
            <v>1571</v>
          </cell>
          <cell r="J3761">
            <v>0</v>
          </cell>
          <cell r="K3761">
            <v>0</v>
          </cell>
          <cell r="L3761">
            <v>0</v>
          </cell>
        </row>
        <row r="3762">
          <cell r="A3762">
            <v>604170050</v>
          </cell>
          <cell r="B3762" t="str">
            <v>HIDRÓXIDO DE ALUMÍNIO 61,5 MG/ML (SUSPENSÃO POR FRASCO DE 240</v>
          </cell>
          <cell r="C3762">
            <v>3</v>
          </cell>
          <cell r="D3762" t="str">
            <v>I</v>
          </cell>
          <cell r="E3762">
            <v>23</v>
          </cell>
          <cell r="F3762">
            <v>9999</v>
          </cell>
          <cell r="G3762">
            <v>0</v>
          </cell>
          <cell r="H3762">
            <v>0</v>
          </cell>
          <cell r="I3762">
            <v>1571</v>
          </cell>
          <cell r="J3762">
            <v>0</v>
          </cell>
          <cell r="K3762">
            <v>0</v>
          </cell>
          <cell r="L3762">
            <v>0</v>
          </cell>
        </row>
        <row r="3763">
          <cell r="A3763">
            <v>604180012</v>
          </cell>
          <cell r="B3763" t="str">
            <v>CLOBAZAM 10 MG (POR COMPRIMIDO)</v>
          </cell>
          <cell r="C3763">
            <v>3</v>
          </cell>
          <cell r="D3763" t="str">
            <v>I</v>
          </cell>
          <cell r="E3763">
            <v>124</v>
          </cell>
          <cell r="F3763">
            <v>9999</v>
          </cell>
          <cell r="G3763">
            <v>0</v>
          </cell>
          <cell r="H3763">
            <v>0</v>
          </cell>
          <cell r="I3763">
            <v>1571</v>
          </cell>
          <cell r="J3763">
            <v>0</v>
          </cell>
          <cell r="K3763">
            <v>0</v>
          </cell>
          <cell r="L3763">
            <v>0</v>
          </cell>
        </row>
        <row r="3764">
          <cell r="A3764">
            <v>604180020</v>
          </cell>
          <cell r="B3764" t="str">
            <v>CLOBAZAM 20 MG (POR COMPRIMIDO)</v>
          </cell>
          <cell r="C3764">
            <v>3</v>
          </cell>
          <cell r="D3764" t="str">
            <v>I</v>
          </cell>
          <cell r="E3764">
            <v>62</v>
          </cell>
          <cell r="F3764">
            <v>9999</v>
          </cell>
          <cell r="G3764">
            <v>0</v>
          </cell>
          <cell r="H3764">
            <v>0</v>
          </cell>
          <cell r="I3764">
            <v>1571</v>
          </cell>
          <cell r="J3764">
            <v>0</v>
          </cell>
          <cell r="K3764">
            <v>0</v>
          </cell>
          <cell r="L3764">
            <v>0</v>
          </cell>
        </row>
        <row r="3765">
          <cell r="A3765">
            <v>604190018</v>
          </cell>
          <cell r="B3765" t="str">
            <v>VIGABATRINA 500 MG (POR COMPRIMIDO)</v>
          </cell>
          <cell r="C3765">
            <v>3</v>
          </cell>
          <cell r="D3765" t="str">
            <v>I</v>
          </cell>
          <cell r="E3765">
            <v>186</v>
          </cell>
          <cell r="F3765">
            <v>9999</v>
          </cell>
          <cell r="G3765">
            <v>0</v>
          </cell>
          <cell r="H3765">
            <v>0</v>
          </cell>
          <cell r="I3765">
            <v>1571</v>
          </cell>
          <cell r="J3765">
            <v>0</v>
          </cell>
          <cell r="K3765">
            <v>0</v>
          </cell>
          <cell r="L3765">
            <v>0</v>
          </cell>
        </row>
        <row r="3766">
          <cell r="A3766">
            <v>604200013</v>
          </cell>
          <cell r="B3766" t="str">
            <v>AMANTADINA 100 MG (POR COMPRIMIDO)</v>
          </cell>
          <cell r="C3766">
            <v>3</v>
          </cell>
          <cell r="D3766" t="str">
            <v>I</v>
          </cell>
          <cell r="E3766">
            <v>124</v>
          </cell>
          <cell r="F3766">
            <v>9999</v>
          </cell>
          <cell r="G3766">
            <v>0</v>
          </cell>
          <cell r="H3766">
            <v>0</v>
          </cell>
          <cell r="I3766">
            <v>1571</v>
          </cell>
          <cell r="J3766">
            <v>0</v>
          </cell>
          <cell r="K3766">
            <v>0.33</v>
          </cell>
          <cell r="L3766">
            <v>0</v>
          </cell>
        </row>
        <row r="3767">
          <cell r="A3767">
            <v>604210019</v>
          </cell>
          <cell r="B3767" t="str">
            <v>ZIPRASIDONA 40 MG (POR CAPSULA)</v>
          </cell>
          <cell r="C3767">
            <v>3</v>
          </cell>
          <cell r="D3767" t="str">
            <v>I</v>
          </cell>
          <cell r="E3767">
            <v>124</v>
          </cell>
          <cell r="F3767">
            <v>9999</v>
          </cell>
          <cell r="G3767">
            <v>0</v>
          </cell>
          <cell r="H3767">
            <v>0</v>
          </cell>
          <cell r="I3767">
            <v>1571</v>
          </cell>
          <cell r="J3767">
            <v>0</v>
          </cell>
          <cell r="K3767">
            <v>4.47</v>
          </cell>
          <cell r="L3767">
            <v>0</v>
          </cell>
        </row>
        <row r="3768">
          <cell r="A3768">
            <v>604210027</v>
          </cell>
          <cell r="B3768" t="str">
            <v>ZIPRASIDONA 80 MG (POR CAPSULA)</v>
          </cell>
          <cell r="C3768">
            <v>3</v>
          </cell>
          <cell r="D3768" t="str">
            <v>I</v>
          </cell>
          <cell r="E3768">
            <v>62</v>
          </cell>
          <cell r="F3768">
            <v>9999</v>
          </cell>
          <cell r="G3768">
            <v>0</v>
          </cell>
          <cell r="H3768">
            <v>0</v>
          </cell>
          <cell r="I3768">
            <v>1571</v>
          </cell>
          <cell r="J3768">
            <v>0</v>
          </cell>
          <cell r="K3768">
            <v>7.56</v>
          </cell>
          <cell r="L3768">
            <v>0</v>
          </cell>
        </row>
        <row r="3769">
          <cell r="A3769">
            <v>604220014</v>
          </cell>
          <cell r="B3769" t="str">
            <v>ETOSSUXIMIDA 50 MG/ML (FRASCO DE 120 ML)</v>
          </cell>
          <cell r="C3769">
            <v>3</v>
          </cell>
          <cell r="D3769" t="str">
            <v>I</v>
          </cell>
          <cell r="E3769">
            <v>8</v>
          </cell>
          <cell r="F3769">
            <v>9999</v>
          </cell>
          <cell r="G3769">
            <v>0</v>
          </cell>
          <cell r="H3769">
            <v>0</v>
          </cell>
          <cell r="I3769">
            <v>1571</v>
          </cell>
          <cell r="J3769">
            <v>0</v>
          </cell>
          <cell r="K3769">
            <v>0</v>
          </cell>
          <cell r="L3769">
            <v>0</v>
          </cell>
        </row>
        <row r="3770">
          <cell r="A3770">
            <v>604230010</v>
          </cell>
          <cell r="B3770" t="str">
            <v>OLANZAPINA 5 MG (POR COMPRIMIDO)</v>
          </cell>
          <cell r="C3770">
            <v>3</v>
          </cell>
          <cell r="D3770" t="str">
            <v>I</v>
          </cell>
          <cell r="E3770">
            <v>186</v>
          </cell>
          <cell r="F3770">
            <v>9999</v>
          </cell>
          <cell r="G3770">
            <v>0</v>
          </cell>
          <cell r="H3770">
            <v>0</v>
          </cell>
          <cell r="I3770">
            <v>1571</v>
          </cell>
          <cell r="J3770">
            <v>0</v>
          </cell>
          <cell r="K3770">
            <v>0</v>
          </cell>
          <cell r="L3770">
            <v>0</v>
          </cell>
        </row>
        <row r="3771">
          <cell r="A3771">
            <v>604230028</v>
          </cell>
          <cell r="B3771" t="str">
            <v>OLANZAPINA 10 MG (POR COMPRIMIDO)</v>
          </cell>
          <cell r="C3771">
            <v>3</v>
          </cell>
          <cell r="D3771" t="str">
            <v>I</v>
          </cell>
          <cell r="E3771">
            <v>93</v>
          </cell>
          <cell r="F3771">
            <v>9999</v>
          </cell>
          <cell r="G3771">
            <v>0</v>
          </cell>
          <cell r="H3771">
            <v>0</v>
          </cell>
          <cell r="I3771">
            <v>1571</v>
          </cell>
          <cell r="J3771">
            <v>0</v>
          </cell>
          <cell r="K3771">
            <v>0</v>
          </cell>
          <cell r="L3771">
            <v>0</v>
          </cell>
        </row>
        <row r="3772">
          <cell r="A3772">
            <v>604230036</v>
          </cell>
          <cell r="B3772" t="str">
            <v>QUETIAPINA 25 MG (POR COMPRIMIDO)</v>
          </cell>
          <cell r="C3772">
            <v>3</v>
          </cell>
          <cell r="D3772" t="str">
            <v>I</v>
          </cell>
          <cell r="E3772">
            <v>992</v>
          </cell>
          <cell r="F3772">
            <v>9999</v>
          </cell>
          <cell r="G3772">
            <v>0</v>
          </cell>
          <cell r="H3772">
            <v>0</v>
          </cell>
          <cell r="I3772">
            <v>1571</v>
          </cell>
          <cell r="J3772">
            <v>0</v>
          </cell>
          <cell r="K3772">
            <v>0</v>
          </cell>
          <cell r="L3772">
            <v>0</v>
          </cell>
        </row>
        <row r="3773">
          <cell r="A3773">
            <v>604230044</v>
          </cell>
          <cell r="B3773" t="str">
            <v>QUETIAPINA 100 MG (POR COMPRIMIDO)</v>
          </cell>
          <cell r="C3773">
            <v>3</v>
          </cell>
          <cell r="D3773" t="str">
            <v>I</v>
          </cell>
          <cell r="E3773">
            <v>248</v>
          </cell>
          <cell r="F3773">
            <v>9999</v>
          </cell>
          <cell r="G3773">
            <v>0</v>
          </cell>
          <cell r="H3773">
            <v>0</v>
          </cell>
          <cell r="I3773">
            <v>1571</v>
          </cell>
          <cell r="J3773">
            <v>0</v>
          </cell>
          <cell r="K3773">
            <v>0</v>
          </cell>
          <cell r="L3773">
            <v>0</v>
          </cell>
        </row>
        <row r="3774">
          <cell r="A3774">
            <v>604230052</v>
          </cell>
          <cell r="B3774" t="str">
            <v>QUETIAPINA 200 MG (POR COMPRIMIDO)</v>
          </cell>
          <cell r="C3774">
            <v>3</v>
          </cell>
          <cell r="D3774" t="str">
            <v>I</v>
          </cell>
          <cell r="E3774">
            <v>124</v>
          </cell>
          <cell r="F3774">
            <v>9999</v>
          </cell>
          <cell r="G3774">
            <v>0</v>
          </cell>
          <cell r="H3774">
            <v>0</v>
          </cell>
          <cell r="I3774">
            <v>1571</v>
          </cell>
          <cell r="J3774">
            <v>0</v>
          </cell>
          <cell r="K3774">
            <v>0</v>
          </cell>
          <cell r="L3774">
            <v>0</v>
          </cell>
        </row>
        <row r="3775">
          <cell r="A3775">
            <v>604230060</v>
          </cell>
          <cell r="B3775" t="str">
            <v>QUETIAPINA 300 MG (POR COMPRIMIDO)</v>
          </cell>
          <cell r="C3775">
            <v>3</v>
          </cell>
          <cell r="D3775" t="str">
            <v>I</v>
          </cell>
          <cell r="E3775">
            <v>62</v>
          </cell>
          <cell r="F3775">
            <v>9999</v>
          </cell>
          <cell r="G3775">
            <v>0</v>
          </cell>
          <cell r="H3775">
            <v>0</v>
          </cell>
          <cell r="I3775">
            <v>1571</v>
          </cell>
          <cell r="J3775">
            <v>0</v>
          </cell>
          <cell r="K3775">
            <v>11.34</v>
          </cell>
          <cell r="L3775">
            <v>0</v>
          </cell>
        </row>
        <row r="3776">
          <cell r="A3776">
            <v>604230079</v>
          </cell>
          <cell r="B3776" t="str">
            <v>CLOZAPINA 25 MG (POR COMPRIMIDO)</v>
          </cell>
          <cell r="C3776">
            <v>3</v>
          </cell>
          <cell r="D3776" t="str">
            <v>I</v>
          </cell>
          <cell r="E3776">
            <v>992</v>
          </cell>
          <cell r="F3776">
            <v>9999</v>
          </cell>
          <cell r="G3776">
            <v>0</v>
          </cell>
          <cell r="H3776">
            <v>0</v>
          </cell>
          <cell r="I3776">
            <v>1571</v>
          </cell>
          <cell r="J3776">
            <v>0</v>
          </cell>
          <cell r="K3776">
            <v>0</v>
          </cell>
          <cell r="L3776">
            <v>0</v>
          </cell>
        </row>
        <row r="3777">
          <cell r="A3777">
            <v>604230087</v>
          </cell>
          <cell r="B3777" t="str">
            <v>CLOZAPINA 100 MG (POR COMPRIMIDO)</v>
          </cell>
          <cell r="C3777">
            <v>3</v>
          </cell>
          <cell r="D3777" t="str">
            <v>I</v>
          </cell>
          <cell r="E3777">
            <v>248</v>
          </cell>
          <cell r="F3777">
            <v>9999</v>
          </cell>
          <cell r="G3777">
            <v>0</v>
          </cell>
          <cell r="H3777">
            <v>0</v>
          </cell>
          <cell r="I3777">
            <v>1571</v>
          </cell>
          <cell r="J3777">
            <v>0</v>
          </cell>
          <cell r="K3777">
            <v>0</v>
          </cell>
          <cell r="L3777">
            <v>0</v>
          </cell>
        </row>
        <row r="3778">
          <cell r="A3778">
            <v>604240015</v>
          </cell>
          <cell r="B3778" t="str">
            <v>IMIGLUCERASE 200 U INJETAVEL (POR FRASCO-AMPOLA)</v>
          </cell>
          <cell r="C3778">
            <v>3</v>
          </cell>
          <cell r="D3778" t="str">
            <v>I</v>
          </cell>
          <cell r="E3778">
            <v>48</v>
          </cell>
          <cell r="F3778">
            <v>9999</v>
          </cell>
          <cell r="G3778">
            <v>0</v>
          </cell>
          <cell r="H3778">
            <v>0</v>
          </cell>
          <cell r="I3778">
            <v>1571</v>
          </cell>
          <cell r="J3778">
            <v>0</v>
          </cell>
          <cell r="K3778">
            <v>0</v>
          </cell>
          <cell r="L3778">
            <v>0</v>
          </cell>
        </row>
        <row r="3779">
          <cell r="A3779">
            <v>604240023</v>
          </cell>
          <cell r="B3779" t="str">
            <v>ALFATALIGLICERASE 200 U INJETÁVEL (POR FRASCO AMPOLA)</v>
          </cell>
          <cell r="C3779">
            <v>3</v>
          </cell>
          <cell r="D3779" t="str">
            <v>I</v>
          </cell>
          <cell r="E3779">
            <v>48</v>
          </cell>
          <cell r="F3779">
            <v>9999</v>
          </cell>
          <cell r="G3779">
            <v>0</v>
          </cell>
          <cell r="H3779">
            <v>0</v>
          </cell>
          <cell r="I3779">
            <v>1571</v>
          </cell>
          <cell r="J3779">
            <v>0</v>
          </cell>
          <cell r="K3779">
            <v>0</v>
          </cell>
          <cell r="L3779">
            <v>0</v>
          </cell>
        </row>
        <row r="3780">
          <cell r="A3780">
            <v>604240031</v>
          </cell>
          <cell r="B3780" t="str">
            <v>IMIGLUCERASE 400 U INJETÁVEL (POR FRASCO-AMPOLA)</v>
          </cell>
          <cell r="C3780">
            <v>3</v>
          </cell>
          <cell r="D3780" t="str">
            <v>I</v>
          </cell>
          <cell r="E3780">
            <v>24</v>
          </cell>
          <cell r="F3780">
            <v>9999</v>
          </cell>
          <cell r="G3780">
            <v>0</v>
          </cell>
          <cell r="H3780">
            <v>0</v>
          </cell>
          <cell r="I3780">
            <v>1571</v>
          </cell>
          <cell r="J3780">
            <v>0</v>
          </cell>
          <cell r="K3780">
            <v>0</v>
          </cell>
          <cell r="L3780">
            <v>0</v>
          </cell>
        </row>
        <row r="3781">
          <cell r="A3781">
            <v>604240040</v>
          </cell>
          <cell r="B3781" t="str">
            <v>ALFAVELAGLICERASE 200 U INJETAVEL (POR FRASCO AMPOLA)</v>
          </cell>
          <cell r="C3781">
            <v>3</v>
          </cell>
          <cell r="D3781" t="str">
            <v>I</v>
          </cell>
          <cell r="E3781">
            <v>48</v>
          </cell>
          <cell r="F3781">
            <v>9999</v>
          </cell>
          <cell r="G3781">
            <v>0</v>
          </cell>
          <cell r="H3781">
            <v>0</v>
          </cell>
          <cell r="I3781">
            <v>1571</v>
          </cell>
          <cell r="J3781">
            <v>0</v>
          </cell>
          <cell r="K3781">
            <v>0</v>
          </cell>
          <cell r="L3781">
            <v>0</v>
          </cell>
        </row>
        <row r="3782">
          <cell r="A3782">
            <v>604240058</v>
          </cell>
          <cell r="B3782" t="str">
            <v>ALFAVELAGLICERASE 400 U INJETAVEL (POR FRASCO AMPOLA)</v>
          </cell>
          <cell r="C3782">
            <v>3</v>
          </cell>
          <cell r="D3782" t="str">
            <v>I</v>
          </cell>
          <cell r="E3782">
            <v>24</v>
          </cell>
          <cell r="F3782">
            <v>9999</v>
          </cell>
          <cell r="G3782">
            <v>0</v>
          </cell>
          <cell r="H3782">
            <v>0</v>
          </cell>
          <cell r="I3782">
            <v>1571</v>
          </cell>
          <cell r="J3782">
            <v>0</v>
          </cell>
          <cell r="K3782">
            <v>0</v>
          </cell>
          <cell r="L3782">
            <v>0</v>
          </cell>
        </row>
        <row r="3783">
          <cell r="A3783">
            <v>604250010</v>
          </cell>
          <cell r="B3783" t="str">
            <v>FILGRASTIM 300 MCG INJETAVEL (POR FRASCO AMPOLA OU SERINGA PREENCHIDA)</v>
          </cell>
          <cell r="C3783">
            <v>3</v>
          </cell>
          <cell r="D3783" t="str">
            <v>I</v>
          </cell>
          <cell r="E3783">
            <v>64</v>
          </cell>
          <cell r="F3783">
            <v>9999</v>
          </cell>
          <cell r="G3783">
            <v>0</v>
          </cell>
          <cell r="H3783">
            <v>0</v>
          </cell>
          <cell r="I3783">
            <v>1571</v>
          </cell>
          <cell r="J3783">
            <v>0</v>
          </cell>
          <cell r="K3783">
            <v>0</v>
          </cell>
          <cell r="L3783">
            <v>0</v>
          </cell>
        </row>
        <row r="3784">
          <cell r="A3784">
            <v>604250029</v>
          </cell>
          <cell r="B3784" t="str">
            <v>MOLGRAMOSTIM 300 MCG INJETAVEL (POR FRASCO)</v>
          </cell>
          <cell r="C3784">
            <v>3</v>
          </cell>
          <cell r="D3784" t="str">
            <v>I</v>
          </cell>
          <cell r="E3784">
            <v>64</v>
          </cell>
          <cell r="F3784">
            <v>9999</v>
          </cell>
          <cell r="G3784">
            <v>0</v>
          </cell>
          <cell r="H3784">
            <v>0</v>
          </cell>
          <cell r="I3784">
            <v>1571</v>
          </cell>
          <cell r="J3784">
            <v>0</v>
          </cell>
          <cell r="K3784">
            <v>31</v>
          </cell>
          <cell r="L3784">
            <v>0</v>
          </cell>
        </row>
        <row r="3785">
          <cell r="A3785">
            <v>604260016</v>
          </cell>
          <cell r="B3785" t="str">
            <v>SACARATO DE HIDROXIDO FERRICO 100 MG INJETAVEL (POR FRASCO DE 5 ML)</v>
          </cell>
          <cell r="C3785">
            <v>3</v>
          </cell>
          <cell r="D3785" t="str">
            <v>I</v>
          </cell>
          <cell r="E3785">
            <v>13</v>
          </cell>
          <cell r="F3785">
            <v>9999</v>
          </cell>
          <cell r="G3785">
            <v>0</v>
          </cell>
          <cell r="H3785">
            <v>0</v>
          </cell>
          <cell r="I3785">
            <v>1571</v>
          </cell>
          <cell r="J3785">
            <v>0</v>
          </cell>
          <cell r="K3785">
            <v>3.57</v>
          </cell>
          <cell r="L3785">
            <v>0</v>
          </cell>
        </row>
        <row r="3786">
          <cell r="A3786">
            <v>604270011</v>
          </cell>
          <cell r="B3786" t="str">
            <v>BEZAFIBRATO 200 MG (POR DRÁGEA OU COMPRIMIDO)</v>
          </cell>
          <cell r="C3786">
            <v>3</v>
          </cell>
          <cell r="D3786" t="str">
            <v>I</v>
          </cell>
          <cell r="E3786">
            <v>62</v>
          </cell>
          <cell r="F3786">
            <v>9999</v>
          </cell>
          <cell r="G3786">
            <v>0</v>
          </cell>
          <cell r="H3786">
            <v>0</v>
          </cell>
          <cell r="I3786">
            <v>1571</v>
          </cell>
          <cell r="J3786">
            <v>0</v>
          </cell>
          <cell r="K3786">
            <v>0</v>
          </cell>
          <cell r="L3786">
            <v>0</v>
          </cell>
        </row>
        <row r="3787">
          <cell r="A3787">
            <v>604270020</v>
          </cell>
          <cell r="B3787" t="str">
            <v>BEZAFIBRATO 400 MG (POR COMPRIMIDO DE DESINTEGRAÇÃO LENTA)</v>
          </cell>
          <cell r="C3787">
            <v>3</v>
          </cell>
          <cell r="D3787" t="str">
            <v>I</v>
          </cell>
          <cell r="E3787">
            <v>31</v>
          </cell>
          <cell r="F3787">
            <v>9999</v>
          </cell>
          <cell r="G3787">
            <v>0</v>
          </cell>
          <cell r="H3787">
            <v>0</v>
          </cell>
          <cell r="I3787">
            <v>1571</v>
          </cell>
          <cell r="J3787">
            <v>0</v>
          </cell>
          <cell r="K3787">
            <v>0</v>
          </cell>
          <cell r="L3787">
            <v>0</v>
          </cell>
        </row>
        <row r="3788">
          <cell r="A3788">
            <v>604270038</v>
          </cell>
          <cell r="B3788" t="str">
            <v>CIPROFIBRATO 100 MG (POR COMPRIMIDO)</v>
          </cell>
          <cell r="C3788">
            <v>3</v>
          </cell>
          <cell r="D3788" t="str">
            <v>I</v>
          </cell>
          <cell r="E3788">
            <v>31</v>
          </cell>
          <cell r="F3788">
            <v>9999</v>
          </cell>
          <cell r="G3788">
            <v>0</v>
          </cell>
          <cell r="H3788">
            <v>0</v>
          </cell>
          <cell r="I3788">
            <v>1571</v>
          </cell>
          <cell r="J3788">
            <v>0</v>
          </cell>
          <cell r="K3788">
            <v>0</v>
          </cell>
          <cell r="L3788">
            <v>0</v>
          </cell>
        </row>
        <row r="3789">
          <cell r="A3789">
            <v>604270046</v>
          </cell>
          <cell r="B3789" t="str">
            <v>ETOFIBRATO 500 MG (POR CAPSULA)</v>
          </cell>
          <cell r="C3789">
            <v>3</v>
          </cell>
          <cell r="D3789" t="str">
            <v>I</v>
          </cell>
          <cell r="E3789">
            <v>31</v>
          </cell>
          <cell r="F3789">
            <v>9999</v>
          </cell>
          <cell r="G3789">
            <v>0</v>
          </cell>
          <cell r="H3789">
            <v>0</v>
          </cell>
          <cell r="I3789">
            <v>1571</v>
          </cell>
          <cell r="J3789">
            <v>0</v>
          </cell>
          <cell r="K3789">
            <v>0</v>
          </cell>
          <cell r="L3789">
            <v>0</v>
          </cell>
        </row>
        <row r="3790">
          <cell r="A3790">
            <v>604270054</v>
          </cell>
          <cell r="B3790" t="str">
            <v>FENOFIBRATO 200 MG (POR CAPSULA)</v>
          </cell>
          <cell r="C3790">
            <v>3</v>
          </cell>
          <cell r="D3790" t="str">
            <v>I</v>
          </cell>
          <cell r="E3790">
            <v>31</v>
          </cell>
          <cell r="F3790">
            <v>9999</v>
          </cell>
          <cell r="G3790">
            <v>0</v>
          </cell>
          <cell r="H3790">
            <v>0</v>
          </cell>
          <cell r="I3790">
            <v>1571</v>
          </cell>
          <cell r="J3790">
            <v>0</v>
          </cell>
          <cell r="K3790">
            <v>0</v>
          </cell>
          <cell r="L3790">
            <v>0</v>
          </cell>
        </row>
        <row r="3791">
          <cell r="A3791">
            <v>604270062</v>
          </cell>
          <cell r="B3791" t="str">
            <v>FENOFIBRATO 250 MG (POR CAPSULA DE LIBERACAO RETARDADA)</v>
          </cell>
          <cell r="C3791">
            <v>3</v>
          </cell>
          <cell r="D3791" t="str">
            <v>I</v>
          </cell>
          <cell r="E3791">
            <v>31</v>
          </cell>
          <cell r="F3791">
            <v>9999</v>
          </cell>
          <cell r="G3791">
            <v>0</v>
          </cell>
          <cell r="H3791">
            <v>0</v>
          </cell>
          <cell r="I3791">
            <v>1571</v>
          </cell>
          <cell r="J3791">
            <v>0</v>
          </cell>
          <cell r="K3791">
            <v>0</v>
          </cell>
          <cell r="L3791">
            <v>0</v>
          </cell>
        </row>
        <row r="3792">
          <cell r="A3792">
            <v>604270070</v>
          </cell>
          <cell r="B3792" t="str">
            <v>GENFIBROZILA 600 MG (COMPRIMIDO)</v>
          </cell>
          <cell r="C3792">
            <v>3</v>
          </cell>
          <cell r="D3792" t="str">
            <v>I</v>
          </cell>
          <cell r="E3792">
            <v>62</v>
          </cell>
          <cell r="F3792">
            <v>9999</v>
          </cell>
          <cell r="G3792">
            <v>0</v>
          </cell>
          <cell r="H3792">
            <v>0</v>
          </cell>
          <cell r="I3792">
            <v>1571</v>
          </cell>
          <cell r="J3792">
            <v>0</v>
          </cell>
          <cell r="K3792">
            <v>0</v>
          </cell>
          <cell r="L3792">
            <v>0</v>
          </cell>
        </row>
        <row r="3793">
          <cell r="A3793">
            <v>604270089</v>
          </cell>
          <cell r="B3793" t="str">
            <v>GENFIBROZILA 900 MG (POR COMPRIMIDO)</v>
          </cell>
          <cell r="C3793">
            <v>3</v>
          </cell>
          <cell r="D3793" t="str">
            <v>I</v>
          </cell>
          <cell r="E3793">
            <v>31</v>
          </cell>
          <cell r="F3793">
            <v>9999</v>
          </cell>
          <cell r="G3793">
            <v>0</v>
          </cell>
          <cell r="H3793">
            <v>0</v>
          </cell>
          <cell r="I3793">
            <v>1571</v>
          </cell>
          <cell r="J3793">
            <v>0</v>
          </cell>
          <cell r="K3793">
            <v>0</v>
          </cell>
          <cell r="L3793">
            <v>0</v>
          </cell>
        </row>
        <row r="3794">
          <cell r="A3794">
            <v>604270097</v>
          </cell>
          <cell r="B3794" t="str">
            <v>ÁCIDO NICOTÍNICO 250MG (POR COMPRIMIDO DE LIBERAÇÃO PROLONGADA)</v>
          </cell>
          <cell r="C3794">
            <v>3</v>
          </cell>
          <cell r="D3794" t="str">
            <v>I</v>
          </cell>
          <cell r="E3794">
            <v>372</v>
          </cell>
          <cell r="F3794">
            <v>9999</v>
          </cell>
          <cell r="G3794">
            <v>0</v>
          </cell>
          <cell r="H3794">
            <v>0</v>
          </cell>
          <cell r="I3794">
            <v>1571</v>
          </cell>
          <cell r="J3794">
            <v>0</v>
          </cell>
          <cell r="K3794">
            <v>0</v>
          </cell>
          <cell r="L3794">
            <v>0</v>
          </cell>
        </row>
        <row r="3795">
          <cell r="A3795">
            <v>604270100</v>
          </cell>
          <cell r="B3795" t="str">
            <v>ÁCIDO NICOTÍNICO 500MG (POR COMPRIMIDO DE LIBERAÇÃO PROLONGADA)</v>
          </cell>
          <cell r="C3795">
            <v>3</v>
          </cell>
          <cell r="D3795" t="str">
            <v>I</v>
          </cell>
          <cell r="E3795">
            <v>186</v>
          </cell>
          <cell r="F3795">
            <v>9999</v>
          </cell>
          <cell r="G3795">
            <v>0</v>
          </cell>
          <cell r="H3795">
            <v>0</v>
          </cell>
          <cell r="I3795">
            <v>1571</v>
          </cell>
          <cell r="J3795">
            <v>0</v>
          </cell>
          <cell r="K3795">
            <v>0</v>
          </cell>
          <cell r="L3795">
            <v>0</v>
          </cell>
        </row>
        <row r="3796">
          <cell r="A3796">
            <v>604270119</v>
          </cell>
          <cell r="B3796" t="str">
            <v>ÁCIDO NICOTÍNICO 750 MG (POR COMPRIMIDO DE LIBERAÇÃO PROLONGADA)</v>
          </cell>
          <cell r="C3796">
            <v>3</v>
          </cell>
          <cell r="D3796" t="str">
            <v>I</v>
          </cell>
          <cell r="E3796">
            <v>124</v>
          </cell>
          <cell r="F3796">
            <v>9999</v>
          </cell>
          <cell r="G3796">
            <v>0</v>
          </cell>
          <cell r="H3796">
            <v>0</v>
          </cell>
          <cell r="I3796">
            <v>1571</v>
          </cell>
          <cell r="J3796">
            <v>0</v>
          </cell>
          <cell r="K3796">
            <v>0</v>
          </cell>
          <cell r="L3796">
            <v>0</v>
          </cell>
        </row>
        <row r="3797">
          <cell r="A3797">
            <v>604280068</v>
          </cell>
          <cell r="B3797" t="str">
            <v>BUDESONIDA 200 MCG (POR CAPSULA INALANTE)</v>
          </cell>
          <cell r="C3797">
            <v>3</v>
          </cell>
          <cell r="D3797" t="str">
            <v>I</v>
          </cell>
          <cell r="E3797">
            <v>248</v>
          </cell>
          <cell r="F3797">
            <v>9999</v>
          </cell>
          <cell r="G3797">
            <v>0</v>
          </cell>
          <cell r="H3797">
            <v>0</v>
          </cell>
          <cell r="I3797">
            <v>1571</v>
          </cell>
          <cell r="J3797">
            <v>0</v>
          </cell>
          <cell r="K3797">
            <v>0</v>
          </cell>
          <cell r="L3797">
            <v>0</v>
          </cell>
        </row>
        <row r="3798">
          <cell r="A3798">
            <v>604280076</v>
          </cell>
          <cell r="B3798" t="str">
            <v>BUDESONIDA 400 MCG (POR CAPSULA INALANTE)</v>
          </cell>
          <cell r="C3798">
            <v>3</v>
          </cell>
          <cell r="D3798" t="str">
            <v>I</v>
          </cell>
          <cell r="E3798">
            <v>124</v>
          </cell>
          <cell r="F3798">
            <v>9999</v>
          </cell>
          <cell r="G3798">
            <v>0</v>
          </cell>
          <cell r="H3798">
            <v>0</v>
          </cell>
          <cell r="I3798">
            <v>1571</v>
          </cell>
          <cell r="J3798">
            <v>0</v>
          </cell>
          <cell r="K3798">
            <v>0</v>
          </cell>
          <cell r="L3798">
            <v>0</v>
          </cell>
        </row>
        <row r="3799">
          <cell r="A3799">
            <v>604280084</v>
          </cell>
          <cell r="B3799" t="str">
            <v>BUDESONIDA 200 MCG PO INALANTE OU AEROSSOL BUCAL (POR FRASCO C/ 100 DOSES)</v>
          </cell>
          <cell r="C3799">
            <v>3</v>
          </cell>
          <cell r="D3799" t="str">
            <v>I</v>
          </cell>
          <cell r="E3799">
            <v>3</v>
          </cell>
          <cell r="F3799">
            <v>9999</v>
          </cell>
          <cell r="G3799">
            <v>0</v>
          </cell>
          <cell r="H3799">
            <v>0</v>
          </cell>
          <cell r="I3799">
            <v>1571</v>
          </cell>
          <cell r="J3799">
            <v>0</v>
          </cell>
          <cell r="K3799">
            <v>0</v>
          </cell>
          <cell r="L3799">
            <v>0</v>
          </cell>
        </row>
        <row r="3800">
          <cell r="A3800">
            <v>604280092</v>
          </cell>
          <cell r="B3800" t="str">
            <v>BUDESONIDA 200 MCG PO INALANTE OU AEROSSOL BUCAL (POR FRASCO C/ 200 DOSES)</v>
          </cell>
          <cell r="C3800">
            <v>3</v>
          </cell>
          <cell r="D3800" t="str">
            <v>I</v>
          </cell>
          <cell r="E3800">
            <v>2</v>
          </cell>
          <cell r="F3800">
            <v>9999</v>
          </cell>
          <cell r="G3800">
            <v>0</v>
          </cell>
          <cell r="H3800">
            <v>0</v>
          </cell>
          <cell r="I3800">
            <v>1571</v>
          </cell>
          <cell r="J3800">
            <v>0</v>
          </cell>
          <cell r="K3800">
            <v>0</v>
          </cell>
          <cell r="L3800">
            <v>0</v>
          </cell>
        </row>
        <row r="3801">
          <cell r="A3801">
            <v>604280106</v>
          </cell>
          <cell r="B3801" t="str">
            <v>METILPREDNISOLONA 500 MG INJETAVEL (POR AMPOLA)</v>
          </cell>
          <cell r="C3801">
            <v>3</v>
          </cell>
          <cell r="D3801" t="str">
            <v>I</v>
          </cell>
          <cell r="E3801">
            <v>31</v>
          </cell>
          <cell r="F3801">
            <v>9999</v>
          </cell>
          <cell r="G3801">
            <v>0</v>
          </cell>
          <cell r="H3801">
            <v>0</v>
          </cell>
          <cell r="I3801">
            <v>1571</v>
          </cell>
          <cell r="J3801">
            <v>0</v>
          </cell>
          <cell r="K3801">
            <v>0</v>
          </cell>
          <cell r="L3801">
            <v>0</v>
          </cell>
        </row>
        <row r="3802">
          <cell r="A3802">
            <v>604290012</v>
          </cell>
          <cell r="B3802" t="str">
            <v>OCTREOTIDA  LAR 10 MG INJETAVEL (POR FRASCO-AMPOLA)</v>
          </cell>
          <cell r="C3802">
            <v>3</v>
          </cell>
          <cell r="D3802" t="str">
            <v>I</v>
          </cell>
          <cell r="E3802">
            <v>8</v>
          </cell>
          <cell r="F3802">
            <v>9999</v>
          </cell>
          <cell r="G3802">
            <v>0</v>
          </cell>
          <cell r="H3802">
            <v>0</v>
          </cell>
          <cell r="I3802">
            <v>1571</v>
          </cell>
          <cell r="J3802">
            <v>0</v>
          </cell>
          <cell r="K3802">
            <v>1831.64</v>
          </cell>
          <cell r="L3802">
            <v>0</v>
          </cell>
        </row>
        <row r="3803">
          <cell r="A3803">
            <v>604290020</v>
          </cell>
          <cell r="B3803" t="str">
            <v>OCTREOTIDA LAR 20 MG INJETAVEL (POR FRASCO-AMPOLA)</v>
          </cell>
          <cell r="C3803">
            <v>3</v>
          </cell>
          <cell r="D3803" t="str">
            <v>I</v>
          </cell>
          <cell r="E3803">
            <v>4</v>
          </cell>
          <cell r="F3803">
            <v>9999</v>
          </cell>
          <cell r="G3803">
            <v>0</v>
          </cell>
          <cell r="H3803">
            <v>0</v>
          </cell>
          <cell r="I3803">
            <v>1571</v>
          </cell>
          <cell r="J3803">
            <v>0</v>
          </cell>
          <cell r="K3803">
            <v>2793.12</v>
          </cell>
          <cell r="L3803">
            <v>0</v>
          </cell>
        </row>
        <row r="3804">
          <cell r="A3804">
            <v>604290039</v>
          </cell>
          <cell r="B3804" t="str">
            <v>OCTREOTIDA  LAR 30 MG INJETAVEL (POR FRASCO-AMPOLA)</v>
          </cell>
          <cell r="C3804">
            <v>3</v>
          </cell>
          <cell r="D3804" t="str">
            <v>I</v>
          </cell>
          <cell r="E3804">
            <v>2</v>
          </cell>
          <cell r="F3804">
            <v>9999</v>
          </cell>
          <cell r="G3804">
            <v>0</v>
          </cell>
          <cell r="H3804">
            <v>0</v>
          </cell>
          <cell r="I3804">
            <v>1571</v>
          </cell>
          <cell r="J3804">
            <v>0</v>
          </cell>
          <cell r="K3804">
            <v>3773.59</v>
          </cell>
          <cell r="L3804">
            <v>0</v>
          </cell>
        </row>
        <row r="3805">
          <cell r="A3805">
            <v>604290047</v>
          </cell>
          <cell r="B3805" t="str">
            <v>OCTREOTIDA 0,1 MG/ML INJETAVEL (POR AMPOLA)</v>
          </cell>
          <cell r="C3805">
            <v>3</v>
          </cell>
          <cell r="D3805" t="str">
            <v>I</v>
          </cell>
          <cell r="E3805">
            <v>1</v>
          </cell>
          <cell r="F3805">
            <v>9999</v>
          </cell>
          <cell r="G3805">
            <v>0</v>
          </cell>
          <cell r="H3805">
            <v>0</v>
          </cell>
          <cell r="I3805">
            <v>1571</v>
          </cell>
          <cell r="J3805">
            <v>0</v>
          </cell>
          <cell r="K3805">
            <v>11.9</v>
          </cell>
          <cell r="L3805">
            <v>0</v>
          </cell>
        </row>
        <row r="3806">
          <cell r="A3806">
            <v>604290063</v>
          </cell>
          <cell r="B3806" t="str">
            <v>LANREOTIDA 60 MG INJETÁVEL (POR SERINGA PREENCHIDA)</v>
          </cell>
          <cell r="C3806">
            <v>3</v>
          </cell>
          <cell r="D3806" t="str">
            <v>I</v>
          </cell>
          <cell r="E3806">
            <v>1</v>
          </cell>
          <cell r="F3806">
            <v>9999</v>
          </cell>
          <cell r="G3806">
            <v>0</v>
          </cell>
          <cell r="H3806">
            <v>0</v>
          </cell>
          <cell r="I3806">
            <v>1571</v>
          </cell>
          <cell r="J3806">
            <v>0</v>
          </cell>
          <cell r="K3806">
            <v>1408.22</v>
          </cell>
          <cell r="L3806">
            <v>0</v>
          </cell>
        </row>
        <row r="3807">
          <cell r="A3807">
            <v>604290071</v>
          </cell>
          <cell r="B3807" t="str">
            <v>LANREOTIDA 90 MG INJETÁVEL (POR SERINGA PREENCHIDA)</v>
          </cell>
          <cell r="C3807">
            <v>3</v>
          </cell>
          <cell r="D3807" t="str">
            <v>I</v>
          </cell>
          <cell r="E3807">
            <v>1</v>
          </cell>
          <cell r="F3807">
            <v>9999</v>
          </cell>
          <cell r="G3807">
            <v>0</v>
          </cell>
          <cell r="H3807">
            <v>0</v>
          </cell>
          <cell r="I3807">
            <v>1571</v>
          </cell>
          <cell r="J3807">
            <v>0</v>
          </cell>
          <cell r="K3807">
            <v>1513.36</v>
          </cell>
          <cell r="L3807">
            <v>0</v>
          </cell>
        </row>
        <row r="3808">
          <cell r="A3808">
            <v>604290080</v>
          </cell>
          <cell r="B3808" t="str">
            <v>LANREOTIDA 120 MG INJETÁVEL (POR SERINGA PREENCHIDA)</v>
          </cell>
          <cell r="C3808">
            <v>3</v>
          </cell>
          <cell r="D3808" t="str">
            <v>I</v>
          </cell>
          <cell r="E3808">
            <v>1</v>
          </cell>
          <cell r="F3808">
            <v>9999</v>
          </cell>
          <cell r="G3808">
            <v>0</v>
          </cell>
          <cell r="H3808">
            <v>0</v>
          </cell>
          <cell r="I3808">
            <v>1571</v>
          </cell>
          <cell r="J3808">
            <v>0</v>
          </cell>
          <cell r="K3808">
            <v>1513.36</v>
          </cell>
          <cell r="L3808">
            <v>0</v>
          </cell>
        </row>
        <row r="3809">
          <cell r="A3809">
            <v>604300018</v>
          </cell>
          <cell r="B3809" t="str">
            <v>IMUNOGLOBULINA ANTI-HEPATITE B 100 UI INJETAVEL (POR FRASCO)</v>
          </cell>
          <cell r="C3809">
            <v>3</v>
          </cell>
          <cell r="D3809" t="str">
            <v>I</v>
          </cell>
          <cell r="E3809">
            <v>8</v>
          </cell>
          <cell r="F3809">
            <v>9999</v>
          </cell>
          <cell r="G3809">
            <v>0</v>
          </cell>
          <cell r="H3809">
            <v>0</v>
          </cell>
          <cell r="I3809">
            <v>1571</v>
          </cell>
          <cell r="J3809">
            <v>0</v>
          </cell>
          <cell r="K3809">
            <v>0</v>
          </cell>
          <cell r="L3809">
            <v>0</v>
          </cell>
        </row>
        <row r="3810">
          <cell r="A3810">
            <v>604300026</v>
          </cell>
          <cell r="B3810" t="str">
            <v>IMUNOGLOBULINA ANTI-HEPATITE B 500 UI INJETAVEL (POR FRASCO)</v>
          </cell>
          <cell r="C3810">
            <v>3</v>
          </cell>
          <cell r="D3810" t="str">
            <v>I</v>
          </cell>
          <cell r="E3810">
            <v>1</v>
          </cell>
          <cell r="F3810">
            <v>9999</v>
          </cell>
          <cell r="G3810">
            <v>0</v>
          </cell>
          <cell r="H3810">
            <v>0</v>
          </cell>
          <cell r="I3810">
            <v>1571</v>
          </cell>
          <cell r="J3810">
            <v>0</v>
          </cell>
          <cell r="K3810">
            <v>846.78</v>
          </cell>
          <cell r="L3810">
            <v>0</v>
          </cell>
        </row>
        <row r="3811">
          <cell r="A3811">
            <v>604300034</v>
          </cell>
          <cell r="B3811" t="str">
            <v>IMUNOGLOBULINA ANTI-HEPATITE B 600 UI INJETAVEL (POR FRASCO)</v>
          </cell>
          <cell r="C3811">
            <v>3</v>
          </cell>
          <cell r="D3811" t="str">
            <v>I</v>
          </cell>
          <cell r="E3811">
            <v>1</v>
          </cell>
          <cell r="F3811">
            <v>9999</v>
          </cell>
          <cell r="G3811">
            <v>0</v>
          </cell>
          <cell r="H3811">
            <v>0</v>
          </cell>
          <cell r="I3811">
            <v>1571</v>
          </cell>
          <cell r="J3811">
            <v>0</v>
          </cell>
          <cell r="K3811">
            <v>0</v>
          </cell>
          <cell r="L3811">
            <v>0</v>
          </cell>
        </row>
        <row r="3812">
          <cell r="A3812">
            <v>604310013</v>
          </cell>
          <cell r="B3812" t="str">
            <v>IMUNOGLOBULINA HUMANA 0,5 G INJETAVEL (POR FRASCO)</v>
          </cell>
          <cell r="C3812">
            <v>3</v>
          </cell>
          <cell r="D3812" t="str">
            <v>I</v>
          </cell>
          <cell r="E3812">
            <v>600</v>
          </cell>
          <cell r="F3812">
            <v>9999</v>
          </cell>
          <cell r="G3812">
            <v>0</v>
          </cell>
          <cell r="H3812">
            <v>0</v>
          </cell>
          <cell r="I3812">
            <v>1571</v>
          </cell>
          <cell r="J3812">
            <v>0</v>
          </cell>
          <cell r="K3812">
            <v>68.56</v>
          </cell>
          <cell r="L3812">
            <v>0</v>
          </cell>
        </row>
        <row r="3813">
          <cell r="A3813">
            <v>604310021</v>
          </cell>
          <cell r="B3813" t="str">
            <v>IMUNOGLOBULINA HUMANA 1,0 G INJETAVEL (POR FRASCO)</v>
          </cell>
          <cell r="C3813">
            <v>3</v>
          </cell>
          <cell r="D3813" t="str">
            <v>I</v>
          </cell>
          <cell r="E3813">
            <v>300</v>
          </cell>
          <cell r="F3813">
            <v>9999</v>
          </cell>
          <cell r="G3813">
            <v>0</v>
          </cell>
          <cell r="H3813">
            <v>0</v>
          </cell>
          <cell r="I3813">
            <v>1571</v>
          </cell>
          <cell r="J3813">
            <v>0</v>
          </cell>
          <cell r="K3813">
            <v>101.69</v>
          </cell>
          <cell r="L3813">
            <v>0</v>
          </cell>
        </row>
        <row r="3814">
          <cell r="A3814">
            <v>604310030</v>
          </cell>
          <cell r="B3814" t="str">
            <v>IMUNOGLOBULINA HUMANA 2,5 G INJETAVEL (POR FRASCO)</v>
          </cell>
          <cell r="C3814">
            <v>3</v>
          </cell>
          <cell r="D3814" t="str">
            <v>I</v>
          </cell>
          <cell r="E3814">
            <v>200</v>
          </cell>
          <cell r="F3814">
            <v>9999</v>
          </cell>
          <cell r="G3814">
            <v>0</v>
          </cell>
          <cell r="H3814">
            <v>0</v>
          </cell>
          <cell r="I3814">
            <v>1571</v>
          </cell>
          <cell r="J3814">
            <v>0</v>
          </cell>
          <cell r="K3814">
            <v>316.5</v>
          </cell>
          <cell r="L3814">
            <v>0</v>
          </cell>
        </row>
        <row r="3815">
          <cell r="A3815">
            <v>604310048</v>
          </cell>
          <cell r="B3815" t="str">
            <v>IMUNOGLOBULINA HUMANA 3,0 G INJETAVEL (POR FRASCO)</v>
          </cell>
          <cell r="C3815">
            <v>3</v>
          </cell>
          <cell r="D3815" t="str">
            <v>I</v>
          </cell>
          <cell r="E3815">
            <v>167</v>
          </cell>
          <cell r="F3815">
            <v>9999</v>
          </cell>
          <cell r="G3815">
            <v>0</v>
          </cell>
          <cell r="H3815">
            <v>0</v>
          </cell>
          <cell r="I3815">
            <v>1571</v>
          </cell>
          <cell r="J3815">
            <v>0</v>
          </cell>
          <cell r="K3815">
            <v>290.79000000000002</v>
          </cell>
          <cell r="L3815">
            <v>0</v>
          </cell>
        </row>
        <row r="3816">
          <cell r="A3816">
            <v>604310056</v>
          </cell>
          <cell r="B3816" t="str">
            <v>IMUNOGLOBULINA HUMANA 5,0 G INJETAVEL (POR FRASCO)</v>
          </cell>
          <cell r="C3816">
            <v>3</v>
          </cell>
          <cell r="D3816" t="str">
            <v>I</v>
          </cell>
          <cell r="E3816">
            <v>100</v>
          </cell>
          <cell r="F3816">
            <v>9999</v>
          </cell>
          <cell r="G3816">
            <v>0</v>
          </cell>
          <cell r="H3816">
            <v>0</v>
          </cell>
          <cell r="I3816">
            <v>1571</v>
          </cell>
          <cell r="J3816">
            <v>0</v>
          </cell>
          <cell r="K3816">
            <v>0</v>
          </cell>
          <cell r="L3816">
            <v>0</v>
          </cell>
        </row>
        <row r="3817">
          <cell r="A3817">
            <v>604310064</v>
          </cell>
          <cell r="B3817" t="str">
            <v>IMUNOGLOBULINA HUMANA 6,0 G INJETAVEL (POR FRASCO)</v>
          </cell>
          <cell r="C3817">
            <v>3</v>
          </cell>
          <cell r="D3817" t="str">
            <v>I</v>
          </cell>
          <cell r="E3817">
            <v>84</v>
          </cell>
          <cell r="F3817">
            <v>9999</v>
          </cell>
          <cell r="G3817">
            <v>0</v>
          </cell>
          <cell r="H3817">
            <v>0</v>
          </cell>
          <cell r="I3817">
            <v>1571</v>
          </cell>
          <cell r="J3817">
            <v>0</v>
          </cell>
          <cell r="K3817">
            <v>558.12</v>
          </cell>
          <cell r="L3817">
            <v>0</v>
          </cell>
        </row>
        <row r="3818">
          <cell r="A3818">
            <v>604320019</v>
          </cell>
          <cell r="B3818" t="str">
            <v>EVEROLIMO 0,5 MG (POR COMPRIMIDO) </v>
          </cell>
          <cell r="C3818">
            <v>3</v>
          </cell>
          <cell r="D3818" t="str">
            <v>I</v>
          </cell>
          <cell r="E3818">
            <v>310</v>
          </cell>
          <cell r="F3818">
            <v>9999</v>
          </cell>
          <cell r="G3818">
            <v>0</v>
          </cell>
          <cell r="H3818">
            <v>0</v>
          </cell>
          <cell r="I3818">
            <v>1571</v>
          </cell>
          <cell r="J3818">
            <v>0</v>
          </cell>
          <cell r="K3818">
            <v>0</v>
          </cell>
          <cell r="L3818">
            <v>0</v>
          </cell>
        </row>
        <row r="3819">
          <cell r="A3819">
            <v>604320027</v>
          </cell>
          <cell r="B3819" t="str">
            <v>EVEROLIMO 0,75 MG (POR COMPRIMIDO) </v>
          </cell>
          <cell r="C3819">
            <v>3</v>
          </cell>
          <cell r="D3819" t="str">
            <v>I</v>
          </cell>
          <cell r="E3819">
            <v>217</v>
          </cell>
          <cell r="F3819">
            <v>9999</v>
          </cell>
          <cell r="G3819">
            <v>0</v>
          </cell>
          <cell r="H3819">
            <v>0</v>
          </cell>
          <cell r="I3819">
            <v>1571</v>
          </cell>
          <cell r="J3819">
            <v>0</v>
          </cell>
          <cell r="K3819">
            <v>0</v>
          </cell>
          <cell r="L3819">
            <v>0</v>
          </cell>
        </row>
        <row r="3820">
          <cell r="A3820">
            <v>604320035</v>
          </cell>
          <cell r="B3820" t="str">
            <v>EVEROLIMO 1 MG (POR COMPRIMIDO) </v>
          </cell>
          <cell r="C3820">
            <v>3</v>
          </cell>
          <cell r="D3820" t="str">
            <v>I</v>
          </cell>
          <cell r="E3820">
            <v>155</v>
          </cell>
          <cell r="F3820">
            <v>9999</v>
          </cell>
          <cell r="G3820">
            <v>0</v>
          </cell>
          <cell r="H3820">
            <v>0</v>
          </cell>
          <cell r="I3820">
            <v>1571</v>
          </cell>
          <cell r="J3820">
            <v>0</v>
          </cell>
          <cell r="K3820">
            <v>0</v>
          </cell>
          <cell r="L3820">
            <v>0</v>
          </cell>
        </row>
        <row r="3821">
          <cell r="A3821">
            <v>604320043</v>
          </cell>
          <cell r="B3821" t="str">
            <v>LEFLUNOMIDA 20 MG (POR COMPRIMIDO)</v>
          </cell>
          <cell r="C3821">
            <v>3</v>
          </cell>
          <cell r="D3821" t="str">
            <v>I</v>
          </cell>
          <cell r="E3821">
            <v>31</v>
          </cell>
          <cell r="F3821">
            <v>9999</v>
          </cell>
          <cell r="G3821">
            <v>0</v>
          </cell>
          <cell r="H3821">
            <v>0</v>
          </cell>
          <cell r="I3821">
            <v>1571</v>
          </cell>
          <cell r="J3821">
            <v>0</v>
          </cell>
          <cell r="K3821">
            <v>0</v>
          </cell>
          <cell r="L3821">
            <v>0</v>
          </cell>
        </row>
        <row r="3822">
          <cell r="A3822">
            <v>604320051</v>
          </cell>
          <cell r="B3822" t="str">
            <v>MICOFENOLATO DE MOFETILA 500 MG (POR COMPRIMIDO)</v>
          </cell>
          <cell r="C3822">
            <v>3</v>
          </cell>
          <cell r="D3822" t="str">
            <v>I</v>
          </cell>
          <cell r="E3822">
            <v>186</v>
          </cell>
          <cell r="F3822">
            <v>9999</v>
          </cell>
          <cell r="G3822">
            <v>0</v>
          </cell>
          <cell r="H3822">
            <v>0</v>
          </cell>
          <cell r="I3822">
            <v>1571</v>
          </cell>
          <cell r="J3822">
            <v>0</v>
          </cell>
          <cell r="K3822">
            <v>0</v>
          </cell>
          <cell r="L3822">
            <v>0</v>
          </cell>
        </row>
        <row r="3823">
          <cell r="A3823">
            <v>604320060</v>
          </cell>
          <cell r="B3823" t="str">
            <v>MICOFENOLATO DE SODIO 180 MG (POR COMPRIMIDO)</v>
          </cell>
          <cell r="C3823">
            <v>3</v>
          </cell>
          <cell r="D3823" t="str">
            <v>I</v>
          </cell>
          <cell r="E3823">
            <v>310</v>
          </cell>
          <cell r="F3823">
            <v>9999</v>
          </cell>
          <cell r="G3823">
            <v>0</v>
          </cell>
          <cell r="H3823">
            <v>0</v>
          </cell>
          <cell r="I3823">
            <v>1571</v>
          </cell>
          <cell r="J3823">
            <v>0</v>
          </cell>
          <cell r="K3823">
            <v>0</v>
          </cell>
          <cell r="L3823">
            <v>0</v>
          </cell>
        </row>
        <row r="3824">
          <cell r="A3824">
            <v>604320078</v>
          </cell>
          <cell r="B3824" t="str">
            <v>MICOFENOLATO DE SODIO 360 MG (POR COMPRIMIDO)</v>
          </cell>
          <cell r="C3824">
            <v>3</v>
          </cell>
          <cell r="D3824" t="str">
            <v>I</v>
          </cell>
          <cell r="E3824">
            <v>186</v>
          </cell>
          <cell r="F3824">
            <v>9999</v>
          </cell>
          <cell r="G3824">
            <v>0</v>
          </cell>
          <cell r="H3824">
            <v>0</v>
          </cell>
          <cell r="I3824">
            <v>1571</v>
          </cell>
          <cell r="J3824">
            <v>0</v>
          </cell>
          <cell r="K3824">
            <v>0</v>
          </cell>
          <cell r="L3824">
            <v>0</v>
          </cell>
        </row>
        <row r="3825">
          <cell r="A3825">
            <v>604320086</v>
          </cell>
          <cell r="B3825" t="str">
            <v>SIROLIMO 1 MG (POR DRAGEA)</v>
          </cell>
          <cell r="C3825">
            <v>3</v>
          </cell>
          <cell r="D3825" t="str">
            <v>I</v>
          </cell>
          <cell r="E3825">
            <v>156</v>
          </cell>
          <cell r="F3825">
            <v>9999</v>
          </cell>
          <cell r="G3825">
            <v>0</v>
          </cell>
          <cell r="H3825">
            <v>0</v>
          </cell>
          <cell r="I3825">
            <v>1571</v>
          </cell>
          <cell r="J3825">
            <v>0</v>
          </cell>
          <cell r="K3825">
            <v>0</v>
          </cell>
          <cell r="L3825">
            <v>0</v>
          </cell>
        </row>
        <row r="3826">
          <cell r="A3826">
            <v>604320094</v>
          </cell>
          <cell r="B3826" t="str">
            <v>SIROLIMO 2 MG (POR DRAGEA)</v>
          </cell>
          <cell r="C3826">
            <v>3</v>
          </cell>
          <cell r="D3826" t="str">
            <v>I</v>
          </cell>
          <cell r="E3826">
            <v>63</v>
          </cell>
          <cell r="F3826">
            <v>9999</v>
          </cell>
          <cell r="G3826">
            <v>0</v>
          </cell>
          <cell r="H3826">
            <v>0</v>
          </cell>
          <cell r="I3826">
            <v>1571</v>
          </cell>
          <cell r="J3826">
            <v>0</v>
          </cell>
          <cell r="K3826">
            <v>0</v>
          </cell>
          <cell r="L3826">
            <v>0</v>
          </cell>
        </row>
        <row r="3827">
          <cell r="A3827">
            <v>604320116</v>
          </cell>
          <cell r="B3827" t="str">
            <v>NATALIZUMABE 300MG (POR FRASCO-AMPOLA)</v>
          </cell>
          <cell r="C3827">
            <v>3</v>
          </cell>
          <cell r="D3827" t="str">
            <v>I</v>
          </cell>
          <cell r="E3827">
            <v>1</v>
          </cell>
          <cell r="F3827">
            <v>9999</v>
          </cell>
          <cell r="G3827">
            <v>0</v>
          </cell>
          <cell r="H3827">
            <v>216</v>
          </cell>
          <cell r="I3827">
            <v>1571</v>
          </cell>
          <cell r="J3827">
            <v>0</v>
          </cell>
          <cell r="K3827">
            <v>0</v>
          </cell>
          <cell r="L3827">
            <v>0</v>
          </cell>
        </row>
        <row r="3828">
          <cell r="A3828">
            <v>604320124</v>
          </cell>
          <cell r="B3828" t="str">
            <v>ABATACEPTE 250 MG INJETÁVEL (POR FRASCO AMPOLA).</v>
          </cell>
          <cell r="C3828">
            <v>3</v>
          </cell>
          <cell r="D3828" t="str">
            <v>I</v>
          </cell>
          <cell r="E3828">
            <v>5</v>
          </cell>
          <cell r="F3828">
            <v>9999</v>
          </cell>
          <cell r="G3828">
            <v>0</v>
          </cell>
          <cell r="H3828">
            <v>0</v>
          </cell>
          <cell r="I3828">
            <v>1571</v>
          </cell>
          <cell r="J3828">
            <v>0</v>
          </cell>
          <cell r="K3828">
            <v>0</v>
          </cell>
          <cell r="L3828">
            <v>0</v>
          </cell>
        </row>
        <row r="3829">
          <cell r="A3829">
            <v>604320132</v>
          </cell>
          <cell r="B3829" t="str">
            <v>FINGOLIMODE 0,5 MG (POR CÁPSULA)</v>
          </cell>
          <cell r="C3829">
            <v>3</v>
          </cell>
          <cell r="D3829" t="str">
            <v>I</v>
          </cell>
          <cell r="E3829">
            <v>31</v>
          </cell>
          <cell r="F3829">
            <v>9999</v>
          </cell>
          <cell r="G3829">
            <v>0</v>
          </cell>
          <cell r="H3829">
            <v>216</v>
          </cell>
          <cell r="I3829">
            <v>1571</v>
          </cell>
          <cell r="J3829">
            <v>0</v>
          </cell>
          <cell r="K3829">
            <v>0</v>
          </cell>
          <cell r="L3829">
            <v>0</v>
          </cell>
        </row>
        <row r="3830">
          <cell r="A3830">
            <v>604330014</v>
          </cell>
          <cell r="B3830" t="str">
            <v>ILOPROSTA 10 MCG/ML SOLUÇÃO PARA NEBULIZAÇÃO (AMPOLA DE 1 ML)</v>
          </cell>
          <cell r="C3830">
            <v>3</v>
          </cell>
          <cell r="D3830" t="str">
            <v>I</v>
          </cell>
          <cell r="E3830">
            <v>279</v>
          </cell>
          <cell r="F3830">
            <v>9999</v>
          </cell>
          <cell r="G3830">
            <v>0</v>
          </cell>
          <cell r="H3830">
            <v>0</v>
          </cell>
          <cell r="I3830">
            <v>1571</v>
          </cell>
          <cell r="J3830">
            <v>0</v>
          </cell>
          <cell r="K3830">
            <v>5.21</v>
          </cell>
          <cell r="L3830">
            <v>0</v>
          </cell>
        </row>
        <row r="3831">
          <cell r="A3831">
            <v>604330022</v>
          </cell>
          <cell r="B3831" t="str">
            <v>CLOPIDOGREL 75 MG (POR COMPRIMIDO)</v>
          </cell>
          <cell r="C3831">
            <v>3</v>
          </cell>
          <cell r="D3831" t="str">
            <v>I</v>
          </cell>
          <cell r="E3831">
            <v>31</v>
          </cell>
          <cell r="F3831">
            <v>9999</v>
          </cell>
          <cell r="G3831">
            <v>0</v>
          </cell>
          <cell r="H3831">
            <v>0</v>
          </cell>
          <cell r="I3831">
            <v>1571</v>
          </cell>
          <cell r="J3831">
            <v>0</v>
          </cell>
          <cell r="K3831">
            <v>0</v>
          </cell>
          <cell r="L3831">
            <v>0</v>
          </cell>
        </row>
        <row r="3832">
          <cell r="A3832">
            <v>604340010</v>
          </cell>
          <cell r="B3832" t="str">
            <v>CICLOSPORINA 10 MG (POR CAPSULA)</v>
          </cell>
          <cell r="C3832">
            <v>3</v>
          </cell>
          <cell r="D3832" t="str">
            <v>I</v>
          </cell>
          <cell r="E3832">
            <v>496</v>
          </cell>
          <cell r="F3832">
            <v>9999</v>
          </cell>
          <cell r="G3832">
            <v>0</v>
          </cell>
          <cell r="H3832">
            <v>0</v>
          </cell>
          <cell r="I3832">
            <v>1571</v>
          </cell>
          <cell r="J3832">
            <v>0</v>
          </cell>
          <cell r="K3832">
            <v>0</v>
          </cell>
          <cell r="L3832">
            <v>0</v>
          </cell>
        </row>
        <row r="3833">
          <cell r="A3833">
            <v>604340028</v>
          </cell>
          <cell r="B3833" t="str">
            <v>CICLOSPORINA 25 MG (POR CAPSULA)</v>
          </cell>
          <cell r="C3833">
            <v>3</v>
          </cell>
          <cell r="D3833" t="str">
            <v>I</v>
          </cell>
          <cell r="E3833">
            <v>496</v>
          </cell>
          <cell r="F3833">
            <v>9999</v>
          </cell>
          <cell r="G3833">
            <v>0</v>
          </cell>
          <cell r="H3833">
            <v>0</v>
          </cell>
          <cell r="I3833">
            <v>1571</v>
          </cell>
          <cell r="J3833">
            <v>0</v>
          </cell>
          <cell r="K3833">
            <v>0</v>
          </cell>
          <cell r="L3833">
            <v>0</v>
          </cell>
        </row>
        <row r="3834">
          <cell r="A3834">
            <v>604340036</v>
          </cell>
          <cell r="B3834" t="str">
            <v>CICLOSPORINA 50 MG (POR CAPSULA)</v>
          </cell>
          <cell r="C3834">
            <v>3</v>
          </cell>
          <cell r="D3834" t="str">
            <v>I</v>
          </cell>
          <cell r="E3834">
            <v>744</v>
          </cell>
          <cell r="F3834">
            <v>9999</v>
          </cell>
          <cell r="G3834">
            <v>0</v>
          </cell>
          <cell r="H3834">
            <v>0</v>
          </cell>
          <cell r="I3834">
            <v>1571</v>
          </cell>
          <cell r="J3834">
            <v>0</v>
          </cell>
          <cell r="K3834">
            <v>0</v>
          </cell>
          <cell r="L3834">
            <v>0</v>
          </cell>
        </row>
        <row r="3835">
          <cell r="A3835">
            <v>604340044</v>
          </cell>
          <cell r="B3835" t="str">
            <v>CICLOSPORINA 100 MG (POR CAPSULA)</v>
          </cell>
          <cell r="C3835">
            <v>3</v>
          </cell>
          <cell r="D3835" t="str">
            <v>I</v>
          </cell>
          <cell r="E3835">
            <v>372</v>
          </cell>
          <cell r="F3835">
            <v>9999</v>
          </cell>
          <cell r="G3835">
            <v>0</v>
          </cell>
          <cell r="H3835">
            <v>0</v>
          </cell>
          <cell r="I3835">
            <v>1571</v>
          </cell>
          <cell r="J3835">
            <v>0</v>
          </cell>
          <cell r="K3835">
            <v>0</v>
          </cell>
          <cell r="L3835">
            <v>0</v>
          </cell>
        </row>
        <row r="3836">
          <cell r="A3836">
            <v>604340052</v>
          </cell>
          <cell r="B3836" t="str">
            <v>CICLOSPORINA 100 MG/ML SOLUCAO ORAL (POR FRASCO DE 50 ML)</v>
          </cell>
          <cell r="C3836">
            <v>3</v>
          </cell>
          <cell r="D3836" t="str">
            <v>I</v>
          </cell>
          <cell r="E3836">
            <v>8</v>
          </cell>
          <cell r="F3836">
            <v>9999</v>
          </cell>
          <cell r="G3836">
            <v>0</v>
          </cell>
          <cell r="H3836">
            <v>0</v>
          </cell>
          <cell r="I3836">
            <v>1571</v>
          </cell>
          <cell r="J3836">
            <v>0</v>
          </cell>
          <cell r="K3836">
            <v>0</v>
          </cell>
          <cell r="L3836">
            <v>0</v>
          </cell>
        </row>
        <row r="3837">
          <cell r="A3837">
            <v>604340060</v>
          </cell>
          <cell r="B3837" t="str">
            <v>TACROLIMO 1 MG (POR CAPSULA)</v>
          </cell>
          <cell r="C3837">
            <v>3</v>
          </cell>
          <cell r="D3837" t="str">
            <v>I</v>
          </cell>
          <cell r="E3837">
            <v>930</v>
          </cell>
          <cell r="F3837">
            <v>9999</v>
          </cell>
          <cell r="G3837">
            <v>0</v>
          </cell>
          <cell r="H3837">
            <v>0</v>
          </cell>
          <cell r="I3837">
            <v>1571</v>
          </cell>
          <cell r="J3837">
            <v>0</v>
          </cell>
          <cell r="K3837">
            <v>0</v>
          </cell>
          <cell r="L3837">
            <v>0</v>
          </cell>
        </row>
        <row r="3838">
          <cell r="A3838">
            <v>604340079</v>
          </cell>
          <cell r="B3838" t="str">
            <v>TACROLIMO 5 MG (POR CAPSULA)</v>
          </cell>
          <cell r="C3838">
            <v>3</v>
          </cell>
          <cell r="D3838" t="str">
            <v>I</v>
          </cell>
          <cell r="E3838">
            <v>248</v>
          </cell>
          <cell r="F3838">
            <v>9999</v>
          </cell>
          <cell r="G3838">
            <v>0</v>
          </cell>
          <cell r="H3838">
            <v>0</v>
          </cell>
          <cell r="I3838">
            <v>1571</v>
          </cell>
          <cell r="J3838">
            <v>0</v>
          </cell>
          <cell r="K3838">
            <v>0</v>
          </cell>
          <cell r="L3838">
            <v>0</v>
          </cell>
        </row>
        <row r="3839">
          <cell r="A3839">
            <v>604350015</v>
          </cell>
          <cell r="B3839" t="str">
            <v>SILDENAFILA 20 MG (POR COMPRIMIDO)</v>
          </cell>
          <cell r="C3839">
            <v>3</v>
          </cell>
          <cell r="D3839" t="str">
            <v>I</v>
          </cell>
          <cell r="E3839">
            <v>372</v>
          </cell>
          <cell r="F3839">
            <v>9999</v>
          </cell>
          <cell r="G3839">
            <v>0</v>
          </cell>
          <cell r="H3839">
            <v>0</v>
          </cell>
          <cell r="I3839">
            <v>1571</v>
          </cell>
          <cell r="J3839">
            <v>0</v>
          </cell>
          <cell r="K3839">
            <v>5.88</v>
          </cell>
          <cell r="L3839">
            <v>0</v>
          </cell>
        </row>
        <row r="3840">
          <cell r="A3840">
            <v>604350023</v>
          </cell>
          <cell r="B3840" t="str">
            <v>SILDENAFILA 25 MG (POR COMPRIMIDO)</v>
          </cell>
          <cell r="C3840">
            <v>3</v>
          </cell>
          <cell r="D3840" t="str">
            <v>I</v>
          </cell>
          <cell r="E3840">
            <v>186</v>
          </cell>
          <cell r="F3840">
            <v>9999</v>
          </cell>
          <cell r="G3840">
            <v>0</v>
          </cell>
          <cell r="H3840">
            <v>0</v>
          </cell>
          <cell r="I3840">
            <v>1571</v>
          </cell>
          <cell r="J3840">
            <v>0</v>
          </cell>
          <cell r="K3840">
            <v>4.8499999999999996</v>
          </cell>
          <cell r="L3840">
            <v>0</v>
          </cell>
        </row>
        <row r="3841">
          <cell r="A3841">
            <v>604350031</v>
          </cell>
          <cell r="B3841" t="str">
            <v>SILDENAFILA 50 MG (POR COMPRIMIDO)</v>
          </cell>
          <cell r="C3841">
            <v>3</v>
          </cell>
          <cell r="D3841" t="str">
            <v>I</v>
          </cell>
          <cell r="E3841">
            <v>93</v>
          </cell>
          <cell r="F3841">
            <v>9999</v>
          </cell>
          <cell r="G3841">
            <v>0</v>
          </cell>
          <cell r="H3841">
            <v>0</v>
          </cell>
          <cell r="I3841">
            <v>1571</v>
          </cell>
          <cell r="J3841">
            <v>0</v>
          </cell>
          <cell r="K3841">
            <v>5.32</v>
          </cell>
          <cell r="L3841">
            <v>0</v>
          </cell>
        </row>
        <row r="3842">
          <cell r="A3842">
            <v>604360010</v>
          </cell>
          <cell r="B3842" t="str">
            <v>ATORVASTATINA 10 MG (POR COMPRIMIDO)</v>
          </cell>
          <cell r="C3842">
            <v>3</v>
          </cell>
          <cell r="D3842" t="str">
            <v>I</v>
          </cell>
          <cell r="E3842">
            <v>248</v>
          </cell>
          <cell r="F3842">
            <v>9999</v>
          </cell>
          <cell r="G3842">
            <v>0</v>
          </cell>
          <cell r="H3842">
            <v>0</v>
          </cell>
          <cell r="I3842">
            <v>1571</v>
          </cell>
          <cell r="J3842">
            <v>0</v>
          </cell>
          <cell r="K3842">
            <v>0</v>
          </cell>
          <cell r="L3842">
            <v>0</v>
          </cell>
        </row>
        <row r="3843">
          <cell r="A3843">
            <v>604360029</v>
          </cell>
          <cell r="B3843" t="str">
            <v>ATORVASTATINA 20 MG (POR COMPRIMIDO)</v>
          </cell>
          <cell r="C3843">
            <v>3</v>
          </cell>
          <cell r="D3843" t="str">
            <v>I</v>
          </cell>
          <cell r="E3843">
            <v>124</v>
          </cell>
          <cell r="F3843">
            <v>9999</v>
          </cell>
          <cell r="G3843">
            <v>0</v>
          </cell>
          <cell r="H3843">
            <v>0</v>
          </cell>
          <cell r="I3843">
            <v>1571</v>
          </cell>
          <cell r="J3843">
            <v>0</v>
          </cell>
          <cell r="K3843">
            <v>0</v>
          </cell>
          <cell r="L3843">
            <v>0</v>
          </cell>
        </row>
        <row r="3844">
          <cell r="A3844">
            <v>604360037</v>
          </cell>
          <cell r="B3844" t="str">
            <v>ATORVASTATINA 40 MG (POR COMPRIMIDO)</v>
          </cell>
          <cell r="C3844">
            <v>3</v>
          </cell>
          <cell r="D3844" t="str">
            <v>I</v>
          </cell>
          <cell r="E3844">
            <v>62</v>
          </cell>
          <cell r="F3844">
            <v>9999</v>
          </cell>
          <cell r="G3844">
            <v>0</v>
          </cell>
          <cell r="H3844">
            <v>0</v>
          </cell>
          <cell r="I3844">
            <v>1571</v>
          </cell>
          <cell r="J3844">
            <v>0</v>
          </cell>
          <cell r="K3844">
            <v>0</v>
          </cell>
          <cell r="L3844">
            <v>0</v>
          </cell>
        </row>
        <row r="3845">
          <cell r="A3845">
            <v>604360045</v>
          </cell>
          <cell r="B3845" t="str">
            <v>ATORVASTATINA 80 MG (POR COMPRIMIDO)</v>
          </cell>
          <cell r="C3845">
            <v>3</v>
          </cell>
          <cell r="D3845" t="str">
            <v>I</v>
          </cell>
          <cell r="E3845">
            <v>31</v>
          </cell>
          <cell r="F3845">
            <v>9999</v>
          </cell>
          <cell r="G3845">
            <v>0</v>
          </cell>
          <cell r="H3845">
            <v>0</v>
          </cell>
          <cell r="I3845">
            <v>1571</v>
          </cell>
          <cell r="J3845">
            <v>0</v>
          </cell>
          <cell r="K3845">
            <v>0</v>
          </cell>
          <cell r="L3845">
            <v>0</v>
          </cell>
        </row>
        <row r="3846">
          <cell r="A3846">
            <v>604360053</v>
          </cell>
          <cell r="B3846" t="str">
            <v>FLUVASTATINA 20 MG (POR CAPSULA)</v>
          </cell>
          <cell r="C3846">
            <v>3</v>
          </cell>
          <cell r="D3846" t="str">
            <v>I</v>
          </cell>
          <cell r="E3846">
            <v>124</v>
          </cell>
          <cell r="F3846">
            <v>9999</v>
          </cell>
          <cell r="G3846">
            <v>0</v>
          </cell>
          <cell r="H3846">
            <v>0</v>
          </cell>
          <cell r="I3846">
            <v>1571</v>
          </cell>
          <cell r="J3846">
            <v>0</v>
          </cell>
          <cell r="K3846">
            <v>0</v>
          </cell>
          <cell r="L3846">
            <v>0</v>
          </cell>
        </row>
        <row r="3847">
          <cell r="A3847">
            <v>604360061</v>
          </cell>
          <cell r="B3847" t="str">
            <v>FLUVASTATINA 40 MG  (POR CAPSULA)</v>
          </cell>
          <cell r="C3847">
            <v>3</v>
          </cell>
          <cell r="D3847" t="str">
            <v>I</v>
          </cell>
          <cell r="E3847">
            <v>62</v>
          </cell>
          <cell r="F3847">
            <v>9999</v>
          </cell>
          <cell r="G3847">
            <v>0</v>
          </cell>
          <cell r="H3847">
            <v>0</v>
          </cell>
          <cell r="I3847">
            <v>1571</v>
          </cell>
          <cell r="J3847">
            <v>0</v>
          </cell>
          <cell r="K3847">
            <v>0</v>
          </cell>
          <cell r="L3847">
            <v>0</v>
          </cell>
        </row>
        <row r="3848">
          <cell r="A3848">
            <v>604360070</v>
          </cell>
          <cell r="B3848" t="str">
            <v>LOVASTATINA 10 MG (POR COMPRIMIDO)</v>
          </cell>
          <cell r="C3848">
            <v>3</v>
          </cell>
          <cell r="D3848" t="str">
            <v>I</v>
          </cell>
          <cell r="E3848">
            <v>248</v>
          </cell>
          <cell r="F3848">
            <v>9999</v>
          </cell>
          <cell r="G3848">
            <v>0</v>
          </cell>
          <cell r="H3848">
            <v>0</v>
          </cell>
          <cell r="I3848">
            <v>1571</v>
          </cell>
          <cell r="J3848">
            <v>0</v>
          </cell>
          <cell r="K3848">
            <v>0</v>
          </cell>
          <cell r="L3848">
            <v>0</v>
          </cell>
        </row>
        <row r="3849">
          <cell r="A3849">
            <v>604360088</v>
          </cell>
          <cell r="B3849" t="str">
            <v>LOVASTATINA 20 MG (POR COMPRIMIDO)</v>
          </cell>
          <cell r="C3849">
            <v>3</v>
          </cell>
          <cell r="D3849" t="str">
            <v>I</v>
          </cell>
          <cell r="E3849">
            <v>124</v>
          </cell>
          <cell r="F3849">
            <v>9999</v>
          </cell>
          <cell r="G3849">
            <v>0</v>
          </cell>
          <cell r="H3849">
            <v>0</v>
          </cell>
          <cell r="I3849">
            <v>1571</v>
          </cell>
          <cell r="J3849">
            <v>0</v>
          </cell>
          <cell r="K3849">
            <v>0</v>
          </cell>
          <cell r="L3849">
            <v>0</v>
          </cell>
        </row>
        <row r="3850">
          <cell r="A3850">
            <v>604360096</v>
          </cell>
          <cell r="B3850" t="str">
            <v>LOVASTATINA 40 MG (POR COMPRIMIDO)</v>
          </cell>
          <cell r="C3850">
            <v>3</v>
          </cell>
          <cell r="D3850" t="str">
            <v>I</v>
          </cell>
          <cell r="E3850">
            <v>62</v>
          </cell>
          <cell r="F3850">
            <v>9999</v>
          </cell>
          <cell r="G3850">
            <v>0</v>
          </cell>
          <cell r="H3850">
            <v>0</v>
          </cell>
          <cell r="I3850">
            <v>1571</v>
          </cell>
          <cell r="J3850">
            <v>0</v>
          </cell>
          <cell r="K3850">
            <v>0</v>
          </cell>
          <cell r="L3850">
            <v>0</v>
          </cell>
        </row>
        <row r="3851">
          <cell r="A3851">
            <v>604360100</v>
          </cell>
          <cell r="B3851" t="str">
            <v>PRAVASTATINA 10 MG (POR COMPRIMIDO)</v>
          </cell>
          <cell r="C3851">
            <v>3</v>
          </cell>
          <cell r="D3851" t="str">
            <v>I</v>
          </cell>
          <cell r="E3851">
            <v>124</v>
          </cell>
          <cell r="F3851">
            <v>9999</v>
          </cell>
          <cell r="G3851">
            <v>0</v>
          </cell>
          <cell r="H3851">
            <v>0</v>
          </cell>
          <cell r="I3851">
            <v>1571</v>
          </cell>
          <cell r="J3851">
            <v>0</v>
          </cell>
          <cell r="K3851">
            <v>0</v>
          </cell>
          <cell r="L3851">
            <v>0</v>
          </cell>
        </row>
        <row r="3852">
          <cell r="A3852">
            <v>604360118</v>
          </cell>
          <cell r="B3852" t="str">
            <v>PRAVASTATINA 20MG (POR COMPRIMIDO)</v>
          </cell>
          <cell r="C3852">
            <v>3</v>
          </cell>
          <cell r="D3852" t="str">
            <v>I</v>
          </cell>
          <cell r="E3852">
            <v>62</v>
          </cell>
          <cell r="F3852">
            <v>9999</v>
          </cell>
          <cell r="G3852">
            <v>0</v>
          </cell>
          <cell r="H3852">
            <v>0</v>
          </cell>
          <cell r="I3852">
            <v>1571</v>
          </cell>
          <cell r="J3852">
            <v>0</v>
          </cell>
          <cell r="K3852">
            <v>0</v>
          </cell>
          <cell r="L3852">
            <v>0</v>
          </cell>
        </row>
        <row r="3853">
          <cell r="A3853">
            <v>604360126</v>
          </cell>
          <cell r="B3853" t="str">
            <v>PRAVASTATINA 40 MG (POR COMPRIMIDO)</v>
          </cell>
          <cell r="C3853">
            <v>3</v>
          </cell>
          <cell r="D3853" t="str">
            <v>I</v>
          </cell>
          <cell r="E3853">
            <v>31</v>
          </cell>
          <cell r="F3853">
            <v>9999</v>
          </cell>
          <cell r="G3853">
            <v>0</v>
          </cell>
          <cell r="H3853">
            <v>0</v>
          </cell>
          <cell r="I3853">
            <v>1571</v>
          </cell>
          <cell r="J3853">
            <v>0</v>
          </cell>
          <cell r="K3853">
            <v>0</v>
          </cell>
          <cell r="L3853">
            <v>0</v>
          </cell>
        </row>
        <row r="3854">
          <cell r="A3854">
            <v>604370016</v>
          </cell>
          <cell r="B3854" t="str">
            <v>SELEGILINA 5 MG (POR COMPRIMIDO)</v>
          </cell>
          <cell r="C3854">
            <v>3</v>
          </cell>
          <cell r="D3854" t="str">
            <v>I</v>
          </cell>
          <cell r="E3854">
            <v>62</v>
          </cell>
          <cell r="F3854">
            <v>9999</v>
          </cell>
          <cell r="G3854">
            <v>0</v>
          </cell>
          <cell r="H3854">
            <v>0</v>
          </cell>
          <cell r="I3854">
            <v>1571</v>
          </cell>
          <cell r="J3854">
            <v>0</v>
          </cell>
          <cell r="K3854">
            <v>0.42</v>
          </cell>
          <cell r="L3854">
            <v>0</v>
          </cell>
        </row>
        <row r="3855">
          <cell r="A3855">
            <v>604370024</v>
          </cell>
          <cell r="B3855" t="str">
            <v>SELEGILINA 10 MG (POR DRAGEA OU COMPRIMIDO)</v>
          </cell>
          <cell r="C3855">
            <v>3</v>
          </cell>
          <cell r="D3855" t="str">
            <v>I</v>
          </cell>
          <cell r="E3855">
            <v>31</v>
          </cell>
          <cell r="F3855">
            <v>9999</v>
          </cell>
          <cell r="G3855">
            <v>0</v>
          </cell>
          <cell r="H3855">
            <v>0</v>
          </cell>
          <cell r="I3855">
            <v>1571</v>
          </cell>
          <cell r="J3855">
            <v>0</v>
          </cell>
          <cell r="K3855">
            <v>1.19</v>
          </cell>
          <cell r="L3855">
            <v>0</v>
          </cell>
        </row>
        <row r="3856">
          <cell r="A3856">
            <v>604380011</v>
          </cell>
          <cell r="B3856" t="str">
            <v>ADALIMUMABE 40 MG INJETAVEL (POR SERINGA PREENCHIDA)</v>
          </cell>
          <cell r="C3856">
            <v>3</v>
          </cell>
          <cell r="D3856" t="str">
            <v>I</v>
          </cell>
          <cell r="E3856">
            <v>2</v>
          </cell>
          <cell r="F3856">
            <v>9999</v>
          </cell>
          <cell r="G3856">
            <v>0</v>
          </cell>
          <cell r="H3856">
            <v>0</v>
          </cell>
          <cell r="I3856">
            <v>1571</v>
          </cell>
          <cell r="J3856">
            <v>0</v>
          </cell>
          <cell r="K3856">
            <v>0</v>
          </cell>
          <cell r="L3856">
            <v>0</v>
          </cell>
        </row>
        <row r="3857">
          <cell r="A3857">
            <v>604380020</v>
          </cell>
          <cell r="B3857" t="str">
            <v>ETANERCEPTE 25 MG INJETAVEL (POR FRASCO-AMPOLA)</v>
          </cell>
          <cell r="C3857">
            <v>3</v>
          </cell>
          <cell r="D3857" t="str">
            <v>I</v>
          </cell>
          <cell r="E3857">
            <v>8</v>
          </cell>
          <cell r="F3857">
            <v>9999</v>
          </cell>
          <cell r="G3857">
            <v>0</v>
          </cell>
          <cell r="H3857">
            <v>0</v>
          </cell>
          <cell r="I3857">
            <v>1571</v>
          </cell>
          <cell r="J3857">
            <v>0</v>
          </cell>
          <cell r="K3857">
            <v>0</v>
          </cell>
          <cell r="L3857">
            <v>0</v>
          </cell>
        </row>
        <row r="3858">
          <cell r="A3858">
            <v>604380038</v>
          </cell>
          <cell r="B3858" t="str">
            <v>ETANERCEPTE 50 MG INJETAVEL (POR FRASCO-AMPOLA OU SERINGA PREENCHIDA)</v>
          </cell>
          <cell r="C3858">
            <v>3</v>
          </cell>
          <cell r="D3858" t="str">
            <v>I</v>
          </cell>
          <cell r="E3858">
            <v>4</v>
          </cell>
          <cell r="F3858">
            <v>9999</v>
          </cell>
          <cell r="G3858">
            <v>0</v>
          </cell>
          <cell r="H3858">
            <v>0</v>
          </cell>
          <cell r="I3858">
            <v>1571</v>
          </cell>
          <cell r="J3858">
            <v>0</v>
          </cell>
          <cell r="K3858">
            <v>0</v>
          </cell>
          <cell r="L3858">
            <v>0</v>
          </cell>
        </row>
        <row r="3859">
          <cell r="A3859">
            <v>604380046</v>
          </cell>
          <cell r="B3859" t="str">
            <v>INFLIXIMABE 10 MG/ML INJETAVEL (POR FRASCO-AMPOLA COM 10 ML)</v>
          </cell>
          <cell r="C3859">
            <v>3</v>
          </cell>
          <cell r="D3859" t="str">
            <v>I</v>
          </cell>
          <cell r="E3859">
            <v>2</v>
          </cell>
          <cell r="F3859">
            <v>9999</v>
          </cell>
          <cell r="G3859">
            <v>0</v>
          </cell>
          <cell r="H3859">
            <v>0</v>
          </cell>
          <cell r="I3859">
            <v>1571</v>
          </cell>
          <cell r="J3859">
            <v>0</v>
          </cell>
          <cell r="K3859">
            <v>0</v>
          </cell>
          <cell r="L3859">
            <v>0</v>
          </cell>
        </row>
        <row r="3860">
          <cell r="A3860">
            <v>604380054</v>
          </cell>
          <cell r="B3860" t="str">
            <v>INFLIXIMABE 10 MG/ML INJETAVEL (POR FRASCO-AMPOLA COM 10 ML)</v>
          </cell>
          <cell r="C3860">
            <v>3</v>
          </cell>
          <cell r="D3860" t="str">
            <v>I</v>
          </cell>
          <cell r="E3860">
            <v>3</v>
          </cell>
          <cell r="F3860">
            <v>9999</v>
          </cell>
          <cell r="G3860">
            <v>0</v>
          </cell>
          <cell r="H3860">
            <v>0</v>
          </cell>
          <cell r="I3860">
            <v>1571</v>
          </cell>
          <cell r="J3860">
            <v>0</v>
          </cell>
          <cell r="K3860">
            <v>0</v>
          </cell>
          <cell r="L3860">
            <v>0</v>
          </cell>
        </row>
        <row r="3861">
          <cell r="A3861">
            <v>604380062</v>
          </cell>
          <cell r="B3861" t="str">
            <v>ADALIMUMABE 40 MG INJETÁVEL (POR SERINGA PREENCHIDA)</v>
          </cell>
          <cell r="C3861">
            <v>3</v>
          </cell>
          <cell r="D3861" t="str">
            <v>I</v>
          </cell>
          <cell r="E3861">
            <v>3</v>
          </cell>
          <cell r="F3861">
            <v>9999</v>
          </cell>
          <cell r="G3861">
            <v>0</v>
          </cell>
          <cell r="H3861">
            <v>216</v>
          </cell>
          <cell r="I3861">
            <v>1571</v>
          </cell>
          <cell r="J3861">
            <v>0</v>
          </cell>
          <cell r="K3861">
            <v>0</v>
          </cell>
          <cell r="L3861">
            <v>0</v>
          </cell>
        </row>
        <row r="3862">
          <cell r="A3862">
            <v>604380070</v>
          </cell>
          <cell r="B3862" t="str">
            <v>CERTOLIZUMABE PEGOL 200 MG/ML INJETÁVEL (POR SERINGA PREENCHIDA)</v>
          </cell>
          <cell r="C3862">
            <v>3</v>
          </cell>
          <cell r="D3862" t="str">
            <v>I</v>
          </cell>
          <cell r="E3862">
            <v>3</v>
          </cell>
          <cell r="F3862">
            <v>9999</v>
          </cell>
          <cell r="G3862">
            <v>0</v>
          </cell>
          <cell r="H3862">
            <v>216</v>
          </cell>
          <cell r="I3862">
            <v>1571</v>
          </cell>
          <cell r="J3862">
            <v>0</v>
          </cell>
          <cell r="K3862">
            <v>0</v>
          </cell>
          <cell r="L3862">
            <v>0</v>
          </cell>
        </row>
        <row r="3863">
          <cell r="A3863">
            <v>604380089</v>
          </cell>
          <cell r="B3863" t="str">
            <v>GOLIMUMABE 50 MG INJETÁVEL (POR SERINGA PREENCHIDA</v>
          </cell>
          <cell r="C3863">
            <v>3</v>
          </cell>
          <cell r="D3863" t="str">
            <v>I</v>
          </cell>
          <cell r="E3863">
            <v>1</v>
          </cell>
          <cell r="F3863">
            <v>9999</v>
          </cell>
          <cell r="G3863">
            <v>0</v>
          </cell>
          <cell r="H3863">
            <v>216</v>
          </cell>
          <cell r="I3863">
            <v>1571</v>
          </cell>
          <cell r="J3863">
            <v>0</v>
          </cell>
          <cell r="K3863">
            <v>0</v>
          </cell>
          <cell r="L3863">
            <v>0</v>
          </cell>
        </row>
        <row r="3864">
          <cell r="A3864">
            <v>604390017</v>
          </cell>
          <cell r="B3864" t="str">
            <v>ALFAINTERFERONA 2B 3.000.000 UI INJETAVEL (POR FRASCO-AMPOLA)</v>
          </cell>
          <cell r="C3864">
            <v>3</v>
          </cell>
          <cell r="D3864" t="str">
            <v>I</v>
          </cell>
          <cell r="E3864">
            <v>77</v>
          </cell>
          <cell r="F3864">
            <v>9999</v>
          </cell>
          <cell r="G3864">
            <v>0</v>
          </cell>
          <cell r="H3864">
            <v>0</v>
          </cell>
          <cell r="I3864">
            <v>1571</v>
          </cell>
          <cell r="J3864">
            <v>0</v>
          </cell>
          <cell r="K3864">
            <v>0</v>
          </cell>
          <cell r="L3864">
            <v>0</v>
          </cell>
        </row>
        <row r="3865">
          <cell r="A3865">
            <v>604390025</v>
          </cell>
          <cell r="B3865" t="str">
            <v>ALFAINTERFERONA 2B 5.000.000 UI INJETAVEL (POR FRASCO-AMPOLA)</v>
          </cell>
          <cell r="C3865">
            <v>3</v>
          </cell>
          <cell r="D3865" t="str">
            <v>I</v>
          </cell>
          <cell r="E3865">
            <v>46</v>
          </cell>
          <cell r="F3865">
            <v>9999</v>
          </cell>
          <cell r="G3865">
            <v>0</v>
          </cell>
          <cell r="H3865">
            <v>0</v>
          </cell>
          <cell r="I3865">
            <v>1571</v>
          </cell>
          <cell r="J3865">
            <v>0</v>
          </cell>
          <cell r="K3865">
            <v>0</v>
          </cell>
          <cell r="L3865">
            <v>0</v>
          </cell>
        </row>
        <row r="3866">
          <cell r="A3866">
            <v>604390033</v>
          </cell>
          <cell r="B3866" t="str">
            <v>ALFAINTERFERONA 2B 10.000.000 UI INJETAVEL (POR FRASCO-AMPOLA)</v>
          </cell>
          <cell r="C3866">
            <v>3</v>
          </cell>
          <cell r="D3866" t="str">
            <v>I</v>
          </cell>
          <cell r="E3866">
            <v>23</v>
          </cell>
          <cell r="F3866">
            <v>9999</v>
          </cell>
          <cell r="G3866">
            <v>0</v>
          </cell>
          <cell r="H3866">
            <v>0</v>
          </cell>
          <cell r="I3866">
            <v>1571</v>
          </cell>
          <cell r="J3866">
            <v>0</v>
          </cell>
          <cell r="K3866">
            <v>0</v>
          </cell>
          <cell r="L3866">
            <v>0</v>
          </cell>
        </row>
        <row r="3867">
          <cell r="A3867">
            <v>604390041</v>
          </cell>
          <cell r="B3867" t="str">
            <v>ALFAPEGINTERFERONA 2A 180MCG (POR SERINGA PREENCHIDA)</v>
          </cell>
          <cell r="C3867">
            <v>3</v>
          </cell>
          <cell r="D3867" t="str">
            <v>I</v>
          </cell>
          <cell r="E3867">
            <v>5</v>
          </cell>
          <cell r="F3867">
            <v>9999</v>
          </cell>
          <cell r="G3867">
            <v>0</v>
          </cell>
          <cell r="H3867">
            <v>0</v>
          </cell>
          <cell r="I3867">
            <v>1571</v>
          </cell>
          <cell r="J3867">
            <v>0</v>
          </cell>
          <cell r="K3867">
            <v>0</v>
          </cell>
          <cell r="L3867">
            <v>0</v>
          </cell>
        </row>
        <row r="3868">
          <cell r="A3868">
            <v>604390050</v>
          </cell>
          <cell r="B3868" t="str">
            <v>ALFAPEGINTERFERONA 2B 80MCG (POR FRASCO-AMPOLA)</v>
          </cell>
          <cell r="C3868">
            <v>3</v>
          </cell>
          <cell r="D3868" t="str">
            <v>I</v>
          </cell>
          <cell r="E3868">
            <v>5</v>
          </cell>
          <cell r="F3868">
            <v>9999</v>
          </cell>
          <cell r="G3868">
            <v>0</v>
          </cell>
          <cell r="H3868">
            <v>0</v>
          </cell>
          <cell r="I3868">
            <v>1571</v>
          </cell>
          <cell r="J3868">
            <v>0</v>
          </cell>
          <cell r="K3868">
            <v>0</v>
          </cell>
          <cell r="L3868">
            <v>0</v>
          </cell>
        </row>
        <row r="3869">
          <cell r="A3869">
            <v>604390068</v>
          </cell>
          <cell r="B3869" t="str">
            <v>ALFAPEGINTERFERONA 2B 100MCG (POR FRASCO-AMPOLA)</v>
          </cell>
          <cell r="C3869">
            <v>3</v>
          </cell>
          <cell r="D3869" t="str">
            <v>I</v>
          </cell>
          <cell r="E3869">
            <v>5</v>
          </cell>
          <cell r="F3869">
            <v>9999</v>
          </cell>
          <cell r="G3869">
            <v>0</v>
          </cell>
          <cell r="H3869">
            <v>0</v>
          </cell>
          <cell r="I3869">
            <v>1571</v>
          </cell>
          <cell r="J3869">
            <v>0</v>
          </cell>
          <cell r="K3869">
            <v>0</v>
          </cell>
          <cell r="L3869">
            <v>0</v>
          </cell>
        </row>
        <row r="3870">
          <cell r="A3870">
            <v>604390076</v>
          </cell>
          <cell r="B3870" t="str">
            <v>ALFAPEGINTERFERONA 2B 120MCG (POR FRASCO-AMPOLA)</v>
          </cell>
          <cell r="C3870">
            <v>3</v>
          </cell>
          <cell r="D3870" t="str">
            <v>I</v>
          </cell>
          <cell r="E3870">
            <v>5</v>
          </cell>
          <cell r="F3870">
            <v>9999</v>
          </cell>
          <cell r="G3870">
            <v>0</v>
          </cell>
          <cell r="H3870">
            <v>0</v>
          </cell>
          <cell r="I3870">
            <v>1571</v>
          </cell>
          <cell r="J3870">
            <v>0</v>
          </cell>
          <cell r="K3870">
            <v>0</v>
          </cell>
          <cell r="L3870">
            <v>0</v>
          </cell>
        </row>
        <row r="3871">
          <cell r="A3871">
            <v>604390084</v>
          </cell>
          <cell r="B3871" t="str">
            <v>BETAINTERFERONA 1A 6.000.000 UI (22 MCG) INJETAVEL (POR SERINGA PREENCHIDA)</v>
          </cell>
          <cell r="C3871">
            <v>3</v>
          </cell>
          <cell r="D3871" t="str">
            <v>I</v>
          </cell>
          <cell r="E3871">
            <v>14</v>
          </cell>
          <cell r="F3871">
            <v>9999</v>
          </cell>
          <cell r="G3871">
            <v>0</v>
          </cell>
          <cell r="H3871">
            <v>0</v>
          </cell>
          <cell r="I3871">
            <v>1571</v>
          </cell>
          <cell r="J3871">
            <v>0</v>
          </cell>
          <cell r="K3871">
            <v>0</v>
          </cell>
          <cell r="L3871">
            <v>0</v>
          </cell>
        </row>
        <row r="3872">
          <cell r="A3872">
            <v>604390092</v>
          </cell>
          <cell r="B3872" t="str">
            <v>BETAINTERFERONA 1A 6.000.000 UI (30 MCG) INJETAVEL (POR FRASCO-AMPOLA, SERINGA PREENCHIDA OU CANETA PREENCHIDA)</v>
          </cell>
          <cell r="C3872">
            <v>3</v>
          </cell>
          <cell r="D3872" t="str">
            <v>I</v>
          </cell>
          <cell r="E3872">
            <v>5</v>
          </cell>
          <cell r="F3872">
            <v>9999</v>
          </cell>
          <cell r="G3872">
            <v>0</v>
          </cell>
          <cell r="H3872">
            <v>0</v>
          </cell>
          <cell r="I3872">
            <v>1571</v>
          </cell>
          <cell r="J3872">
            <v>0</v>
          </cell>
          <cell r="K3872">
            <v>0</v>
          </cell>
          <cell r="L3872">
            <v>0</v>
          </cell>
        </row>
        <row r="3873">
          <cell r="A3873">
            <v>604390106</v>
          </cell>
          <cell r="B3873" t="str">
            <v>BETAINTERFERONA 1A 12.000.000 UI (44 MCG) INJETAVEL (POR SERINGA PREENCHIDA)</v>
          </cell>
          <cell r="C3873">
            <v>3</v>
          </cell>
          <cell r="D3873" t="str">
            <v>I</v>
          </cell>
          <cell r="E3873">
            <v>14</v>
          </cell>
          <cell r="F3873">
            <v>9999</v>
          </cell>
          <cell r="G3873">
            <v>0</v>
          </cell>
          <cell r="H3873">
            <v>0</v>
          </cell>
          <cell r="I3873">
            <v>1571</v>
          </cell>
          <cell r="J3873">
            <v>0</v>
          </cell>
          <cell r="K3873">
            <v>0</v>
          </cell>
          <cell r="L3873">
            <v>0</v>
          </cell>
        </row>
        <row r="3874">
          <cell r="A3874">
            <v>604390114</v>
          </cell>
          <cell r="B3874" t="str">
            <v>BETAINTERFERONA 1B 9.600.000 UI (300MCG) INJETAVEL (POR FRASCO-AMPOLA)</v>
          </cell>
          <cell r="C3874">
            <v>3</v>
          </cell>
          <cell r="D3874" t="str">
            <v>I</v>
          </cell>
          <cell r="E3874">
            <v>16</v>
          </cell>
          <cell r="F3874">
            <v>9999</v>
          </cell>
          <cell r="G3874">
            <v>0</v>
          </cell>
          <cell r="H3874">
            <v>0</v>
          </cell>
          <cell r="I3874">
            <v>1571</v>
          </cell>
          <cell r="J3874">
            <v>0</v>
          </cell>
          <cell r="K3874">
            <v>0</v>
          </cell>
          <cell r="L3874">
            <v>0</v>
          </cell>
        </row>
        <row r="3875">
          <cell r="A3875">
            <v>604400012</v>
          </cell>
          <cell r="B3875" t="str">
            <v>SEVELAMER 800 MG (POR COMPRIMIDO)</v>
          </cell>
          <cell r="C3875">
            <v>3</v>
          </cell>
          <cell r="D3875" t="str">
            <v>I</v>
          </cell>
          <cell r="E3875">
            <v>279</v>
          </cell>
          <cell r="F3875">
            <v>9999</v>
          </cell>
          <cell r="G3875">
            <v>0</v>
          </cell>
          <cell r="H3875">
            <v>216</v>
          </cell>
          <cell r="I3875">
            <v>1571</v>
          </cell>
          <cell r="J3875">
            <v>0</v>
          </cell>
          <cell r="K3875">
            <v>0</v>
          </cell>
          <cell r="L3875">
            <v>0</v>
          </cell>
        </row>
        <row r="3876">
          <cell r="A3876">
            <v>604410018</v>
          </cell>
          <cell r="B3876" t="str">
            <v>METADONA 5 MG (POR COMPRIMIDO)</v>
          </cell>
          <cell r="C3876">
            <v>3</v>
          </cell>
          <cell r="D3876" t="str">
            <v>I</v>
          </cell>
          <cell r="E3876">
            <v>248</v>
          </cell>
          <cell r="F3876">
            <v>9999</v>
          </cell>
          <cell r="G3876">
            <v>0</v>
          </cell>
          <cell r="H3876">
            <v>0</v>
          </cell>
          <cell r="I3876">
            <v>1571</v>
          </cell>
          <cell r="J3876">
            <v>0</v>
          </cell>
          <cell r="K3876">
            <v>0</v>
          </cell>
          <cell r="L3876">
            <v>0</v>
          </cell>
        </row>
        <row r="3877">
          <cell r="A3877">
            <v>604410026</v>
          </cell>
          <cell r="B3877" t="str">
            <v>METADONA 10 MG (POR COMPRIMIDO)</v>
          </cell>
          <cell r="C3877">
            <v>3</v>
          </cell>
          <cell r="D3877" t="str">
            <v>I</v>
          </cell>
          <cell r="E3877">
            <v>124</v>
          </cell>
          <cell r="F3877">
            <v>9999</v>
          </cell>
          <cell r="G3877">
            <v>0</v>
          </cell>
          <cell r="H3877">
            <v>0</v>
          </cell>
          <cell r="I3877">
            <v>1571</v>
          </cell>
          <cell r="J3877">
            <v>0</v>
          </cell>
          <cell r="K3877">
            <v>0</v>
          </cell>
          <cell r="L3877">
            <v>0</v>
          </cell>
        </row>
        <row r="3878">
          <cell r="A3878">
            <v>604410034</v>
          </cell>
          <cell r="B3878" t="str">
            <v>METADONA 10 MG/ML INJETAVEL (POR AMPOLA DE 1 ML)</v>
          </cell>
          <cell r="C3878">
            <v>3</v>
          </cell>
          <cell r="D3878" t="str">
            <v>I</v>
          </cell>
          <cell r="E3878">
            <v>124</v>
          </cell>
          <cell r="F3878">
            <v>9999</v>
          </cell>
          <cell r="G3878">
            <v>0</v>
          </cell>
          <cell r="H3878">
            <v>0</v>
          </cell>
          <cell r="I3878">
            <v>1571</v>
          </cell>
          <cell r="J3878">
            <v>0</v>
          </cell>
          <cell r="K3878">
            <v>0</v>
          </cell>
          <cell r="L3878">
            <v>0</v>
          </cell>
        </row>
        <row r="3879">
          <cell r="A3879">
            <v>604420013</v>
          </cell>
          <cell r="B3879" t="str">
            <v>FLUDROCORTISONA 0,1 MG (POR COMPRIMIDO)</v>
          </cell>
          <cell r="C3879">
            <v>3</v>
          </cell>
          <cell r="D3879" t="str">
            <v>I</v>
          </cell>
          <cell r="E3879">
            <v>124</v>
          </cell>
          <cell r="F3879">
            <v>9999</v>
          </cell>
          <cell r="G3879">
            <v>0</v>
          </cell>
          <cell r="H3879">
            <v>0</v>
          </cell>
          <cell r="I3879">
            <v>1571</v>
          </cell>
          <cell r="J3879">
            <v>0</v>
          </cell>
          <cell r="K3879">
            <v>0</v>
          </cell>
          <cell r="L3879">
            <v>0</v>
          </cell>
        </row>
        <row r="3880">
          <cell r="A3880">
            <v>604430019</v>
          </cell>
          <cell r="B3880" t="str">
            <v>RALOXIFENO 60 MG (POR COMPRIMIDO)</v>
          </cell>
          <cell r="C3880">
            <v>3</v>
          </cell>
          <cell r="D3880" t="str">
            <v>I</v>
          </cell>
          <cell r="E3880">
            <v>31</v>
          </cell>
          <cell r="F3880">
            <v>9999</v>
          </cell>
          <cell r="G3880">
            <v>0</v>
          </cell>
          <cell r="H3880">
            <v>0</v>
          </cell>
          <cell r="I3880">
            <v>1571</v>
          </cell>
          <cell r="J3880">
            <v>0</v>
          </cell>
          <cell r="K3880">
            <v>0</v>
          </cell>
          <cell r="L3880">
            <v>0</v>
          </cell>
        </row>
        <row r="3881">
          <cell r="A3881">
            <v>604440014</v>
          </cell>
          <cell r="B3881" t="str">
            <v>ALFADORNASE 2,5 MG (POR AMPOLA)</v>
          </cell>
          <cell r="C3881">
            <v>3</v>
          </cell>
          <cell r="D3881" t="str">
            <v>I</v>
          </cell>
          <cell r="E3881">
            <v>62</v>
          </cell>
          <cell r="F3881">
            <v>9999</v>
          </cell>
          <cell r="G3881">
            <v>0</v>
          </cell>
          <cell r="H3881">
            <v>0</v>
          </cell>
          <cell r="I3881">
            <v>1571</v>
          </cell>
          <cell r="J3881">
            <v>0</v>
          </cell>
          <cell r="K3881">
            <v>71.59</v>
          </cell>
          <cell r="L3881">
            <v>0</v>
          </cell>
        </row>
        <row r="3882">
          <cell r="A3882">
            <v>604450010</v>
          </cell>
          <cell r="B3882" t="str">
            <v>RIBAVIRINA 250 MG (POR CAPSULA)</v>
          </cell>
          <cell r="C3882">
            <v>3</v>
          </cell>
          <cell r="D3882" t="str">
            <v>I</v>
          </cell>
          <cell r="E3882">
            <v>217</v>
          </cell>
          <cell r="F3882">
            <v>9999</v>
          </cell>
          <cell r="G3882">
            <v>0</v>
          </cell>
          <cell r="H3882">
            <v>0</v>
          </cell>
          <cell r="I3882">
            <v>1571</v>
          </cell>
          <cell r="J3882">
            <v>0</v>
          </cell>
          <cell r="K3882">
            <v>0</v>
          </cell>
          <cell r="L3882">
            <v>0</v>
          </cell>
        </row>
        <row r="3883">
          <cell r="A3883">
            <v>604460015</v>
          </cell>
          <cell r="B3883" t="str">
            <v>ADEFOVIR 10 MG (POR COMPRIMIDO)</v>
          </cell>
          <cell r="C3883">
            <v>3</v>
          </cell>
          <cell r="D3883" t="str">
            <v>I</v>
          </cell>
          <cell r="E3883">
            <v>31</v>
          </cell>
          <cell r="F3883">
            <v>9999</v>
          </cell>
          <cell r="G3883">
            <v>0</v>
          </cell>
          <cell r="H3883">
            <v>156</v>
          </cell>
          <cell r="I3883">
            <v>1571</v>
          </cell>
          <cell r="J3883">
            <v>0</v>
          </cell>
          <cell r="K3883">
            <v>0</v>
          </cell>
          <cell r="L3883">
            <v>0</v>
          </cell>
        </row>
        <row r="3884">
          <cell r="A3884">
            <v>604460023</v>
          </cell>
          <cell r="B3884" t="str">
            <v>ENTECAVIR 0,5 MG (POR COMPRIMIDO)</v>
          </cell>
          <cell r="C3884">
            <v>3</v>
          </cell>
          <cell r="D3884" t="str">
            <v>I</v>
          </cell>
          <cell r="E3884">
            <v>62</v>
          </cell>
          <cell r="F3884">
            <v>9999</v>
          </cell>
          <cell r="G3884">
            <v>0</v>
          </cell>
          <cell r="H3884">
            <v>156</v>
          </cell>
          <cell r="I3884">
            <v>1571</v>
          </cell>
          <cell r="J3884">
            <v>0</v>
          </cell>
          <cell r="K3884">
            <v>0</v>
          </cell>
          <cell r="L3884">
            <v>0</v>
          </cell>
        </row>
        <row r="3885">
          <cell r="A3885">
            <v>604460031</v>
          </cell>
          <cell r="B3885" t="str">
            <v>LAMIVUDINA 10 MG/ML SOLUCAO ORAL (FRASCO DE 240 ML)</v>
          </cell>
          <cell r="C3885">
            <v>3</v>
          </cell>
          <cell r="D3885" t="str">
            <v>I</v>
          </cell>
          <cell r="E3885">
            <v>4</v>
          </cell>
          <cell r="F3885">
            <v>9999</v>
          </cell>
          <cell r="G3885">
            <v>0</v>
          </cell>
          <cell r="H3885">
            <v>0</v>
          </cell>
          <cell r="I3885">
            <v>1571</v>
          </cell>
          <cell r="J3885">
            <v>0</v>
          </cell>
          <cell r="K3885">
            <v>0</v>
          </cell>
          <cell r="L3885">
            <v>0</v>
          </cell>
        </row>
        <row r="3886">
          <cell r="A3886">
            <v>604460040</v>
          </cell>
          <cell r="B3886" t="str">
            <v>LAMIVUDINA 150 MG (POR COMPRIMIDO)</v>
          </cell>
          <cell r="C3886">
            <v>3</v>
          </cell>
          <cell r="D3886" t="str">
            <v>I</v>
          </cell>
          <cell r="E3886">
            <v>62</v>
          </cell>
          <cell r="F3886">
            <v>9999</v>
          </cell>
          <cell r="G3886">
            <v>0</v>
          </cell>
          <cell r="H3886">
            <v>0</v>
          </cell>
          <cell r="I3886">
            <v>1571</v>
          </cell>
          <cell r="J3886">
            <v>0</v>
          </cell>
          <cell r="K3886">
            <v>0</v>
          </cell>
          <cell r="L3886">
            <v>0</v>
          </cell>
        </row>
        <row r="3887">
          <cell r="A3887">
            <v>604460058</v>
          </cell>
          <cell r="B3887" t="str">
            <v>TENOFOVIR 300 MG (POR COMPRIMIDO)</v>
          </cell>
          <cell r="C3887">
            <v>3</v>
          </cell>
          <cell r="D3887" t="str">
            <v>I</v>
          </cell>
          <cell r="E3887">
            <v>31</v>
          </cell>
          <cell r="F3887">
            <v>9999</v>
          </cell>
          <cell r="G3887">
            <v>0</v>
          </cell>
          <cell r="H3887">
            <v>156</v>
          </cell>
          <cell r="I3887">
            <v>1571</v>
          </cell>
          <cell r="J3887">
            <v>0</v>
          </cell>
          <cell r="K3887">
            <v>0</v>
          </cell>
          <cell r="L3887">
            <v>0</v>
          </cell>
        </row>
        <row r="3888">
          <cell r="A3888">
            <v>604460066</v>
          </cell>
          <cell r="B3888" t="str">
            <v>ENTECAVIR 1.0 MG (POR COMPRIMIDO)</v>
          </cell>
          <cell r="C3888">
            <v>3</v>
          </cell>
          <cell r="D3888" t="str">
            <v>I</v>
          </cell>
          <cell r="E3888">
            <v>31</v>
          </cell>
          <cell r="F3888">
            <v>9999</v>
          </cell>
          <cell r="G3888">
            <v>0</v>
          </cell>
          <cell r="H3888">
            <v>156</v>
          </cell>
          <cell r="I3888">
            <v>1571</v>
          </cell>
          <cell r="J3888">
            <v>0</v>
          </cell>
          <cell r="K3888">
            <v>0</v>
          </cell>
          <cell r="L3888">
            <v>0</v>
          </cell>
        </row>
        <row r="3889">
          <cell r="A3889">
            <v>604470010</v>
          </cell>
          <cell r="B3889" t="str">
            <v>ALFAEPOETINA 1.000 UI INJETAVEL (POR FRASCO-AMPOLA)</v>
          </cell>
          <cell r="C3889">
            <v>3</v>
          </cell>
          <cell r="D3889" t="str">
            <v>I</v>
          </cell>
          <cell r="E3889">
            <v>50</v>
          </cell>
          <cell r="F3889">
            <v>9999</v>
          </cell>
          <cell r="G3889">
            <v>0</v>
          </cell>
          <cell r="H3889">
            <v>0</v>
          </cell>
          <cell r="I3889">
            <v>1571</v>
          </cell>
          <cell r="J3889">
            <v>0</v>
          </cell>
          <cell r="K3889">
            <v>7.13</v>
          </cell>
          <cell r="L3889">
            <v>0</v>
          </cell>
        </row>
        <row r="3890">
          <cell r="A3890">
            <v>604470029</v>
          </cell>
          <cell r="B3890" t="str">
            <v>ALFAEPOETINA 2.000 UI INJETAVEL (POR FRASCO-AMPOLA)</v>
          </cell>
          <cell r="C3890">
            <v>3</v>
          </cell>
          <cell r="D3890" t="str">
            <v>I</v>
          </cell>
          <cell r="E3890">
            <v>37</v>
          </cell>
          <cell r="F3890">
            <v>9999</v>
          </cell>
          <cell r="G3890">
            <v>0</v>
          </cell>
          <cell r="H3890">
            <v>0</v>
          </cell>
          <cell r="I3890">
            <v>1571</v>
          </cell>
          <cell r="J3890">
            <v>0</v>
          </cell>
          <cell r="K3890">
            <v>0</v>
          </cell>
          <cell r="L3890">
            <v>0</v>
          </cell>
        </row>
        <row r="3891">
          <cell r="A3891">
            <v>604470037</v>
          </cell>
          <cell r="B3891" t="str">
            <v>ALFAEPOETINA 3.000 UI INJETAVEL (POR FRASCO-AMPOLA)</v>
          </cell>
          <cell r="C3891">
            <v>3</v>
          </cell>
          <cell r="D3891" t="str">
            <v>I</v>
          </cell>
          <cell r="E3891">
            <v>37</v>
          </cell>
          <cell r="F3891">
            <v>9999</v>
          </cell>
          <cell r="G3891">
            <v>0</v>
          </cell>
          <cell r="H3891">
            <v>0</v>
          </cell>
          <cell r="I3891">
            <v>1571</v>
          </cell>
          <cell r="J3891">
            <v>0</v>
          </cell>
          <cell r="K3891">
            <v>5.62</v>
          </cell>
          <cell r="L3891">
            <v>0</v>
          </cell>
        </row>
        <row r="3892">
          <cell r="A3892">
            <v>604470045</v>
          </cell>
          <cell r="B3892" t="str">
            <v>ALFAEPOETINA 4.000 UI INJETAVEL (POR FRASCO-AMPOLA)</v>
          </cell>
          <cell r="C3892">
            <v>3</v>
          </cell>
          <cell r="D3892" t="str">
            <v>I</v>
          </cell>
          <cell r="E3892">
            <v>56</v>
          </cell>
          <cell r="F3892">
            <v>9999</v>
          </cell>
          <cell r="G3892">
            <v>0</v>
          </cell>
          <cell r="H3892">
            <v>0</v>
          </cell>
          <cell r="I3892">
            <v>1571</v>
          </cell>
          <cell r="J3892">
            <v>0</v>
          </cell>
          <cell r="K3892">
            <v>0</v>
          </cell>
          <cell r="L3892">
            <v>0</v>
          </cell>
        </row>
        <row r="3893">
          <cell r="A3893">
            <v>604470053</v>
          </cell>
          <cell r="B3893" t="str">
            <v>ALFAEPOETINA 10.000 UI INJETAVEL (POR FRASCO-AMPOLA)</v>
          </cell>
          <cell r="C3893">
            <v>3</v>
          </cell>
          <cell r="D3893" t="str">
            <v>I</v>
          </cell>
          <cell r="E3893">
            <v>22</v>
          </cell>
          <cell r="F3893">
            <v>9999</v>
          </cell>
          <cell r="G3893">
            <v>0</v>
          </cell>
          <cell r="H3893">
            <v>0</v>
          </cell>
          <cell r="I3893">
            <v>1571</v>
          </cell>
          <cell r="J3893">
            <v>0</v>
          </cell>
          <cell r="K3893">
            <v>23.07</v>
          </cell>
          <cell r="L3893">
            <v>0</v>
          </cell>
        </row>
        <row r="3894">
          <cell r="A3894">
            <v>604480016</v>
          </cell>
          <cell r="B3894" t="str">
            <v>HIDROXIUREIA 500 MG (POR CAPSULA)</v>
          </cell>
          <cell r="C3894">
            <v>3</v>
          </cell>
          <cell r="D3894" t="str">
            <v>I</v>
          </cell>
          <cell r="E3894">
            <v>217</v>
          </cell>
          <cell r="F3894">
            <v>9999</v>
          </cell>
          <cell r="G3894">
            <v>0</v>
          </cell>
          <cell r="H3894">
            <v>0</v>
          </cell>
          <cell r="I3894">
            <v>1571</v>
          </cell>
          <cell r="J3894">
            <v>0</v>
          </cell>
          <cell r="K3894">
            <v>0.96</v>
          </cell>
          <cell r="L3894">
            <v>0</v>
          </cell>
        </row>
        <row r="3895">
          <cell r="A3895">
            <v>604490011</v>
          </cell>
          <cell r="B3895" t="str">
            <v>ENTACAPONA 200 MG (POR COMPRIMIDO)</v>
          </cell>
          <cell r="C3895">
            <v>3</v>
          </cell>
          <cell r="D3895" t="str">
            <v>I</v>
          </cell>
          <cell r="E3895">
            <v>310</v>
          </cell>
          <cell r="F3895">
            <v>9999</v>
          </cell>
          <cell r="G3895">
            <v>0</v>
          </cell>
          <cell r="H3895">
            <v>0</v>
          </cell>
          <cell r="I3895">
            <v>1571</v>
          </cell>
          <cell r="J3895">
            <v>0</v>
          </cell>
          <cell r="K3895">
            <v>1.71</v>
          </cell>
          <cell r="L3895">
            <v>0</v>
          </cell>
        </row>
        <row r="3896">
          <cell r="A3896">
            <v>604490020</v>
          </cell>
          <cell r="B3896" t="str">
            <v>TOLCAPONA 100 MG (POR COMPRIMIDO)</v>
          </cell>
          <cell r="C3896">
            <v>3</v>
          </cell>
          <cell r="D3896" t="str">
            <v>I</v>
          </cell>
          <cell r="E3896">
            <v>186</v>
          </cell>
          <cell r="F3896">
            <v>9999</v>
          </cell>
          <cell r="G3896">
            <v>0</v>
          </cell>
          <cell r="H3896">
            <v>0</v>
          </cell>
          <cell r="I3896">
            <v>1571</v>
          </cell>
          <cell r="J3896">
            <v>0</v>
          </cell>
          <cell r="K3896">
            <v>2.5</v>
          </cell>
          <cell r="L3896">
            <v>0</v>
          </cell>
        </row>
        <row r="3897">
          <cell r="A3897">
            <v>604500017</v>
          </cell>
          <cell r="B3897" t="str">
            <v>GABAPENTINA 300 MG (POR CAPSULA)</v>
          </cell>
          <cell r="C3897">
            <v>3</v>
          </cell>
          <cell r="D3897" t="str">
            <v>I</v>
          </cell>
          <cell r="E3897">
            <v>372</v>
          </cell>
          <cell r="F3897">
            <v>9999</v>
          </cell>
          <cell r="G3897">
            <v>0</v>
          </cell>
          <cell r="H3897">
            <v>36</v>
          </cell>
          <cell r="I3897">
            <v>1571</v>
          </cell>
          <cell r="J3897">
            <v>0</v>
          </cell>
          <cell r="K3897">
            <v>0</v>
          </cell>
          <cell r="L3897">
            <v>0</v>
          </cell>
        </row>
        <row r="3898">
          <cell r="A3898">
            <v>604500025</v>
          </cell>
          <cell r="B3898" t="str">
            <v>GABAPENTINA 400 MG (POR CAPSULA)</v>
          </cell>
          <cell r="C3898">
            <v>3</v>
          </cell>
          <cell r="D3898" t="str">
            <v>I</v>
          </cell>
          <cell r="E3898">
            <v>279</v>
          </cell>
          <cell r="F3898">
            <v>9999</v>
          </cell>
          <cell r="G3898">
            <v>0</v>
          </cell>
          <cell r="H3898">
            <v>36</v>
          </cell>
          <cell r="I3898">
            <v>1571</v>
          </cell>
          <cell r="J3898">
            <v>0</v>
          </cell>
          <cell r="K3898">
            <v>0</v>
          </cell>
          <cell r="L3898">
            <v>0</v>
          </cell>
        </row>
        <row r="3899">
          <cell r="A3899">
            <v>604500033</v>
          </cell>
          <cell r="B3899" t="str">
            <v>LAMOTRIGINA 25 MG (POR COMPRIMIDO)</v>
          </cell>
          <cell r="C3899">
            <v>3</v>
          </cell>
          <cell r="D3899" t="str">
            <v>I</v>
          </cell>
          <cell r="E3899">
            <v>868</v>
          </cell>
          <cell r="F3899">
            <v>9999</v>
          </cell>
          <cell r="G3899">
            <v>0</v>
          </cell>
          <cell r="H3899">
            <v>24</v>
          </cell>
          <cell r="I3899">
            <v>1571</v>
          </cell>
          <cell r="J3899">
            <v>0</v>
          </cell>
          <cell r="K3899">
            <v>0</v>
          </cell>
          <cell r="L3899">
            <v>0</v>
          </cell>
        </row>
        <row r="3900">
          <cell r="A3900">
            <v>604500041</v>
          </cell>
          <cell r="B3900" t="str">
            <v>LAMOTRIGINA 50 MG (POR COMPRIMIDO)</v>
          </cell>
          <cell r="C3900">
            <v>3</v>
          </cell>
          <cell r="D3900" t="str">
            <v>I</v>
          </cell>
          <cell r="E3900">
            <v>434</v>
          </cell>
          <cell r="F3900">
            <v>9999</v>
          </cell>
          <cell r="G3900">
            <v>0</v>
          </cell>
          <cell r="H3900">
            <v>24</v>
          </cell>
          <cell r="I3900">
            <v>1571</v>
          </cell>
          <cell r="J3900">
            <v>0</v>
          </cell>
          <cell r="K3900">
            <v>0</v>
          </cell>
          <cell r="L3900">
            <v>0</v>
          </cell>
        </row>
        <row r="3901">
          <cell r="A3901">
            <v>604500050</v>
          </cell>
          <cell r="B3901" t="str">
            <v>LAMOTRIGINA 100 MG (POR COMPRIMIDO)</v>
          </cell>
          <cell r="C3901">
            <v>3</v>
          </cell>
          <cell r="D3901" t="str">
            <v>I</v>
          </cell>
          <cell r="E3901">
            <v>186</v>
          </cell>
          <cell r="F3901">
            <v>9999</v>
          </cell>
          <cell r="G3901">
            <v>0</v>
          </cell>
          <cell r="H3901">
            <v>24</v>
          </cell>
          <cell r="I3901">
            <v>1571</v>
          </cell>
          <cell r="J3901">
            <v>0</v>
          </cell>
          <cell r="K3901">
            <v>0</v>
          </cell>
          <cell r="L3901">
            <v>0</v>
          </cell>
        </row>
        <row r="3902">
          <cell r="A3902">
            <v>604500068</v>
          </cell>
          <cell r="B3902" t="str">
            <v>TOPIRAMATO 25 MG (POR COMPRIMIDO)</v>
          </cell>
          <cell r="C3902">
            <v>3</v>
          </cell>
          <cell r="D3902" t="str">
            <v>I</v>
          </cell>
          <cell r="E3902">
            <v>372</v>
          </cell>
          <cell r="F3902">
            <v>9999</v>
          </cell>
          <cell r="G3902">
            <v>0</v>
          </cell>
          <cell r="H3902">
            <v>0</v>
          </cell>
          <cell r="I3902">
            <v>1571</v>
          </cell>
          <cell r="J3902">
            <v>0</v>
          </cell>
          <cell r="K3902">
            <v>0</v>
          </cell>
          <cell r="L3902">
            <v>0</v>
          </cell>
        </row>
        <row r="3903">
          <cell r="A3903">
            <v>604500076</v>
          </cell>
          <cell r="B3903" t="str">
            <v>TOPIRAMATO 50 MG (POR COMPRIMIDO)</v>
          </cell>
          <cell r="C3903">
            <v>3</v>
          </cell>
          <cell r="D3903" t="str">
            <v>I</v>
          </cell>
          <cell r="E3903">
            <v>186</v>
          </cell>
          <cell r="F3903">
            <v>9999</v>
          </cell>
          <cell r="G3903">
            <v>0</v>
          </cell>
          <cell r="H3903">
            <v>0</v>
          </cell>
          <cell r="I3903">
            <v>1571</v>
          </cell>
          <cell r="J3903">
            <v>0</v>
          </cell>
          <cell r="K3903">
            <v>0</v>
          </cell>
          <cell r="L3903">
            <v>0</v>
          </cell>
        </row>
        <row r="3904">
          <cell r="A3904">
            <v>604500084</v>
          </cell>
          <cell r="B3904" t="str">
            <v>TOPIRAMATO 100 MG (POR COMPRIMIDO)</v>
          </cell>
          <cell r="C3904">
            <v>3</v>
          </cell>
          <cell r="D3904" t="str">
            <v>I</v>
          </cell>
          <cell r="E3904">
            <v>93</v>
          </cell>
          <cell r="F3904">
            <v>9999</v>
          </cell>
          <cell r="G3904">
            <v>0</v>
          </cell>
          <cell r="H3904">
            <v>0</v>
          </cell>
          <cell r="I3904">
            <v>1571</v>
          </cell>
          <cell r="J3904">
            <v>0</v>
          </cell>
          <cell r="K3904">
            <v>0</v>
          </cell>
          <cell r="L3904">
            <v>0</v>
          </cell>
        </row>
        <row r="3905">
          <cell r="A3905">
            <v>604510012</v>
          </cell>
          <cell r="B3905" t="str">
            <v>RISPERIDONA 1 MG (POR COMPRIMIDO)</v>
          </cell>
          <cell r="C3905">
            <v>3</v>
          </cell>
          <cell r="D3905" t="str">
            <v>I</v>
          </cell>
          <cell r="E3905">
            <v>186</v>
          </cell>
          <cell r="F3905">
            <v>9999</v>
          </cell>
          <cell r="G3905">
            <v>0</v>
          </cell>
          <cell r="H3905">
            <v>0</v>
          </cell>
          <cell r="I3905">
            <v>1571</v>
          </cell>
          <cell r="J3905">
            <v>0</v>
          </cell>
          <cell r="K3905">
            <v>0.03</v>
          </cell>
          <cell r="L3905">
            <v>0</v>
          </cell>
        </row>
        <row r="3906">
          <cell r="A3906">
            <v>604510020</v>
          </cell>
          <cell r="B3906" t="str">
            <v>RISPERIDONA 2 MG (POR COMPRIMIDO)</v>
          </cell>
          <cell r="C3906">
            <v>3</v>
          </cell>
          <cell r="D3906" t="str">
            <v>I</v>
          </cell>
          <cell r="E3906">
            <v>93</v>
          </cell>
          <cell r="F3906">
            <v>9999</v>
          </cell>
          <cell r="G3906">
            <v>0</v>
          </cell>
          <cell r="H3906">
            <v>0</v>
          </cell>
          <cell r="I3906">
            <v>1571</v>
          </cell>
          <cell r="J3906">
            <v>0</v>
          </cell>
          <cell r="K3906">
            <v>0.05</v>
          </cell>
          <cell r="L3906">
            <v>0</v>
          </cell>
        </row>
        <row r="3907">
          <cell r="A3907">
            <v>604510039</v>
          </cell>
          <cell r="B3907" t="str">
            <v>RISPERIDONA 3 MG (POR COMPRIMIDO)</v>
          </cell>
          <cell r="C3907">
            <v>3</v>
          </cell>
          <cell r="D3907" t="str">
            <v>I</v>
          </cell>
          <cell r="E3907">
            <v>62</v>
          </cell>
          <cell r="F3907">
            <v>9999</v>
          </cell>
          <cell r="G3907">
            <v>0</v>
          </cell>
          <cell r="H3907">
            <v>0</v>
          </cell>
          <cell r="I3907">
            <v>1571</v>
          </cell>
          <cell r="J3907">
            <v>0</v>
          </cell>
          <cell r="K3907">
            <v>0.06</v>
          </cell>
          <cell r="L3907">
            <v>0</v>
          </cell>
        </row>
        <row r="3908">
          <cell r="A3908">
            <v>604520018</v>
          </cell>
          <cell r="B3908" t="str">
            <v>GLATIRAMER 20 MG INJETAVEL (POR SERINGA PREENCHIDA )</v>
          </cell>
          <cell r="C3908">
            <v>3</v>
          </cell>
          <cell r="D3908" t="str">
            <v>I</v>
          </cell>
          <cell r="E3908">
            <v>31</v>
          </cell>
          <cell r="F3908">
            <v>9999</v>
          </cell>
          <cell r="G3908">
            <v>0</v>
          </cell>
          <cell r="H3908">
            <v>0</v>
          </cell>
          <cell r="I3908">
            <v>1571</v>
          </cell>
          <cell r="J3908">
            <v>0</v>
          </cell>
          <cell r="K3908">
            <v>0</v>
          </cell>
          <cell r="L3908">
            <v>0</v>
          </cell>
        </row>
        <row r="3909">
          <cell r="A3909">
            <v>604530013</v>
          </cell>
          <cell r="B3909" t="str">
            <v>AZATIOPRINA 50 MG (POR COMPRIMIDO)</v>
          </cell>
          <cell r="C3909">
            <v>3</v>
          </cell>
          <cell r="D3909" t="str">
            <v>I</v>
          </cell>
          <cell r="E3909">
            <v>248</v>
          </cell>
          <cell r="F3909">
            <v>9999</v>
          </cell>
          <cell r="G3909">
            <v>0</v>
          </cell>
          <cell r="H3909">
            <v>0</v>
          </cell>
          <cell r="I3909">
            <v>1571</v>
          </cell>
          <cell r="J3909">
            <v>0</v>
          </cell>
          <cell r="K3909">
            <v>0</v>
          </cell>
          <cell r="L3909">
            <v>0</v>
          </cell>
        </row>
        <row r="3910">
          <cell r="A3910">
            <v>604530021</v>
          </cell>
          <cell r="B3910" t="str">
            <v>METOTREXATO 2,5 MG (POR COMPRIMIDO)</v>
          </cell>
          <cell r="C3910">
            <v>3</v>
          </cell>
          <cell r="D3910" t="str">
            <v>I</v>
          </cell>
          <cell r="E3910">
            <v>60</v>
          </cell>
          <cell r="F3910">
            <v>9999</v>
          </cell>
          <cell r="G3910">
            <v>0</v>
          </cell>
          <cell r="H3910">
            <v>0</v>
          </cell>
          <cell r="I3910">
            <v>1571</v>
          </cell>
          <cell r="J3910">
            <v>0</v>
          </cell>
          <cell r="K3910">
            <v>0</v>
          </cell>
          <cell r="L3910">
            <v>0</v>
          </cell>
        </row>
        <row r="3911">
          <cell r="A3911">
            <v>604530030</v>
          </cell>
          <cell r="B3911" t="str">
            <v>METOTREXATO 25 MG/ML INJETAVEL (POR AMPOLA DE 2 ML)</v>
          </cell>
          <cell r="C3911">
            <v>3</v>
          </cell>
          <cell r="D3911" t="str">
            <v>I</v>
          </cell>
          <cell r="E3911">
            <v>5</v>
          </cell>
          <cell r="F3911">
            <v>9999</v>
          </cell>
          <cell r="G3911">
            <v>0</v>
          </cell>
          <cell r="H3911">
            <v>0</v>
          </cell>
          <cell r="I3911">
            <v>1571</v>
          </cell>
          <cell r="J3911">
            <v>0</v>
          </cell>
          <cell r="K3911">
            <v>0</v>
          </cell>
          <cell r="L3911">
            <v>0</v>
          </cell>
        </row>
        <row r="3912">
          <cell r="A3912">
            <v>604540019</v>
          </cell>
          <cell r="B3912" t="str">
            <v>RILUZOL 50 MG (POR COMPRIMIDO)</v>
          </cell>
          <cell r="C3912">
            <v>3</v>
          </cell>
          <cell r="D3912" t="str">
            <v>I</v>
          </cell>
          <cell r="E3912">
            <v>62</v>
          </cell>
          <cell r="F3912">
            <v>9999</v>
          </cell>
          <cell r="G3912">
            <v>0</v>
          </cell>
          <cell r="H3912">
            <v>0</v>
          </cell>
          <cell r="I3912">
            <v>1571</v>
          </cell>
          <cell r="J3912">
            <v>0</v>
          </cell>
          <cell r="K3912">
            <v>9.5500000000000007</v>
          </cell>
          <cell r="L3912">
            <v>0</v>
          </cell>
        </row>
        <row r="3913">
          <cell r="A3913">
            <v>604550014</v>
          </cell>
          <cell r="B3913" t="str">
            <v>TOXINA BOTULINICA TIPO A 100 U INJETAVEL (POR FRASCO-AMPOLA)</v>
          </cell>
          <cell r="C3913">
            <v>3</v>
          </cell>
          <cell r="D3913" t="str">
            <v>I</v>
          </cell>
          <cell r="E3913">
            <v>8</v>
          </cell>
          <cell r="F3913">
            <v>9999</v>
          </cell>
          <cell r="G3913">
            <v>0</v>
          </cell>
          <cell r="H3913">
            <v>0</v>
          </cell>
          <cell r="I3913">
            <v>1571</v>
          </cell>
          <cell r="J3913">
            <v>0</v>
          </cell>
          <cell r="K3913">
            <v>0</v>
          </cell>
          <cell r="L3913">
            <v>0</v>
          </cell>
        </row>
        <row r="3914">
          <cell r="A3914">
            <v>604550022</v>
          </cell>
          <cell r="B3914" t="str">
            <v>TOXINA BOTULINICA TIPO A 500 U INJETAVEL (POR FRASCO-AMPOLA)</v>
          </cell>
          <cell r="C3914">
            <v>3</v>
          </cell>
          <cell r="D3914" t="str">
            <v>I</v>
          </cell>
          <cell r="E3914">
            <v>5</v>
          </cell>
          <cell r="F3914">
            <v>9999</v>
          </cell>
          <cell r="G3914">
            <v>0</v>
          </cell>
          <cell r="H3914">
            <v>0</v>
          </cell>
          <cell r="I3914">
            <v>1571</v>
          </cell>
          <cell r="J3914">
            <v>0</v>
          </cell>
          <cell r="K3914">
            <v>884.13</v>
          </cell>
          <cell r="L3914">
            <v>0</v>
          </cell>
        </row>
        <row r="3915">
          <cell r="A3915">
            <v>604560010</v>
          </cell>
          <cell r="B3915" t="str">
            <v>PENICILAMINA 250 MG (POR CAPSULA)</v>
          </cell>
          <cell r="C3915">
            <v>3</v>
          </cell>
          <cell r="D3915" t="str">
            <v>I</v>
          </cell>
          <cell r="E3915">
            <v>186</v>
          </cell>
          <cell r="F3915">
            <v>9999</v>
          </cell>
          <cell r="G3915">
            <v>0</v>
          </cell>
          <cell r="H3915">
            <v>0</v>
          </cell>
          <cell r="I3915">
            <v>1571</v>
          </cell>
          <cell r="J3915">
            <v>0</v>
          </cell>
          <cell r="K3915">
            <v>1.44</v>
          </cell>
          <cell r="L3915">
            <v>0</v>
          </cell>
        </row>
        <row r="3916">
          <cell r="A3916">
            <v>604570015</v>
          </cell>
          <cell r="B3916" t="str">
            <v>CALCITONINA 50 UI INJETAVEL (POR AMPOLA)</v>
          </cell>
          <cell r="C3916">
            <v>3</v>
          </cell>
          <cell r="D3916" t="str">
            <v>I</v>
          </cell>
          <cell r="E3916">
            <v>62</v>
          </cell>
          <cell r="F3916">
            <v>9999</v>
          </cell>
          <cell r="G3916">
            <v>0</v>
          </cell>
          <cell r="H3916">
            <v>0</v>
          </cell>
          <cell r="I3916">
            <v>1571</v>
          </cell>
          <cell r="J3916">
            <v>0</v>
          </cell>
          <cell r="K3916">
            <v>0</v>
          </cell>
          <cell r="L3916">
            <v>0</v>
          </cell>
        </row>
        <row r="3917">
          <cell r="A3917">
            <v>604570023</v>
          </cell>
          <cell r="B3917" t="str">
            <v>CALCITONINA 100 UI INJETAVEL (POR AMPOLA)</v>
          </cell>
          <cell r="C3917">
            <v>3</v>
          </cell>
          <cell r="D3917" t="str">
            <v>I</v>
          </cell>
          <cell r="E3917">
            <v>31</v>
          </cell>
          <cell r="F3917">
            <v>9999</v>
          </cell>
          <cell r="G3917">
            <v>0</v>
          </cell>
          <cell r="H3917">
            <v>0</v>
          </cell>
          <cell r="I3917">
            <v>1571</v>
          </cell>
          <cell r="J3917">
            <v>0</v>
          </cell>
          <cell r="K3917">
            <v>0</v>
          </cell>
          <cell r="L3917">
            <v>0</v>
          </cell>
        </row>
        <row r="3918">
          <cell r="A3918">
            <v>604570031</v>
          </cell>
          <cell r="B3918" t="str">
            <v>CALCITONINA 200 UI/DOSE SPRAY NASAL (POR FRASCO)</v>
          </cell>
          <cell r="C3918">
            <v>3</v>
          </cell>
          <cell r="D3918" t="str">
            <v>I</v>
          </cell>
          <cell r="E3918">
            <v>3</v>
          </cell>
          <cell r="F3918">
            <v>9999</v>
          </cell>
          <cell r="G3918">
            <v>0</v>
          </cell>
          <cell r="H3918">
            <v>0</v>
          </cell>
          <cell r="I3918">
            <v>1571</v>
          </cell>
          <cell r="J3918">
            <v>0</v>
          </cell>
          <cell r="K3918">
            <v>0</v>
          </cell>
          <cell r="L3918">
            <v>0</v>
          </cell>
        </row>
        <row r="3919">
          <cell r="A3919">
            <v>604580010</v>
          </cell>
          <cell r="B3919" t="str">
            <v>PANCREATINA 10.000 UI (POR CAPSULA)</v>
          </cell>
          <cell r="C3919">
            <v>3</v>
          </cell>
          <cell r="D3919" t="str">
            <v>I</v>
          </cell>
          <cell r="E3919">
            <v>3100</v>
          </cell>
          <cell r="F3919">
            <v>9999</v>
          </cell>
          <cell r="G3919">
            <v>0</v>
          </cell>
          <cell r="H3919">
            <v>0</v>
          </cell>
          <cell r="I3919">
            <v>1571</v>
          </cell>
          <cell r="J3919">
            <v>0</v>
          </cell>
          <cell r="K3919">
            <v>0.72</v>
          </cell>
          <cell r="L3919">
            <v>0</v>
          </cell>
        </row>
        <row r="3920">
          <cell r="A3920">
            <v>604580029</v>
          </cell>
          <cell r="B3920" t="str">
            <v>PANCREATINA 25000 UI (POR CAPSULA)</v>
          </cell>
          <cell r="C3920">
            <v>3</v>
          </cell>
          <cell r="D3920" t="str">
            <v>I</v>
          </cell>
          <cell r="E3920">
            <v>1240</v>
          </cell>
          <cell r="F3920">
            <v>9999</v>
          </cell>
          <cell r="G3920">
            <v>0</v>
          </cell>
          <cell r="H3920">
            <v>0</v>
          </cell>
          <cell r="I3920">
            <v>1571</v>
          </cell>
          <cell r="J3920">
            <v>0</v>
          </cell>
          <cell r="K3920">
            <v>1.47</v>
          </cell>
          <cell r="L3920">
            <v>0</v>
          </cell>
        </row>
        <row r="3921">
          <cell r="A3921">
            <v>604580037</v>
          </cell>
          <cell r="B3921" t="str">
            <v>PANCRELIPASE 4500 UI (POR CAPSULA)</v>
          </cell>
          <cell r="C3921">
            <v>3</v>
          </cell>
          <cell r="D3921" t="str">
            <v>I</v>
          </cell>
          <cell r="E3921">
            <v>3100</v>
          </cell>
          <cell r="F3921">
            <v>9999</v>
          </cell>
          <cell r="G3921">
            <v>0</v>
          </cell>
          <cell r="H3921">
            <v>0</v>
          </cell>
          <cell r="I3921">
            <v>1571</v>
          </cell>
          <cell r="J3921">
            <v>0</v>
          </cell>
          <cell r="K3921">
            <v>0.68</v>
          </cell>
          <cell r="L3921">
            <v>0</v>
          </cell>
        </row>
        <row r="3922">
          <cell r="A3922">
            <v>604580045</v>
          </cell>
          <cell r="B3922" t="str">
            <v>PANCRELIPASE 12.000 UI (POR CAPSULA)</v>
          </cell>
          <cell r="C3922">
            <v>3</v>
          </cell>
          <cell r="D3922" t="str">
            <v>I</v>
          </cell>
          <cell r="E3922">
            <v>2583</v>
          </cell>
          <cell r="F3922">
            <v>9999</v>
          </cell>
          <cell r="G3922">
            <v>0</v>
          </cell>
          <cell r="H3922">
            <v>0</v>
          </cell>
          <cell r="I3922">
            <v>1571</v>
          </cell>
          <cell r="J3922">
            <v>0</v>
          </cell>
          <cell r="K3922">
            <v>1.58</v>
          </cell>
          <cell r="L3922">
            <v>0</v>
          </cell>
        </row>
        <row r="3923">
          <cell r="A3923">
            <v>604580053</v>
          </cell>
          <cell r="B3923" t="str">
            <v>PANCRELIPASE 18.000 UI (POR CAPSULA)</v>
          </cell>
          <cell r="C3923">
            <v>3</v>
          </cell>
          <cell r="D3923" t="str">
            <v>I</v>
          </cell>
          <cell r="E3923">
            <v>1722</v>
          </cell>
          <cell r="F3923">
            <v>9999</v>
          </cell>
          <cell r="G3923">
            <v>0</v>
          </cell>
          <cell r="H3923">
            <v>0</v>
          </cell>
          <cell r="I3923">
            <v>1571</v>
          </cell>
          <cell r="J3923">
            <v>0</v>
          </cell>
          <cell r="K3923">
            <v>1.96</v>
          </cell>
          <cell r="L3923">
            <v>0</v>
          </cell>
        </row>
        <row r="3924">
          <cell r="A3924">
            <v>604580061</v>
          </cell>
          <cell r="B3924" t="str">
            <v>PANCRELIPASE 20.000 UI (POR CAPSULA)</v>
          </cell>
          <cell r="C3924">
            <v>3</v>
          </cell>
          <cell r="D3924" t="str">
            <v>I</v>
          </cell>
          <cell r="E3924">
            <v>1550</v>
          </cell>
          <cell r="F3924">
            <v>9999</v>
          </cell>
          <cell r="G3924">
            <v>0</v>
          </cell>
          <cell r="H3924">
            <v>0</v>
          </cell>
          <cell r="I3924">
            <v>1571</v>
          </cell>
          <cell r="J3924">
            <v>0</v>
          </cell>
          <cell r="K3924">
            <v>2.5299999999999998</v>
          </cell>
          <cell r="L3924">
            <v>0</v>
          </cell>
        </row>
        <row r="3925">
          <cell r="A3925">
            <v>604590016</v>
          </cell>
          <cell r="B3925" t="str">
            <v>ISOTRETINOINA 10 MG (POR CAPSULA)</v>
          </cell>
          <cell r="C3925">
            <v>3</v>
          </cell>
          <cell r="D3925" t="str">
            <v>I</v>
          </cell>
          <cell r="E3925">
            <v>620</v>
          </cell>
          <cell r="F3925">
            <v>9999</v>
          </cell>
          <cell r="G3925">
            <v>0</v>
          </cell>
          <cell r="H3925">
            <v>0</v>
          </cell>
          <cell r="I3925">
            <v>1571</v>
          </cell>
          <cell r="J3925">
            <v>0</v>
          </cell>
          <cell r="K3925">
            <v>0</v>
          </cell>
          <cell r="L3925">
            <v>0</v>
          </cell>
        </row>
        <row r="3926">
          <cell r="A3926">
            <v>604590024</v>
          </cell>
          <cell r="B3926" t="str">
            <v>ISOTRETINOINA 20 MG (POR CAPSULA)</v>
          </cell>
          <cell r="C3926">
            <v>3</v>
          </cell>
          <cell r="D3926" t="str">
            <v>I</v>
          </cell>
          <cell r="E3926">
            <v>310</v>
          </cell>
          <cell r="F3926">
            <v>9999</v>
          </cell>
          <cell r="G3926">
            <v>0</v>
          </cell>
          <cell r="H3926">
            <v>0</v>
          </cell>
          <cell r="I3926">
            <v>1571</v>
          </cell>
          <cell r="J3926">
            <v>0</v>
          </cell>
          <cell r="K3926">
            <v>0</v>
          </cell>
          <cell r="L3926">
            <v>0</v>
          </cell>
        </row>
        <row r="3927">
          <cell r="A3927">
            <v>604600011</v>
          </cell>
          <cell r="B3927" t="str">
            <v>ACITRETINA 10 MG (POR CAPSULA)</v>
          </cell>
          <cell r="C3927">
            <v>3</v>
          </cell>
          <cell r="D3927" t="str">
            <v>I</v>
          </cell>
          <cell r="E3927">
            <v>217</v>
          </cell>
          <cell r="F3927">
            <v>9999</v>
          </cell>
          <cell r="G3927">
            <v>0</v>
          </cell>
          <cell r="H3927">
            <v>0</v>
          </cell>
          <cell r="I3927">
            <v>1571</v>
          </cell>
          <cell r="J3927">
            <v>0</v>
          </cell>
          <cell r="K3927">
            <v>2.17</v>
          </cell>
          <cell r="L3927">
            <v>0</v>
          </cell>
        </row>
        <row r="3928">
          <cell r="A3928">
            <v>604600020</v>
          </cell>
          <cell r="B3928" t="str">
            <v>ACITRETINA 25 MG (POR CAPSULA)</v>
          </cell>
          <cell r="C3928">
            <v>3</v>
          </cell>
          <cell r="D3928" t="str">
            <v>I</v>
          </cell>
          <cell r="E3928">
            <v>93</v>
          </cell>
          <cell r="F3928">
            <v>9999</v>
          </cell>
          <cell r="G3928">
            <v>0</v>
          </cell>
          <cell r="H3928">
            <v>0</v>
          </cell>
          <cell r="I3928">
            <v>1571</v>
          </cell>
          <cell r="J3928">
            <v>0</v>
          </cell>
          <cell r="K3928">
            <v>5.31</v>
          </cell>
          <cell r="L3928">
            <v>0</v>
          </cell>
        </row>
        <row r="3929">
          <cell r="A3929">
            <v>604610017</v>
          </cell>
          <cell r="B3929" t="str">
            <v>SOMATROPINA 4 UI INJETAVEL (POR FRASCO-AMPOLA)</v>
          </cell>
          <cell r="C3929">
            <v>3</v>
          </cell>
          <cell r="D3929" t="str">
            <v>I</v>
          </cell>
          <cell r="E3929">
            <v>93</v>
          </cell>
          <cell r="F3929">
            <v>9999</v>
          </cell>
          <cell r="G3929">
            <v>0</v>
          </cell>
          <cell r="H3929">
            <v>0</v>
          </cell>
          <cell r="I3929">
            <v>1571</v>
          </cell>
          <cell r="J3929">
            <v>0</v>
          </cell>
          <cell r="K3929">
            <v>11.89</v>
          </cell>
          <cell r="L3929">
            <v>0</v>
          </cell>
        </row>
        <row r="3930">
          <cell r="A3930">
            <v>604610025</v>
          </cell>
          <cell r="B3930" t="str">
            <v>SOMATROPINA 12 UI INJETAVEL (POR FRASCO-AMPOLA)</v>
          </cell>
          <cell r="C3930">
            <v>3</v>
          </cell>
          <cell r="D3930" t="str">
            <v>I</v>
          </cell>
          <cell r="E3930">
            <v>31</v>
          </cell>
          <cell r="F3930">
            <v>9999</v>
          </cell>
          <cell r="G3930">
            <v>0</v>
          </cell>
          <cell r="H3930">
            <v>0</v>
          </cell>
          <cell r="I3930">
            <v>1571</v>
          </cell>
          <cell r="J3930">
            <v>0</v>
          </cell>
          <cell r="K3930">
            <v>110.76</v>
          </cell>
          <cell r="L3930">
            <v>0</v>
          </cell>
        </row>
        <row r="3931">
          <cell r="A3931">
            <v>604620012</v>
          </cell>
          <cell r="B3931" t="str">
            <v>ALFACALCIDOL 0,25 MCG (POR CAPSULA)</v>
          </cell>
          <cell r="C3931">
            <v>3</v>
          </cell>
          <cell r="D3931" t="str">
            <v>I</v>
          </cell>
          <cell r="E3931">
            <v>744</v>
          </cell>
          <cell r="F3931">
            <v>9999</v>
          </cell>
          <cell r="G3931">
            <v>0</v>
          </cell>
          <cell r="H3931">
            <v>0</v>
          </cell>
          <cell r="I3931">
            <v>1571</v>
          </cell>
          <cell r="J3931">
            <v>0</v>
          </cell>
          <cell r="K3931">
            <v>0</v>
          </cell>
          <cell r="L3931">
            <v>0</v>
          </cell>
        </row>
        <row r="3932">
          <cell r="A3932">
            <v>604620020</v>
          </cell>
          <cell r="B3932" t="str">
            <v>ALFACALCIDOL 1,0 MCG (POR CAPSULA)</v>
          </cell>
          <cell r="C3932">
            <v>3</v>
          </cell>
          <cell r="D3932" t="str">
            <v>I</v>
          </cell>
          <cell r="E3932">
            <v>186</v>
          </cell>
          <cell r="F3932">
            <v>9999</v>
          </cell>
          <cell r="G3932">
            <v>0</v>
          </cell>
          <cell r="H3932">
            <v>0</v>
          </cell>
          <cell r="I3932">
            <v>1571</v>
          </cell>
          <cell r="J3932">
            <v>0</v>
          </cell>
          <cell r="K3932">
            <v>0</v>
          </cell>
          <cell r="L3932">
            <v>0</v>
          </cell>
        </row>
        <row r="3933">
          <cell r="A3933">
            <v>604620039</v>
          </cell>
          <cell r="B3933" t="str">
            <v>CALCITRIOL 0,25 MCG (POR CAPSULA)</v>
          </cell>
          <cell r="C3933">
            <v>3</v>
          </cell>
          <cell r="D3933" t="str">
            <v>I</v>
          </cell>
          <cell r="E3933">
            <v>372</v>
          </cell>
          <cell r="F3933">
            <v>9999</v>
          </cell>
          <cell r="G3933">
            <v>0</v>
          </cell>
          <cell r="H3933">
            <v>0</v>
          </cell>
          <cell r="I3933">
            <v>1571</v>
          </cell>
          <cell r="J3933">
            <v>0</v>
          </cell>
          <cell r="K3933">
            <v>0</v>
          </cell>
          <cell r="L3933">
            <v>0</v>
          </cell>
        </row>
        <row r="3934">
          <cell r="A3934">
            <v>604620047</v>
          </cell>
          <cell r="B3934" t="str">
            <v>CALCITRIOL 1,0 MCG INJETAVEL (POR AMPOLA)</v>
          </cell>
          <cell r="C3934">
            <v>3</v>
          </cell>
          <cell r="D3934" t="str">
            <v>I</v>
          </cell>
          <cell r="E3934">
            <v>30</v>
          </cell>
          <cell r="F3934">
            <v>9999</v>
          </cell>
          <cell r="G3934">
            <v>0</v>
          </cell>
          <cell r="H3934">
            <v>0</v>
          </cell>
          <cell r="I3934">
            <v>1571</v>
          </cell>
          <cell r="J3934">
            <v>0</v>
          </cell>
          <cell r="K3934">
            <v>0</v>
          </cell>
          <cell r="L3934">
            <v>0</v>
          </cell>
        </row>
        <row r="3935">
          <cell r="A3935">
            <v>604630018</v>
          </cell>
          <cell r="B3935" t="str">
            <v>MIGLUSTATE 100 MG (POR CAPSULA)</v>
          </cell>
          <cell r="C3935">
            <v>3</v>
          </cell>
          <cell r="D3935" t="str">
            <v>I</v>
          </cell>
          <cell r="E3935">
            <v>93</v>
          </cell>
          <cell r="F3935">
            <v>9999</v>
          </cell>
          <cell r="G3935">
            <v>0</v>
          </cell>
          <cell r="H3935">
            <v>216</v>
          </cell>
          <cell r="I3935">
            <v>1571</v>
          </cell>
          <cell r="J3935">
            <v>0</v>
          </cell>
          <cell r="K3935">
            <v>0</v>
          </cell>
          <cell r="L3935">
            <v>0</v>
          </cell>
        </row>
        <row r="3936">
          <cell r="A3936">
            <v>604640013</v>
          </cell>
          <cell r="B3936" t="str">
            <v>BOCEPREVIR 200 MG (POR CÁPSULA)</v>
          </cell>
          <cell r="C3936">
            <v>3</v>
          </cell>
          <cell r="D3936" t="str">
            <v>I</v>
          </cell>
          <cell r="E3936">
            <v>372</v>
          </cell>
          <cell r="F3936">
            <v>9999</v>
          </cell>
          <cell r="G3936">
            <v>0</v>
          </cell>
          <cell r="H3936">
            <v>216</v>
          </cell>
          <cell r="I3936">
            <v>1571</v>
          </cell>
          <cell r="J3936">
            <v>0</v>
          </cell>
          <cell r="K3936">
            <v>0</v>
          </cell>
          <cell r="L3936">
            <v>0</v>
          </cell>
        </row>
        <row r="3937">
          <cell r="A3937">
            <v>604640021</v>
          </cell>
          <cell r="B3937" t="str">
            <v>TELAPREVIR 375 MG (POR COMPRIMIDO)</v>
          </cell>
          <cell r="C3937">
            <v>3</v>
          </cell>
          <cell r="D3937" t="str">
            <v>I</v>
          </cell>
          <cell r="E3937">
            <v>186</v>
          </cell>
          <cell r="F3937">
            <v>9999</v>
          </cell>
          <cell r="G3937">
            <v>0</v>
          </cell>
          <cell r="H3937">
            <v>216</v>
          </cell>
          <cell r="I3937">
            <v>1571</v>
          </cell>
          <cell r="J3937">
            <v>0</v>
          </cell>
          <cell r="K3937">
            <v>0</v>
          </cell>
          <cell r="L3937">
            <v>0</v>
          </cell>
        </row>
        <row r="3938">
          <cell r="A3938">
            <v>604640030</v>
          </cell>
          <cell r="B3938" t="str">
            <v>SIMEPREVIR 150 MG (POR CÁPSULA)</v>
          </cell>
          <cell r="C3938">
            <v>3</v>
          </cell>
          <cell r="D3938" t="str">
            <v>I</v>
          </cell>
          <cell r="E3938">
            <v>31</v>
          </cell>
          <cell r="F3938">
            <v>9999</v>
          </cell>
          <cell r="G3938">
            <v>0</v>
          </cell>
          <cell r="H3938">
            <v>216</v>
          </cell>
          <cell r="I3938">
            <v>1571</v>
          </cell>
          <cell r="J3938">
            <v>0</v>
          </cell>
          <cell r="K3938">
            <v>0</v>
          </cell>
          <cell r="L3938">
            <v>0</v>
          </cell>
        </row>
        <row r="3939">
          <cell r="A3939">
            <v>604650019</v>
          </cell>
          <cell r="B3939" t="str">
            <v>BIMATOPROSTA 0,3 MG/ML SOLUÇÃO OFTÁLMICA (POR FRASCO DE 3 ML)</v>
          </cell>
          <cell r="C3939">
            <v>3</v>
          </cell>
          <cell r="D3939" t="str">
            <v>I</v>
          </cell>
          <cell r="E3939">
            <v>1</v>
          </cell>
          <cell r="F3939">
            <v>9999</v>
          </cell>
          <cell r="G3939">
            <v>0</v>
          </cell>
          <cell r="H3939">
            <v>0</v>
          </cell>
          <cell r="I3939">
            <v>1571</v>
          </cell>
          <cell r="J3939">
            <v>0</v>
          </cell>
          <cell r="K3939">
            <v>29.66</v>
          </cell>
          <cell r="L3939">
            <v>0</v>
          </cell>
        </row>
        <row r="3940">
          <cell r="A3940">
            <v>604650027</v>
          </cell>
          <cell r="B3940" t="str">
            <v>LATANOPROSTA 0,05 MG/ML SOLUÇÃO OFTÁLMICA (POR FRASCO DE 2,5 ML)</v>
          </cell>
          <cell r="C3940">
            <v>3</v>
          </cell>
          <cell r="D3940" t="str">
            <v>I</v>
          </cell>
          <cell r="E3940">
            <v>1</v>
          </cell>
          <cell r="F3940">
            <v>9999</v>
          </cell>
          <cell r="G3940">
            <v>0</v>
          </cell>
          <cell r="H3940">
            <v>0</v>
          </cell>
          <cell r="I3940">
            <v>1571</v>
          </cell>
          <cell r="J3940">
            <v>0</v>
          </cell>
          <cell r="K3940">
            <v>36.450000000000003</v>
          </cell>
          <cell r="L3940">
            <v>0</v>
          </cell>
        </row>
        <row r="3941">
          <cell r="A3941">
            <v>604650035</v>
          </cell>
          <cell r="B3941" t="str">
            <v>TRAVOPROSTA 0,04 MG/ML SOLUÇÃO OFTÁLMICA (POR FRASCO DE 2,5 ML)</v>
          </cell>
          <cell r="C3941">
            <v>3</v>
          </cell>
          <cell r="D3941" t="str">
            <v>I</v>
          </cell>
          <cell r="E3941">
            <v>1</v>
          </cell>
          <cell r="F3941">
            <v>9999</v>
          </cell>
          <cell r="G3941">
            <v>0</v>
          </cell>
          <cell r="H3941">
            <v>0</v>
          </cell>
          <cell r="I3941">
            <v>1571</v>
          </cell>
          <cell r="J3941">
            <v>0</v>
          </cell>
          <cell r="K3941">
            <v>26.57</v>
          </cell>
          <cell r="L3941">
            <v>0</v>
          </cell>
        </row>
        <row r="3942">
          <cell r="A3942">
            <v>604660014</v>
          </cell>
          <cell r="B3942" t="str">
            <v>BRINZOLAMIDA 10 MG/ML SUSPENSÃO OFTÁLMICA (POR FRASCO DE 5 ML)</v>
          </cell>
          <cell r="C3942">
            <v>3</v>
          </cell>
          <cell r="D3942" t="str">
            <v>I</v>
          </cell>
          <cell r="E3942">
            <v>2</v>
          </cell>
          <cell r="F3942">
            <v>9999</v>
          </cell>
          <cell r="G3942">
            <v>0</v>
          </cell>
          <cell r="H3942">
            <v>0</v>
          </cell>
          <cell r="I3942">
            <v>1571</v>
          </cell>
          <cell r="J3942">
            <v>0</v>
          </cell>
          <cell r="K3942">
            <v>0</v>
          </cell>
          <cell r="L3942">
            <v>0</v>
          </cell>
        </row>
        <row r="3943">
          <cell r="A3943">
            <v>604660022</v>
          </cell>
          <cell r="B3943" t="str">
            <v>DORZOLAMIDA 20 MG/ML SOLUÇÃO OFTÁLMICA (POR FRASCO DE 5 ML)</v>
          </cell>
          <cell r="C3943">
            <v>3</v>
          </cell>
          <cell r="D3943" t="str">
            <v>I</v>
          </cell>
          <cell r="E3943">
            <v>2</v>
          </cell>
          <cell r="F3943">
            <v>9999</v>
          </cell>
          <cell r="G3943">
            <v>0</v>
          </cell>
          <cell r="H3943">
            <v>0</v>
          </cell>
          <cell r="I3943">
            <v>1571</v>
          </cell>
          <cell r="J3943">
            <v>0</v>
          </cell>
          <cell r="K3943">
            <v>0</v>
          </cell>
          <cell r="L3943">
            <v>0</v>
          </cell>
        </row>
        <row r="3944">
          <cell r="A3944">
            <v>604660030</v>
          </cell>
          <cell r="B3944" t="str">
            <v>ACETAZOLAMIDA 250 MG (POR COMPRIMIDO)</v>
          </cell>
          <cell r="C3944">
            <v>3</v>
          </cell>
          <cell r="D3944" t="str">
            <v>I</v>
          </cell>
          <cell r="E3944">
            <v>124</v>
          </cell>
          <cell r="F3944">
            <v>9999</v>
          </cell>
          <cell r="G3944">
            <v>0</v>
          </cell>
          <cell r="H3944">
            <v>0</v>
          </cell>
          <cell r="I3944">
            <v>1571</v>
          </cell>
          <cell r="J3944">
            <v>0</v>
          </cell>
          <cell r="K3944">
            <v>0</v>
          </cell>
          <cell r="L3944">
            <v>0</v>
          </cell>
        </row>
        <row r="3945">
          <cell r="A3945">
            <v>604670010</v>
          </cell>
          <cell r="B3945" t="str">
            <v>BRIMONIDINA 2,0 MG/ML SOLUÇÃO OFTÁLMICA (POR FRASCO DE 5 ML)</v>
          </cell>
          <cell r="C3945">
            <v>3</v>
          </cell>
          <cell r="D3945" t="str">
            <v>I</v>
          </cell>
          <cell r="E3945">
            <v>2</v>
          </cell>
          <cell r="F3945">
            <v>9999</v>
          </cell>
          <cell r="G3945">
            <v>0</v>
          </cell>
          <cell r="H3945">
            <v>0</v>
          </cell>
          <cell r="I3945">
            <v>1571</v>
          </cell>
          <cell r="J3945">
            <v>0</v>
          </cell>
          <cell r="K3945">
            <v>0</v>
          </cell>
          <cell r="L3945">
            <v>0</v>
          </cell>
        </row>
        <row r="3946">
          <cell r="A3946">
            <v>604680023</v>
          </cell>
          <cell r="B3946" t="str">
            <v>RITUXIMABE 500 MG INJETÁVEL (POR FRASCO-AMPOLA DE 50 ML)</v>
          </cell>
          <cell r="C3946">
            <v>3</v>
          </cell>
          <cell r="D3946" t="str">
            <v>I</v>
          </cell>
          <cell r="E3946">
            <v>2</v>
          </cell>
          <cell r="F3946">
            <v>9999</v>
          </cell>
          <cell r="G3946">
            <v>0</v>
          </cell>
          <cell r="H3946">
            <v>216</v>
          </cell>
          <cell r="I3946">
            <v>1571</v>
          </cell>
          <cell r="J3946">
            <v>0</v>
          </cell>
          <cell r="K3946">
            <v>0</v>
          </cell>
          <cell r="L3946">
            <v>0</v>
          </cell>
        </row>
        <row r="3947">
          <cell r="A3947">
            <v>604690010</v>
          </cell>
          <cell r="B3947" t="str">
            <v>TOCILIZUMABE 20 MG/ML INJETAVEL (POR FRASCO-AMPOLA DE 4 ML)</v>
          </cell>
          <cell r="C3947">
            <v>3</v>
          </cell>
          <cell r="D3947" t="str">
            <v>I</v>
          </cell>
          <cell r="E3947">
            <v>20</v>
          </cell>
          <cell r="F3947">
            <v>9999</v>
          </cell>
          <cell r="G3947">
            <v>0</v>
          </cell>
          <cell r="H3947">
            <v>0</v>
          </cell>
          <cell r="I3947">
            <v>1571</v>
          </cell>
          <cell r="J3947">
            <v>0</v>
          </cell>
          <cell r="K3947">
            <v>0</v>
          </cell>
          <cell r="L3947">
            <v>0</v>
          </cell>
        </row>
        <row r="3948">
          <cell r="A3948">
            <v>604700016</v>
          </cell>
          <cell r="B3948" t="str">
            <v>CALCIPOTRIOL 50 MCG/G POMADA (POR BISNAGA DE 30 G)</v>
          </cell>
          <cell r="C3948">
            <v>3</v>
          </cell>
          <cell r="D3948" t="str">
            <v>I</v>
          </cell>
          <cell r="E3948">
            <v>15</v>
          </cell>
          <cell r="F3948">
            <v>9999</v>
          </cell>
          <cell r="G3948">
            <v>0</v>
          </cell>
          <cell r="H3948">
            <v>0</v>
          </cell>
          <cell r="I3948">
            <v>1571</v>
          </cell>
          <cell r="J3948">
            <v>0</v>
          </cell>
          <cell r="K3948">
            <v>0</v>
          </cell>
          <cell r="L3948">
            <v>0</v>
          </cell>
        </row>
        <row r="3949">
          <cell r="A3949">
            <v>604710011</v>
          </cell>
          <cell r="B3949" t="str">
            <v>CLOBETASOL 0,5 MG/G CREME (POR BISNAGA DE 30 G)</v>
          </cell>
          <cell r="C3949">
            <v>3</v>
          </cell>
          <cell r="D3949" t="str">
            <v>I</v>
          </cell>
          <cell r="E3949">
            <v>8</v>
          </cell>
          <cell r="F3949">
            <v>9999</v>
          </cell>
          <cell r="G3949">
            <v>0</v>
          </cell>
          <cell r="H3949">
            <v>0</v>
          </cell>
          <cell r="I3949">
            <v>1571</v>
          </cell>
          <cell r="J3949">
            <v>0</v>
          </cell>
          <cell r="K3949">
            <v>0</v>
          </cell>
          <cell r="L3949">
            <v>0</v>
          </cell>
        </row>
        <row r="3950">
          <cell r="A3950">
            <v>604710020</v>
          </cell>
          <cell r="B3950" t="str">
            <v>CLOBETASOL 0,5 MG/G SOLUÇÃO CAPILAR (POR FRASCO DE 50 G)</v>
          </cell>
          <cell r="C3950">
            <v>3</v>
          </cell>
          <cell r="D3950" t="str">
            <v>I</v>
          </cell>
          <cell r="E3950">
            <v>5</v>
          </cell>
          <cell r="F3950">
            <v>9999</v>
          </cell>
          <cell r="G3950">
            <v>0</v>
          </cell>
          <cell r="H3950">
            <v>0</v>
          </cell>
          <cell r="I3950">
            <v>1571</v>
          </cell>
          <cell r="J3950">
            <v>0</v>
          </cell>
          <cell r="K3950">
            <v>0</v>
          </cell>
          <cell r="L3950">
            <v>0</v>
          </cell>
        </row>
        <row r="3951">
          <cell r="A3951">
            <v>604720017</v>
          </cell>
          <cell r="B3951" t="str">
            <v>NAPROXENO 250 MG (POR COMPRIMIDO)</v>
          </cell>
          <cell r="C3951">
            <v>3</v>
          </cell>
          <cell r="D3951" t="str">
            <v>I</v>
          </cell>
          <cell r="E3951">
            <v>186</v>
          </cell>
          <cell r="F3951">
            <v>9999</v>
          </cell>
          <cell r="G3951">
            <v>0</v>
          </cell>
          <cell r="H3951">
            <v>0</v>
          </cell>
          <cell r="I3951">
            <v>1571</v>
          </cell>
          <cell r="J3951">
            <v>0</v>
          </cell>
          <cell r="K3951">
            <v>0</v>
          </cell>
          <cell r="L3951">
            <v>0</v>
          </cell>
        </row>
        <row r="3952">
          <cell r="A3952">
            <v>604720025</v>
          </cell>
          <cell r="B3952" t="str">
            <v>NAPROXENO 500 MG (POR COMPRIMIDO)</v>
          </cell>
          <cell r="C3952">
            <v>3</v>
          </cell>
          <cell r="D3952" t="str">
            <v>I</v>
          </cell>
          <cell r="E3952">
            <v>93</v>
          </cell>
          <cell r="F3952">
            <v>9999</v>
          </cell>
          <cell r="G3952">
            <v>0</v>
          </cell>
          <cell r="H3952">
            <v>0</v>
          </cell>
          <cell r="I3952">
            <v>1571</v>
          </cell>
          <cell r="J3952">
            <v>0</v>
          </cell>
          <cell r="K3952">
            <v>0</v>
          </cell>
          <cell r="L3952">
            <v>0</v>
          </cell>
        </row>
        <row r="3953">
          <cell r="A3953">
            <v>604730012</v>
          </cell>
          <cell r="B3953" t="str">
            <v>PILOCARPINA 20 MG/ML SOLUÇÃO OFTÁLMICA (POR FRASCO DE 10 ML)</v>
          </cell>
          <cell r="C3953">
            <v>3</v>
          </cell>
          <cell r="D3953" t="str">
            <v>I</v>
          </cell>
          <cell r="E3953">
            <v>2</v>
          </cell>
          <cell r="F3953">
            <v>9999</v>
          </cell>
          <cell r="G3953">
            <v>0</v>
          </cell>
          <cell r="H3953">
            <v>0</v>
          </cell>
          <cell r="I3953">
            <v>1571</v>
          </cell>
          <cell r="J3953">
            <v>0</v>
          </cell>
          <cell r="K3953">
            <v>0</v>
          </cell>
          <cell r="L3953">
            <v>0</v>
          </cell>
        </row>
        <row r="3954">
          <cell r="A3954">
            <v>604740018</v>
          </cell>
          <cell r="B3954" t="str">
            <v>TIMOLOL 5,0 MG/ML SOLUÇÃO OFTÁLMICA (POR FRASCO DE 5 ML)</v>
          </cell>
          <cell r="C3954">
            <v>3</v>
          </cell>
          <cell r="D3954" t="str">
            <v>I</v>
          </cell>
          <cell r="E3954">
            <v>1</v>
          </cell>
          <cell r="F3954">
            <v>9999</v>
          </cell>
          <cell r="G3954">
            <v>0</v>
          </cell>
          <cell r="H3954">
            <v>0</v>
          </cell>
          <cell r="I3954">
            <v>1571</v>
          </cell>
          <cell r="J3954">
            <v>0</v>
          </cell>
          <cell r="K3954">
            <v>0</v>
          </cell>
          <cell r="L3954">
            <v>0</v>
          </cell>
        </row>
        <row r="3955">
          <cell r="A3955">
            <v>604750013</v>
          </cell>
          <cell r="B3955" t="str">
            <v>AMBRISENTANA 5MG (POR COMPRIMIDO REVESTIDO)</v>
          </cell>
          <cell r="C3955">
            <v>3</v>
          </cell>
          <cell r="D3955" t="str">
            <v>I</v>
          </cell>
          <cell r="E3955">
            <v>31</v>
          </cell>
          <cell r="F3955">
            <v>9999</v>
          </cell>
          <cell r="G3955">
            <v>0</v>
          </cell>
          <cell r="H3955">
            <v>216</v>
          </cell>
          <cell r="I3955">
            <v>1571</v>
          </cell>
          <cell r="J3955">
            <v>0</v>
          </cell>
          <cell r="K3955">
            <v>25.24</v>
          </cell>
          <cell r="L3955">
            <v>0</v>
          </cell>
        </row>
        <row r="3956">
          <cell r="A3956">
            <v>604750021</v>
          </cell>
          <cell r="B3956" t="str">
            <v>AMBRISENTANA 10MG (POR COMPRIMIDO REVESTIDO)</v>
          </cell>
          <cell r="C3956">
            <v>3</v>
          </cell>
          <cell r="D3956" t="str">
            <v>I</v>
          </cell>
          <cell r="E3956">
            <v>31</v>
          </cell>
          <cell r="F3956">
            <v>9999</v>
          </cell>
          <cell r="G3956">
            <v>0</v>
          </cell>
          <cell r="H3956">
            <v>216</v>
          </cell>
          <cell r="I3956">
            <v>1571</v>
          </cell>
          <cell r="J3956">
            <v>0</v>
          </cell>
          <cell r="K3956">
            <v>25.24</v>
          </cell>
          <cell r="L3956">
            <v>0</v>
          </cell>
        </row>
        <row r="3957">
          <cell r="A3957">
            <v>604750030</v>
          </cell>
          <cell r="B3957" t="str">
            <v>BOSENTANA 62,5MG (POR COMPRIMIDO REVESTIDO)</v>
          </cell>
          <cell r="C3957">
            <v>3</v>
          </cell>
          <cell r="D3957" t="str">
            <v>I</v>
          </cell>
          <cell r="E3957">
            <v>62</v>
          </cell>
          <cell r="F3957">
            <v>9999</v>
          </cell>
          <cell r="G3957">
            <v>0</v>
          </cell>
          <cell r="H3957">
            <v>0</v>
          </cell>
          <cell r="I3957">
            <v>1571</v>
          </cell>
          <cell r="J3957">
            <v>0</v>
          </cell>
          <cell r="K3957">
            <v>8.83</v>
          </cell>
          <cell r="L3957">
            <v>0</v>
          </cell>
        </row>
        <row r="3958">
          <cell r="A3958">
            <v>604750048</v>
          </cell>
          <cell r="B3958" t="str">
            <v>BOSENTANA 125MG (POR COMRIMIDO REVESTIDO)</v>
          </cell>
          <cell r="C3958">
            <v>3</v>
          </cell>
          <cell r="D3958" t="str">
            <v>I</v>
          </cell>
          <cell r="E3958">
            <v>62</v>
          </cell>
          <cell r="F3958">
            <v>9999</v>
          </cell>
          <cell r="G3958">
            <v>0</v>
          </cell>
          <cell r="H3958">
            <v>0</v>
          </cell>
          <cell r="I3958">
            <v>1571</v>
          </cell>
          <cell r="J3958">
            <v>0</v>
          </cell>
          <cell r="K3958">
            <v>8.83</v>
          </cell>
          <cell r="L3958">
            <v>0</v>
          </cell>
        </row>
        <row r="3959">
          <cell r="A3959">
            <v>604760019</v>
          </cell>
          <cell r="B3959" t="str">
            <v>SOFOSBUVIR 400 MG (POR COMPRIMIDO REVESTIDO)</v>
          </cell>
          <cell r="C3959">
            <v>3</v>
          </cell>
          <cell r="D3959" t="str">
            <v>I</v>
          </cell>
          <cell r="E3959">
            <v>31</v>
          </cell>
          <cell r="F3959">
            <v>9999</v>
          </cell>
          <cell r="G3959">
            <v>0</v>
          </cell>
          <cell r="H3959">
            <v>216</v>
          </cell>
          <cell r="I3959">
            <v>1571</v>
          </cell>
          <cell r="J3959">
            <v>0</v>
          </cell>
          <cell r="K3959">
            <v>0</v>
          </cell>
          <cell r="L3959">
            <v>0</v>
          </cell>
        </row>
        <row r="3960">
          <cell r="A3960">
            <v>604760027</v>
          </cell>
          <cell r="B3960" t="str">
            <v>DACLATASVIR 60 MG (POR COMPRIMIDO REVESTIDO)</v>
          </cell>
          <cell r="C3960">
            <v>3</v>
          </cell>
          <cell r="D3960" t="str">
            <v>I</v>
          </cell>
          <cell r="E3960">
            <v>31</v>
          </cell>
          <cell r="F3960">
            <v>9999</v>
          </cell>
          <cell r="G3960">
            <v>0</v>
          </cell>
          <cell r="H3960">
            <v>216</v>
          </cell>
          <cell r="I3960">
            <v>1571</v>
          </cell>
          <cell r="J3960">
            <v>0</v>
          </cell>
          <cell r="K3960">
            <v>0</v>
          </cell>
          <cell r="L3960">
            <v>0</v>
          </cell>
        </row>
        <row r="3961">
          <cell r="A3961">
            <v>701010010</v>
          </cell>
          <cell r="B3961" t="str">
            <v>ANDADOR FIXO / ARTICULADO EM ALUMÍNIO COM QUATRO PONTEIRAS.</v>
          </cell>
          <cell r="C3961">
            <v>0</v>
          </cell>
          <cell r="D3961" t="str">
            <v>I</v>
          </cell>
          <cell r="E3961">
            <v>1</v>
          </cell>
          <cell r="F3961">
            <v>9999</v>
          </cell>
          <cell r="G3961">
            <v>0</v>
          </cell>
          <cell r="H3961">
            <v>24</v>
          </cell>
          <cell r="I3961">
            <v>1571</v>
          </cell>
          <cell r="J3961">
            <v>0</v>
          </cell>
          <cell r="K3961">
            <v>130</v>
          </cell>
          <cell r="L3961">
            <v>0</v>
          </cell>
        </row>
        <row r="3962">
          <cell r="A3962">
            <v>701010029</v>
          </cell>
          <cell r="B3962" t="str">
            <v>CADEIRA DE RODAS ADULTO / INFANTIL (TIPO PADRÃO)</v>
          </cell>
          <cell r="C3962">
            <v>0</v>
          </cell>
          <cell r="D3962" t="str">
            <v>N</v>
          </cell>
          <cell r="E3962">
            <v>1</v>
          </cell>
          <cell r="F3962">
            <v>9999</v>
          </cell>
          <cell r="G3962">
            <v>0</v>
          </cell>
          <cell r="H3962">
            <v>9999</v>
          </cell>
          <cell r="I3962">
            <v>9999</v>
          </cell>
          <cell r="J3962">
            <v>0</v>
          </cell>
          <cell r="K3962">
            <v>571.9</v>
          </cell>
          <cell r="L3962">
            <v>0</v>
          </cell>
        </row>
        <row r="3963">
          <cell r="A3963">
            <v>701010037</v>
          </cell>
          <cell r="B3963" t="str">
            <v>CADEIRA DE RODAS PARA BANHO COM ASSENTO SANITÁRIO</v>
          </cell>
          <cell r="C3963">
            <v>0</v>
          </cell>
          <cell r="D3963" t="str">
            <v>N</v>
          </cell>
          <cell r="E3963">
            <v>1</v>
          </cell>
          <cell r="F3963">
            <v>9999</v>
          </cell>
          <cell r="G3963">
            <v>0</v>
          </cell>
          <cell r="H3963">
            <v>9999</v>
          </cell>
          <cell r="I3963">
            <v>9999</v>
          </cell>
          <cell r="J3963">
            <v>0</v>
          </cell>
          <cell r="K3963">
            <v>230</v>
          </cell>
          <cell r="L3963">
            <v>0</v>
          </cell>
        </row>
        <row r="3964">
          <cell r="A3964">
            <v>701010045</v>
          </cell>
          <cell r="B3964" t="str">
            <v>CADEIRA DE RODAS PARA TETRAPLÉGICO - TIPO PADRÃO</v>
          </cell>
          <cell r="C3964">
            <v>0</v>
          </cell>
          <cell r="D3964" t="str">
            <v>N</v>
          </cell>
          <cell r="E3964">
            <v>1</v>
          </cell>
          <cell r="F3964">
            <v>9999</v>
          </cell>
          <cell r="G3964">
            <v>0</v>
          </cell>
          <cell r="H3964">
            <v>9999</v>
          </cell>
          <cell r="I3964">
            <v>9999</v>
          </cell>
          <cell r="J3964">
            <v>0</v>
          </cell>
          <cell r="K3964">
            <v>1170</v>
          </cell>
          <cell r="L3964">
            <v>0</v>
          </cell>
        </row>
        <row r="3965">
          <cell r="A3965">
            <v>701010053</v>
          </cell>
          <cell r="B3965" t="str">
            <v>CALÇADOS ANATÔMICOS COM PALMILHAS PARA PÉS NEUROPÁTICOS (PAR)</v>
          </cell>
          <cell r="C3965">
            <v>0</v>
          </cell>
          <cell r="D3965" t="str">
            <v>I</v>
          </cell>
          <cell r="E3965">
            <v>1</v>
          </cell>
          <cell r="F3965">
            <v>9999</v>
          </cell>
          <cell r="G3965">
            <v>0</v>
          </cell>
          <cell r="H3965">
            <v>0</v>
          </cell>
          <cell r="I3965">
            <v>1571</v>
          </cell>
          <cell r="J3965">
            <v>0</v>
          </cell>
          <cell r="K3965">
            <v>419.2</v>
          </cell>
          <cell r="L3965">
            <v>0</v>
          </cell>
        </row>
        <row r="3966">
          <cell r="A3966">
            <v>701010061</v>
          </cell>
          <cell r="B3966" t="str">
            <v>CALÇADOS ORTOPÉDICOS CONFECCIONADOS SOB MEDIDA ATÉ NÚMERO 45 (PAR)</v>
          </cell>
          <cell r="C3966">
            <v>0</v>
          </cell>
          <cell r="D3966" t="str">
            <v>N</v>
          </cell>
          <cell r="E3966">
            <v>1</v>
          </cell>
          <cell r="F3966">
            <v>9999</v>
          </cell>
          <cell r="G3966">
            <v>0</v>
          </cell>
          <cell r="H3966">
            <v>9999</v>
          </cell>
          <cell r="I3966">
            <v>9999</v>
          </cell>
          <cell r="J3966">
            <v>0</v>
          </cell>
          <cell r="K3966">
            <v>170.3</v>
          </cell>
          <cell r="L3966">
            <v>0</v>
          </cell>
        </row>
        <row r="3967">
          <cell r="A3967">
            <v>701010070</v>
          </cell>
          <cell r="B3967" t="str">
            <v>CALÇADOS ORTOPÉDICOS PRÉ-FABRICADOS COM PALMILHAS ATÉ NÚMERO 45 (PAR)</v>
          </cell>
          <cell r="C3967">
            <v>0</v>
          </cell>
          <cell r="D3967" t="str">
            <v>N</v>
          </cell>
          <cell r="E3967">
            <v>1</v>
          </cell>
          <cell r="F3967">
            <v>9999</v>
          </cell>
          <cell r="G3967">
            <v>0</v>
          </cell>
          <cell r="H3967">
            <v>9999</v>
          </cell>
          <cell r="I3967">
            <v>9999</v>
          </cell>
          <cell r="J3967">
            <v>0</v>
          </cell>
          <cell r="K3967">
            <v>99.75</v>
          </cell>
          <cell r="L3967">
            <v>0</v>
          </cell>
        </row>
        <row r="3968">
          <cell r="A3968">
            <v>701010088</v>
          </cell>
          <cell r="B3968" t="str">
            <v>CALÇADOS SOB MEDIDA P/ COMPENSAÇÃO DE DISCREPÂNCIA DE MEMBROS INFERIORES A PARTIR DO NUMERO 34</v>
          </cell>
          <cell r="C3968">
            <v>0</v>
          </cell>
          <cell r="D3968" t="str">
            <v>I</v>
          </cell>
          <cell r="E3968">
            <v>1</v>
          </cell>
          <cell r="F3968">
            <v>9999</v>
          </cell>
          <cell r="G3968">
            <v>0</v>
          </cell>
          <cell r="H3968">
            <v>24</v>
          </cell>
          <cell r="I3968">
            <v>1571</v>
          </cell>
          <cell r="J3968">
            <v>0</v>
          </cell>
          <cell r="K3968">
            <v>299</v>
          </cell>
          <cell r="L3968">
            <v>0</v>
          </cell>
        </row>
        <row r="3969">
          <cell r="A3969">
            <v>701010096</v>
          </cell>
          <cell r="B3969" t="str">
            <v>CALÇADOS SOB MEDIDA PARA COMPENSAÇÃO DE ENCURTAMENTO ATÉ NÚMERO 33 (PAR)</v>
          </cell>
          <cell r="C3969">
            <v>0</v>
          </cell>
          <cell r="D3969" t="str">
            <v>I</v>
          </cell>
          <cell r="E3969">
            <v>1</v>
          </cell>
          <cell r="F3969">
            <v>9999</v>
          </cell>
          <cell r="G3969">
            <v>0</v>
          </cell>
          <cell r="H3969">
            <v>24</v>
          </cell>
          <cell r="I3969">
            <v>1571</v>
          </cell>
          <cell r="J3969">
            <v>0</v>
          </cell>
          <cell r="K3969">
            <v>239.4</v>
          </cell>
          <cell r="L3969">
            <v>0</v>
          </cell>
        </row>
        <row r="3970">
          <cell r="A3970">
            <v>701010100</v>
          </cell>
          <cell r="B3970" t="str">
            <v>CARRINHO DOBRÁVEL PARA TRANSPORTE DE CRIANÇA COM DEFICIÊNCIA</v>
          </cell>
          <cell r="C3970">
            <v>0</v>
          </cell>
          <cell r="D3970" t="str">
            <v>I</v>
          </cell>
          <cell r="E3970">
            <v>1</v>
          </cell>
          <cell r="F3970">
            <v>9999</v>
          </cell>
          <cell r="G3970">
            <v>0</v>
          </cell>
          <cell r="H3970">
            <v>0</v>
          </cell>
          <cell r="I3970">
            <v>371</v>
          </cell>
          <cell r="J3970">
            <v>0</v>
          </cell>
          <cell r="K3970">
            <v>764.5</v>
          </cell>
          <cell r="L3970">
            <v>0</v>
          </cell>
        </row>
        <row r="3971">
          <cell r="A3971">
            <v>701010118</v>
          </cell>
          <cell r="B3971" t="str">
            <v>BENGALA CANADENSE REGULÁVEL EM ALTURA (PAR)</v>
          </cell>
          <cell r="C3971">
            <v>0</v>
          </cell>
          <cell r="D3971" t="str">
            <v>I</v>
          </cell>
          <cell r="E3971">
            <v>1</v>
          </cell>
          <cell r="F3971">
            <v>9999</v>
          </cell>
          <cell r="G3971">
            <v>0</v>
          </cell>
          <cell r="H3971">
            <v>24</v>
          </cell>
          <cell r="I3971">
            <v>1571</v>
          </cell>
          <cell r="J3971">
            <v>0</v>
          </cell>
          <cell r="K3971">
            <v>79.95</v>
          </cell>
          <cell r="L3971">
            <v>0</v>
          </cell>
        </row>
        <row r="3972">
          <cell r="A3972">
            <v>701010126</v>
          </cell>
          <cell r="B3972" t="str">
            <v>MULETA AXILAR REGULÁVEL DE MADEIRA (PAR)</v>
          </cell>
          <cell r="C3972">
            <v>0</v>
          </cell>
          <cell r="D3972" t="str">
            <v>I</v>
          </cell>
          <cell r="E3972">
            <v>1</v>
          </cell>
          <cell r="F3972">
            <v>9999</v>
          </cell>
          <cell r="G3972">
            <v>0</v>
          </cell>
          <cell r="H3972">
            <v>24</v>
          </cell>
          <cell r="I3972">
            <v>1571</v>
          </cell>
          <cell r="J3972">
            <v>0</v>
          </cell>
          <cell r="K3972">
            <v>53.2</v>
          </cell>
          <cell r="L3972">
            <v>0</v>
          </cell>
        </row>
        <row r="3973">
          <cell r="A3973">
            <v>701010134</v>
          </cell>
          <cell r="B3973" t="str">
            <v>MULETA AXILAR TUBULAR EM ALUMÍNIO REGULÁVEL NA ALTURA (PAR)</v>
          </cell>
          <cell r="C3973">
            <v>0</v>
          </cell>
          <cell r="D3973" t="str">
            <v>I</v>
          </cell>
          <cell r="E3973">
            <v>1</v>
          </cell>
          <cell r="F3973">
            <v>9999</v>
          </cell>
          <cell r="G3973">
            <v>0</v>
          </cell>
          <cell r="H3973">
            <v>24</v>
          </cell>
          <cell r="I3973">
            <v>1571</v>
          </cell>
          <cell r="J3973">
            <v>0</v>
          </cell>
          <cell r="K3973">
            <v>79.95</v>
          </cell>
          <cell r="L3973">
            <v>0</v>
          </cell>
        </row>
        <row r="3974">
          <cell r="A3974">
            <v>701010142</v>
          </cell>
          <cell r="B3974" t="str">
            <v>PALMILHAS CONFECCIONADAS SOB MEDIDA (PAR)</v>
          </cell>
          <cell r="C3974">
            <v>0</v>
          </cell>
          <cell r="D3974" t="str">
            <v>N</v>
          </cell>
          <cell r="E3974">
            <v>1</v>
          </cell>
          <cell r="F3974">
            <v>9999</v>
          </cell>
          <cell r="G3974">
            <v>0</v>
          </cell>
          <cell r="H3974">
            <v>9999</v>
          </cell>
          <cell r="I3974">
            <v>9999</v>
          </cell>
          <cell r="J3974">
            <v>0</v>
          </cell>
          <cell r="K3974">
            <v>130.19999999999999</v>
          </cell>
          <cell r="L3974">
            <v>0</v>
          </cell>
        </row>
        <row r="3975">
          <cell r="A3975">
            <v>701010150</v>
          </cell>
          <cell r="B3975" t="str">
            <v>PALMILHAS PARA PÉS NEUROPÁTICOS CONFECCIONADAS SOB MEDIDA PARA ADULTOS OU CRIANÇAS (PAR)</v>
          </cell>
          <cell r="C3975">
            <v>0</v>
          </cell>
          <cell r="D3975" t="str">
            <v>N</v>
          </cell>
          <cell r="E3975">
            <v>1</v>
          </cell>
          <cell r="F3975">
            <v>9999</v>
          </cell>
          <cell r="G3975">
            <v>0</v>
          </cell>
          <cell r="H3975">
            <v>9999</v>
          </cell>
          <cell r="I3975">
            <v>9999</v>
          </cell>
          <cell r="J3975">
            <v>0</v>
          </cell>
          <cell r="K3975">
            <v>170.3</v>
          </cell>
          <cell r="L3975">
            <v>0</v>
          </cell>
        </row>
        <row r="3976">
          <cell r="A3976">
            <v>701010169</v>
          </cell>
          <cell r="B3976" t="str">
            <v>PALMILHAS PARA SUSTENTAÇÃO DOS ARCOS PLANTARES ATÉ O NÚMERO 33 (PAR)</v>
          </cell>
          <cell r="C3976">
            <v>0</v>
          </cell>
          <cell r="D3976" t="str">
            <v>N</v>
          </cell>
          <cell r="E3976">
            <v>1</v>
          </cell>
          <cell r="F3976">
            <v>9999</v>
          </cell>
          <cell r="G3976">
            <v>0</v>
          </cell>
          <cell r="H3976">
            <v>9999</v>
          </cell>
          <cell r="I3976">
            <v>9999</v>
          </cell>
          <cell r="J3976">
            <v>0</v>
          </cell>
          <cell r="K3976">
            <v>43.89</v>
          </cell>
          <cell r="L3976">
            <v>0</v>
          </cell>
        </row>
        <row r="3977">
          <cell r="A3977">
            <v>701010177</v>
          </cell>
          <cell r="B3977" t="str">
            <v>PALMILHAS PARA SUSTENTAÇÃO DOS ARCOS PLANTARES NÚMEROS ACIMA DE 34 (PAR)</v>
          </cell>
          <cell r="C3977">
            <v>0</v>
          </cell>
          <cell r="D3977" t="str">
            <v>N</v>
          </cell>
          <cell r="E3977">
            <v>1</v>
          </cell>
          <cell r="F3977">
            <v>9999</v>
          </cell>
          <cell r="G3977">
            <v>0</v>
          </cell>
          <cell r="H3977">
            <v>9999</v>
          </cell>
          <cell r="I3977">
            <v>9999</v>
          </cell>
          <cell r="J3977">
            <v>0</v>
          </cell>
          <cell r="K3977">
            <v>65</v>
          </cell>
          <cell r="L3977">
            <v>0</v>
          </cell>
        </row>
        <row r="3978">
          <cell r="A3978">
            <v>701010185</v>
          </cell>
          <cell r="B3978" t="str">
            <v>ADAPTAÇÃO DE OPM AUXILIARES DE LOCOMOÇÃO</v>
          </cell>
          <cell r="C3978">
            <v>0</v>
          </cell>
          <cell r="D3978" t="str">
            <v>N</v>
          </cell>
          <cell r="E3978">
            <v>2</v>
          </cell>
          <cell r="F3978">
            <v>9999</v>
          </cell>
          <cell r="G3978">
            <v>0</v>
          </cell>
          <cell r="H3978">
            <v>9999</v>
          </cell>
          <cell r="I3978">
            <v>9999</v>
          </cell>
          <cell r="J3978">
            <v>0</v>
          </cell>
          <cell r="K3978">
            <v>0</v>
          </cell>
          <cell r="L3978">
            <v>0</v>
          </cell>
        </row>
        <row r="3979">
          <cell r="A3979">
            <v>701010193</v>
          </cell>
          <cell r="B3979" t="str">
            <v>MANUTENÇÃO DE OPM AUXILIARES DE LOCOMOÇÃO</v>
          </cell>
          <cell r="C3979">
            <v>0</v>
          </cell>
          <cell r="D3979" t="str">
            <v>N</v>
          </cell>
          <cell r="E3979">
            <v>2</v>
          </cell>
          <cell r="F3979">
            <v>9999</v>
          </cell>
          <cell r="G3979">
            <v>0</v>
          </cell>
          <cell r="H3979">
            <v>9999</v>
          </cell>
          <cell r="I3979">
            <v>9999</v>
          </cell>
          <cell r="J3979">
            <v>0</v>
          </cell>
          <cell r="K3979">
            <v>0</v>
          </cell>
          <cell r="L3979">
            <v>0</v>
          </cell>
        </row>
        <row r="3980">
          <cell r="A3980">
            <v>701010207</v>
          </cell>
          <cell r="B3980" t="str">
            <v>CADEIRA DE RODAS MONOBLOCO</v>
          </cell>
          <cell r="C3980">
            <v>0</v>
          </cell>
          <cell r="D3980" t="str">
            <v>I</v>
          </cell>
          <cell r="E3980">
            <v>1</v>
          </cell>
          <cell r="F3980">
            <v>9999</v>
          </cell>
          <cell r="G3980">
            <v>0</v>
          </cell>
          <cell r="H3980">
            <v>192</v>
          </cell>
          <cell r="I3980">
            <v>611</v>
          </cell>
          <cell r="J3980">
            <v>0</v>
          </cell>
          <cell r="K3980">
            <v>900</v>
          </cell>
          <cell r="L3980">
            <v>0</v>
          </cell>
        </row>
        <row r="3981">
          <cell r="A3981">
            <v>701010215</v>
          </cell>
          <cell r="B3981" t="str">
            <v>CADEIRA DE RODAS (ACIMA 90KG)</v>
          </cell>
          <cell r="C3981">
            <v>0</v>
          </cell>
          <cell r="D3981" t="str">
            <v>I</v>
          </cell>
          <cell r="E3981">
            <v>1</v>
          </cell>
          <cell r="F3981">
            <v>9999</v>
          </cell>
          <cell r="G3981">
            <v>0</v>
          </cell>
          <cell r="H3981">
            <v>240</v>
          </cell>
          <cell r="I3981">
            <v>1571</v>
          </cell>
          <cell r="J3981">
            <v>0</v>
          </cell>
          <cell r="K3981">
            <v>1649</v>
          </cell>
          <cell r="L3981">
            <v>0</v>
          </cell>
        </row>
        <row r="3982">
          <cell r="A3982">
            <v>701010223</v>
          </cell>
          <cell r="B3982" t="str">
            <v>CADEIRA DE RODAS MOTORIZADA ADULTO OU INFANTIL</v>
          </cell>
          <cell r="C3982">
            <v>0</v>
          </cell>
          <cell r="D3982" t="str">
            <v>I</v>
          </cell>
          <cell r="E3982">
            <v>1</v>
          </cell>
          <cell r="F3982">
            <v>9999</v>
          </cell>
          <cell r="G3982">
            <v>0</v>
          </cell>
          <cell r="H3982">
            <v>144</v>
          </cell>
          <cell r="I3982">
            <v>1571</v>
          </cell>
          <cell r="J3982">
            <v>0</v>
          </cell>
          <cell r="K3982">
            <v>4999</v>
          </cell>
          <cell r="L3982">
            <v>0</v>
          </cell>
        </row>
        <row r="3983">
          <cell r="A3983">
            <v>701010231</v>
          </cell>
          <cell r="B3983" t="str">
            <v>CADEIRA DE RODAS PARA BANHO EM CONCHA INFANTIL</v>
          </cell>
          <cell r="C3983">
            <v>0</v>
          </cell>
          <cell r="D3983" t="str">
            <v>I</v>
          </cell>
          <cell r="E3983">
            <v>1</v>
          </cell>
          <cell r="F3983">
            <v>9999</v>
          </cell>
          <cell r="G3983">
            <v>0</v>
          </cell>
          <cell r="H3983">
            <v>0</v>
          </cell>
          <cell r="I3983">
            <v>59</v>
          </cell>
          <cell r="J3983">
            <v>0</v>
          </cell>
          <cell r="K3983">
            <v>739</v>
          </cell>
          <cell r="L3983">
            <v>0</v>
          </cell>
        </row>
        <row r="3984">
          <cell r="A3984">
            <v>701010240</v>
          </cell>
          <cell r="B3984" t="str">
            <v>CADEIRA DE RODAS PARA BANHO COM ENCOSTO RECLINÁVEL</v>
          </cell>
          <cell r="C3984">
            <v>0</v>
          </cell>
          <cell r="D3984" t="str">
            <v>N</v>
          </cell>
          <cell r="E3984">
            <v>1</v>
          </cell>
          <cell r="F3984">
            <v>9999</v>
          </cell>
          <cell r="G3984">
            <v>0</v>
          </cell>
          <cell r="H3984">
            <v>9999</v>
          </cell>
          <cell r="I3984">
            <v>9999</v>
          </cell>
          <cell r="J3984">
            <v>0</v>
          </cell>
          <cell r="K3984">
            <v>1139</v>
          </cell>
          <cell r="L3984">
            <v>0</v>
          </cell>
        </row>
        <row r="3985">
          <cell r="A3985">
            <v>701010258</v>
          </cell>
          <cell r="B3985" t="str">
            <v>CADEIRA DE RODAS PARA BANHO COM ARO DE PROPULSÃO</v>
          </cell>
          <cell r="C3985">
            <v>0</v>
          </cell>
          <cell r="D3985" t="str">
            <v>I</v>
          </cell>
          <cell r="E3985">
            <v>1</v>
          </cell>
          <cell r="F3985">
            <v>9999</v>
          </cell>
          <cell r="G3985">
            <v>0</v>
          </cell>
          <cell r="H3985">
            <v>60</v>
          </cell>
          <cell r="I3985">
            <v>1571</v>
          </cell>
          <cell r="J3985">
            <v>0</v>
          </cell>
          <cell r="K3985">
            <v>450</v>
          </cell>
          <cell r="L3985">
            <v>0</v>
          </cell>
        </row>
        <row r="3986">
          <cell r="A3986">
            <v>701010266</v>
          </cell>
          <cell r="B3986" t="str">
            <v>ADAPTAÇÃO DE ASSENTO PARA DEFORMIDADES DE QUADRIL</v>
          </cell>
          <cell r="C3986">
            <v>0</v>
          </cell>
          <cell r="D3986" t="str">
            <v>N</v>
          </cell>
          <cell r="E3986">
            <v>1</v>
          </cell>
          <cell r="F3986">
            <v>9999</v>
          </cell>
          <cell r="G3986">
            <v>0</v>
          </cell>
          <cell r="H3986">
            <v>9999</v>
          </cell>
          <cell r="I3986">
            <v>9999</v>
          </cell>
          <cell r="J3986">
            <v>0</v>
          </cell>
          <cell r="K3986">
            <v>136.34</v>
          </cell>
          <cell r="L3986">
            <v>0</v>
          </cell>
        </row>
        <row r="3987">
          <cell r="A3987">
            <v>701010274</v>
          </cell>
          <cell r="B3987" t="str">
            <v>ADAPTAÇÃO DE ENCOSTO PARA DEFORMIDADES DE TRONCO</v>
          </cell>
          <cell r="C3987">
            <v>0</v>
          </cell>
          <cell r="D3987" t="str">
            <v>N</v>
          </cell>
          <cell r="E3987">
            <v>1</v>
          </cell>
          <cell r="F3987">
            <v>9999</v>
          </cell>
          <cell r="G3987">
            <v>0</v>
          </cell>
          <cell r="H3987">
            <v>9999</v>
          </cell>
          <cell r="I3987">
            <v>9999</v>
          </cell>
          <cell r="J3987">
            <v>0</v>
          </cell>
          <cell r="K3987">
            <v>132</v>
          </cell>
          <cell r="L3987">
            <v>0</v>
          </cell>
        </row>
        <row r="3988">
          <cell r="A3988">
            <v>701010282</v>
          </cell>
          <cell r="B3988" t="str">
            <v>ADAPTAÇÃO DO APOIO DE PÉS DA CADEIRA DE RODAS</v>
          </cell>
          <cell r="C3988">
            <v>0</v>
          </cell>
          <cell r="D3988" t="str">
            <v>N</v>
          </cell>
          <cell r="E3988">
            <v>1</v>
          </cell>
          <cell r="F3988">
            <v>9999</v>
          </cell>
          <cell r="G3988">
            <v>0</v>
          </cell>
          <cell r="H3988">
            <v>9999</v>
          </cell>
          <cell r="I3988">
            <v>9999</v>
          </cell>
          <cell r="J3988">
            <v>0</v>
          </cell>
          <cell r="K3988">
            <v>62.5</v>
          </cell>
          <cell r="L3988">
            <v>0</v>
          </cell>
        </row>
        <row r="3989">
          <cell r="A3989">
            <v>701010290</v>
          </cell>
          <cell r="B3989" t="str">
            <v>APOIOS LATERAIS DO TRONCO EM 3 OU 4 PONTOS</v>
          </cell>
          <cell r="C3989">
            <v>0</v>
          </cell>
          <cell r="D3989" t="str">
            <v>N</v>
          </cell>
          <cell r="E3989">
            <v>3</v>
          </cell>
          <cell r="F3989">
            <v>9999</v>
          </cell>
          <cell r="G3989">
            <v>0</v>
          </cell>
          <cell r="H3989">
            <v>9999</v>
          </cell>
          <cell r="I3989">
            <v>9999</v>
          </cell>
          <cell r="J3989">
            <v>0</v>
          </cell>
          <cell r="K3989">
            <v>90.5</v>
          </cell>
          <cell r="L3989">
            <v>0</v>
          </cell>
        </row>
        <row r="3990">
          <cell r="A3990">
            <v>701010304</v>
          </cell>
          <cell r="B3990" t="str">
            <v>APOIOS LATERAIS DE QUADRIL PARA CADEIRA DE RODAS</v>
          </cell>
          <cell r="C3990">
            <v>0</v>
          </cell>
          <cell r="D3990" t="str">
            <v>N</v>
          </cell>
          <cell r="E3990">
            <v>2</v>
          </cell>
          <cell r="F3990">
            <v>9999</v>
          </cell>
          <cell r="G3990">
            <v>0</v>
          </cell>
          <cell r="H3990">
            <v>9999</v>
          </cell>
          <cell r="I3990">
            <v>9999</v>
          </cell>
          <cell r="J3990">
            <v>0</v>
          </cell>
          <cell r="K3990">
            <v>90.5</v>
          </cell>
          <cell r="L3990">
            <v>0</v>
          </cell>
        </row>
        <row r="3991">
          <cell r="A3991">
            <v>701010312</v>
          </cell>
          <cell r="B3991" t="str">
            <v>APOIO PARA ESTABILIZAÇÃO DA CABEÇA NA CADEIRA DE RODAS</v>
          </cell>
          <cell r="C3991">
            <v>0</v>
          </cell>
          <cell r="D3991" t="str">
            <v>N</v>
          </cell>
          <cell r="E3991">
            <v>1</v>
          </cell>
          <cell r="F3991">
            <v>9999</v>
          </cell>
          <cell r="G3991">
            <v>0</v>
          </cell>
          <cell r="H3991">
            <v>9999</v>
          </cell>
          <cell r="I3991">
            <v>9999</v>
          </cell>
          <cell r="J3991">
            <v>0</v>
          </cell>
          <cell r="K3991">
            <v>82.8</v>
          </cell>
          <cell r="L3991">
            <v>0</v>
          </cell>
        </row>
        <row r="3992">
          <cell r="A3992">
            <v>701010320</v>
          </cell>
          <cell r="B3992" t="str">
            <v>ADAPTAÇÃO DO APOIO DE BRAÇOS DA CADEIRA DE RODAS</v>
          </cell>
          <cell r="C3992">
            <v>0</v>
          </cell>
          <cell r="D3992" t="str">
            <v>N</v>
          </cell>
          <cell r="E3992">
            <v>1</v>
          </cell>
          <cell r="F3992">
            <v>9999</v>
          </cell>
          <cell r="G3992">
            <v>0</v>
          </cell>
          <cell r="H3992">
            <v>9999</v>
          </cell>
          <cell r="I3992">
            <v>9999</v>
          </cell>
          <cell r="J3992">
            <v>0</v>
          </cell>
          <cell r="K3992">
            <v>132</v>
          </cell>
          <cell r="L3992">
            <v>0</v>
          </cell>
        </row>
        <row r="3993">
          <cell r="A3993">
            <v>701010339</v>
          </cell>
          <cell r="B3993" t="str">
            <v>ADAPTAÇÃO ABDUTOR TIPO CAVALO PARA CADEIRA DE RODAS</v>
          </cell>
          <cell r="C3993">
            <v>0</v>
          </cell>
          <cell r="D3993" t="str">
            <v>N</v>
          </cell>
          <cell r="E3993">
            <v>1</v>
          </cell>
          <cell r="F3993">
            <v>9999</v>
          </cell>
          <cell r="G3993">
            <v>0</v>
          </cell>
          <cell r="H3993">
            <v>9999</v>
          </cell>
          <cell r="I3993">
            <v>9999</v>
          </cell>
          <cell r="J3993">
            <v>0</v>
          </cell>
          <cell r="K3993">
            <v>57</v>
          </cell>
          <cell r="L3993">
            <v>0</v>
          </cell>
        </row>
        <row r="3994">
          <cell r="A3994">
            <v>701020016</v>
          </cell>
          <cell r="B3994" t="str">
            <v>ÓRTESE / CINTA LSO TIPO PUTTI (BAIXA)</v>
          </cell>
          <cell r="C3994">
            <v>0</v>
          </cell>
          <cell r="D3994" t="str">
            <v>N</v>
          </cell>
          <cell r="E3994">
            <v>1</v>
          </cell>
          <cell r="F3994">
            <v>9999</v>
          </cell>
          <cell r="G3994">
            <v>0</v>
          </cell>
          <cell r="H3994">
            <v>9999</v>
          </cell>
          <cell r="I3994">
            <v>9999</v>
          </cell>
          <cell r="J3994">
            <v>0</v>
          </cell>
          <cell r="K3994">
            <v>195</v>
          </cell>
          <cell r="L3994">
            <v>0</v>
          </cell>
        </row>
        <row r="3995">
          <cell r="A3995">
            <v>701020024</v>
          </cell>
          <cell r="B3995" t="str">
            <v>ÓRTESE / CINTA TLSO TIPO PUTTI (ALTO)</v>
          </cell>
          <cell r="C3995">
            <v>0</v>
          </cell>
          <cell r="D3995" t="str">
            <v>N</v>
          </cell>
          <cell r="E3995">
            <v>1</v>
          </cell>
          <cell r="F3995">
            <v>9999</v>
          </cell>
          <cell r="G3995">
            <v>0</v>
          </cell>
          <cell r="H3995">
            <v>9999</v>
          </cell>
          <cell r="I3995">
            <v>9999</v>
          </cell>
          <cell r="J3995">
            <v>0</v>
          </cell>
          <cell r="K3995">
            <v>159.6</v>
          </cell>
          <cell r="L3995">
            <v>0</v>
          </cell>
        </row>
        <row r="3996">
          <cell r="A3996">
            <v>701020032</v>
          </cell>
          <cell r="B3996" t="str">
            <v>ÓRTESE / COLETE CTLSO TIPO MILWAUKEE</v>
          </cell>
          <cell r="C3996">
            <v>0</v>
          </cell>
          <cell r="D3996" t="str">
            <v>N</v>
          </cell>
          <cell r="E3996">
            <v>1</v>
          </cell>
          <cell r="F3996">
            <v>9999</v>
          </cell>
          <cell r="G3996">
            <v>0</v>
          </cell>
          <cell r="H3996">
            <v>9999</v>
          </cell>
          <cell r="I3996">
            <v>9999</v>
          </cell>
          <cell r="J3996">
            <v>0</v>
          </cell>
          <cell r="K3996">
            <v>910</v>
          </cell>
          <cell r="L3996">
            <v>0</v>
          </cell>
        </row>
        <row r="3997">
          <cell r="A3997">
            <v>701020040</v>
          </cell>
          <cell r="B3997" t="str">
            <v>ORTESE / COLETE TIPO WILLIAMS</v>
          </cell>
          <cell r="C3997">
            <v>0</v>
          </cell>
          <cell r="D3997" t="str">
            <v>N</v>
          </cell>
          <cell r="E3997">
            <v>1</v>
          </cell>
          <cell r="F3997">
            <v>9999</v>
          </cell>
          <cell r="G3997">
            <v>0</v>
          </cell>
          <cell r="H3997">
            <v>9999</v>
          </cell>
          <cell r="I3997">
            <v>9999</v>
          </cell>
          <cell r="J3997">
            <v>0</v>
          </cell>
          <cell r="K3997">
            <v>319.2</v>
          </cell>
          <cell r="L3997">
            <v>0</v>
          </cell>
        </row>
        <row r="3998">
          <cell r="A3998">
            <v>701020059</v>
          </cell>
          <cell r="B3998" t="str">
            <v>ÓRTESE / COLETE TLSO TIPO KNIGHT</v>
          </cell>
          <cell r="C3998">
            <v>0</v>
          </cell>
          <cell r="D3998" t="str">
            <v>N</v>
          </cell>
          <cell r="E3998">
            <v>1</v>
          </cell>
          <cell r="F3998">
            <v>9999</v>
          </cell>
          <cell r="G3998">
            <v>0</v>
          </cell>
          <cell r="H3998">
            <v>9999</v>
          </cell>
          <cell r="I3998">
            <v>9999</v>
          </cell>
          <cell r="J3998">
            <v>0</v>
          </cell>
          <cell r="K3998">
            <v>260</v>
          </cell>
          <cell r="L3998">
            <v>0</v>
          </cell>
        </row>
        <row r="3999">
          <cell r="A3999">
            <v>701020067</v>
          </cell>
          <cell r="B3999" t="str">
            <v>ÓRTESE CRUROMALEOLAR  INFANTIL EM POLIPROPILENO PARA IMOBILIZAÇÃO DE JOELHO EM EXTENSÃO ARTICULADA</v>
          </cell>
          <cell r="C3999">
            <v>0</v>
          </cell>
          <cell r="D3999" t="str">
            <v>N</v>
          </cell>
          <cell r="E3999">
            <v>1</v>
          </cell>
          <cell r="F3999">
            <v>9999</v>
          </cell>
          <cell r="G3999">
            <v>0</v>
          </cell>
          <cell r="H3999">
            <v>9999</v>
          </cell>
          <cell r="I3999">
            <v>9999</v>
          </cell>
          <cell r="J3999">
            <v>0</v>
          </cell>
          <cell r="K3999">
            <v>209.7</v>
          </cell>
          <cell r="L3999">
            <v>0</v>
          </cell>
        </row>
        <row r="4000">
          <cell r="A4000">
            <v>701020075</v>
          </cell>
          <cell r="B4000" t="str">
            <v>ÓRTESE CRUROMALEOLAR PARA LIMITAÇÃO DOS MOVIMENTOS DO JOELHO</v>
          </cell>
          <cell r="C4000">
            <v>0</v>
          </cell>
          <cell r="D4000" t="str">
            <v>N</v>
          </cell>
          <cell r="E4000">
            <v>1</v>
          </cell>
          <cell r="F4000">
            <v>9999</v>
          </cell>
          <cell r="G4000">
            <v>0</v>
          </cell>
          <cell r="H4000">
            <v>9999</v>
          </cell>
          <cell r="I4000">
            <v>9999</v>
          </cell>
          <cell r="J4000">
            <v>0</v>
          </cell>
          <cell r="K4000">
            <v>130</v>
          </cell>
          <cell r="L4000">
            <v>0</v>
          </cell>
        </row>
        <row r="4001">
          <cell r="A4001">
            <v>701020083</v>
          </cell>
          <cell r="B4001" t="str">
            <v>ÓRTESE CRUROPODÁLICA COM DISTRATOR PARA GENUVALGO / GENUVARO (INFANTIL E ADOLESCENTE)</v>
          </cell>
          <cell r="C4001">
            <v>0</v>
          </cell>
          <cell r="D4001" t="str">
            <v>I</v>
          </cell>
          <cell r="E4001">
            <v>1</v>
          </cell>
          <cell r="F4001">
            <v>9999</v>
          </cell>
          <cell r="G4001">
            <v>0</v>
          </cell>
          <cell r="H4001">
            <v>0</v>
          </cell>
          <cell r="I4001">
            <v>239</v>
          </cell>
          <cell r="J4001">
            <v>0</v>
          </cell>
          <cell r="K4001">
            <v>250.8</v>
          </cell>
          <cell r="L4001">
            <v>0</v>
          </cell>
        </row>
        <row r="4002">
          <cell r="A4002">
            <v>701020091</v>
          </cell>
          <cell r="B4002" t="str">
            <v>ÓRTESE DINÂMICA PELVICO-CRURAL TIPO ATLANTA / TORONTO</v>
          </cell>
          <cell r="C4002">
            <v>0</v>
          </cell>
          <cell r="D4002" t="str">
            <v>N</v>
          </cell>
          <cell r="E4002">
            <v>1</v>
          </cell>
          <cell r="F4002">
            <v>9999</v>
          </cell>
          <cell r="G4002">
            <v>0</v>
          </cell>
          <cell r="H4002">
            <v>9999</v>
          </cell>
          <cell r="I4002">
            <v>9999</v>
          </cell>
          <cell r="J4002">
            <v>0</v>
          </cell>
          <cell r="K4002">
            <v>520</v>
          </cell>
          <cell r="L4002">
            <v>0</v>
          </cell>
        </row>
        <row r="4003">
          <cell r="A4003">
            <v>701020105</v>
          </cell>
          <cell r="B4003" t="str">
            <v>ÓRTESE DINÂMICA SUROPODÁLICA TIPO MOLA DE CODEVILLE (UNILATERAL)</v>
          </cell>
          <cell r="C4003">
            <v>0</v>
          </cell>
          <cell r="D4003" t="str">
            <v>N</v>
          </cell>
          <cell r="E4003">
            <v>2</v>
          </cell>
          <cell r="F4003">
            <v>9999</v>
          </cell>
          <cell r="G4003">
            <v>0</v>
          </cell>
          <cell r="H4003">
            <v>9999</v>
          </cell>
          <cell r="I4003">
            <v>9999</v>
          </cell>
          <cell r="J4003">
            <v>0</v>
          </cell>
          <cell r="K4003">
            <v>119.7</v>
          </cell>
          <cell r="L4003">
            <v>0</v>
          </cell>
        </row>
        <row r="4004">
          <cell r="A4004">
            <v>701020113</v>
          </cell>
          <cell r="B4004" t="str">
            <v>ÓRTESE ESTÁTICA IMOBILIZADORA AXILO-PALMAR TIPO AEROPLANO</v>
          </cell>
          <cell r="C4004">
            <v>0</v>
          </cell>
          <cell r="D4004" t="str">
            <v>N</v>
          </cell>
          <cell r="E4004">
            <v>1</v>
          </cell>
          <cell r="F4004">
            <v>9999</v>
          </cell>
          <cell r="G4004">
            <v>0</v>
          </cell>
          <cell r="H4004">
            <v>9999</v>
          </cell>
          <cell r="I4004">
            <v>9999</v>
          </cell>
          <cell r="J4004">
            <v>0</v>
          </cell>
          <cell r="K4004">
            <v>290</v>
          </cell>
          <cell r="L4004">
            <v>0</v>
          </cell>
        </row>
        <row r="4005">
          <cell r="A4005">
            <v>701020121</v>
          </cell>
          <cell r="B4005" t="str">
            <v>ÓRTESE GENUPODÁLICO EM POLIPROPILENO TIPO SARMIENTO</v>
          </cell>
          <cell r="C4005">
            <v>0</v>
          </cell>
          <cell r="D4005" t="str">
            <v>N</v>
          </cell>
          <cell r="E4005">
            <v>1</v>
          </cell>
          <cell r="F4005">
            <v>9999</v>
          </cell>
          <cell r="G4005">
            <v>0</v>
          </cell>
          <cell r="H4005">
            <v>9999</v>
          </cell>
          <cell r="I4005">
            <v>9999</v>
          </cell>
          <cell r="J4005">
            <v>0</v>
          </cell>
          <cell r="K4005">
            <v>299</v>
          </cell>
          <cell r="L4005">
            <v>0</v>
          </cell>
        </row>
        <row r="4006">
          <cell r="A4006">
            <v>701020130</v>
          </cell>
          <cell r="B4006" t="str">
            <v>ÓRTESE HCTO TIPO MINERVA IMOBILIZADORA CERVICAL COM APOIO TORÁCICO (COLAR).</v>
          </cell>
          <cell r="C4006">
            <v>0</v>
          </cell>
          <cell r="D4006" t="str">
            <v>N</v>
          </cell>
          <cell r="E4006">
            <v>1</v>
          </cell>
          <cell r="F4006">
            <v>9999</v>
          </cell>
          <cell r="G4006">
            <v>0</v>
          </cell>
          <cell r="H4006">
            <v>9999</v>
          </cell>
          <cell r="I4006">
            <v>9999</v>
          </cell>
          <cell r="J4006">
            <v>0</v>
          </cell>
          <cell r="K4006">
            <v>150</v>
          </cell>
          <cell r="L4006">
            <v>0</v>
          </cell>
        </row>
        <row r="4007">
          <cell r="A4007">
            <v>701020148</v>
          </cell>
          <cell r="B4007" t="str">
            <v>ÓRTESE METÁLICA CRUROPODÁLICA ADULTO</v>
          </cell>
          <cell r="C4007">
            <v>0</v>
          </cell>
          <cell r="D4007" t="str">
            <v>I</v>
          </cell>
          <cell r="E4007">
            <v>1</v>
          </cell>
          <cell r="F4007">
            <v>9999</v>
          </cell>
          <cell r="G4007">
            <v>0</v>
          </cell>
          <cell r="H4007">
            <v>144</v>
          </cell>
          <cell r="I4007">
            <v>1571</v>
          </cell>
          <cell r="J4007">
            <v>0</v>
          </cell>
          <cell r="K4007">
            <v>948</v>
          </cell>
          <cell r="L4007">
            <v>0</v>
          </cell>
        </row>
        <row r="4008">
          <cell r="A4008">
            <v>701020156</v>
          </cell>
          <cell r="B4008" t="str">
            <v>ÓRTESE METÁLICA CRUROPODÁLICA (INFANTIL E ADOLESCENTE)</v>
          </cell>
          <cell r="C4008">
            <v>0</v>
          </cell>
          <cell r="D4008" t="str">
            <v>I</v>
          </cell>
          <cell r="E4008">
            <v>1</v>
          </cell>
          <cell r="F4008">
            <v>9999</v>
          </cell>
          <cell r="G4008">
            <v>0</v>
          </cell>
          <cell r="H4008">
            <v>0</v>
          </cell>
          <cell r="I4008">
            <v>155</v>
          </cell>
          <cell r="J4008">
            <v>0</v>
          </cell>
          <cell r="K4008">
            <v>520</v>
          </cell>
          <cell r="L4008">
            <v>0</v>
          </cell>
        </row>
        <row r="4009">
          <cell r="A4009">
            <v>701020164</v>
          </cell>
          <cell r="B4009" t="str">
            <v>ORTESE METALICA SUROPODALICA (INFANTIL)</v>
          </cell>
          <cell r="C4009">
            <v>0</v>
          </cell>
          <cell r="D4009" t="str">
            <v>N</v>
          </cell>
          <cell r="E4009">
            <v>2</v>
          </cell>
          <cell r="F4009">
            <v>9999</v>
          </cell>
          <cell r="G4009">
            <v>0</v>
          </cell>
          <cell r="H4009">
            <v>9999</v>
          </cell>
          <cell r="I4009">
            <v>9999</v>
          </cell>
          <cell r="J4009">
            <v>0</v>
          </cell>
          <cell r="K4009">
            <v>139.69999999999999</v>
          </cell>
          <cell r="L4009">
            <v>0</v>
          </cell>
        </row>
        <row r="4010">
          <cell r="A4010">
            <v>701020172</v>
          </cell>
          <cell r="B4010" t="str">
            <v>ORTESE PELVICO-PODALICA DE DESCARGA ISQUIATICA</v>
          </cell>
          <cell r="C4010">
            <v>0</v>
          </cell>
          <cell r="D4010" t="str">
            <v>N</v>
          </cell>
          <cell r="E4010">
            <v>1</v>
          </cell>
          <cell r="F4010">
            <v>9999</v>
          </cell>
          <cell r="G4010">
            <v>0</v>
          </cell>
          <cell r="H4010">
            <v>9999</v>
          </cell>
          <cell r="I4010">
            <v>9999</v>
          </cell>
          <cell r="J4010">
            <v>0</v>
          </cell>
          <cell r="K4010">
            <v>598.5</v>
          </cell>
          <cell r="L4010">
            <v>0</v>
          </cell>
        </row>
        <row r="4011">
          <cell r="A4011">
            <v>701020180</v>
          </cell>
          <cell r="B4011" t="str">
            <v>ÓRTESE PELVICO-PODALICA METÁLICA COM OU SEM APOIO ISQUIÁTICO (INFANTIL E ADOLESCENTE)</v>
          </cell>
          <cell r="C4011">
            <v>0</v>
          </cell>
          <cell r="D4011" t="str">
            <v>I</v>
          </cell>
          <cell r="E4011">
            <v>1</v>
          </cell>
          <cell r="F4011">
            <v>9999</v>
          </cell>
          <cell r="G4011">
            <v>0</v>
          </cell>
          <cell r="H4011">
            <v>0</v>
          </cell>
          <cell r="I4011">
            <v>239</v>
          </cell>
          <cell r="J4011">
            <v>0</v>
          </cell>
          <cell r="K4011">
            <v>600</v>
          </cell>
          <cell r="L4011">
            <v>0</v>
          </cell>
        </row>
        <row r="4012">
          <cell r="A4012">
            <v>701020199</v>
          </cell>
          <cell r="B4012" t="str">
            <v>ÓRTESE PELVICO-PODALICA METALICA PARA ADULTO COM OU SEM APOIO ISQUIATICO</v>
          </cell>
          <cell r="C4012">
            <v>0</v>
          </cell>
          <cell r="D4012" t="str">
            <v>I</v>
          </cell>
          <cell r="E4012">
            <v>1</v>
          </cell>
          <cell r="F4012">
            <v>9999</v>
          </cell>
          <cell r="G4012">
            <v>0</v>
          </cell>
          <cell r="H4012">
            <v>228</v>
          </cell>
          <cell r="I4012">
            <v>1571</v>
          </cell>
          <cell r="J4012">
            <v>0</v>
          </cell>
          <cell r="K4012">
            <v>1197</v>
          </cell>
          <cell r="L4012">
            <v>0</v>
          </cell>
        </row>
        <row r="4013">
          <cell r="A4013">
            <v>701020202</v>
          </cell>
          <cell r="B4013" t="str">
            <v>ÓRTESE RÍGIDA PARA LUXAÇÃO CONGÊNITA DO QUADRIL</v>
          </cell>
          <cell r="C4013">
            <v>0</v>
          </cell>
          <cell r="D4013" t="str">
            <v>N</v>
          </cell>
          <cell r="E4013">
            <v>1</v>
          </cell>
          <cell r="F4013">
            <v>9999</v>
          </cell>
          <cell r="G4013">
            <v>0</v>
          </cell>
          <cell r="H4013">
            <v>9999</v>
          </cell>
          <cell r="I4013">
            <v>9999</v>
          </cell>
          <cell r="J4013">
            <v>0</v>
          </cell>
          <cell r="K4013">
            <v>500.4</v>
          </cell>
          <cell r="L4013">
            <v>0</v>
          </cell>
        </row>
        <row r="4014">
          <cell r="A4014">
            <v>701020210</v>
          </cell>
          <cell r="B4014" t="str">
            <v>ÓRTESE SUROPODÁLICA ARTICULADA EM POLIPROPILENO INFANTIL</v>
          </cell>
          <cell r="C4014">
            <v>0</v>
          </cell>
          <cell r="D4014" t="str">
            <v>I</v>
          </cell>
          <cell r="E4014">
            <v>2</v>
          </cell>
          <cell r="F4014">
            <v>9999</v>
          </cell>
          <cell r="G4014">
            <v>0</v>
          </cell>
          <cell r="H4014">
            <v>0</v>
          </cell>
          <cell r="I4014">
            <v>155</v>
          </cell>
          <cell r="J4014">
            <v>0</v>
          </cell>
          <cell r="K4014">
            <v>159.6</v>
          </cell>
          <cell r="L4014">
            <v>0</v>
          </cell>
        </row>
        <row r="4015">
          <cell r="A4015">
            <v>701020229</v>
          </cell>
          <cell r="B4015" t="str">
            <v>ÓRTESE SUROPODALICA SEM ARTICULAÇÃO EM POLIPROPILENO (ADULTO)</v>
          </cell>
          <cell r="C4015">
            <v>0</v>
          </cell>
          <cell r="D4015" t="str">
            <v>I</v>
          </cell>
          <cell r="E4015">
            <v>2</v>
          </cell>
          <cell r="F4015">
            <v>9999</v>
          </cell>
          <cell r="G4015">
            <v>0</v>
          </cell>
          <cell r="H4015">
            <v>228</v>
          </cell>
          <cell r="I4015">
            <v>1571</v>
          </cell>
          <cell r="J4015">
            <v>0</v>
          </cell>
          <cell r="K4015">
            <v>180.6</v>
          </cell>
          <cell r="L4015">
            <v>0</v>
          </cell>
        </row>
        <row r="4016">
          <cell r="A4016">
            <v>701020237</v>
          </cell>
          <cell r="B4016" t="str">
            <v>ÓRTESE SUROPODÁLICA SEM ARTICULAÇÃO EM POLIPROPILENO (INFANTIL)</v>
          </cell>
          <cell r="C4016">
            <v>0</v>
          </cell>
          <cell r="D4016" t="str">
            <v>I</v>
          </cell>
          <cell r="E4016">
            <v>2</v>
          </cell>
          <cell r="F4016">
            <v>9999</v>
          </cell>
          <cell r="G4016">
            <v>0</v>
          </cell>
          <cell r="H4016">
            <v>0</v>
          </cell>
          <cell r="I4016">
            <v>239</v>
          </cell>
          <cell r="J4016">
            <v>0</v>
          </cell>
          <cell r="K4016">
            <v>130</v>
          </cell>
          <cell r="L4016">
            <v>0</v>
          </cell>
        </row>
        <row r="4017">
          <cell r="A4017">
            <v>701020245</v>
          </cell>
          <cell r="B4017" t="str">
            <v>ÓRTESE SUROPODÁLICA METÁLICA (ADULTO)</v>
          </cell>
          <cell r="C4017">
            <v>0</v>
          </cell>
          <cell r="D4017" t="str">
            <v>I</v>
          </cell>
          <cell r="E4017">
            <v>2</v>
          </cell>
          <cell r="F4017">
            <v>9999</v>
          </cell>
          <cell r="G4017">
            <v>0</v>
          </cell>
          <cell r="H4017">
            <v>144</v>
          </cell>
          <cell r="I4017">
            <v>1571</v>
          </cell>
          <cell r="J4017">
            <v>0</v>
          </cell>
          <cell r="K4017">
            <v>180.6</v>
          </cell>
          <cell r="L4017">
            <v>0</v>
          </cell>
        </row>
        <row r="4018">
          <cell r="A4018">
            <v>701020253</v>
          </cell>
          <cell r="B4018" t="str">
            <v>ÓRTESE SUROPODÁLICA UNILATERAL ARTICULADA EM POLIPROPILENO (ADULTO)</v>
          </cell>
          <cell r="C4018">
            <v>0</v>
          </cell>
          <cell r="D4018" t="str">
            <v>I</v>
          </cell>
          <cell r="E4018">
            <v>2</v>
          </cell>
          <cell r="F4018">
            <v>9999</v>
          </cell>
          <cell r="G4018">
            <v>0</v>
          </cell>
          <cell r="H4018">
            <v>144</v>
          </cell>
          <cell r="I4018">
            <v>1571</v>
          </cell>
          <cell r="J4018">
            <v>0</v>
          </cell>
          <cell r="K4018">
            <v>200</v>
          </cell>
          <cell r="L4018">
            <v>0</v>
          </cell>
        </row>
        <row r="4019">
          <cell r="A4019">
            <v>701020261</v>
          </cell>
          <cell r="B4019" t="str">
            <v>ÓRTESE SUSPENSÓRIO DE PAVLIK</v>
          </cell>
          <cell r="C4019">
            <v>0</v>
          </cell>
          <cell r="D4019" t="str">
            <v>N</v>
          </cell>
          <cell r="E4019">
            <v>1</v>
          </cell>
          <cell r="F4019">
            <v>9999</v>
          </cell>
          <cell r="G4019">
            <v>0</v>
          </cell>
          <cell r="H4019">
            <v>9999</v>
          </cell>
          <cell r="I4019">
            <v>9999</v>
          </cell>
          <cell r="J4019">
            <v>0</v>
          </cell>
          <cell r="K4019">
            <v>66.5</v>
          </cell>
          <cell r="L4019">
            <v>0</v>
          </cell>
        </row>
        <row r="4020">
          <cell r="A4020">
            <v>701020270</v>
          </cell>
          <cell r="B4020" t="str">
            <v>ORTESE TIPO SARMIENTO PARA UMERO</v>
          </cell>
          <cell r="C4020">
            <v>0</v>
          </cell>
          <cell r="D4020" t="str">
            <v>N</v>
          </cell>
          <cell r="E4020">
            <v>1</v>
          </cell>
          <cell r="F4020">
            <v>9999</v>
          </cell>
          <cell r="G4020">
            <v>0</v>
          </cell>
          <cell r="H4020">
            <v>9999</v>
          </cell>
          <cell r="I4020">
            <v>9999</v>
          </cell>
          <cell r="J4020">
            <v>0</v>
          </cell>
          <cell r="K4020">
            <v>159.6</v>
          </cell>
          <cell r="L4020">
            <v>0</v>
          </cell>
        </row>
        <row r="4021">
          <cell r="A4021">
            <v>701020288</v>
          </cell>
          <cell r="B4021" t="str">
            <v>ÓRTESE TLSO / COLETE TIPO BOSTON</v>
          </cell>
          <cell r="C4021">
            <v>0</v>
          </cell>
          <cell r="D4021" t="str">
            <v>N</v>
          </cell>
          <cell r="E4021">
            <v>1</v>
          </cell>
          <cell r="F4021">
            <v>9999</v>
          </cell>
          <cell r="G4021">
            <v>0</v>
          </cell>
          <cell r="H4021">
            <v>9999</v>
          </cell>
          <cell r="I4021">
            <v>9999</v>
          </cell>
          <cell r="J4021">
            <v>0</v>
          </cell>
          <cell r="K4021">
            <v>598.5</v>
          </cell>
          <cell r="L4021">
            <v>0</v>
          </cell>
        </row>
        <row r="4022">
          <cell r="A4022">
            <v>701020296</v>
          </cell>
          <cell r="B4022" t="str">
            <v>ÓRTESE TLSO / TIPO COLETE EM METAL TIPO JEWETT</v>
          </cell>
          <cell r="C4022">
            <v>0</v>
          </cell>
          <cell r="D4022" t="str">
            <v>N</v>
          </cell>
          <cell r="E4022">
            <v>1</v>
          </cell>
          <cell r="F4022">
            <v>9999</v>
          </cell>
          <cell r="G4022">
            <v>0</v>
          </cell>
          <cell r="H4022">
            <v>9999</v>
          </cell>
          <cell r="I4022">
            <v>9999</v>
          </cell>
          <cell r="J4022">
            <v>0</v>
          </cell>
          <cell r="K4022">
            <v>372.4</v>
          </cell>
          <cell r="L4022">
            <v>0</v>
          </cell>
        </row>
        <row r="4023">
          <cell r="A4023">
            <v>701020300</v>
          </cell>
          <cell r="B4023" t="str">
            <v>ÓRTESE TLSO CORRETIVA TORACO-LOMBAR EM POLIPROPILENO</v>
          </cell>
          <cell r="C4023">
            <v>0</v>
          </cell>
          <cell r="D4023" t="str">
            <v>N</v>
          </cell>
          <cell r="E4023">
            <v>1</v>
          </cell>
          <cell r="F4023">
            <v>9999</v>
          </cell>
          <cell r="G4023">
            <v>0</v>
          </cell>
          <cell r="H4023">
            <v>9999</v>
          </cell>
          <cell r="I4023">
            <v>9999</v>
          </cell>
          <cell r="J4023">
            <v>0</v>
          </cell>
          <cell r="K4023">
            <v>319.2</v>
          </cell>
          <cell r="L4023">
            <v>0</v>
          </cell>
        </row>
        <row r="4024">
          <cell r="A4024">
            <v>701020318</v>
          </cell>
          <cell r="B4024" t="str">
            <v>ORTESE TLSO TIPO COLETE / JAQUETA DE RISSER</v>
          </cell>
          <cell r="C4024">
            <v>0</v>
          </cell>
          <cell r="D4024" t="str">
            <v>N</v>
          </cell>
          <cell r="E4024">
            <v>1</v>
          </cell>
          <cell r="F4024">
            <v>9999</v>
          </cell>
          <cell r="G4024">
            <v>0</v>
          </cell>
          <cell r="H4024">
            <v>9999</v>
          </cell>
          <cell r="I4024">
            <v>9999</v>
          </cell>
          <cell r="J4024">
            <v>0</v>
          </cell>
          <cell r="K4024">
            <v>780</v>
          </cell>
          <cell r="L4024">
            <v>0</v>
          </cell>
        </row>
        <row r="4025">
          <cell r="A4025">
            <v>701020326</v>
          </cell>
          <cell r="B4025" t="str">
            <v>ÓRTESE TORÁCICA COLETE DINÂMICA DE COMPRESSÃO TORÁCICA</v>
          </cell>
          <cell r="C4025">
            <v>0</v>
          </cell>
          <cell r="D4025" t="str">
            <v>N</v>
          </cell>
          <cell r="E4025">
            <v>1</v>
          </cell>
          <cell r="F4025">
            <v>9999</v>
          </cell>
          <cell r="G4025">
            <v>0</v>
          </cell>
          <cell r="H4025">
            <v>9999</v>
          </cell>
          <cell r="I4025">
            <v>9999</v>
          </cell>
          <cell r="J4025">
            <v>0</v>
          </cell>
          <cell r="K4025">
            <v>239.4</v>
          </cell>
          <cell r="L4025">
            <v>0</v>
          </cell>
        </row>
        <row r="4026">
          <cell r="A4026">
            <v>701020334</v>
          </cell>
          <cell r="B4026" t="str">
            <v>PRÓTESE CANADENSE ENDOESQUELÉTICA EM ALUMÍNIO OU AÇO (DESARTICULAÇÃO DO QUADRIL)</v>
          </cell>
          <cell r="C4026">
            <v>0</v>
          </cell>
          <cell r="D4026" t="str">
            <v>N</v>
          </cell>
          <cell r="E4026">
            <v>1</v>
          </cell>
          <cell r="F4026">
            <v>9999</v>
          </cell>
          <cell r="G4026">
            <v>0</v>
          </cell>
          <cell r="H4026">
            <v>9999</v>
          </cell>
          <cell r="I4026">
            <v>9999</v>
          </cell>
          <cell r="J4026">
            <v>0</v>
          </cell>
          <cell r="K4026">
            <v>4716</v>
          </cell>
          <cell r="L4026">
            <v>0</v>
          </cell>
        </row>
        <row r="4027">
          <cell r="A4027">
            <v>701020342</v>
          </cell>
          <cell r="B4027" t="str">
            <v>PROTESE CANADENSE EXOESQUELETICA.(DESARTICULAÇÃO DO QUADRIL)</v>
          </cell>
          <cell r="C4027">
            <v>0</v>
          </cell>
          <cell r="D4027" t="str">
            <v>N</v>
          </cell>
          <cell r="E4027">
            <v>1</v>
          </cell>
          <cell r="F4027">
            <v>9999</v>
          </cell>
          <cell r="G4027">
            <v>0</v>
          </cell>
          <cell r="H4027">
            <v>9999</v>
          </cell>
          <cell r="I4027">
            <v>9999</v>
          </cell>
          <cell r="J4027">
            <v>0</v>
          </cell>
          <cell r="K4027">
            <v>4716</v>
          </cell>
          <cell r="L4027">
            <v>0</v>
          </cell>
        </row>
        <row r="4028">
          <cell r="A4028">
            <v>701020350</v>
          </cell>
          <cell r="B4028" t="str">
            <v>PRÓTESE ENDOESQUELÉTICA PARA DESARTICULAÇÃO DE JOELHO EM ALUMÍNIO OU AÇO</v>
          </cell>
          <cell r="C4028">
            <v>0</v>
          </cell>
          <cell r="D4028" t="str">
            <v>N</v>
          </cell>
          <cell r="E4028">
            <v>1</v>
          </cell>
          <cell r="F4028">
            <v>9999</v>
          </cell>
          <cell r="G4028">
            <v>0</v>
          </cell>
          <cell r="H4028">
            <v>9999</v>
          </cell>
          <cell r="I4028">
            <v>9999</v>
          </cell>
          <cell r="J4028">
            <v>0</v>
          </cell>
          <cell r="K4028">
            <v>3990</v>
          </cell>
          <cell r="L4028">
            <v>0</v>
          </cell>
        </row>
        <row r="4029">
          <cell r="A4029">
            <v>701020369</v>
          </cell>
          <cell r="B4029" t="str">
            <v>PRÓTESE ENDOESQUELÉTICA TRANSFEMURAL EM ALUMÍNIO OU AÇO</v>
          </cell>
          <cell r="C4029">
            <v>0</v>
          </cell>
          <cell r="D4029" t="str">
            <v>N</v>
          </cell>
          <cell r="E4029">
            <v>1</v>
          </cell>
          <cell r="F4029">
            <v>9999</v>
          </cell>
          <cell r="G4029">
            <v>0</v>
          </cell>
          <cell r="H4029">
            <v>9999</v>
          </cell>
          <cell r="I4029">
            <v>9999</v>
          </cell>
          <cell r="J4029">
            <v>0</v>
          </cell>
          <cell r="K4029">
            <v>3502.8</v>
          </cell>
          <cell r="L4029">
            <v>0</v>
          </cell>
        </row>
        <row r="4030">
          <cell r="A4030">
            <v>701020377</v>
          </cell>
          <cell r="B4030" t="str">
            <v>PRÓTESE ENDOESQUELÉTICA TRANSTIBIAL TIPO PTB-PTS-KBM EM ALUMÍNIO OU AÇO</v>
          </cell>
          <cell r="C4030">
            <v>0</v>
          </cell>
          <cell r="D4030" t="str">
            <v>N</v>
          </cell>
          <cell r="E4030">
            <v>1</v>
          </cell>
          <cell r="F4030">
            <v>9999</v>
          </cell>
          <cell r="G4030">
            <v>0</v>
          </cell>
          <cell r="H4030">
            <v>9999</v>
          </cell>
          <cell r="I4030">
            <v>9999</v>
          </cell>
          <cell r="J4030">
            <v>0</v>
          </cell>
          <cell r="K4030">
            <v>1596</v>
          </cell>
          <cell r="L4030">
            <v>0</v>
          </cell>
        </row>
        <row r="4031">
          <cell r="A4031">
            <v>701020385</v>
          </cell>
          <cell r="B4031" t="str">
            <v>PROTESE EXOESQUELETICA PARA DESARTICULACAO DO JOELHO</v>
          </cell>
          <cell r="C4031">
            <v>0</v>
          </cell>
          <cell r="D4031" t="str">
            <v>N</v>
          </cell>
          <cell r="E4031">
            <v>1</v>
          </cell>
          <cell r="F4031">
            <v>9999</v>
          </cell>
          <cell r="G4031">
            <v>0</v>
          </cell>
          <cell r="H4031">
            <v>9999</v>
          </cell>
          <cell r="I4031">
            <v>9999</v>
          </cell>
          <cell r="J4031">
            <v>0</v>
          </cell>
          <cell r="K4031">
            <v>2990</v>
          </cell>
          <cell r="L4031">
            <v>0</v>
          </cell>
        </row>
        <row r="4032">
          <cell r="A4032">
            <v>701020393</v>
          </cell>
          <cell r="B4032" t="str">
            <v>PROTESE EXOESQUELETICA PASSIVA PARA DESARTICULACAO DO PUNHO OU AMPUTACAO TRANSRADIAL</v>
          </cell>
          <cell r="C4032">
            <v>0</v>
          </cell>
          <cell r="D4032" t="str">
            <v>N</v>
          </cell>
          <cell r="E4032">
            <v>1</v>
          </cell>
          <cell r="F4032">
            <v>9999</v>
          </cell>
          <cell r="G4032">
            <v>0</v>
          </cell>
          <cell r="H4032">
            <v>9999</v>
          </cell>
          <cell r="I4032">
            <v>9999</v>
          </cell>
          <cell r="J4032">
            <v>0</v>
          </cell>
          <cell r="K4032">
            <v>2641</v>
          </cell>
          <cell r="L4032">
            <v>0</v>
          </cell>
        </row>
        <row r="4033">
          <cell r="A4033">
            <v>701020407</v>
          </cell>
          <cell r="B4033" t="str">
            <v>PRÓTESE EXOESQUELÉTICA TRANSFEMURAL</v>
          </cell>
          <cell r="C4033">
            <v>0</v>
          </cell>
          <cell r="D4033" t="str">
            <v>N</v>
          </cell>
          <cell r="E4033">
            <v>1</v>
          </cell>
          <cell r="F4033">
            <v>9999</v>
          </cell>
          <cell r="G4033">
            <v>0</v>
          </cell>
          <cell r="H4033">
            <v>9999</v>
          </cell>
          <cell r="I4033">
            <v>9999</v>
          </cell>
          <cell r="J4033">
            <v>0</v>
          </cell>
          <cell r="K4033">
            <v>2990</v>
          </cell>
          <cell r="L4033">
            <v>0</v>
          </cell>
        </row>
        <row r="4034">
          <cell r="A4034">
            <v>701020415</v>
          </cell>
          <cell r="B4034" t="str">
            <v>PRÓTESE EXOESQUELÉTICA TRANSTIBIAL COM COXAL OU MANGUITO DE COXA</v>
          </cell>
          <cell r="C4034">
            <v>0</v>
          </cell>
          <cell r="D4034" t="str">
            <v>N</v>
          </cell>
          <cell r="E4034">
            <v>1</v>
          </cell>
          <cell r="F4034">
            <v>9999</v>
          </cell>
          <cell r="G4034">
            <v>0</v>
          </cell>
          <cell r="H4034">
            <v>9999</v>
          </cell>
          <cell r="I4034">
            <v>9999</v>
          </cell>
          <cell r="J4034">
            <v>0</v>
          </cell>
          <cell r="K4034">
            <v>2193</v>
          </cell>
          <cell r="L4034">
            <v>0</v>
          </cell>
        </row>
        <row r="4035">
          <cell r="A4035">
            <v>701020423</v>
          </cell>
          <cell r="B4035" t="str">
            <v>PRÓTESE EXOESQUELÉTICA TRANSTIBIAL TIPO PTB-PTS-KBM</v>
          </cell>
          <cell r="C4035">
            <v>0</v>
          </cell>
          <cell r="D4035" t="str">
            <v>N</v>
          </cell>
          <cell r="E4035">
            <v>1</v>
          </cell>
          <cell r="F4035">
            <v>9999</v>
          </cell>
          <cell r="G4035">
            <v>0</v>
          </cell>
          <cell r="H4035">
            <v>9999</v>
          </cell>
          <cell r="I4035">
            <v>9999</v>
          </cell>
          <cell r="J4035">
            <v>0</v>
          </cell>
          <cell r="K4035">
            <v>1596</v>
          </cell>
          <cell r="L4035">
            <v>0</v>
          </cell>
        </row>
        <row r="4036">
          <cell r="A4036">
            <v>701020431</v>
          </cell>
          <cell r="B4036" t="str">
            <v>PROTESE FUNCIONAL ENDOESQUELETICA P/ AMPUTACAO TRANSUMERAL</v>
          </cell>
          <cell r="C4036">
            <v>0</v>
          </cell>
          <cell r="D4036" t="str">
            <v>N</v>
          </cell>
          <cell r="E4036">
            <v>1</v>
          </cell>
          <cell r="F4036">
            <v>9999</v>
          </cell>
          <cell r="G4036">
            <v>0</v>
          </cell>
          <cell r="H4036">
            <v>9999</v>
          </cell>
          <cell r="I4036">
            <v>9999</v>
          </cell>
          <cell r="J4036">
            <v>0</v>
          </cell>
          <cell r="K4036">
            <v>5211</v>
          </cell>
          <cell r="L4036">
            <v>0</v>
          </cell>
        </row>
        <row r="4037">
          <cell r="A4037">
            <v>701020440</v>
          </cell>
          <cell r="B4037" t="str">
            <v>PRÓTESE FUNCIONAL EXOESQUELÉTICA PARA DESARTICULAÇÃO DE COTOVELO (PUNHO DE ROSCA)</v>
          </cell>
          <cell r="C4037">
            <v>0</v>
          </cell>
          <cell r="D4037" t="str">
            <v>N</v>
          </cell>
          <cell r="E4037">
            <v>1</v>
          </cell>
          <cell r="F4037">
            <v>9999</v>
          </cell>
          <cell r="G4037">
            <v>0</v>
          </cell>
          <cell r="H4037">
            <v>9999</v>
          </cell>
          <cell r="I4037">
            <v>9999</v>
          </cell>
          <cell r="J4037">
            <v>0</v>
          </cell>
          <cell r="K4037">
            <v>5300</v>
          </cell>
          <cell r="L4037">
            <v>0</v>
          </cell>
        </row>
        <row r="4038">
          <cell r="A4038">
            <v>701020458</v>
          </cell>
          <cell r="B4038" t="str">
            <v>PROTESE FUNCIONAL EXOESQUELETICA P/ DESARTICULACAO DE COTOVELO (PUNHO UNIVERSO).</v>
          </cell>
          <cell r="C4038">
            <v>0</v>
          </cell>
          <cell r="D4038" t="str">
            <v>N</v>
          </cell>
          <cell r="E4038">
            <v>1</v>
          </cell>
          <cell r="F4038">
            <v>9999</v>
          </cell>
          <cell r="G4038">
            <v>0</v>
          </cell>
          <cell r="H4038">
            <v>9999</v>
          </cell>
          <cell r="I4038">
            <v>9999</v>
          </cell>
          <cell r="J4038">
            <v>0</v>
          </cell>
          <cell r="K4038">
            <v>5640</v>
          </cell>
          <cell r="L4038">
            <v>0</v>
          </cell>
        </row>
        <row r="4039">
          <cell r="A4039">
            <v>701020466</v>
          </cell>
          <cell r="B4039" t="str">
            <v>PRÓTESE FUNCIONAL EXOESQUELÉTICA PARA AMPUTAÇÃO TRANSRADIAL.</v>
          </cell>
          <cell r="C4039">
            <v>0</v>
          </cell>
          <cell r="D4039" t="str">
            <v>N</v>
          </cell>
          <cell r="E4039">
            <v>1</v>
          </cell>
          <cell r="F4039">
            <v>9999</v>
          </cell>
          <cell r="G4039">
            <v>0</v>
          </cell>
          <cell r="H4039">
            <v>9999</v>
          </cell>
          <cell r="I4039">
            <v>9999</v>
          </cell>
          <cell r="J4039">
            <v>0</v>
          </cell>
          <cell r="K4039">
            <v>3105</v>
          </cell>
          <cell r="L4039">
            <v>0</v>
          </cell>
        </row>
        <row r="4040">
          <cell r="A4040">
            <v>701020474</v>
          </cell>
          <cell r="B4040" t="str">
            <v>PRÓTESE FUNCIONAL EXOESQUELÉTICA TRANSRADIAL COM GANCHO DE DUPLA FORÇA.</v>
          </cell>
          <cell r="C4040">
            <v>0</v>
          </cell>
          <cell r="D4040" t="str">
            <v>N</v>
          </cell>
          <cell r="E4040">
            <v>1</v>
          </cell>
          <cell r="F4040">
            <v>9999</v>
          </cell>
          <cell r="G4040">
            <v>0</v>
          </cell>
          <cell r="H4040">
            <v>9999</v>
          </cell>
          <cell r="I4040">
            <v>9999</v>
          </cell>
          <cell r="J4040">
            <v>0</v>
          </cell>
          <cell r="K4040">
            <v>5790</v>
          </cell>
          <cell r="L4040">
            <v>0</v>
          </cell>
        </row>
        <row r="4041">
          <cell r="A4041">
            <v>701020482</v>
          </cell>
          <cell r="B4041" t="str">
            <v>PRÓTESE FUNCIONAL EXOESQUELÉTICA TRANSRADIAL COTO CURTO.</v>
          </cell>
          <cell r="C4041">
            <v>0</v>
          </cell>
          <cell r="D4041" t="str">
            <v>N</v>
          </cell>
          <cell r="E4041">
            <v>1</v>
          </cell>
          <cell r="F4041">
            <v>9999</v>
          </cell>
          <cell r="G4041">
            <v>0</v>
          </cell>
          <cell r="H4041">
            <v>9999</v>
          </cell>
          <cell r="I4041">
            <v>9999</v>
          </cell>
          <cell r="J4041">
            <v>0</v>
          </cell>
          <cell r="K4041">
            <v>5300</v>
          </cell>
          <cell r="L4041">
            <v>0</v>
          </cell>
        </row>
        <row r="4042">
          <cell r="A4042">
            <v>701020490</v>
          </cell>
          <cell r="B4042" t="str">
            <v>PROTESE FUNCIONAL EXOESQUELETICA TRANSRADIAL P/ PUNHO DE TROCA RAPIDA C/ GANCHO DE DUPLA FORCA</v>
          </cell>
          <cell r="C4042">
            <v>0</v>
          </cell>
          <cell r="D4042" t="str">
            <v>N</v>
          </cell>
          <cell r="E4042">
            <v>1</v>
          </cell>
          <cell r="F4042">
            <v>9999</v>
          </cell>
          <cell r="G4042">
            <v>0</v>
          </cell>
          <cell r="H4042">
            <v>9999</v>
          </cell>
          <cell r="I4042">
            <v>9999</v>
          </cell>
          <cell r="J4042">
            <v>0</v>
          </cell>
          <cell r="K4042">
            <v>5100</v>
          </cell>
          <cell r="L4042">
            <v>0</v>
          </cell>
        </row>
        <row r="4043">
          <cell r="A4043">
            <v>701020504</v>
          </cell>
          <cell r="B4043" t="str">
            <v>PRÓTESE FUNCIONAL EXOESQUELÉTICA TRANSUMERAL</v>
          </cell>
          <cell r="C4043">
            <v>0</v>
          </cell>
          <cell r="D4043" t="str">
            <v>N</v>
          </cell>
          <cell r="E4043">
            <v>1</v>
          </cell>
          <cell r="F4043">
            <v>9999</v>
          </cell>
          <cell r="G4043">
            <v>0</v>
          </cell>
          <cell r="H4043">
            <v>9999</v>
          </cell>
          <cell r="I4043">
            <v>9999</v>
          </cell>
          <cell r="J4043">
            <v>0</v>
          </cell>
          <cell r="K4043">
            <v>6603</v>
          </cell>
          <cell r="L4043">
            <v>0</v>
          </cell>
        </row>
        <row r="4044">
          <cell r="A4044">
            <v>701020512</v>
          </cell>
          <cell r="B4044" t="str">
            <v>PROTESE MAMARIA</v>
          </cell>
          <cell r="C4044">
            <v>0</v>
          </cell>
          <cell r="D4044" t="str">
            <v>F</v>
          </cell>
          <cell r="E4044">
            <v>1</v>
          </cell>
          <cell r="F4044">
            <v>9999</v>
          </cell>
          <cell r="G4044">
            <v>0</v>
          </cell>
          <cell r="H4044">
            <v>192</v>
          </cell>
          <cell r="I4044">
            <v>1571</v>
          </cell>
          <cell r="J4044">
            <v>0</v>
          </cell>
          <cell r="K4044">
            <v>159.6</v>
          </cell>
          <cell r="L4044">
            <v>0</v>
          </cell>
        </row>
        <row r="4045">
          <cell r="A4045">
            <v>701020520</v>
          </cell>
          <cell r="B4045" t="str">
            <v>PRÓTESE PARA AMPUTAÇÃO TIPO CHOPART</v>
          </cell>
          <cell r="C4045">
            <v>0</v>
          </cell>
          <cell r="D4045" t="str">
            <v>N</v>
          </cell>
          <cell r="E4045">
            <v>1</v>
          </cell>
          <cell r="F4045">
            <v>9999</v>
          </cell>
          <cell r="G4045">
            <v>0</v>
          </cell>
          <cell r="H4045">
            <v>9999</v>
          </cell>
          <cell r="I4045">
            <v>9999</v>
          </cell>
          <cell r="J4045">
            <v>0</v>
          </cell>
          <cell r="K4045">
            <v>1449</v>
          </cell>
          <cell r="L4045">
            <v>0</v>
          </cell>
        </row>
        <row r="4046">
          <cell r="A4046">
            <v>701020539</v>
          </cell>
          <cell r="B4046" t="str">
            <v>PRÓTESE PASSIVA ENDOESQUELÉTICA PARA DESARTICULAÇÃO DE OMBRO E ESCAPULECTOMIA PARCIAL OU TOTAL</v>
          </cell>
          <cell r="C4046">
            <v>0</v>
          </cell>
          <cell r="D4046" t="str">
            <v>N</v>
          </cell>
          <cell r="E4046">
            <v>1</v>
          </cell>
          <cell r="F4046">
            <v>9999</v>
          </cell>
          <cell r="G4046">
            <v>0</v>
          </cell>
          <cell r="H4046">
            <v>9999</v>
          </cell>
          <cell r="I4046">
            <v>9999</v>
          </cell>
          <cell r="J4046">
            <v>0</v>
          </cell>
          <cell r="K4046">
            <v>2394</v>
          </cell>
          <cell r="L4046">
            <v>0</v>
          </cell>
        </row>
        <row r="4047">
          <cell r="A4047">
            <v>701020547</v>
          </cell>
          <cell r="B4047" t="str">
            <v>PROTESE PASSIVA ENDOESQUELETICA TRANSUMERAL</v>
          </cell>
          <cell r="C4047">
            <v>0</v>
          </cell>
          <cell r="D4047" t="str">
            <v>N</v>
          </cell>
          <cell r="E4047">
            <v>1</v>
          </cell>
          <cell r="F4047">
            <v>9999</v>
          </cell>
          <cell r="G4047">
            <v>0</v>
          </cell>
          <cell r="H4047">
            <v>9999</v>
          </cell>
          <cell r="I4047">
            <v>9999</v>
          </cell>
          <cell r="J4047">
            <v>0</v>
          </cell>
          <cell r="K4047">
            <v>2128</v>
          </cell>
          <cell r="L4047">
            <v>0</v>
          </cell>
        </row>
        <row r="4048">
          <cell r="A4048">
            <v>701020555</v>
          </cell>
          <cell r="B4048" t="str">
            <v>PROTESE PASSIVA PARA AMPUTACAO PARCIAL DA MAO</v>
          </cell>
          <cell r="C4048">
            <v>0</v>
          </cell>
          <cell r="D4048" t="str">
            <v>N</v>
          </cell>
          <cell r="E4048">
            <v>1</v>
          </cell>
          <cell r="F4048">
            <v>9999</v>
          </cell>
          <cell r="G4048">
            <v>0</v>
          </cell>
          <cell r="H4048">
            <v>9999</v>
          </cell>
          <cell r="I4048">
            <v>9999</v>
          </cell>
          <cell r="J4048">
            <v>0</v>
          </cell>
          <cell r="K4048">
            <v>1300</v>
          </cell>
          <cell r="L4048">
            <v>0</v>
          </cell>
        </row>
        <row r="4049">
          <cell r="A4049">
            <v>701020563</v>
          </cell>
          <cell r="B4049" t="str">
            <v>PRÓTESE TIPO PALMILHA PARA AMPUTAÇÃO EM NÍVEL DO ANTE PE</v>
          </cell>
          <cell r="C4049">
            <v>0</v>
          </cell>
          <cell r="D4049" t="str">
            <v>I</v>
          </cell>
          <cell r="E4049">
            <v>1</v>
          </cell>
          <cell r="F4049">
            <v>9999</v>
          </cell>
          <cell r="G4049">
            <v>0</v>
          </cell>
          <cell r="H4049">
            <v>24</v>
          </cell>
          <cell r="I4049">
            <v>1571</v>
          </cell>
          <cell r="J4049">
            <v>0</v>
          </cell>
          <cell r="K4049">
            <v>451.5</v>
          </cell>
          <cell r="L4049">
            <v>0</v>
          </cell>
        </row>
        <row r="4050">
          <cell r="A4050">
            <v>701020571</v>
          </cell>
          <cell r="B4050" t="str">
            <v>ADAPTAÇÃO DE OPM ORTOPEDICA</v>
          </cell>
          <cell r="C4050">
            <v>0</v>
          </cell>
          <cell r="D4050" t="str">
            <v>N</v>
          </cell>
          <cell r="E4050">
            <v>2</v>
          </cell>
          <cell r="F4050">
            <v>9999</v>
          </cell>
          <cell r="G4050">
            <v>0</v>
          </cell>
          <cell r="H4050">
            <v>9999</v>
          </cell>
          <cell r="I4050">
            <v>9999</v>
          </cell>
          <cell r="J4050">
            <v>0</v>
          </cell>
          <cell r="K4050">
            <v>0</v>
          </cell>
          <cell r="L4050">
            <v>0</v>
          </cell>
        </row>
        <row r="4051">
          <cell r="A4051">
            <v>701020580</v>
          </cell>
          <cell r="B4051" t="str">
            <v>MANUTENÇÃO DE OPM ORTOPÉDICA</v>
          </cell>
          <cell r="C4051">
            <v>0</v>
          </cell>
          <cell r="D4051" t="str">
            <v>N</v>
          </cell>
          <cell r="E4051">
            <v>2</v>
          </cell>
          <cell r="F4051">
            <v>9999</v>
          </cell>
          <cell r="G4051">
            <v>0</v>
          </cell>
          <cell r="H4051">
            <v>9999</v>
          </cell>
          <cell r="I4051">
            <v>9999</v>
          </cell>
          <cell r="J4051">
            <v>0</v>
          </cell>
          <cell r="K4051">
            <v>0</v>
          </cell>
          <cell r="L4051">
            <v>0</v>
          </cell>
        </row>
        <row r="4052">
          <cell r="A4052">
            <v>701020598</v>
          </cell>
          <cell r="B4052" t="str">
            <v>MATERIAIS ELÁSTICOS PARA MODELAGEM DE COTOS, CONTROLE CICATRICIAL OU CONTROLE DE EDEMA DE MEMBROS SUPERIORES  E INFERIORES – FAIXA ELÁSTICA COMPRESSIVA.</v>
          </cell>
          <cell r="C4052">
            <v>0</v>
          </cell>
          <cell r="D4052" t="str">
            <v>N</v>
          </cell>
          <cell r="E4052">
            <v>4</v>
          </cell>
          <cell r="F4052">
            <v>9999</v>
          </cell>
          <cell r="G4052">
            <v>0</v>
          </cell>
          <cell r="H4052">
            <v>9999</v>
          </cell>
          <cell r="I4052">
            <v>9999</v>
          </cell>
          <cell r="J4052">
            <v>0</v>
          </cell>
          <cell r="K4052">
            <v>10.7</v>
          </cell>
          <cell r="L4052">
            <v>0</v>
          </cell>
        </row>
        <row r="4053">
          <cell r="A4053">
            <v>701020601</v>
          </cell>
          <cell r="B4053" t="str">
            <v>TÁBUA (PRANCHA) PARA TRANSFERÊNCIA</v>
          </cell>
          <cell r="C4053">
            <v>0</v>
          </cell>
          <cell r="D4053" t="str">
            <v>I</v>
          </cell>
          <cell r="E4053">
            <v>1</v>
          </cell>
          <cell r="F4053">
            <v>9999</v>
          </cell>
          <cell r="G4053">
            <v>0</v>
          </cell>
          <cell r="H4053">
            <v>144</v>
          </cell>
          <cell r="I4053">
            <v>1571</v>
          </cell>
          <cell r="J4053">
            <v>0</v>
          </cell>
          <cell r="K4053">
            <v>75</v>
          </cell>
          <cell r="L4053">
            <v>0</v>
          </cell>
        </row>
        <row r="4054">
          <cell r="A4054">
            <v>701020610</v>
          </cell>
          <cell r="B4054" t="str">
            <v>CINTA PARA TRANSFERÊNCIAS</v>
          </cell>
          <cell r="C4054">
            <v>0</v>
          </cell>
          <cell r="D4054" t="str">
            <v>I</v>
          </cell>
          <cell r="E4054">
            <v>1</v>
          </cell>
          <cell r="F4054">
            <v>9999</v>
          </cell>
          <cell r="G4054">
            <v>0</v>
          </cell>
          <cell r="H4054">
            <v>144</v>
          </cell>
          <cell r="I4054">
            <v>1571</v>
          </cell>
          <cell r="J4054">
            <v>0</v>
          </cell>
          <cell r="K4054">
            <v>150</v>
          </cell>
          <cell r="L4054">
            <v>0</v>
          </cell>
        </row>
        <row r="4055">
          <cell r="A4055">
            <v>701020628</v>
          </cell>
          <cell r="B4055" t="str">
            <v>ALMOFADA DE ASSENTO PARA PREVENÇÃO DE ÚLCERAS DE PRESSÃO EM CÉLULAS DE AR</v>
          </cell>
          <cell r="C4055">
            <v>0</v>
          </cell>
          <cell r="D4055" t="str">
            <v>I</v>
          </cell>
          <cell r="E4055">
            <v>1</v>
          </cell>
          <cell r="F4055">
            <v>9999</v>
          </cell>
          <cell r="G4055">
            <v>0</v>
          </cell>
          <cell r="H4055">
            <v>144</v>
          </cell>
          <cell r="I4055">
            <v>1571</v>
          </cell>
          <cell r="J4055">
            <v>0</v>
          </cell>
          <cell r="K4055">
            <v>995</v>
          </cell>
          <cell r="L4055">
            <v>0</v>
          </cell>
        </row>
        <row r="4056">
          <cell r="A4056">
            <v>701020636</v>
          </cell>
          <cell r="B4056" t="str">
            <v>ALMOFADA DE ASSENTO PARA CADEIRA DE RODAS PARA PREVENÇÃO DE ÚLCERAS DE PRESSÃO - SIMPLES</v>
          </cell>
          <cell r="C4056">
            <v>0</v>
          </cell>
          <cell r="D4056" t="str">
            <v>I</v>
          </cell>
          <cell r="E4056">
            <v>1</v>
          </cell>
          <cell r="F4056">
            <v>9999</v>
          </cell>
          <cell r="G4056">
            <v>0</v>
          </cell>
          <cell r="H4056">
            <v>144</v>
          </cell>
          <cell r="I4056">
            <v>1571</v>
          </cell>
          <cell r="J4056">
            <v>0</v>
          </cell>
          <cell r="K4056">
            <v>17.38</v>
          </cell>
          <cell r="L4056">
            <v>0</v>
          </cell>
        </row>
        <row r="4057">
          <cell r="A4057">
            <v>701020644</v>
          </cell>
          <cell r="B4057" t="str">
            <v>MESA DE ATIVIDADES PARA CADEIRA DE RODAS (TÁBUA MESA)</v>
          </cell>
          <cell r="C4057">
            <v>0</v>
          </cell>
          <cell r="D4057" t="str">
            <v>N</v>
          </cell>
          <cell r="E4057">
            <v>1</v>
          </cell>
          <cell r="F4057">
            <v>9999</v>
          </cell>
          <cell r="G4057">
            <v>0</v>
          </cell>
          <cell r="H4057">
            <v>9999</v>
          </cell>
          <cell r="I4057">
            <v>9999</v>
          </cell>
          <cell r="J4057">
            <v>0</v>
          </cell>
          <cell r="K4057">
            <v>150</v>
          </cell>
          <cell r="L4057">
            <v>0</v>
          </cell>
        </row>
        <row r="4058">
          <cell r="A4058">
            <v>701020652</v>
          </cell>
          <cell r="B4058" t="str">
            <v>BENGALA DE 4 PONTAS</v>
          </cell>
          <cell r="C4058">
            <v>0</v>
          </cell>
          <cell r="D4058" t="str">
            <v>I</v>
          </cell>
          <cell r="E4058">
            <v>1</v>
          </cell>
          <cell r="F4058">
            <v>9999</v>
          </cell>
          <cell r="G4058">
            <v>0</v>
          </cell>
          <cell r="H4058">
            <v>144</v>
          </cell>
          <cell r="I4058">
            <v>1571</v>
          </cell>
          <cell r="J4058">
            <v>0</v>
          </cell>
          <cell r="K4058">
            <v>49.9</v>
          </cell>
          <cell r="L4058">
            <v>0</v>
          </cell>
        </row>
        <row r="4059">
          <cell r="A4059">
            <v>701030011</v>
          </cell>
          <cell r="B4059" t="str">
            <v>APARELHO DE AMPLIFICACAO SONORA INDIVIDUAL (AASI) EXTERNO DE CONDUCAO OSSEA CONVENCIONAL TIPO A</v>
          </cell>
          <cell r="C4059">
            <v>0</v>
          </cell>
          <cell r="D4059" t="str">
            <v>N</v>
          </cell>
          <cell r="E4059">
            <v>2</v>
          </cell>
          <cell r="F4059">
            <v>9999</v>
          </cell>
          <cell r="G4059">
            <v>0</v>
          </cell>
          <cell r="H4059">
            <v>9999</v>
          </cell>
          <cell r="I4059">
            <v>9999</v>
          </cell>
          <cell r="J4059">
            <v>0</v>
          </cell>
          <cell r="K4059">
            <v>500</v>
          </cell>
          <cell r="L4059">
            <v>0</v>
          </cell>
        </row>
        <row r="4060">
          <cell r="A4060">
            <v>701030020</v>
          </cell>
          <cell r="B4060" t="str">
            <v>APARELHO DE AMPLIFICACAO SONORA INDIVIDUAL (AASI) EXTERNO DE CONDUCAO OSSEA RETROAURICULAR TIPO A</v>
          </cell>
          <cell r="C4060">
            <v>0</v>
          </cell>
          <cell r="D4060" t="str">
            <v>N</v>
          </cell>
          <cell r="E4060">
            <v>1</v>
          </cell>
          <cell r="F4060">
            <v>9999</v>
          </cell>
          <cell r="G4060">
            <v>0</v>
          </cell>
          <cell r="H4060">
            <v>9999</v>
          </cell>
          <cell r="I4060">
            <v>9999</v>
          </cell>
          <cell r="J4060">
            <v>0</v>
          </cell>
          <cell r="K4060">
            <v>500</v>
          </cell>
          <cell r="L4060">
            <v>0</v>
          </cell>
        </row>
        <row r="4061">
          <cell r="A4061">
            <v>701030038</v>
          </cell>
          <cell r="B4061" t="str">
            <v>APARELHO DE AMPLIFICACAO SONORA INDIVIDUAL (AASI) EXTERNO INTRA-AURICULAR TIPO A</v>
          </cell>
          <cell r="C4061">
            <v>0</v>
          </cell>
          <cell r="D4061" t="str">
            <v>N</v>
          </cell>
          <cell r="E4061">
            <v>2</v>
          </cell>
          <cell r="F4061">
            <v>9999</v>
          </cell>
          <cell r="G4061">
            <v>0</v>
          </cell>
          <cell r="H4061">
            <v>9999</v>
          </cell>
          <cell r="I4061">
            <v>9999</v>
          </cell>
          <cell r="J4061">
            <v>0</v>
          </cell>
          <cell r="K4061">
            <v>525</v>
          </cell>
          <cell r="L4061">
            <v>0</v>
          </cell>
        </row>
        <row r="4062">
          <cell r="A4062">
            <v>701030046</v>
          </cell>
          <cell r="B4062" t="str">
            <v>APARELHO DE AMPLIFICACAO SONORA INDIVIDUAL (AASI) EXTERNO INTRA-AURICULAR TIPO B</v>
          </cell>
          <cell r="C4062">
            <v>0</v>
          </cell>
          <cell r="D4062" t="str">
            <v>N</v>
          </cell>
          <cell r="E4062">
            <v>2</v>
          </cell>
          <cell r="F4062">
            <v>9999</v>
          </cell>
          <cell r="G4062">
            <v>0</v>
          </cell>
          <cell r="H4062">
            <v>9999</v>
          </cell>
          <cell r="I4062">
            <v>9999</v>
          </cell>
          <cell r="J4062">
            <v>0</v>
          </cell>
          <cell r="K4062">
            <v>700</v>
          </cell>
          <cell r="L4062">
            <v>0</v>
          </cell>
        </row>
        <row r="4063">
          <cell r="A4063">
            <v>701030054</v>
          </cell>
          <cell r="B4063" t="str">
            <v>APARELHO DE AMPLIFICACAO SONORA INDIVIDUAL (AASI) EXTERNO INTRA-AURICULAR TIPO C</v>
          </cell>
          <cell r="C4063">
            <v>0</v>
          </cell>
          <cell r="D4063" t="str">
            <v>N</v>
          </cell>
          <cell r="E4063">
            <v>2</v>
          </cell>
          <cell r="F4063">
            <v>9999</v>
          </cell>
          <cell r="G4063">
            <v>0</v>
          </cell>
          <cell r="H4063">
            <v>9999</v>
          </cell>
          <cell r="I4063">
            <v>9999</v>
          </cell>
          <cell r="J4063">
            <v>0</v>
          </cell>
          <cell r="K4063">
            <v>1100</v>
          </cell>
          <cell r="L4063">
            <v>0</v>
          </cell>
        </row>
        <row r="4064">
          <cell r="A4064">
            <v>701030062</v>
          </cell>
          <cell r="B4064" t="str">
            <v>APARELHO DE AMPLIFICACAO SONORA INDIVIDUAL (AASI) EXTERNO INTRACANAL TIPO A</v>
          </cell>
          <cell r="C4064">
            <v>0</v>
          </cell>
          <cell r="D4064" t="str">
            <v>N</v>
          </cell>
          <cell r="E4064">
            <v>2</v>
          </cell>
          <cell r="F4064">
            <v>9999</v>
          </cell>
          <cell r="G4064">
            <v>0</v>
          </cell>
          <cell r="H4064">
            <v>9999</v>
          </cell>
          <cell r="I4064">
            <v>9999</v>
          </cell>
          <cell r="J4064">
            <v>0</v>
          </cell>
          <cell r="K4064">
            <v>525</v>
          </cell>
          <cell r="L4064">
            <v>0</v>
          </cell>
        </row>
        <row r="4065">
          <cell r="A4065">
            <v>701030070</v>
          </cell>
          <cell r="B4065" t="str">
            <v>APARELHO DE AMPLIFICACAO SONORA INDIVIDUAL (AASI) EXTERNO INTRACANAL TIPO B</v>
          </cell>
          <cell r="C4065">
            <v>0</v>
          </cell>
          <cell r="D4065" t="str">
            <v>N</v>
          </cell>
          <cell r="E4065">
            <v>2</v>
          </cell>
          <cell r="F4065">
            <v>9999</v>
          </cell>
          <cell r="G4065">
            <v>0</v>
          </cell>
          <cell r="H4065">
            <v>9999</v>
          </cell>
          <cell r="I4065">
            <v>9999</v>
          </cell>
          <cell r="J4065">
            <v>0</v>
          </cell>
          <cell r="K4065">
            <v>700</v>
          </cell>
          <cell r="L4065">
            <v>0</v>
          </cell>
        </row>
        <row r="4066">
          <cell r="A4066">
            <v>701030089</v>
          </cell>
          <cell r="B4066" t="str">
            <v>APARELHO DE AMPLIFICACAO SONORA INDIVIDUAL (AASI) EXTERNO INTRACANAL TIPO C</v>
          </cell>
          <cell r="C4066">
            <v>0</v>
          </cell>
          <cell r="D4066" t="str">
            <v>N</v>
          </cell>
          <cell r="E4066">
            <v>2</v>
          </cell>
          <cell r="F4066">
            <v>9999</v>
          </cell>
          <cell r="G4066">
            <v>0</v>
          </cell>
          <cell r="H4066">
            <v>9999</v>
          </cell>
          <cell r="I4066">
            <v>9999</v>
          </cell>
          <cell r="J4066">
            <v>0</v>
          </cell>
          <cell r="K4066">
            <v>1100</v>
          </cell>
          <cell r="L4066">
            <v>0</v>
          </cell>
        </row>
        <row r="4067">
          <cell r="A4067">
            <v>701030097</v>
          </cell>
          <cell r="B4067" t="str">
            <v>APARELHO DE AMPLIFICACAO SONORA INDIVIDUAL (AASI) EXTERNO MICROCANAL TIPO A</v>
          </cell>
          <cell r="C4067">
            <v>0</v>
          </cell>
          <cell r="D4067" t="str">
            <v>N</v>
          </cell>
          <cell r="E4067">
            <v>2</v>
          </cell>
          <cell r="F4067">
            <v>9999</v>
          </cell>
          <cell r="G4067">
            <v>0</v>
          </cell>
          <cell r="H4067">
            <v>9999</v>
          </cell>
          <cell r="I4067">
            <v>9999</v>
          </cell>
          <cell r="J4067">
            <v>0</v>
          </cell>
          <cell r="K4067">
            <v>525</v>
          </cell>
          <cell r="L4067">
            <v>0</v>
          </cell>
        </row>
        <row r="4068">
          <cell r="A4068">
            <v>701030100</v>
          </cell>
          <cell r="B4068" t="str">
            <v>APARELHO DE AMPLIFICACAO SONORA INDIVIDUAL (AASI) EXTERNO MICROCANAL TIPO B</v>
          </cell>
          <cell r="C4068">
            <v>0</v>
          </cell>
          <cell r="D4068" t="str">
            <v>N</v>
          </cell>
          <cell r="E4068">
            <v>2</v>
          </cell>
          <cell r="F4068">
            <v>9999</v>
          </cell>
          <cell r="G4068">
            <v>0</v>
          </cell>
          <cell r="H4068">
            <v>9999</v>
          </cell>
          <cell r="I4068">
            <v>9999</v>
          </cell>
          <cell r="J4068">
            <v>0</v>
          </cell>
          <cell r="K4068">
            <v>700</v>
          </cell>
          <cell r="L4068">
            <v>0</v>
          </cell>
        </row>
        <row r="4069">
          <cell r="A4069">
            <v>701030119</v>
          </cell>
          <cell r="B4069" t="str">
            <v>APARELHO DE AMPLIFICACAO SONORA INDIVIDUAL (AASI) EXTERNO MICROCANAL TIPO C</v>
          </cell>
          <cell r="C4069">
            <v>0</v>
          </cell>
          <cell r="D4069" t="str">
            <v>N</v>
          </cell>
          <cell r="E4069">
            <v>2</v>
          </cell>
          <cell r="F4069">
            <v>9999</v>
          </cell>
          <cell r="G4069">
            <v>0</v>
          </cell>
          <cell r="H4069">
            <v>9999</v>
          </cell>
          <cell r="I4069">
            <v>9999</v>
          </cell>
          <cell r="J4069">
            <v>0</v>
          </cell>
          <cell r="K4069">
            <v>1100</v>
          </cell>
          <cell r="L4069">
            <v>0</v>
          </cell>
        </row>
        <row r="4070">
          <cell r="A4070">
            <v>701030127</v>
          </cell>
          <cell r="B4070" t="str">
            <v>APARELHO DE AMPLIFICACAO SONORA INDIVIDUAL (AASI) EXTERNO RETRO-AURICULAR TIPO A</v>
          </cell>
          <cell r="C4070">
            <v>0</v>
          </cell>
          <cell r="D4070" t="str">
            <v>N</v>
          </cell>
          <cell r="E4070">
            <v>2</v>
          </cell>
          <cell r="F4070">
            <v>9999</v>
          </cell>
          <cell r="G4070">
            <v>0</v>
          </cell>
          <cell r="H4070">
            <v>9999</v>
          </cell>
          <cell r="I4070">
            <v>9999</v>
          </cell>
          <cell r="J4070">
            <v>0</v>
          </cell>
          <cell r="K4070">
            <v>525</v>
          </cell>
          <cell r="L4070">
            <v>0</v>
          </cell>
        </row>
        <row r="4071">
          <cell r="A4071">
            <v>701030135</v>
          </cell>
          <cell r="B4071" t="str">
            <v>APARELHO DE AMPLIFICACAO SONORA INDIVIDUAL (AASI) EXTERNO RETRO-AURICULAR TIPO B</v>
          </cell>
          <cell r="C4071">
            <v>0</v>
          </cell>
          <cell r="D4071" t="str">
            <v>N</v>
          </cell>
          <cell r="E4071">
            <v>2</v>
          </cell>
          <cell r="F4071">
            <v>9999</v>
          </cell>
          <cell r="G4071">
            <v>0</v>
          </cell>
          <cell r="H4071">
            <v>9999</v>
          </cell>
          <cell r="I4071">
            <v>9999</v>
          </cell>
          <cell r="J4071">
            <v>0</v>
          </cell>
          <cell r="K4071">
            <v>700</v>
          </cell>
          <cell r="L4071">
            <v>0</v>
          </cell>
        </row>
        <row r="4072">
          <cell r="A4072">
            <v>701030143</v>
          </cell>
          <cell r="B4072" t="str">
            <v>APARELHO DE AMPLIFICACAO SONORA INDIVIDUAL (AASI) EXTERNO RETRO-AURICULAR TIPO C</v>
          </cell>
          <cell r="C4072">
            <v>0</v>
          </cell>
          <cell r="D4072" t="str">
            <v>I</v>
          </cell>
          <cell r="E4072">
            <v>2</v>
          </cell>
          <cell r="F4072">
            <v>9999</v>
          </cell>
          <cell r="G4072">
            <v>0</v>
          </cell>
          <cell r="H4072">
            <v>0</v>
          </cell>
          <cell r="I4072">
            <v>1571</v>
          </cell>
          <cell r="J4072">
            <v>0</v>
          </cell>
          <cell r="K4072">
            <v>1100</v>
          </cell>
          <cell r="L4072">
            <v>0</v>
          </cell>
        </row>
        <row r="4073">
          <cell r="A4073">
            <v>701030151</v>
          </cell>
          <cell r="B4073" t="str">
            <v>MOLDE AURICULAR (REPOSIÇÃO)</v>
          </cell>
          <cell r="C4073">
            <v>0</v>
          </cell>
          <cell r="D4073" t="str">
            <v>N</v>
          </cell>
          <cell r="E4073">
            <v>2</v>
          </cell>
          <cell r="F4073">
            <v>9999</v>
          </cell>
          <cell r="G4073">
            <v>0</v>
          </cell>
          <cell r="H4073">
            <v>9999</v>
          </cell>
          <cell r="I4073">
            <v>9999</v>
          </cell>
          <cell r="J4073">
            <v>0</v>
          </cell>
          <cell r="K4073">
            <v>8.75</v>
          </cell>
          <cell r="L4073">
            <v>0</v>
          </cell>
        </row>
        <row r="4074">
          <cell r="A4074">
            <v>701030160</v>
          </cell>
          <cell r="B4074" t="str">
            <v>REPOSIÇÃO DE AASI EXTERNO DE CONDUÇÃO ÓSSEA CONVENCIONAL TIPO A</v>
          </cell>
          <cell r="C4074">
            <v>0</v>
          </cell>
          <cell r="D4074" t="str">
            <v>N</v>
          </cell>
          <cell r="E4074">
            <v>2</v>
          </cell>
          <cell r="F4074">
            <v>9999</v>
          </cell>
          <cell r="G4074">
            <v>0</v>
          </cell>
          <cell r="H4074">
            <v>9999</v>
          </cell>
          <cell r="I4074">
            <v>9999</v>
          </cell>
          <cell r="J4074">
            <v>0</v>
          </cell>
          <cell r="K4074">
            <v>500</v>
          </cell>
          <cell r="L4074">
            <v>0</v>
          </cell>
        </row>
        <row r="4075">
          <cell r="A4075">
            <v>701030178</v>
          </cell>
          <cell r="B4075" t="str">
            <v>REPOSIÇÃO DE AASI EXTERNO DE CONDUÇÃO ÓSSEA RETROAURICULAR TIPO A</v>
          </cell>
          <cell r="C4075">
            <v>0</v>
          </cell>
          <cell r="D4075" t="str">
            <v>N</v>
          </cell>
          <cell r="E4075">
            <v>2</v>
          </cell>
          <cell r="F4075">
            <v>9999</v>
          </cell>
          <cell r="G4075">
            <v>0</v>
          </cell>
          <cell r="H4075">
            <v>9999</v>
          </cell>
          <cell r="I4075">
            <v>9999</v>
          </cell>
          <cell r="J4075">
            <v>0</v>
          </cell>
          <cell r="K4075">
            <v>500</v>
          </cell>
          <cell r="L4075">
            <v>0</v>
          </cell>
        </row>
        <row r="4076">
          <cell r="A4076">
            <v>701030186</v>
          </cell>
          <cell r="B4076" t="str">
            <v>REPOSIÇÃO DE AASI EXTERNO INTRA-AURICULAR TIPO A</v>
          </cell>
          <cell r="C4076">
            <v>0</v>
          </cell>
          <cell r="D4076" t="str">
            <v>N</v>
          </cell>
          <cell r="E4076">
            <v>2</v>
          </cell>
          <cell r="F4076">
            <v>9999</v>
          </cell>
          <cell r="G4076">
            <v>0</v>
          </cell>
          <cell r="H4076">
            <v>9999</v>
          </cell>
          <cell r="I4076">
            <v>9999</v>
          </cell>
          <cell r="J4076">
            <v>0</v>
          </cell>
          <cell r="K4076">
            <v>525</v>
          </cell>
          <cell r="L4076">
            <v>0</v>
          </cell>
        </row>
        <row r="4077">
          <cell r="A4077">
            <v>701030194</v>
          </cell>
          <cell r="B4077" t="str">
            <v>REPOSIÇÃO DE AASI EXTERNO INTRA-AURICULAR TIPO B</v>
          </cell>
          <cell r="C4077">
            <v>0</v>
          </cell>
          <cell r="D4077" t="str">
            <v>N</v>
          </cell>
          <cell r="E4077">
            <v>2</v>
          </cell>
          <cell r="F4077">
            <v>9999</v>
          </cell>
          <cell r="G4077">
            <v>0</v>
          </cell>
          <cell r="H4077">
            <v>9999</v>
          </cell>
          <cell r="I4077">
            <v>9999</v>
          </cell>
          <cell r="J4077">
            <v>0</v>
          </cell>
          <cell r="K4077">
            <v>700</v>
          </cell>
          <cell r="L4077">
            <v>0</v>
          </cell>
        </row>
        <row r="4078">
          <cell r="A4078">
            <v>701030208</v>
          </cell>
          <cell r="B4078" t="str">
            <v>REPOSIÇÃO DE AASI EXTERNO INTRA-AURICULAR TIPO C</v>
          </cell>
          <cell r="C4078">
            <v>0</v>
          </cell>
          <cell r="D4078" t="str">
            <v>N</v>
          </cell>
          <cell r="E4078">
            <v>2</v>
          </cell>
          <cell r="F4078">
            <v>9999</v>
          </cell>
          <cell r="G4078">
            <v>0</v>
          </cell>
          <cell r="H4078">
            <v>9999</v>
          </cell>
          <cell r="I4078">
            <v>9999</v>
          </cell>
          <cell r="J4078">
            <v>0</v>
          </cell>
          <cell r="K4078">
            <v>1100</v>
          </cell>
          <cell r="L4078">
            <v>0</v>
          </cell>
        </row>
        <row r="4079">
          <cell r="A4079">
            <v>701030216</v>
          </cell>
          <cell r="B4079" t="str">
            <v>REPOSIÇÃO DE AASI EXTERNO INTRA-CANAL TIPO A</v>
          </cell>
          <cell r="C4079">
            <v>0</v>
          </cell>
          <cell r="D4079" t="str">
            <v>N</v>
          </cell>
          <cell r="E4079">
            <v>2</v>
          </cell>
          <cell r="F4079">
            <v>9999</v>
          </cell>
          <cell r="G4079">
            <v>0</v>
          </cell>
          <cell r="H4079">
            <v>9999</v>
          </cell>
          <cell r="I4079">
            <v>9999</v>
          </cell>
          <cell r="J4079">
            <v>0</v>
          </cell>
          <cell r="K4079">
            <v>525</v>
          </cell>
          <cell r="L4079">
            <v>0</v>
          </cell>
        </row>
        <row r="4080">
          <cell r="A4080">
            <v>701030224</v>
          </cell>
          <cell r="B4080" t="str">
            <v>REPOSIÇÃO DE AASI EXTERNO INTRA-CANAL TIPO B</v>
          </cell>
          <cell r="C4080">
            <v>0</v>
          </cell>
          <cell r="D4080" t="str">
            <v>N</v>
          </cell>
          <cell r="E4080">
            <v>2</v>
          </cell>
          <cell r="F4080">
            <v>9999</v>
          </cell>
          <cell r="G4080">
            <v>0</v>
          </cell>
          <cell r="H4080">
            <v>9999</v>
          </cell>
          <cell r="I4080">
            <v>9999</v>
          </cell>
          <cell r="J4080">
            <v>0</v>
          </cell>
          <cell r="K4080">
            <v>700</v>
          </cell>
          <cell r="L4080">
            <v>0</v>
          </cell>
        </row>
        <row r="4081">
          <cell r="A4081">
            <v>701030232</v>
          </cell>
          <cell r="B4081" t="str">
            <v>REPOSIÇÃO DE AASI EXTERNO INTRA-CANAL TIPO C</v>
          </cell>
          <cell r="C4081">
            <v>0</v>
          </cell>
          <cell r="D4081" t="str">
            <v>N</v>
          </cell>
          <cell r="E4081">
            <v>2</v>
          </cell>
          <cell r="F4081">
            <v>9999</v>
          </cell>
          <cell r="G4081">
            <v>0</v>
          </cell>
          <cell r="H4081">
            <v>9999</v>
          </cell>
          <cell r="I4081">
            <v>9999</v>
          </cell>
          <cell r="J4081">
            <v>0</v>
          </cell>
          <cell r="K4081">
            <v>1100</v>
          </cell>
          <cell r="L4081">
            <v>0</v>
          </cell>
        </row>
        <row r="4082">
          <cell r="A4082">
            <v>701030240</v>
          </cell>
          <cell r="B4082" t="str">
            <v>REPOSIÇÃO DE AASI EXTERNO MICRO-CANAL TIPO A</v>
          </cell>
          <cell r="C4082">
            <v>0</v>
          </cell>
          <cell r="D4082" t="str">
            <v>N</v>
          </cell>
          <cell r="E4082">
            <v>2</v>
          </cell>
          <cell r="F4082">
            <v>9999</v>
          </cell>
          <cell r="G4082">
            <v>0</v>
          </cell>
          <cell r="H4082">
            <v>9999</v>
          </cell>
          <cell r="I4082">
            <v>9999</v>
          </cell>
          <cell r="J4082">
            <v>0</v>
          </cell>
          <cell r="K4082">
            <v>525</v>
          </cell>
          <cell r="L4082">
            <v>0</v>
          </cell>
        </row>
        <row r="4083">
          <cell r="A4083">
            <v>701030259</v>
          </cell>
          <cell r="B4083" t="str">
            <v>REPOSIÇÃO DE AASI EXTERNO MICRO-CANAL TIPO B</v>
          </cell>
          <cell r="C4083">
            <v>0</v>
          </cell>
          <cell r="D4083" t="str">
            <v>N</v>
          </cell>
          <cell r="E4083">
            <v>2</v>
          </cell>
          <cell r="F4083">
            <v>9999</v>
          </cell>
          <cell r="G4083">
            <v>0</v>
          </cell>
          <cell r="H4083">
            <v>9999</v>
          </cell>
          <cell r="I4083">
            <v>9999</v>
          </cell>
          <cell r="J4083">
            <v>0</v>
          </cell>
          <cell r="K4083">
            <v>700</v>
          </cell>
          <cell r="L4083">
            <v>0</v>
          </cell>
        </row>
        <row r="4084">
          <cell r="A4084">
            <v>701030267</v>
          </cell>
          <cell r="B4084" t="str">
            <v>REPOSIÇÃO DE AASI EXTERNO MICRO-CANAL TIPO C</v>
          </cell>
          <cell r="C4084">
            <v>0</v>
          </cell>
          <cell r="D4084" t="str">
            <v>N</v>
          </cell>
          <cell r="E4084">
            <v>2</v>
          </cell>
          <cell r="F4084">
            <v>9999</v>
          </cell>
          <cell r="G4084">
            <v>0</v>
          </cell>
          <cell r="H4084">
            <v>9999</v>
          </cell>
          <cell r="I4084">
            <v>9999</v>
          </cell>
          <cell r="J4084">
            <v>0</v>
          </cell>
          <cell r="K4084">
            <v>1100</v>
          </cell>
          <cell r="L4084">
            <v>0</v>
          </cell>
        </row>
        <row r="4085">
          <cell r="A4085">
            <v>701030275</v>
          </cell>
          <cell r="B4085" t="str">
            <v>REPOSIÇÃO DE AASI EXTERNO RETROAURICULAR TIPO A</v>
          </cell>
          <cell r="C4085">
            <v>0</v>
          </cell>
          <cell r="D4085" t="str">
            <v>N</v>
          </cell>
          <cell r="E4085">
            <v>2</v>
          </cell>
          <cell r="F4085">
            <v>9999</v>
          </cell>
          <cell r="G4085">
            <v>0</v>
          </cell>
          <cell r="H4085">
            <v>9999</v>
          </cell>
          <cell r="I4085">
            <v>9999</v>
          </cell>
          <cell r="J4085">
            <v>0</v>
          </cell>
          <cell r="K4085">
            <v>525</v>
          </cell>
          <cell r="L4085">
            <v>0</v>
          </cell>
        </row>
        <row r="4086">
          <cell r="A4086">
            <v>701030283</v>
          </cell>
          <cell r="B4086" t="str">
            <v>REPOSIÇÃO DE AASI EXTERNO RETROAURICULAR TIPO B</v>
          </cell>
          <cell r="C4086">
            <v>0</v>
          </cell>
          <cell r="D4086" t="str">
            <v>N</v>
          </cell>
          <cell r="E4086">
            <v>2</v>
          </cell>
          <cell r="F4086">
            <v>9999</v>
          </cell>
          <cell r="G4086">
            <v>0</v>
          </cell>
          <cell r="H4086">
            <v>9999</v>
          </cell>
          <cell r="I4086">
            <v>9999</v>
          </cell>
          <cell r="J4086">
            <v>0</v>
          </cell>
          <cell r="K4086">
            <v>700</v>
          </cell>
          <cell r="L4086">
            <v>0</v>
          </cell>
        </row>
        <row r="4087">
          <cell r="A4087">
            <v>701030291</v>
          </cell>
          <cell r="B4087" t="str">
            <v>REPOSIÇÃO DE AASI EXTERNO RETROAURICULAR TIPO C</v>
          </cell>
          <cell r="C4087">
            <v>0</v>
          </cell>
          <cell r="D4087" t="str">
            <v>N</v>
          </cell>
          <cell r="E4087">
            <v>2</v>
          </cell>
          <cell r="F4087">
            <v>9999</v>
          </cell>
          <cell r="G4087">
            <v>0</v>
          </cell>
          <cell r="H4087">
            <v>9999</v>
          </cell>
          <cell r="I4087">
            <v>9999</v>
          </cell>
          <cell r="J4087">
            <v>0</v>
          </cell>
          <cell r="K4087">
            <v>1100</v>
          </cell>
          <cell r="L4087">
            <v>0</v>
          </cell>
        </row>
        <row r="4088">
          <cell r="A4088">
            <v>701030305</v>
          </cell>
          <cell r="B4088" t="str">
            <v>MANUTENÇÃO/ ADAPTAÇÃO DE OPM AUDITIVA</v>
          </cell>
          <cell r="C4088">
            <v>0</v>
          </cell>
          <cell r="D4088" t="str">
            <v>N</v>
          </cell>
          <cell r="E4088">
            <v>2</v>
          </cell>
          <cell r="F4088">
            <v>9999</v>
          </cell>
          <cell r="G4088">
            <v>0</v>
          </cell>
          <cell r="H4088">
            <v>9999</v>
          </cell>
          <cell r="I4088">
            <v>9999</v>
          </cell>
          <cell r="J4088">
            <v>0</v>
          </cell>
          <cell r="K4088">
            <v>0</v>
          </cell>
          <cell r="L4088">
            <v>0</v>
          </cell>
        </row>
        <row r="4089">
          <cell r="A4089">
            <v>701030321</v>
          </cell>
          <cell r="B4089" t="str">
            <v>SISTEMA DE FREQUENCIA MODULADA PESSOAL</v>
          </cell>
          <cell r="C4089">
            <v>0</v>
          </cell>
          <cell r="D4089" t="str">
            <v>I</v>
          </cell>
          <cell r="E4089">
            <v>1</v>
          </cell>
          <cell r="F4089">
            <v>9999</v>
          </cell>
          <cell r="G4089">
            <v>0</v>
          </cell>
          <cell r="H4089">
            <v>60</v>
          </cell>
          <cell r="I4089">
            <v>215</v>
          </cell>
          <cell r="J4089">
            <v>0</v>
          </cell>
          <cell r="K4089">
            <v>4500</v>
          </cell>
          <cell r="L4089">
            <v>0</v>
          </cell>
        </row>
        <row r="4090">
          <cell r="A4090">
            <v>701040017</v>
          </cell>
          <cell r="B4090" t="str">
            <v>BENGALA  ARTICULADA</v>
          </cell>
          <cell r="C4090">
            <v>0</v>
          </cell>
          <cell r="D4090" t="str">
            <v>I</v>
          </cell>
          <cell r="E4090">
            <v>1</v>
          </cell>
          <cell r="F4090">
            <v>9999</v>
          </cell>
          <cell r="G4090">
            <v>0</v>
          </cell>
          <cell r="H4090">
            <v>36</v>
          </cell>
          <cell r="I4090">
            <v>1571</v>
          </cell>
          <cell r="J4090">
            <v>0</v>
          </cell>
          <cell r="K4090">
            <v>45</v>
          </cell>
          <cell r="L4090">
            <v>0</v>
          </cell>
        </row>
        <row r="4091">
          <cell r="A4091">
            <v>701040025</v>
          </cell>
          <cell r="B4091" t="str">
            <v>LENTE ESCLERAL PINTADA</v>
          </cell>
          <cell r="C4091">
            <v>0</v>
          </cell>
          <cell r="D4091" t="str">
            <v>N</v>
          </cell>
          <cell r="E4091">
            <v>2</v>
          </cell>
          <cell r="F4091">
            <v>9999</v>
          </cell>
          <cell r="G4091">
            <v>0</v>
          </cell>
          <cell r="H4091">
            <v>9999</v>
          </cell>
          <cell r="I4091">
            <v>9999</v>
          </cell>
          <cell r="J4091">
            <v>0</v>
          </cell>
          <cell r="K4091">
            <v>275</v>
          </cell>
          <cell r="L4091">
            <v>0</v>
          </cell>
        </row>
        <row r="4092">
          <cell r="A4092">
            <v>701040033</v>
          </cell>
          <cell r="B4092" t="str">
            <v>LUPA DE APOIO COM OU SEM ILUMINAÇÃO</v>
          </cell>
          <cell r="C4092">
            <v>0</v>
          </cell>
          <cell r="D4092" t="str">
            <v>I</v>
          </cell>
          <cell r="E4092">
            <v>1</v>
          </cell>
          <cell r="F4092">
            <v>9999</v>
          </cell>
          <cell r="G4092">
            <v>0</v>
          </cell>
          <cell r="H4092">
            <v>36</v>
          </cell>
          <cell r="I4092">
            <v>1571</v>
          </cell>
          <cell r="J4092">
            <v>0</v>
          </cell>
          <cell r="K4092">
            <v>158.75</v>
          </cell>
          <cell r="L4092">
            <v>0</v>
          </cell>
        </row>
        <row r="4093">
          <cell r="A4093">
            <v>701040041</v>
          </cell>
          <cell r="B4093" t="str">
            <v>LUPA MANUAL COM OU SEM ILUMINAÇÃO</v>
          </cell>
          <cell r="C4093">
            <v>0</v>
          </cell>
          <cell r="D4093" t="str">
            <v>I</v>
          </cell>
          <cell r="E4093">
            <v>1</v>
          </cell>
          <cell r="F4093">
            <v>9999</v>
          </cell>
          <cell r="G4093">
            <v>0</v>
          </cell>
          <cell r="H4093">
            <v>36</v>
          </cell>
          <cell r="I4093">
            <v>1571</v>
          </cell>
          <cell r="J4093">
            <v>0</v>
          </cell>
          <cell r="K4093">
            <v>100</v>
          </cell>
          <cell r="L4093">
            <v>0</v>
          </cell>
        </row>
        <row r="4094">
          <cell r="A4094">
            <v>701040050</v>
          </cell>
          <cell r="B4094" t="str">
            <v>ÓCULOS COM LENTES CORRETIVAS IGUAIS / MAIORES QUE 0,5 DIOPTRIAS</v>
          </cell>
          <cell r="C4094">
            <v>0</v>
          </cell>
          <cell r="D4094" t="str">
            <v>N</v>
          </cell>
          <cell r="E4094">
            <v>1</v>
          </cell>
          <cell r="F4094">
            <v>9999</v>
          </cell>
          <cell r="G4094">
            <v>0</v>
          </cell>
          <cell r="H4094">
            <v>9999</v>
          </cell>
          <cell r="I4094">
            <v>9999</v>
          </cell>
          <cell r="J4094">
            <v>0</v>
          </cell>
          <cell r="K4094">
            <v>28</v>
          </cell>
          <cell r="L4094">
            <v>0</v>
          </cell>
        </row>
        <row r="4095">
          <cell r="A4095">
            <v>701040068</v>
          </cell>
          <cell r="B4095" t="str">
            <v>PRÓTESE OCULAR</v>
          </cell>
          <cell r="C4095">
            <v>0</v>
          </cell>
          <cell r="D4095" t="str">
            <v>N</v>
          </cell>
          <cell r="E4095">
            <v>1</v>
          </cell>
          <cell r="F4095">
            <v>9999</v>
          </cell>
          <cell r="G4095">
            <v>0</v>
          </cell>
          <cell r="H4095">
            <v>9999</v>
          </cell>
          <cell r="I4095">
            <v>9999</v>
          </cell>
          <cell r="J4095">
            <v>0</v>
          </cell>
          <cell r="K4095">
            <v>238.03</v>
          </cell>
          <cell r="L4095">
            <v>0</v>
          </cell>
        </row>
        <row r="4096">
          <cell r="A4096">
            <v>701040076</v>
          </cell>
          <cell r="B4096" t="str">
            <v>ÓCULOS MONOFOCAL - PROJETO OLHAR BRASIL</v>
          </cell>
          <cell r="C4096">
            <v>0</v>
          </cell>
          <cell r="D4096" t="str">
            <v>I</v>
          </cell>
          <cell r="E4096">
            <v>1</v>
          </cell>
          <cell r="F4096">
            <v>9999</v>
          </cell>
          <cell r="G4096">
            <v>0</v>
          </cell>
          <cell r="H4096">
            <v>48</v>
          </cell>
          <cell r="I4096">
            <v>1571</v>
          </cell>
          <cell r="J4096">
            <v>0</v>
          </cell>
          <cell r="K4096">
            <v>28</v>
          </cell>
          <cell r="L4096">
            <v>0</v>
          </cell>
        </row>
        <row r="4097">
          <cell r="A4097">
            <v>701040084</v>
          </cell>
          <cell r="B4097" t="str">
            <v>ÓCULOS BIFOCAL - PROJETO OLHAR BRASIL</v>
          </cell>
          <cell r="C4097">
            <v>0</v>
          </cell>
          <cell r="D4097" t="str">
            <v>I</v>
          </cell>
          <cell r="E4097">
            <v>1</v>
          </cell>
          <cell r="F4097">
            <v>9999</v>
          </cell>
          <cell r="G4097">
            <v>0</v>
          </cell>
          <cell r="H4097">
            <v>48</v>
          </cell>
          <cell r="I4097">
            <v>1571</v>
          </cell>
          <cell r="J4097">
            <v>0</v>
          </cell>
          <cell r="K4097">
            <v>28</v>
          </cell>
          <cell r="L4097">
            <v>0</v>
          </cell>
        </row>
        <row r="4098">
          <cell r="A4098">
            <v>701040092</v>
          </cell>
          <cell r="B4098" t="str">
            <v>ÓCULOS COM LENTE FILTRANTE PARA ALBINOS</v>
          </cell>
          <cell r="C4098">
            <v>0</v>
          </cell>
          <cell r="D4098" t="str">
            <v>I</v>
          </cell>
          <cell r="E4098">
            <v>1</v>
          </cell>
          <cell r="F4098">
            <v>9999</v>
          </cell>
          <cell r="G4098">
            <v>0</v>
          </cell>
          <cell r="H4098">
            <v>48</v>
          </cell>
          <cell r="I4098">
            <v>1571</v>
          </cell>
          <cell r="J4098">
            <v>0</v>
          </cell>
          <cell r="K4098">
            <v>150</v>
          </cell>
          <cell r="L4098">
            <v>0</v>
          </cell>
        </row>
        <row r="4099">
          <cell r="A4099">
            <v>701040106</v>
          </cell>
          <cell r="B4099" t="str">
            <v>SISTEMAS TELESCÓPICOS BINOCULARES MONTADOS EM ARMAÇÃO COM FOCO AJUSTÁVEL</v>
          </cell>
          <cell r="C4099">
            <v>0</v>
          </cell>
          <cell r="D4099" t="str">
            <v>I</v>
          </cell>
          <cell r="E4099">
            <v>9999</v>
          </cell>
          <cell r="F4099">
            <v>9999</v>
          </cell>
          <cell r="G4099">
            <v>0</v>
          </cell>
          <cell r="H4099">
            <v>48</v>
          </cell>
          <cell r="I4099">
            <v>1571</v>
          </cell>
          <cell r="J4099">
            <v>0</v>
          </cell>
          <cell r="K4099">
            <v>359</v>
          </cell>
          <cell r="L4099">
            <v>0</v>
          </cell>
        </row>
        <row r="4100">
          <cell r="A4100">
            <v>701040114</v>
          </cell>
          <cell r="B4100" t="str">
            <v>SISTEMAS TELESCÓPICOS MANUAL MONOCULAR COM FOCO AJUSTÁVEL</v>
          </cell>
          <cell r="C4100">
            <v>0</v>
          </cell>
          <cell r="D4100" t="str">
            <v>I</v>
          </cell>
          <cell r="E4100">
            <v>1</v>
          </cell>
          <cell r="F4100">
            <v>9999</v>
          </cell>
          <cell r="G4100">
            <v>0</v>
          </cell>
          <cell r="H4100">
            <v>48</v>
          </cell>
          <cell r="I4100">
            <v>1571</v>
          </cell>
          <cell r="J4100">
            <v>0</v>
          </cell>
          <cell r="K4100">
            <v>200</v>
          </cell>
          <cell r="L4100">
            <v>0</v>
          </cell>
        </row>
        <row r="4101">
          <cell r="A4101">
            <v>701040122</v>
          </cell>
          <cell r="B4101" t="str">
            <v>ÓCULOS COM LENTES ASFÉRICAS POSITIVAS</v>
          </cell>
          <cell r="C4101">
            <v>0</v>
          </cell>
          <cell r="D4101" t="str">
            <v>I</v>
          </cell>
          <cell r="E4101">
            <v>1</v>
          </cell>
          <cell r="F4101">
            <v>9999</v>
          </cell>
          <cell r="G4101">
            <v>0</v>
          </cell>
          <cell r="H4101">
            <v>48</v>
          </cell>
          <cell r="I4101">
            <v>1571</v>
          </cell>
          <cell r="J4101">
            <v>0</v>
          </cell>
          <cell r="K4101">
            <v>340</v>
          </cell>
          <cell r="L4101">
            <v>0</v>
          </cell>
        </row>
        <row r="4102">
          <cell r="A4102">
            <v>701040130</v>
          </cell>
          <cell r="B4102" t="str">
            <v>ÓCULOS COM LENTES ESFERO PRISMÁTICAS</v>
          </cell>
          <cell r="C4102">
            <v>0</v>
          </cell>
          <cell r="D4102" t="str">
            <v>I</v>
          </cell>
          <cell r="E4102">
            <v>1</v>
          </cell>
          <cell r="F4102">
            <v>9999</v>
          </cell>
          <cell r="G4102">
            <v>0</v>
          </cell>
          <cell r="H4102">
            <v>48</v>
          </cell>
          <cell r="I4102">
            <v>1571</v>
          </cell>
          <cell r="J4102">
            <v>0</v>
          </cell>
          <cell r="K4102">
            <v>350</v>
          </cell>
          <cell r="L4102">
            <v>0</v>
          </cell>
        </row>
        <row r="4103">
          <cell r="A4103">
            <v>701040149</v>
          </cell>
          <cell r="B4103" t="str">
            <v>ADAPTAÇÃO DE OPM OFTALMOLÓGICA</v>
          </cell>
          <cell r="C4103">
            <v>0</v>
          </cell>
          <cell r="D4103" t="str">
            <v>N</v>
          </cell>
          <cell r="E4103">
            <v>2</v>
          </cell>
          <cell r="F4103">
            <v>9999</v>
          </cell>
          <cell r="G4103">
            <v>0</v>
          </cell>
          <cell r="H4103">
            <v>9999</v>
          </cell>
          <cell r="I4103">
            <v>9999</v>
          </cell>
          <cell r="J4103">
            <v>0</v>
          </cell>
          <cell r="K4103">
            <v>0</v>
          </cell>
          <cell r="L4103">
            <v>0</v>
          </cell>
        </row>
        <row r="4104">
          <cell r="A4104">
            <v>701040157</v>
          </cell>
          <cell r="B4104" t="str">
            <v>MANUTENÇÃO DE OPM OFTALMOLÓGICA</v>
          </cell>
          <cell r="C4104">
            <v>0</v>
          </cell>
          <cell r="D4104" t="str">
            <v>N</v>
          </cell>
          <cell r="E4104">
            <v>2</v>
          </cell>
          <cell r="F4104">
            <v>9999</v>
          </cell>
          <cell r="G4104">
            <v>0</v>
          </cell>
          <cell r="H4104">
            <v>9999</v>
          </cell>
          <cell r="I4104">
            <v>9999</v>
          </cell>
          <cell r="J4104">
            <v>0</v>
          </cell>
          <cell r="K4104">
            <v>0</v>
          </cell>
          <cell r="L4104">
            <v>0</v>
          </cell>
        </row>
        <row r="4105">
          <cell r="A4105">
            <v>701050012</v>
          </cell>
          <cell r="B4105" t="str">
            <v>BOLSA DE COLOSTOMIA FECHADA COM ADESIVO MICROPOROSO</v>
          </cell>
          <cell r="C4105">
            <v>0</v>
          </cell>
          <cell r="D4105" t="str">
            <v>N</v>
          </cell>
          <cell r="E4105">
            <v>60</v>
          </cell>
          <cell r="F4105">
            <v>9999</v>
          </cell>
          <cell r="G4105">
            <v>0</v>
          </cell>
          <cell r="H4105">
            <v>9999</v>
          </cell>
          <cell r="I4105">
            <v>9999</v>
          </cell>
          <cell r="J4105">
            <v>0</v>
          </cell>
          <cell r="K4105">
            <v>7.3</v>
          </cell>
          <cell r="L4105">
            <v>0</v>
          </cell>
        </row>
        <row r="4106">
          <cell r="A4106">
            <v>701050020</v>
          </cell>
          <cell r="B4106" t="str">
            <v>BOLSA DE COLOSTOMIA COM ADESIVO MICROPORO DRENAVEL</v>
          </cell>
          <cell r="C4106">
            <v>0</v>
          </cell>
          <cell r="D4106" t="str">
            <v>N</v>
          </cell>
          <cell r="E4106">
            <v>30</v>
          </cell>
          <cell r="F4106">
            <v>9999</v>
          </cell>
          <cell r="G4106">
            <v>0</v>
          </cell>
          <cell r="H4106">
            <v>9999</v>
          </cell>
          <cell r="I4106">
            <v>9999</v>
          </cell>
          <cell r="J4106">
            <v>0</v>
          </cell>
          <cell r="K4106">
            <v>9</v>
          </cell>
          <cell r="L4106">
            <v>0</v>
          </cell>
        </row>
        <row r="4107">
          <cell r="A4107">
            <v>701050047</v>
          </cell>
          <cell r="B4107" t="str">
            <v>CONJUNTO DE PLACA E BOLSA PARA OSTOMA INTESTINAL</v>
          </cell>
          <cell r="C4107">
            <v>0</v>
          </cell>
          <cell r="D4107" t="str">
            <v>N</v>
          </cell>
          <cell r="E4107">
            <v>10</v>
          </cell>
          <cell r="F4107">
            <v>9999</v>
          </cell>
          <cell r="G4107">
            <v>0</v>
          </cell>
          <cell r="H4107">
            <v>9999</v>
          </cell>
          <cell r="I4107">
            <v>9999</v>
          </cell>
          <cell r="J4107">
            <v>0</v>
          </cell>
          <cell r="K4107">
            <v>18</v>
          </cell>
          <cell r="L4107">
            <v>0</v>
          </cell>
        </row>
        <row r="4108">
          <cell r="A4108">
            <v>701060018</v>
          </cell>
          <cell r="B4108" t="str">
            <v>BARREIRAS PROTETORAS DE PELE SINTÉTICA E/OU MISTA EM FORMA DE PÓ / PASTA E/OU PLACA</v>
          </cell>
          <cell r="C4108">
            <v>0</v>
          </cell>
          <cell r="D4108" t="str">
            <v>N</v>
          </cell>
          <cell r="E4108">
            <v>9999</v>
          </cell>
          <cell r="F4108">
            <v>9999</v>
          </cell>
          <cell r="G4108">
            <v>0</v>
          </cell>
          <cell r="H4108">
            <v>9999</v>
          </cell>
          <cell r="I4108">
            <v>9999</v>
          </cell>
          <cell r="J4108">
            <v>0</v>
          </cell>
          <cell r="K4108">
            <v>17.5</v>
          </cell>
          <cell r="L4108">
            <v>0</v>
          </cell>
        </row>
        <row r="4109">
          <cell r="A4109">
            <v>701060026</v>
          </cell>
          <cell r="B4109" t="str">
            <v>BOLSA COLETORA P/ UROSTOMIZADOS</v>
          </cell>
          <cell r="C4109">
            <v>0</v>
          </cell>
          <cell r="D4109" t="str">
            <v>N</v>
          </cell>
          <cell r="E4109">
            <v>30</v>
          </cell>
          <cell r="F4109">
            <v>9999</v>
          </cell>
          <cell r="G4109">
            <v>0</v>
          </cell>
          <cell r="H4109">
            <v>9999</v>
          </cell>
          <cell r="I4109">
            <v>9999</v>
          </cell>
          <cell r="J4109">
            <v>0</v>
          </cell>
          <cell r="K4109">
            <v>12</v>
          </cell>
          <cell r="L4109">
            <v>0</v>
          </cell>
        </row>
        <row r="4110">
          <cell r="A4110">
            <v>701060034</v>
          </cell>
          <cell r="B4110" t="str">
            <v>COLETOR URINÁRIO DE PERNA OU DE CAMA</v>
          </cell>
          <cell r="C4110">
            <v>0</v>
          </cell>
          <cell r="D4110" t="str">
            <v>N</v>
          </cell>
          <cell r="E4110">
            <v>6</v>
          </cell>
          <cell r="F4110">
            <v>9999</v>
          </cell>
          <cell r="G4110">
            <v>0</v>
          </cell>
          <cell r="H4110">
            <v>9999</v>
          </cell>
          <cell r="I4110">
            <v>9999</v>
          </cell>
          <cell r="J4110">
            <v>0</v>
          </cell>
          <cell r="K4110">
            <v>7.02</v>
          </cell>
          <cell r="L4110">
            <v>0</v>
          </cell>
        </row>
        <row r="4111">
          <cell r="A4111">
            <v>701060042</v>
          </cell>
          <cell r="B4111" t="str">
            <v>CONJUNTO DE PLACA E BOLSA PARA UROSTOMIZADOS</v>
          </cell>
          <cell r="C4111">
            <v>0</v>
          </cell>
          <cell r="D4111" t="str">
            <v>I</v>
          </cell>
          <cell r="E4111">
            <v>15</v>
          </cell>
          <cell r="F4111">
            <v>9999</v>
          </cell>
          <cell r="G4111">
            <v>0</v>
          </cell>
          <cell r="H4111">
            <v>0</v>
          </cell>
          <cell r="I4111">
            <v>1571</v>
          </cell>
          <cell r="J4111">
            <v>0</v>
          </cell>
          <cell r="K4111">
            <v>20</v>
          </cell>
          <cell r="L4111">
            <v>0</v>
          </cell>
        </row>
        <row r="4112">
          <cell r="A4112">
            <v>701070013</v>
          </cell>
          <cell r="B4112" t="str">
            <v>APARELHO FIXO BILATERAL PARA FECHAMENTO DE DIASTEMA</v>
          </cell>
          <cell r="C4112">
            <v>0</v>
          </cell>
          <cell r="D4112" t="str">
            <v>I</v>
          </cell>
          <cell r="E4112">
            <v>2</v>
          </cell>
          <cell r="F4112">
            <v>9999</v>
          </cell>
          <cell r="G4112">
            <v>0</v>
          </cell>
          <cell r="H4112">
            <v>96</v>
          </cell>
          <cell r="I4112">
            <v>1571</v>
          </cell>
          <cell r="J4112">
            <v>0</v>
          </cell>
          <cell r="K4112">
            <v>10</v>
          </cell>
          <cell r="L4112">
            <v>0</v>
          </cell>
        </row>
        <row r="4113">
          <cell r="A4113">
            <v>701070021</v>
          </cell>
          <cell r="B4113" t="str">
            <v>APARELHO ORTOPÉDICO E ORTODÔNTICO REMOVÍVEL</v>
          </cell>
          <cell r="C4113">
            <v>0</v>
          </cell>
          <cell r="D4113" t="str">
            <v>I</v>
          </cell>
          <cell r="E4113">
            <v>2</v>
          </cell>
          <cell r="F4113">
            <v>9999</v>
          </cell>
          <cell r="G4113">
            <v>0</v>
          </cell>
          <cell r="H4113">
            <v>60</v>
          </cell>
          <cell r="I4113">
            <v>1571</v>
          </cell>
          <cell r="J4113">
            <v>0</v>
          </cell>
          <cell r="K4113">
            <v>60</v>
          </cell>
          <cell r="L4113">
            <v>0</v>
          </cell>
        </row>
        <row r="4114">
          <cell r="A4114">
            <v>701070030</v>
          </cell>
          <cell r="B4114" t="str">
            <v>APARELHO P/ BLOQUEIO MAXILO-MANDIBULAR</v>
          </cell>
          <cell r="C4114">
            <v>0</v>
          </cell>
          <cell r="D4114" t="str">
            <v>I</v>
          </cell>
          <cell r="E4114">
            <v>1</v>
          </cell>
          <cell r="F4114">
            <v>9999</v>
          </cell>
          <cell r="G4114">
            <v>0</v>
          </cell>
          <cell r="H4114">
            <v>72</v>
          </cell>
          <cell r="I4114">
            <v>1571</v>
          </cell>
          <cell r="J4114">
            <v>0</v>
          </cell>
          <cell r="K4114">
            <v>23.54</v>
          </cell>
          <cell r="L4114">
            <v>0</v>
          </cell>
        </row>
        <row r="4115">
          <cell r="A4115">
            <v>701070048</v>
          </cell>
          <cell r="B4115" t="str">
            <v>COROA DE ACO E POLICARBOXILATO</v>
          </cell>
          <cell r="C4115">
            <v>0</v>
          </cell>
          <cell r="D4115" t="str">
            <v>N</v>
          </cell>
          <cell r="E4115">
            <v>32</v>
          </cell>
          <cell r="F4115">
            <v>9999</v>
          </cell>
          <cell r="G4115">
            <v>0</v>
          </cell>
          <cell r="H4115">
            <v>9999</v>
          </cell>
          <cell r="I4115">
            <v>9999</v>
          </cell>
          <cell r="J4115">
            <v>0</v>
          </cell>
          <cell r="K4115">
            <v>23.54</v>
          </cell>
          <cell r="L4115">
            <v>0</v>
          </cell>
        </row>
        <row r="4116">
          <cell r="A4116">
            <v>701070056</v>
          </cell>
          <cell r="B4116" t="str">
            <v>COROA PROVISORIA</v>
          </cell>
          <cell r="C4116">
            <v>0</v>
          </cell>
          <cell r="D4116" t="str">
            <v>N</v>
          </cell>
          <cell r="E4116">
            <v>32</v>
          </cell>
          <cell r="F4116">
            <v>9999</v>
          </cell>
          <cell r="G4116">
            <v>0</v>
          </cell>
          <cell r="H4116">
            <v>9999</v>
          </cell>
          <cell r="I4116">
            <v>9999</v>
          </cell>
          <cell r="J4116">
            <v>0</v>
          </cell>
          <cell r="K4116">
            <v>23.54</v>
          </cell>
          <cell r="L4116">
            <v>0</v>
          </cell>
        </row>
        <row r="4117">
          <cell r="A4117">
            <v>701070064</v>
          </cell>
          <cell r="B4117" t="str">
            <v>MANTENEDOR DE ESPAÇO</v>
          </cell>
          <cell r="C4117">
            <v>0</v>
          </cell>
          <cell r="D4117" t="str">
            <v>I</v>
          </cell>
          <cell r="E4117">
            <v>6</v>
          </cell>
          <cell r="F4117">
            <v>9999</v>
          </cell>
          <cell r="G4117">
            <v>0</v>
          </cell>
          <cell r="H4117">
            <v>24</v>
          </cell>
          <cell r="I4117">
            <v>1571</v>
          </cell>
          <cell r="J4117">
            <v>0</v>
          </cell>
          <cell r="K4117">
            <v>10</v>
          </cell>
          <cell r="L4117">
            <v>0</v>
          </cell>
        </row>
        <row r="4118">
          <cell r="A4118">
            <v>701070072</v>
          </cell>
          <cell r="B4118" t="str">
            <v>PLACA OCLUSAL</v>
          </cell>
          <cell r="C4118">
            <v>0</v>
          </cell>
          <cell r="D4118" t="str">
            <v>I</v>
          </cell>
          <cell r="E4118">
            <v>2</v>
          </cell>
          <cell r="F4118">
            <v>9999</v>
          </cell>
          <cell r="G4118">
            <v>0</v>
          </cell>
          <cell r="H4118">
            <v>144</v>
          </cell>
          <cell r="I4118">
            <v>1571</v>
          </cell>
          <cell r="J4118">
            <v>0</v>
          </cell>
          <cell r="K4118">
            <v>23.54</v>
          </cell>
          <cell r="L4118">
            <v>0</v>
          </cell>
        </row>
        <row r="4119">
          <cell r="A4119">
            <v>701070080</v>
          </cell>
          <cell r="B4119" t="str">
            <v>PLANO INCLINADO</v>
          </cell>
          <cell r="C4119">
            <v>0</v>
          </cell>
          <cell r="D4119" t="str">
            <v>I</v>
          </cell>
          <cell r="E4119">
            <v>1</v>
          </cell>
          <cell r="F4119">
            <v>9999</v>
          </cell>
          <cell r="G4119">
            <v>0</v>
          </cell>
          <cell r="H4119">
            <v>48</v>
          </cell>
          <cell r="I4119">
            <v>1571</v>
          </cell>
          <cell r="J4119">
            <v>0</v>
          </cell>
          <cell r="K4119">
            <v>5</v>
          </cell>
          <cell r="L4119">
            <v>0</v>
          </cell>
        </row>
        <row r="4120">
          <cell r="A4120">
            <v>701070099</v>
          </cell>
          <cell r="B4120" t="str">
            <v>PROTESE PARCIAL MANDIBULAR REMOVIVEL</v>
          </cell>
          <cell r="C4120">
            <v>0</v>
          </cell>
          <cell r="D4120" t="str">
            <v>I</v>
          </cell>
          <cell r="E4120">
            <v>1</v>
          </cell>
          <cell r="F4120">
            <v>9999</v>
          </cell>
          <cell r="G4120">
            <v>0</v>
          </cell>
          <cell r="H4120">
            <v>180</v>
          </cell>
          <cell r="I4120">
            <v>1571</v>
          </cell>
          <cell r="J4120">
            <v>0</v>
          </cell>
          <cell r="K4120">
            <v>150</v>
          </cell>
          <cell r="L4120">
            <v>0</v>
          </cell>
        </row>
        <row r="4121">
          <cell r="A4121">
            <v>701070102</v>
          </cell>
          <cell r="B4121" t="str">
            <v>PROTESE PARCIAL MAXILAR REMOVIVEL</v>
          </cell>
          <cell r="C4121">
            <v>0</v>
          </cell>
          <cell r="D4121" t="str">
            <v>I</v>
          </cell>
          <cell r="E4121">
            <v>1</v>
          </cell>
          <cell r="F4121">
            <v>9999</v>
          </cell>
          <cell r="G4121">
            <v>0</v>
          </cell>
          <cell r="H4121">
            <v>180</v>
          </cell>
          <cell r="I4121">
            <v>1571</v>
          </cell>
          <cell r="J4121">
            <v>0</v>
          </cell>
          <cell r="K4121">
            <v>150</v>
          </cell>
          <cell r="L4121">
            <v>0</v>
          </cell>
        </row>
        <row r="4122">
          <cell r="A4122">
            <v>701070110</v>
          </cell>
          <cell r="B4122" t="str">
            <v>PROTESE TEMPORARIA</v>
          </cell>
          <cell r="C4122">
            <v>0</v>
          </cell>
          <cell r="D4122" t="str">
            <v>I</v>
          </cell>
          <cell r="E4122">
            <v>2</v>
          </cell>
          <cell r="F4122">
            <v>9999</v>
          </cell>
          <cell r="G4122">
            <v>0</v>
          </cell>
          <cell r="H4122">
            <v>144</v>
          </cell>
          <cell r="I4122">
            <v>1571</v>
          </cell>
          <cell r="J4122">
            <v>0</v>
          </cell>
          <cell r="K4122">
            <v>24.15</v>
          </cell>
          <cell r="L4122">
            <v>0</v>
          </cell>
        </row>
        <row r="4123">
          <cell r="A4123">
            <v>701070129</v>
          </cell>
          <cell r="B4123" t="str">
            <v>PROTESE TOTAL MANDIBULAR</v>
          </cell>
          <cell r="C4123">
            <v>0</v>
          </cell>
          <cell r="D4123" t="str">
            <v>I</v>
          </cell>
          <cell r="E4123">
            <v>1</v>
          </cell>
          <cell r="F4123">
            <v>9999</v>
          </cell>
          <cell r="G4123">
            <v>0</v>
          </cell>
          <cell r="H4123">
            <v>180</v>
          </cell>
          <cell r="I4123">
            <v>1571</v>
          </cell>
          <cell r="J4123">
            <v>0</v>
          </cell>
          <cell r="K4123">
            <v>150</v>
          </cell>
          <cell r="L4123">
            <v>0</v>
          </cell>
        </row>
        <row r="4124">
          <cell r="A4124">
            <v>701070137</v>
          </cell>
          <cell r="B4124" t="str">
            <v>PROTESE TOTAL MAXILAR</v>
          </cell>
          <cell r="C4124">
            <v>0</v>
          </cell>
          <cell r="D4124" t="str">
            <v>I</v>
          </cell>
          <cell r="E4124">
            <v>1</v>
          </cell>
          <cell r="F4124">
            <v>9999</v>
          </cell>
          <cell r="G4124">
            <v>0</v>
          </cell>
          <cell r="H4124">
            <v>180</v>
          </cell>
          <cell r="I4124">
            <v>1571</v>
          </cell>
          <cell r="J4124">
            <v>0</v>
          </cell>
          <cell r="K4124">
            <v>150</v>
          </cell>
          <cell r="L4124">
            <v>0</v>
          </cell>
        </row>
        <row r="4125">
          <cell r="A4125">
            <v>701070145</v>
          </cell>
          <cell r="B4125" t="str">
            <v>PROTESES CORONARIAS / INTRA-RADICULARES FIXAS / ADESIVAS (POR ELEMENTO)</v>
          </cell>
          <cell r="C4125">
            <v>0</v>
          </cell>
          <cell r="D4125" t="str">
            <v>N</v>
          </cell>
          <cell r="E4125">
            <v>32</v>
          </cell>
          <cell r="F4125">
            <v>9999</v>
          </cell>
          <cell r="G4125">
            <v>0</v>
          </cell>
          <cell r="H4125">
            <v>9999</v>
          </cell>
          <cell r="I4125">
            <v>9999</v>
          </cell>
          <cell r="J4125">
            <v>0</v>
          </cell>
          <cell r="K4125">
            <v>150</v>
          </cell>
          <cell r="L4125">
            <v>0</v>
          </cell>
        </row>
        <row r="4126">
          <cell r="A4126">
            <v>701070153</v>
          </cell>
          <cell r="B4126" t="str">
            <v>PRÓTESE DENTÁRIA SOBRE IMPLANTE</v>
          </cell>
          <cell r="C4126">
            <v>0</v>
          </cell>
          <cell r="D4126" t="str">
            <v>I</v>
          </cell>
          <cell r="E4126">
            <v>6</v>
          </cell>
          <cell r="F4126">
            <v>9999</v>
          </cell>
          <cell r="G4126">
            <v>0</v>
          </cell>
          <cell r="H4126">
            <v>120</v>
          </cell>
          <cell r="I4126">
            <v>1571</v>
          </cell>
          <cell r="J4126">
            <v>0</v>
          </cell>
          <cell r="K4126">
            <v>300</v>
          </cell>
          <cell r="L4126">
            <v>0</v>
          </cell>
        </row>
        <row r="4127">
          <cell r="A4127">
            <v>701070161</v>
          </cell>
          <cell r="B4127" t="str">
            <v>APARELHO ORTOPÉDICO FIXO</v>
          </cell>
          <cell r="C4127">
            <v>0</v>
          </cell>
          <cell r="D4127" t="str">
            <v>N</v>
          </cell>
          <cell r="E4127">
            <v>2</v>
          </cell>
          <cell r="F4127">
            <v>9999</v>
          </cell>
          <cell r="G4127">
            <v>0</v>
          </cell>
          <cell r="H4127">
            <v>9999</v>
          </cell>
          <cell r="I4127">
            <v>9999</v>
          </cell>
          <cell r="J4127">
            <v>0</v>
          </cell>
          <cell r="K4127">
            <v>175</v>
          </cell>
          <cell r="L4127">
            <v>0</v>
          </cell>
        </row>
        <row r="4128">
          <cell r="A4128">
            <v>701070170</v>
          </cell>
          <cell r="B4128" t="str">
            <v>APARELHO ORTODÔNTICO FIXO</v>
          </cell>
          <cell r="C4128">
            <v>0</v>
          </cell>
          <cell r="D4128" t="str">
            <v>N</v>
          </cell>
          <cell r="E4128">
            <v>2</v>
          </cell>
          <cell r="F4128">
            <v>9999</v>
          </cell>
          <cell r="G4128">
            <v>0</v>
          </cell>
          <cell r="H4128">
            <v>9999</v>
          </cell>
          <cell r="I4128">
            <v>9999</v>
          </cell>
          <cell r="J4128">
            <v>0</v>
          </cell>
          <cell r="K4128">
            <v>175</v>
          </cell>
          <cell r="L4128">
            <v>0</v>
          </cell>
        </row>
        <row r="4129">
          <cell r="A4129">
            <v>701080027</v>
          </cell>
          <cell r="B4129" t="str">
            <v>PRÓTESE AURICULAR</v>
          </cell>
          <cell r="C4129">
            <v>0</v>
          </cell>
          <cell r="D4129" t="str">
            <v>N</v>
          </cell>
          <cell r="E4129">
            <v>2</v>
          </cell>
          <cell r="F4129">
            <v>9999</v>
          </cell>
          <cell r="G4129">
            <v>0</v>
          </cell>
          <cell r="H4129">
            <v>9999</v>
          </cell>
          <cell r="I4129">
            <v>9999</v>
          </cell>
          <cell r="J4129">
            <v>0</v>
          </cell>
          <cell r="K4129">
            <v>61.19</v>
          </cell>
          <cell r="L4129">
            <v>0</v>
          </cell>
        </row>
        <row r="4130">
          <cell r="A4130">
            <v>701080043</v>
          </cell>
          <cell r="B4130" t="str">
            <v>PRÓTESE FIXA EM PACIENTE COM ANOMALIA CRÂNIO E BUCOMAXILOFACIAL</v>
          </cell>
          <cell r="C4130">
            <v>0</v>
          </cell>
          <cell r="D4130" t="str">
            <v>I</v>
          </cell>
          <cell r="E4130">
            <v>6</v>
          </cell>
          <cell r="F4130">
            <v>9999</v>
          </cell>
          <cell r="G4130">
            <v>0</v>
          </cell>
          <cell r="H4130">
            <v>180</v>
          </cell>
          <cell r="I4130">
            <v>1571</v>
          </cell>
          <cell r="J4130">
            <v>0</v>
          </cell>
          <cell r="K4130">
            <v>200</v>
          </cell>
          <cell r="L4130">
            <v>0</v>
          </cell>
        </row>
        <row r="4131">
          <cell r="A4131">
            <v>701080051</v>
          </cell>
          <cell r="B4131" t="str">
            <v>PRÓTESE PARA GRANDE PERDA MAXILAR</v>
          </cell>
          <cell r="C4131">
            <v>0</v>
          </cell>
          <cell r="D4131" t="str">
            <v>N</v>
          </cell>
          <cell r="E4131">
            <v>2</v>
          </cell>
          <cell r="F4131">
            <v>9999</v>
          </cell>
          <cell r="G4131">
            <v>0</v>
          </cell>
          <cell r="H4131">
            <v>9999</v>
          </cell>
          <cell r="I4131">
            <v>9999</v>
          </cell>
          <cell r="J4131">
            <v>0</v>
          </cell>
          <cell r="K4131">
            <v>43.32</v>
          </cell>
          <cell r="L4131">
            <v>0</v>
          </cell>
        </row>
        <row r="4132">
          <cell r="A4132">
            <v>701080060</v>
          </cell>
          <cell r="B4132" t="str">
            <v>PRÓTESE LABIAL</v>
          </cell>
          <cell r="C4132">
            <v>0</v>
          </cell>
          <cell r="D4132" t="str">
            <v>N</v>
          </cell>
          <cell r="E4132">
            <v>1</v>
          </cell>
          <cell r="F4132">
            <v>9999</v>
          </cell>
          <cell r="G4132">
            <v>0</v>
          </cell>
          <cell r="H4132">
            <v>9999</v>
          </cell>
          <cell r="I4132">
            <v>9999</v>
          </cell>
          <cell r="J4132">
            <v>0</v>
          </cell>
          <cell r="K4132">
            <v>61.19</v>
          </cell>
          <cell r="L4132">
            <v>0</v>
          </cell>
        </row>
        <row r="4133">
          <cell r="A4133">
            <v>701080078</v>
          </cell>
          <cell r="B4133" t="str">
            <v>PRÓTESE NASAL</v>
          </cell>
          <cell r="C4133">
            <v>0</v>
          </cell>
          <cell r="D4133" t="str">
            <v>N</v>
          </cell>
          <cell r="E4133">
            <v>1</v>
          </cell>
          <cell r="F4133">
            <v>9999</v>
          </cell>
          <cell r="G4133">
            <v>0</v>
          </cell>
          <cell r="H4133">
            <v>9999</v>
          </cell>
          <cell r="I4133">
            <v>9999</v>
          </cell>
          <cell r="J4133">
            <v>0</v>
          </cell>
          <cell r="K4133">
            <v>61.19</v>
          </cell>
          <cell r="L4133">
            <v>0</v>
          </cell>
        </row>
        <row r="4134">
          <cell r="A4134">
            <v>701080086</v>
          </cell>
          <cell r="B4134" t="str">
            <v>PRÓTESE ÓCULO-PALPEBRAL</v>
          </cell>
          <cell r="C4134">
            <v>0</v>
          </cell>
          <cell r="D4134" t="str">
            <v>N</v>
          </cell>
          <cell r="E4134">
            <v>2</v>
          </cell>
          <cell r="F4134">
            <v>9999</v>
          </cell>
          <cell r="G4134">
            <v>0</v>
          </cell>
          <cell r="H4134">
            <v>9999</v>
          </cell>
          <cell r="I4134">
            <v>9999</v>
          </cell>
          <cell r="J4134">
            <v>0</v>
          </cell>
          <cell r="K4134">
            <v>61.19</v>
          </cell>
          <cell r="L4134">
            <v>0</v>
          </cell>
        </row>
        <row r="4135">
          <cell r="A4135">
            <v>701080094</v>
          </cell>
          <cell r="B4135" t="str">
            <v>PRÓTESE REMOVÍVEL EM PACIENTES COM ANOMALIAS CRÂNIO E BUCOMAXILOFACIAL</v>
          </cell>
          <cell r="C4135">
            <v>0</v>
          </cell>
          <cell r="D4135" t="str">
            <v>I</v>
          </cell>
          <cell r="E4135">
            <v>2</v>
          </cell>
          <cell r="F4135">
            <v>9999</v>
          </cell>
          <cell r="G4135">
            <v>0</v>
          </cell>
          <cell r="H4135">
            <v>180</v>
          </cell>
          <cell r="I4135">
            <v>1571</v>
          </cell>
          <cell r="J4135">
            <v>0</v>
          </cell>
          <cell r="K4135">
            <v>200</v>
          </cell>
          <cell r="L4135">
            <v>0</v>
          </cell>
        </row>
        <row r="4136">
          <cell r="A4136">
            <v>701080116</v>
          </cell>
          <cell r="B4136" t="str">
            <v>PRÓTESE MANDIBULAR</v>
          </cell>
          <cell r="C4136">
            <v>0</v>
          </cell>
          <cell r="D4136" t="str">
            <v>I</v>
          </cell>
          <cell r="E4136">
            <v>1</v>
          </cell>
          <cell r="F4136">
            <v>9999</v>
          </cell>
          <cell r="G4136">
            <v>0</v>
          </cell>
          <cell r="H4136">
            <v>12</v>
          </cell>
          <cell r="I4136">
            <v>1571</v>
          </cell>
          <cell r="J4136">
            <v>0</v>
          </cell>
          <cell r="K4136">
            <v>43.32</v>
          </cell>
          <cell r="L4136">
            <v>0</v>
          </cell>
        </row>
        <row r="4137">
          <cell r="A4137">
            <v>701080124</v>
          </cell>
          <cell r="B4137" t="str">
            <v>PRÓTESE PARA GRANDES PERDAS MAXILARES</v>
          </cell>
          <cell r="C4137">
            <v>0</v>
          </cell>
          <cell r="D4137" t="str">
            <v>I</v>
          </cell>
          <cell r="E4137">
            <v>1</v>
          </cell>
          <cell r="F4137">
            <v>9999</v>
          </cell>
          <cell r="G4137">
            <v>0</v>
          </cell>
          <cell r="H4137">
            <v>12</v>
          </cell>
          <cell r="I4137">
            <v>1571</v>
          </cell>
          <cell r="J4137">
            <v>0</v>
          </cell>
          <cell r="K4137">
            <v>23.54</v>
          </cell>
          <cell r="L4137">
            <v>0</v>
          </cell>
        </row>
        <row r="4138">
          <cell r="A4138">
            <v>701080132</v>
          </cell>
          <cell r="B4138" t="str">
            <v>PRÓTESE AURICULAR IMPLANTO SUPORTADA</v>
          </cell>
          <cell r="C4138">
            <v>0</v>
          </cell>
          <cell r="D4138" t="str">
            <v>I</v>
          </cell>
          <cell r="E4138">
            <v>2</v>
          </cell>
          <cell r="F4138">
            <v>9999</v>
          </cell>
          <cell r="G4138">
            <v>0</v>
          </cell>
          <cell r="H4138">
            <v>72</v>
          </cell>
          <cell r="I4138">
            <v>1571</v>
          </cell>
          <cell r="J4138">
            <v>0</v>
          </cell>
          <cell r="K4138">
            <v>650</v>
          </cell>
          <cell r="L4138">
            <v>0</v>
          </cell>
        </row>
        <row r="4139">
          <cell r="A4139">
            <v>701080140</v>
          </cell>
          <cell r="B4139" t="str">
            <v>PRÓTESE EXTENSA DA FACE (2/3 DA FACE)</v>
          </cell>
          <cell r="C4139">
            <v>0</v>
          </cell>
          <cell r="D4139" t="str">
            <v>N</v>
          </cell>
          <cell r="E4139">
            <v>2</v>
          </cell>
          <cell r="F4139">
            <v>9999</v>
          </cell>
          <cell r="G4139">
            <v>0</v>
          </cell>
          <cell r="H4139">
            <v>9999</v>
          </cell>
          <cell r="I4139">
            <v>9999</v>
          </cell>
          <cell r="J4139">
            <v>0</v>
          </cell>
          <cell r="K4139">
            <v>1100</v>
          </cell>
          <cell r="L4139">
            <v>0</v>
          </cell>
        </row>
        <row r="4140">
          <cell r="A4140">
            <v>701080159</v>
          </cell>
          <cell r="B4140" t="str">
            <v>PRÓTESE PARA GRANDE PERDA MAXILAR IMPLANTO SUPORTADA</v>
          </cell>
          <cell r="C4140">
            <v>0</v>
          </cell>
          <cell r="D4140" t="str">
            <v>N</v>
          </cell>
          <cell r="E4140">
            <v>2</v>
          </cell>
          <cell r="F4140">
            <v>9999</v>
          </cell>
          <cell r="G4140">
            <v>0</v>
          </cell>
          <cell r="H4140">
            <v>9999</v>
          </cell>
          <cell r="I4140">
            <v>9999</v>
          </cell>
          <cell r="J4140">
            <v>0</v>
          </cell>
          <cell r="K4140">
            <v>1100</v>
          </cell>
          <cell r="L4140">
            <v>0</v>
          </cell>
        </row>
        <row r="4141">
          <cell r="A4141">
            <v>701080167</v>
          </cell>
          <cell r="B4141" t="str">
            <v>PRÓTESE LABIAL IMPLANTO SUPORTADA</v>
          </cell>
          <cell r="C4141">
            <v>0</v>
          </cell>
          <cell r="D4141" t="str">
            <v>N</v>
          </cell>
          <cell r="E4141">
            <v>2</v>
          </cell>
          <cell r="F4141">
            <v>9999</v>
          </cell>
          <cell r="G4141">
            <v>0</v>
          </cell>
          <cell r="H4141">
            <v>9999</v>
          </cell>
          <cell r="I4141">
            <v>9999</v>
          </cell>
          <cell r="J4141">
            <v>0</v>
          </cell>
          <cell r="K4141">
            <v>650</v>
          </cell>
          <cell r="L4141">
            <v>0</v>
          </cell>
        </row>
        <row r="4142">
          <cell r="A4142">
            <v>701080175</v>
          </cell>
          <cell r="B4142" t="str">
            <v>PRÓTESE NASAL IMPLANTO SUPORTADA</v>
          </cell>
          <cell r="C4142">
            <v>0</v>
          </cell>
          <cell r="D4142" t="str">
            <v>N</v>
          </cell>
          <cell r="E4142">
            <v>1</v>
          </cell>
          <cell r="F4142">
            <v>9999</v>
          </cell>
          <cell r="G4142">
            <v>0</v>
          </cell>
          <cell r="H4142">
            <v>9999</v>
          </cell>
          <cell r="I4142">
            <v>9999</v>
          </cell>
          <cell r="J4142">
            <v>0</v>
          </cell>
          <cell r="K4142">
            <v>650</v>
          </cell>
          <cell r="L4142">
            <v>0</v>
          </cell>
        </row>
        <row r="4143">
          <cell r="A4143">
            <v>701080183</v>
          </cell>
          <cell r="B4143" t="str">
            <v>PRÓTESE ÓCULO-PALPEBRAL IMPLANTO SUPORTADA</v>
          </cell>
          <cell r="C4143">
            <v>0</v>
          </cell>
          <cell r="D4143" t="str">
            <v>N</v>
          </cell>
          <cell r="E4143">
            <v>2</v>
          </cell>
          <cell r="F4143">
            <v>9999</v>
          </cell>
          <cell r="G4143">
            <v>0</v>
          </cell>
          <cell r="H4143">
            <v>9999</v>
          </cell>
          <cell r="I4143">
            <v>9999</v>
          </cell>
          <cell r="J4143">
            <v>0</v>
          </cell>
          <cell r="K4143">
            <v>650</v>
          </cell>
          <cell r="L4143">
            <v>0</v>
          </cell>
        </row>
        <row r="4144">
          <cell r="A4144">
            <v>701080191</v>
          </cell>
          <cell r="B4144" t="str">
            <v>PRÓTESE OBTURADORA PALATOFARINGEANA IMPLANTO SUPORTADA</v>
          </cell>
          <cell r="C4144">
            <v>0</v>
          </cell>
          <cell r="D4144" t="str">
            <v>N</v>
          </cell>
          <cell r="E4144">
            <v>1</v>
          </cell>
          <cell r="F4144">
            <v>9999</v>
          </cell>
          <cell r="G4144">
            <v>0</v>
          </cell>
          <cell r="H4144">
            <v>9999</v>
          </cell>
          <cell r="I4144">
            <v>9999</v>
          </cell>
          <cell r="J4144">
            <v>0</v>
          </cell>
          <cell r="K4144">
            <v>650</v>
          </cell>
          <cell r="L4144">
            <v>0</v>
          </cell>
        </row>
        <row r="4145">
          <cell r="A4145">
            <v>701090014</v>
          </cell>
          <cell r="B4145" t="str">
            <v>ÓRTESE HCO TIPO PHILADELPHIA PARA IMOBILIZAÇÃO DA REGIÃO CERVICAL</v>
          </cell>
          <cell r="C4145">
            <v>0</v>
          </cell>
          <cell r="D4145" t="str">
            <v>N</v>
          </cell>
          <cell r="E4145">
            <v>1</v>
          </cell>
          <cell r="F4145">
            <v>9999</v>
          </cell>
          <cell r="G4145">
            <v>0</v>
          </cell>
          <cell r="H4145">
            <v>9999</v>
          </cell>
          <cell r="I4145">
            <v>9999</v>
          </cell>
          <cell r="J4145">
            <v>0</v>
          </cell>
          <cell r="K4145">
            <v>79.8</v>
          </cell>
          <cell r="L4145">
            <v>0</v>
          </cell>
        </row>
        <row r="4146">
          <cell r="A4146">
            <v>701090022</v>
          </cell>
          <cell r="B4146" t="str">
            <v>SUBSTITUICAO DE ESPUMA E MEIA COSMETICA EM PROTESE ENDOESQUELETICA TRANSFEMURAL</v>
          </cell>
          <cell r="C4146">
            <v>0</v>
          </cell>
          <cell r="D4146" t="str">
            <v>N</v>
          </cell>
          <cell r="E4146">
            <v>1</v>
          </cell>
          <cell r="F4146">
            <v>9999</v>
          </cell>
          <cell r="G4146">
            <v>0</v>
          </cell>
          <cell r="H4146">
            <v>9999</v>
          </cell>
          <cell r="I4146">
            <v>9999</v>
          </cell>
          <cell r="J4146">
            <v>0</v>
          </cell>
          <cell r="K4146">
            <v>250.2</v>
          </cell>
          <cell r="L4146">
            <v>0</v>
          </cell>
        </row>
        <row r="4147">
          <cell r="A4147">
            <v>701090030</v>
          </cell>
          <cell r="B4147" t="str">
            <v>SUBSTITUICAO DE ESPUMA E MEIA COSMETICA EM PROTESE TRANSTIBIAL ENDOESQUELETICA.</v>
          </cell>
          <cell r="C4147">
            <v>0</v>
          </cell>
          <cell r="D4147" t="str">
            <v>N</v>
          </cell>
          <cell r="E4147">
            <v>1</v>
          </cell>
          <cell r="F4147">
            <v>9999</v>
          </cell>
          <cell r="G4147">
            <v>0</v>
          </cell>
          <cell r="H4147">
            <v>9999</v>
          </cell>
          <cell r="I4147">
            <v>9999</v>
          </cell>
          <cell r="J4147">
            <v>0</v>
          </cell>
          <cell r="K4147">
            <v>264.10000000000002</v>
          </cell>
          <cell r="L4147">
            <v>0</v>
          </cell>
        </row>
        <row r="4148">
          <cell r="A4148">
            <v>701090049</v>
          </cell>
          <cell r="B4148" t="str">
            <v>SUBSTITUICAO DE ESPUMA E MEIA EM PROTESE ENDOESQUELETICA TRANSUMERAL</v>
          </cell>
          <cell r="C4148">
            <v>0</v>
          </cell>
          <cell r="D4148" t="str">
            <v>N</v>
          </cell>
          <cell r="E4148">
            <v>1</v>
          </cell>
          <cell r="F4148">
            <v>9999</v>
          </cell>
          <cell r="G4148">
            <v>0</v>
          </cell>
          <cell r="H4148">
            <v>9999</v>
          </cell>
          <cell r="I4148">
            <v>9999</v>
          </cell>
          <cell r="J4148">
            <v>0</v>
          </cell>
          <cell r="K4148">
            <v>250.2</v>
          </cell>
          <cell r="L4148">
            <v>0</v>
          </cell>
        </row>
        <row r="4149">
          <cell r="A4149">
            <v>701090057</v>
          </cell>
          <cell r="B4149" t="str">
            <v>SUBSTITUICAO DE LUVA COSMETICA P/ MAOS PROTETICAS</v>
          </cell>
          <cell r="C4149">
            <v>0</v>
          </cell>
          <cell r="D4149" t="str">
            <v>N</v>
          </cell>
          <cell r="E4149">
            <v>1</v>
          </cell>
          <cell r="F4149">
            <v>9999</v>
          </cell>
          <cell r="G4149">
            <v>0</v>
          </cell>
          <cell r="H4149">
            <v>9999</v>
          </cell>
          <cell r="I4149">
            <v>9999</v>
          </cell>
          <cell r="J4149">
            <v>0</v>
          </cell>
          <cell r="K4149">
            <v>347.5</v>
          </cell>
          <cell r="L4149">
            <v>0</v>
          </cell>
        </row>
        <row r="4150">
          <cell r="A4150">
            <v>701090065</v>
          </cell>
          <cell r="B4150" t="str">
            <v>SUBSTITUIÇÃO DE PÉ DE ADAPTAÇÃO DINÂMICA.</v>
          </cell>
          <cell r="C4150">
            <v>0</v>
          </cell>
          <cell r="D4150" t="str">
            <v>N</v>
          </cell>
          <cell r="E4150">
            <v>1</v>
          </cell>
          <cell r="F4150">
            <v>9999</v>
          </cell>
          <cell r="G4150">
            <v>0</v>
          </cell>
          <cell r="H4150">
            <v>9999</v>
          </cell>
          <cell r="I4150">
            <v>9999</v>
          </cell>
          <cell r="J4150">
            <v>0</v>
          </cell>
          <cell r="K4150">
            <v>266</v>
          </cell>
          <cell r="L4150">
            <v>0</v>
          </cell>
        </row>
        <row r="4151">
          <cell r="A4151">
            <v>701090073</v>
          </cell>
          <cell r="B4151" t="str">
            <v>SUBSTITUIÇÃO DE PÉ SACH / ARTICULADO.</v>
          </cell>
          <cell r="C4151">
            <v>0</v>
          </cell>
          <cell r="D4151" t="str">
            <v>N</v>
          </cell>
          <cell r="E4151">
            <v>1</v>
          </cell>
          <cell r="F4151">
            <v>9999</v>
          </cell>
          <cell r="G4151">
            <v>0</v>
          </cell>
          <cell r="H4151">
            <v>9999</v>
          </cell>
          <cell r="I4151">
            <v>9999</v>
          </cell>
          <cell r="J4151">
            <v>0</v>
          </cell>
          <cell r="K4151">
            <v>269.5</v>
          </cell>
          <cell r="L4151">
            <v>0</v>
          </cell>
        </row>
        <row r="4152">
          <cell r="A4152">
            <v>701090081</v>
          </cell>
          <cell r="B4152" t="str">
            <v>SUBSTITUIÇÃO DO ENCAIXE INTERNO FLEXÍVEL PARA PRÓTESE TRANSTIBIAL EXOESQUELETICA / ENDOESQUELETICA.</v>
          </cell>
          <cell r="C4152">
            <v>0</v>
          </cell>
          <cell r="D4152" t="str">
            <v>N</v>
          </cell>
          <cell r="E4152">
            <v>1</v>
          </cell>
          <cell r="F4152">
            <v>9999</v>
          </cell>
          <cell r="G4152">
            <v>0</v>
          </cell>
          <cell r="H4152">
            <v>9999</v>
          </cell>
          <cell r="I4152">
            <v>9999</v>
          </cell>
          <cell r="J4152">
            <v>0</v>
          </cell>
          <cell r="K4152">
            <v>650</v>
          </cell>
          <cell r="L4152">
            <v>0</v>
          </cell>
        </row>
        <row r="4153">
          <cell r="A4153">
            <v>701090090</v>
          </cell>
          <cell r="B4153" t="str">
            <v>SUBSTITUIÇÃO/TROCA DO ENCAIXE PARA PRÓTESE TRANSFEMURAL ENDOESQUELETICA / EXOESQUELETICA.</v>
          </cell>
          <cell r="C4153">
            <v>0</v>
          </cell>
          <cell r="D4153" t="str">
            <v>N</v>
          </cell>
          <cell r="E4153">
            <v>1</v>
          </cell>
          <cell r="F4153">
            <v>9999</v>
          </cell>
          <cell r="G4153">
            <v>0</v>
          </cell>
          <cell r="H4153">
            <v>9999</v>
          </cell>
          <cell r="I4153">
            <v>9999</v>
          </cell>
          <cell r="J4153">
            <v>0</v>
          </cell>
          <cell r="K4153">
            <v>1098</v>
          </cell>
          <cell r="L4153">
            <v>0</v>
          </cell>
        </row>
        <row r="4154">
          <cell r="A4154">
            <v>701090103</v>
          </cell>
          <cell r="B4154" t="str">
            <v>SUBSTITUIÇÃO/TROCA DO CABO DE CONEXÃO DA PRÓTESE DE IMPLANTE COCLEAR</v>
          </cell>
          <cell r="C4154">
            <v>0</v>
          </cell>
          <cell r="D4154" t="str">
            <v>N</v>
          </cell>
          <cell r="E4154">
            <v>4</v>
          </cell>
          <cell r="F4154">
            <v>9999</v>
          </cell>
          <cell r="G4154">
            <v>0</v>
          </cell>
          <cell r="H4154">
            <v>9999</v>
          </cell>
          <cell r="I4154">
            <v>9999</v>
          </cell>
          <cell r="J4154">
            <v>0</v>
          </cell>
          <cell r="K4154">
            <v>0</v>
          </cell>
          <cell r="L4154">
            <v>0</v>
          </cell>
        </row>
        <row r="4155">
          <cell r="A4155">
            <v>701090111</v>
          </cell>
          <cell r="B4155" t="str">
            <v>SUBSTITUIÇÃO/TROCA DO COMPARTIMENTO/GAVETA DE BATERIAS DA PRÓTESE DE IMPLANTE COCLEAR</v>
          </cell>
          <cell r="C4155">
            <v>0</v>
          </cell>
          <cell r="D4155" t="str">
            <v>N</v>
          </cell>
          <cell r="E4155">
            <v>4</v>
          </cell>
          <cell r="F4155">
            <v>9999</v>
          </cell>
          <cell r="G4155">
            <v>0</v>
          </cell>
          <cell r="H4155">
            <v>9999</v>
          </cell>
          <cell r="I4155">
            <v>9999</v>
          </cell>
          <cell r="J4155">
            <v>0</v>
          </cell>
          <cell r="K4155">
            <v>0</v>
          </cell>
          <cell r="L4155">
            <v>0</v>
          </cell>
        </row>
        <row r="4156">
          <cell r="A4156">
            <v>701090120</v>
          </cell>
          <cell r="B4156" t="str">
            <v>CONSERTO DO COMPARTIMENTO/GAVETA DE BATERIAS DA PRÓTESE DE IMPLANTE COCLEAR</v>
          </cell>
          <cell r="C4156">
            <v>0</v>
          </cell>
          <cell r="D4156" t="str">
            <v>N</v>
          </cell>
          <cell r="E4156">
            <v>4</v>
          </cell>
          <cell r="F4156">
            <v>9999</v>
          </cell>
          <cell r="G4156">
            <v>0</v>
          </cell>
          <cell r="H4156">
            <v>9999</v>
          </cell>
          <cell r="I4156">
            <v>9999</v>
          </cell>
          <cell r="J4156">
            <v>0</v>
          </cell>
          <cell r="K4156">
            <v>0</v>
          </cell>
          <cell r="L4156">
            <v>0</v>
          </cell>
        </row>
        <row r="4157">
          <cell r="A4157">
            <v>701090138</v>
          </cell>
          <cell r="B4157" t="str">
            <v>SUBSTITUIÇÃO/TROCA DA ANTENA DA PRÓTESE DE IMPLANTE COCLEAR</v>
          </cell>
          <cell r="C4157">
            <v>0</v>
          </cell>
          <cell r="D4157" t="str">
            <v>N</v>
          </cell>
          <cell r="E4157">
            <v>4</v>
          </cell>
          <cell r="F4157">
            <v>9999</v>
          </cell>
          <cell r="G4157">
            <v>0</v>
          </cell>
          <cell r="H4157">
            <v>9999</v>
          </cell>
          <cell r="I4157">
            <v>9999</v>
          </cell>
          <cell r="J4157">
            <v>0</v>
          </cell>
          <cell r="K4157">
            <v>0</v>
          </cell>
          <cell r="L4157">
            <v>0</v>
          </cell>
        </row>
        <row r="4158">
          <cell r="A4158">
            <v>701090146</v>
          </cell>
          <cell r="B4158" t="str">
            <v>CONSERTO DA ANTENA DA PRÓTESE DE IMPLANTE COCLEAR</v>
          </cell>
          <cell r="C4158">
            <v>0</v>
          </cell>
          <cell r="D4158" t="str">
            <v>N</v>
          </cell>
          <cell r="E4158">
            <v>4</v>
          </cell>
          <cell r="F4158">
            <v>9999</v>
          </cell>
          <cell r="G4158">
            <v>0</v>
          </cell>
          <cell r="H4158">
            <v>9999</v>
          </cell>
          <cell r="I4158">
            <v>9999</v>
          </cell>
          <cell r="J4158">
            <v>0</v>
          </cell>
          <cell r="K4158">
            <v>0</v>
          </cell>
          <cell r="L4158">
            <v>0</v>
          </cell>
        </row>
        <row r="4159">
          <cell r="A4159">
            <v>701090154</v>
          </cell>
          <cell r="B4159" t="str">
            <v>SUBSTITUIÇÃO/TROCA DAS BATERIAS RECARREGÁVEIS DA PRÓTESE DE IMPLANTE COCLEAR</v>
          </cell>
          <cell r="C4159">
            <v>0</v>
          </cell>
          <cell r="D4159" t="str">
            <v>N</v>
          </cell>
          <cell r="E4159">
            <v>4</v>
          </cell>
          <cell r="F4159">
            <v>9999</v>
          </cell>
          <cell r="G4159">
            <v>0</v>
          </cell>
          <cell r="H4159">
            <v>9999</v>
          </cell>
          <cell r="I4159">
            <v>9999</v>
          </cell>
          <cell r="J4159">
            <v>0</v>
          </cell>
          <cell r="K4159">
            <v>0</v>
          </cell>
          <cell r="L4159">
            <v>0</v>
          </cell>
        </row>
        <row r="4160">
          <cell r="A4160">
            <v>701090162</v>
          </cell>
          <cell r="B4160" t="str">
            <v>SUBSTITUIÇÃO/TROCA DO CONTROLE REMOTO DA PRÓTESE DE IMPLANTE COCLEAR</v>
          </cell>
          <cell r="C4160">
            <v>0</v>
          </cell>
          <cell r="D4160" t="str">
            <v>I</v>
          </cell>
          <cell r="E4160">
            <v>4</v>
          </cell>
          <cell r="F4160">
            <v>9999</v>
          </cell>
          <cell r="G4160">
            <v>0</v>
          </cell>
          <cell r="H4160">
            <v>0</v>
          </cell>
          <cell r="I4160">
            <v>1571</v>
          </cell>
          <cell r="J4160">
            <v>0</v>
          </cell>
          <cell r="K4160">
            <v>0</v>
          </cell>
          <cell r="L4160">
            <v>0</v>
          </cell>
        </row>
        <row r="4161">
          <cell r="A4161">
            <v>701090170</v>
          </cell>
          <cell r="B4161" t="str">
            <v>CONSERTO DO CONTROLE REMOTO DA PRÓTESE DE IMPLANTE COCLEAR</v>
          </cell>
          <cell r="C4161">
            <v>0</v>
          </cell>
          <cell r="D4161" t="str">
            <v>N</v>
          </cell>
          <cell r="E4161">
            <v>4</v>
          </cell>
          <cell r="F4161">
            <v>9999</v>
          </cell>
          <cell r="G4161">
            <v>0</v>
          </cell>
          <cell r="H4161">
            <v>9999</v>
          </cell>
          <cell r="I4161">
            <v>9999</v>
          </cell>
          <cell r="J4161">
            <v>0</v>
          </cell>
          <cell r="K4161">
            <v>0</v>
          </cell>
          <cell r="L4161">
            <v>0</v>
          </cell>
        </row>
        <row r="4162">
          <cell r="A4162">
            <v>701090189</v>
          </cell>
          <cell r="B4162" t="str">
            <v>SUBSTITUIÇÃO/TROCA DO IMÃ DA ANTENA DA PRÓTESE DE IMPLANTE COCLEAR</v>
          </cell>
          <cell r="C4162">
            <v>0</v>
          </cell>
          <cell r="D4162" t="str">
            <v>N</v>
          </cell>
          <cell r="E4162">
            <v>4</v>
          </cell>
          <cell r="F4162">
            <v>9999</v>
          </cell>
          <cell r="G4162">
            <v>0</v>
          </cell>
          <cell r="H4162">
            <v>9999</v>
          </cell>
          <cell r="I4162">
            <v>9999</v>
          </cell>
          <cell r="J4162">
            <v>0</v>
          </cell>
          <cell r="K4162">
            <v>0</v>
          </cell>
          <cell r="L4162">
            <v>0</v>
          </cell>
        </row>
        <row r="4163">
          <cell r="A4163">
            <v>701090197</v>
          </cell>
          <cell r="B4163" t="str">
            <v>SUBSTITUIÇÃO/TROCA DO CARREGADOR DE BATERIA RECARREGÁVEL DA PRÓTESE DE IMPLANTE COCLEAR</v>
          </cell>
          <cell r="C4163">
            <v>0</v>
          </cell>
          <cell r="D4163" t="str">
            <v>N</v>
          </cell>
          <cell r="E4163">
            <v>4</v>
          </cell>
          <cell r="F4163">
            <v>9999</v>
          </cell>
          <cell r="G4163">
            <v>0</v>
          </cell>
          <cell r="H4163">
            <v>9999</v>
          </cell>
          <cell r="I4163">
            <v>9999</v>
          </cell>
          <cell r="J4163">
            <v>0</v>
          </cell>
          <cell r="K4163">
            <v>0</v>
          </cell>
          <cell r="L4163">
            <v>0</v>
          </cell>
        </row>
        <row r="4164">
          <cell r="A4164">
            <v>701090200</v>
          </cell>
          <cell r="B4164" t="str">
            <v>SUBSTITUIÇÃO/TROCA DO GANCHO DA PRÓTESE DE IMPLANTE COCLEAR</v>
          </cell>
          <cell r="C4164">
            <v>0</v>
          </cell>
          <cell r="D4164" t="str">
            <v>N</v>
          </cell>
          <cell r="E4164">
            <v>4</v>
          </cell>
          <cell r="F4164">
            <v>9999</v>
          </cell>
          <cell r="G4164">
            <v>0</v>
          </cell>
          <cell r="H4164">
            <v>9999</v>
          </cell>
          <cell r="I4164">
            <v>9999</v>
          </cell>
          <cell r="J4164">
            <v>0</v>
          </cell>
          <cell r="K4164">
            <v>0</v>
          </cell>
          <cell r="L4164">
            <v>0</v>
          </cell>
        </row>
        <row r="4165">
          <cell r="A4165">
            <v>701090219</v>
          </cell>
          <cell r="B4165" t="str">
            <v>SUBSTITUIÇÃO/TROCA DO GANCHO COM MICROFONE DA PRÓTESE DE IMPLANTE COCLEAR</v>
          </cell>
          <cell r="C4165">
            <v>0</v>
          </cell>
          <cell r="D4165" t="str">
            <v>N</v>
          </cell>
          <cell r="E4165">
            <v>4</v>
          </cell>
          <cell r="F4165">
            <v>9999</v>
          </cell>
          <cell r="G4165">
            <v>0</v>
          </cell>
          <cell r="H4165">
            <v>9999</v>
          </cell>
          <cell r="I4165">
            <v>9999</v>
          </cell>
          <cell r="J4165">
            <v>0</v>
          </cell>
          <cell r="K4165">
            <v>0</v>
          </cell>
          <cell r="L4165">
            <v>0</v>
          </cell>
        </row>
        <row r="4166">
          <cell r="A4166">
            <v>701090227</v>
          </cell>
          <cell r="B4166" t="str">
            <v>SUBSTITUIÇÃO/TROCA DO DESUMIDIFICADOR DA PRÓTESE DE IMPLANTE COCLEAR</v>
          </cell>
          <cell r="C4166">
            <v>0</v>
          </cell>
          <cell r="D4166" t="str">
            <v>I</v>
          </cell>
          <cell r="E4166">
            <v>4</v>
          </cell>
          <cell r="F4166">
            <v>9999</v>
          </cell>
          <cell r="G4166">
            <v>0</v>
          </cell>
          <cell r="H4166">
            <v>0</v>
          </cell>
          <cell r="I4166">
            <v>1571</v>
          </cell>
          <cell r="J4166">
            <v>0</v>
          </cell>
          <cell r="K4166">
            <v>0</v>
          </cell>
          <cell r="L4166">
            <v>0</v>
          </cell>
        </row>
        <row r="4167">
          <cell r="A4167">
            <v>701090235</v>
          </cell>
          <cell r="B4167" t="str">
            <v>CONSERTO DO PROCESSADOR DE FALA DA PRÓTESE DE IMPLANTE COCLEAR</v>
          </cell>
          <cell r="C4167">
            <v>0</v>
          </cell>
          <cell r="D4167" t="str">
            <v>N</v>
          </cell>
          <cell r="E4167">
            <v>4</v>
          </cell>
          <cell r="F4167">
            <v>9999</v>
          </cell>
          <cell r="G4167">
            <v>0</v>
          </cell>
          <cell r="H4167">
            <v>9999</v>
          </cell>
          <cell r="I4167">
            <v>9999</v>
          </cell>
          <cell r="J4167">
            <v>0</v>
          </cell>
          <cell r="K4167">
            <v>0</v>
          </cell>
          <cell r="L4167">
            <v>0</v>
          </cell>
        </row>
        <row r="4168">
          <cell r="A4168">
            <v>701100010</v>
          </cell>
          <cell r="B4168" t="str">
            <v>MALHA  COMPRESSIVA P/ TRATAMENTO SEQUENCIAL DE QUEIMADOS - LUVA C/ E S/ DEDOS ATE O PULSO</v>
          </cell>
          <cell r="C4168">
            <v>0</v>
          </cell>
          <cell r="D4168" t="str">
            <v>N</v>
          </cell>
          <cell r="E4168">
            <v>3</v>
          </cell>
          <cell r="F4168">
            <v>9999</v>
          </cell>
          <cell r="G4168">
            <v>0</v>
          </cell>
          <cell r="H4168">
            <v>9999</v>
          </cell>
          <cell r="I4168">
            <v>9999</v>
          </cell>
          <cell r="J4168">
            <v>0</v>
          </cell>
          <cell r="K4168">
            <v>43</v>
          </cell>
          <cell r="L4168">
            <v>0</v>
          </cell>
        </row>
        <row r="4169">
          <cell r="A4169">
            <v>701100028</v>
          </cell>
          <cell r="B4169" t="str">
            <v>MALHA COMPRESSIVA P/ TRATAMENTO SEQUENCIAL DE QUEIMADOS (MEIA ATE VIRILHA OU JOELHO)</v>
          </cell>
          <cell r="C4169">
            <v>0</v>
          </cell>
          <cell r="D4169" t="str">
            <v>N</v>
          </cell>
          <cell r="E4169">
            <v>3</v>
          </cell>
          <cell r="F4169">
            <v>9999</v>
          </cell>
          <cell r="G4169">
            <v>0</v>
          </cell>
          <cell r="H4169">
            <v>9999</v>
          </cell>
          <cell r="I4169">
            <v>9999</v>
          </cell>
          <cell r="J4169">
            <v>0</v>
          </cell>
          <cell r="K4169">
            <v>26</v>
          </cell>
          <cell r="L4169">
            <v>0</v>
          </cell>
        </row>
        <row r="4170">
          <cell r="A4170">
            <v>701100036</v>
          </cell>
          <cell r="B4170" t="str">
            <v>MALHA COMPRESSIVA P/ TRATAMENTO SEQUENCIAL DE QUEIMADOS (MEIO CANO OU CANO P E B) -(PECA)</v>
          </cell>
          <cell r="C4170">
            <v>0</v>
          </cell>
          <cell r="D4170" t="str">
            <v>N</v>
          </cell>
          <cell r="E4170">
            <v>2</v>
          </cell>
          <cell r="F4170">
            <v>9999</v>
          </cell>
          <cell r="G4170">
            <v>0</v>
          </cell>
          <cell r="H4170">
            <v>9999</v>
          </cell>
          <cell r="I4170">
            <v>9999</v>
          </cell>
          <cell r="J4170">
            <v>0</v>
          </cell>
          <cell r="K4170">
            <v>21</v>
          </cell>
          <cell r="L4170">
            <v>0</v>
          </cell>
        </row>
        <row r="4171">
          <cell r="A4171">
            <v>701100044</v>
          </cell>
          <cell r="B4171" t="str">
            <v>MALHA COMPRESSIVA P/ TRATAMENTO SEQUENCIAL DE QUEIMADOS - LUVA C/ E S/ DEDOS ATE O OMBRO</v>
          </cell>
          <cell r="C4171">
            <v>0</v>
          </cell>
          <cell r="D4171" t="str">
            <v>N</v>
          </cell>
          <cell r="E4171">
            <v>3</v>
          </cell>
          <cell r="F4171">
            <v>9999</v>
          </cell>
          <cell r="G4171">
            <v>0</v>
          </cell>
          <cell r="H4171">
            <v>9999</v>
          </cell>
          <cell r="I4171">
            <v>9999</v>
          </cell>
          <cell r="J4171">
            <v>0</v>
          </cell>
          <cell r="K4171">
            <v>38</v>
          </cell>
          <cell r="L4171">
            <v>0</v>
          </cell>
        </row>
        <row r="4172">
          <cell r="A4172">
            <v>701100052</v>
          </cell>
          <cell r="B4172" t="str">
            <v>MALHA COMPRESSIVA P/ TRATAMENTO SEQUENCIAL DE QUEIMADOS - MEIA (3/4) - PECA</v>
          </cell>
          <cell r="C4172">
            <v>0</v>
          </cell>
          <cell r="D4172" t="str">
            <v>N</v>
          </cell>
          <cell r="E4172">
            <v>2</v>
          </cell>
          <cell r="F4172">
            <v>9999</v>
          </cell>
          <cell r="G4172">
            <v>0</v>
          </cell>
          <cell r="H4172">
            <v>9999</v>
          </cell>
          <cell r="I4172">
            <v>9999</v>
          </cell>
          <cell r="J4172">
            <v>0</v>
          </cell>
          <cell r="K4172">
            <v>21</v>
          </cell>
          <cell r="L4172">
            <v>0</v>
          </cell>
        </row>
        <row r="4173">
          <cell r="A4173">
            <v>701100060</v>
          </cell>
          <cell r="B4173" t="str">
            <v>MALHA COMPRESSIVA P/ TRATAMENTO SEQUENCIAL DE QUEIMADOS - MEIA- PERNA INTEIRA (PECA)</v>
          </cell>
          <cell r="C4173">
            <v>0</v>
          </cell>
          <cell r="D4173" t="str">
            <v>N</v>
          </cell>
          <cell r="E4173">
            <v>2</v>
          </cell>
          <cell r="F4173">
            <v>9999</v>
          </cell>
          <cell r="G4173">
            <v>0</v>
          </cell>
          <cell r="H4173">
            <v>9999</v>
          </cell>
          <cell r="I4173">
            <v>9999</v>
          </cell>
          <cell r="J4173">
            <v>0</v>
          </cell>
          <cell r="K4173">
            <v>35</v>
          </cell>
          <cell r="L4173">
            <v>0</v>
          </cell>
        </row>
        <row r="4174">
          <cell r="A4174">
            <v>701100079</v>
          </cell>
          <cell r="B4174" t="str">
            <v>MALHA COMPRESSIVA P/ TRATAMENTO SEQUENCIAL DE QUEIMADOS - MEIA-CALCA COMPLETA (PECA)</v>
          </cell>
          <cell r="C4174">
            <v>0</v>
          </cell>
          <cell r="D4174" t="str">
            <v>N</v>
          </cell>
          <cell r="E4174">
            <v>2</v>
          </cell>
          <cell r="F4174">
            <v>9999</v>
          </cell>
          <cell r="G4174">
            <v>0</v>
          </cell>
          <cell r="H4174">
            <v>9999</v>
          </cell>
          <cell r="I4174">
            <v>9999</v>
          </cell>
          <cell r="J4174">
            <v>0</v>
          </cell>
          <cell r="K4174">
            <v>52</v>
          </cell>
          <cell r="L4174">
            <v>0</v>
          </cell>
        </row>
        <row r="4175">
          <cell r="A4175">
            <v>701100087</v>
          </cell>
          <cell r="B4175" t="str">
            <v>MALHA COMPRESSIVA P/ TRATAMENTO SEQUENCIAL DE QUEIMADOS - TORAX C/ MANGAS (PECA)</v>
          </cell>
          <cell r="C4175">
            <v>0</v>
          </cell>
          <cell r="D4175" t="str">
            <v>N</v>
          </cell>
          <cell r="E4175">
            <v>2</v>
          </cell>
          <cell r="F4175">
            <v>9999</v>
          </cell>
          <cell r="G4175">
            <v>0</v>
          </cell>
          <cell r="H4175">
            <v>9999</v>
          </cell>
          <cell r="I4175">
            <v>9999</v>
          </cell>
          <cell r="J4175">
            <v>0</v>
          </cell>
          <cell r="K4175">
            <v>68</v>
          </cell>
          <cell r="L4175">
            <v>0</v>
          </cell>
        </row>
        <row r="4176">
          <cell r="A4176">
            <v>701100095</v>
          </cell>
          <cell r="B4176" t="str">
            <v>MALHA COMPRESSIVA P/ TRATAMENTO SEQUENCIAL DE QUEIMADOS - TORAX S/ MANGAS  (PECA)</v>
          </cell>
          <cell r="C4176">
            <v>0</v>
          </cell>
          <cell r="D4176" t="str">
            <v>N</v>
          </cell>
          <cell r="E4176">
            <v>2</v>
          </cell>
          <cell r="F4176">
            <v>9999</v>
          </cell>
          <cell r="G4176">
            <v>0</v>
          </cell>
          <cell r="H4176">
            <v>9999</v>
          </cell>
          <cell r="I4176">
            <v>9999</v>
          </cell>
          <cell r="J4176">
            <v>0</v>
          </cell>
          <cell r="K4176">
            <v>43</v>
          </cell>
          <cell r="L4176">
            <v>0</v>
          </cell>
        </row>
        <row r="4177">
          <cell r="A4177">
            <v>701100109</v>
          </cell>
          <cell r="B4177" t="str">
            <v>MALHA COMPRESSIVA P/ TRATAMENTO SEQUENCIAL DE QUEIMADOS PARA CABECA E PESCOCO</v>
          </cell>
          <cell r="C4177">
            <v>0</v>
          </cell>
          <cell r="D4177" t="str">
            <v>N</v>
          </cell>
          <cell r="E4177">
            <v>2</v>
          </cell>
          <cell r="F4177">
            <v>9999</v>
          </cell>
          <cell r="G4177">
            <v>0</v>
          </cell>
          <cell r="H4177">
            <v>9999</v>
          </cell>
          <cell r="I4177">
            <v>9999</v>
          </cell>
          <cell r="J4177">
            <v>0</v>
          </cell>
          <cell r="K4177">
            <v>25</v>
          </cell>
          <cell r="L4177">
            <v>0</v>
          </cell>
        </row>
        <row r="4178">
          <cell r="A4178">
            <v>702010014</v>
          </cell>
          <cell r="B4178" t="str">
            <v>BALAO DESTACAVEL</v>
          </cell>
          <cell r="C4178">
            <v>0</v>
          </cell>
          <cell r="D4178" t="str">
            <v>I</v>
          </cell>
          <cell r="E4178">
            <v>3</v>
          </cell>
          <cell r="F4178">
            <v>9999</v>
          </cell>
          <cell r="G4178">
            <v>0</v>
          </cell>
          <cell r="H4178">
            <v>9999</v>
          </cell>
          <cell r="I4178">
            <v>9999</v>
          </cell>
          <cell r="J4178">
            <v>788.56</v>
          </cell>
          <cell r="K4178">
            <v>0</v>
          </cell>
          <cell r="L4178">
            <v>0</v>
          </cell>
        </row>
        <row r="4179">
          <cell r="A4179">
            <v>702010022</v>
          </cell>
          <cell r="B4179" t="str">
            <v>BOMBA IMPLANTAVEL DE INFUSAO DE FARMACOS NO SISTEMA NERVOSO CENTRAL</v>
          </cell>
          <cell r="C4179">
            <v>0</v>
          </cell>
          <cell r="D4179" t="str">
            <v>I</v>
          </cell>
          <cell r="E4179">
            <v>1</v>
          </cell>
          <cell r="F4179">
            <v>9999</v>
          </cell>
          <cell r="G4179">
            <v>0</v>
          </cell>
          <cell r="H4179">
            <v>9999</v>
          </cell>
          <cell r="I4179">
            <v>9999</v>
          </cell>
          <cell r="J4179">
            <v>11500</v>
          </cell>
          <cell r="K4179">
            <v>0</v>
          </cell>
          <cell r="L4179">
            <v>0</v>
          </cell>
        </row>
        <row r="4180">
          <cell r="A4180">
            <v>702010030</v>
          </cell>
          <cell r="B4180" t="str">
            <v>CATETER ATRIAL / PERITONEAL</v>
          </cell>
          <cell r="C4180">
            <v>0</v>
          </cell>
          <cell r="D4180" t="str">
            <v>I</v>
          </cell>
          <cell r="E4180">
            <v>1</v>
          </cell>
          <cell r="F4180">
            <v>9999</v>
          </cell>
          <cell r="G4180">
            <v>0</v>
          </cell>
          <cell r="H4180">
            <v>9999</v>
          </cell>
          <cell r="I4180">
            <v>9999</v>
          </cell>
          <cell r="J4180">
            <v>140.65</v>
          </cell>
          <cell r="K4180">
            <v>0</v>
          </cell>
          <cell r="L4180">
            <v>0</v>
          </cell>
        </row>
        <row r="4181">
          <cell r="A4181">
            <v>702010049</v>
          </cell>
          <cell r="B4181" t="str">
            <v>CATETER GUIA CALIBRE 6F A 8F</v>
          </cell>
          <cell r="C4181">
            <v>0</v>
          </cell>
          <cell r="D4181" t="str">
            <v>I</v>
          </cell>
          <cell r="E4181">
            <v>1</v>
          </cell>
          <cell r="F4181">
            <v>9999</v>
          </cell>
          <cell r="G4181">
            <v>0</v>
          </cell>
          <cell r="H4181">
            <v>9999</v>
          </cell>
          <cell r="I4181">
            <v>9999</v>
          </cell>
          <cell r="J4181">
            <v>563</v>
          </cell>
          <cell r="K4181">
            <v>0</v>
          </cell>
          <cell r="L4181">
            <v>0</v>
          </cell>
        </row>
        <row r="4182">
          <cell r="A4182">
            <v>702010057</v>
          </cell>
          <cell r="B4182" t="str">
            <v>CATETER VENTRICULAR C/ RESERVATORIO</v>
          </cell>
          <cell r="C4182">
            <v>0</v>
          </cell>
          <cell r="D4182" t="str">
            <v>I</v>
          </cell>
          <cell r="E4182">
            <v>1</v>
          </cell>
          <cell r="F4182">
            <v>9999</v>
          </cell>
          <cell r="G4182">
            <v>0</v>
          </cell>
          <cell r="H4182">
            <v>9999</v>
          </cell>
          <cell r="I4182">
            <v>9999</v>
          </cell>
          <cell r="J4182">
            <v>98.87</v>
          </cell>
          <cell r="K4182">
            <v>0</v>
          </cell>
          <cell r="L4182">
            <v>0</v>
          </cell>
        </row>
        <row r="4183">
          <cell r="A4183">
            <v>702010065</v>
          </cell>
          <cell r="B4183" t="str">
            <v>CATETER VENTRICULAR ISOLADO</v>
          </cell>
          <cell r="C4183">
            <v>0</v>
          </cell>
          <cell r="D4183" t="str">
            <v>I</v>
          </cell>
          <cell r="E4183">
            <v>1</v>
          </cell>
          <cell r="F4183">
            <v>9999</v>
          </cell>
          <cell r="G4183">
            <v>0</v>
          </cell>
          <cell r="H4183">
            <v>9999</v>
          </cell>
          <cell r="I4183">
            <v>9999</v>
          </cell>
          <cell r="J4183">
            <v>48.6</v>
          </cell>
          <cell r="K4183">
            <v>0</v>
          </cell>
          <cell r="L4183">
            <v>0</v>
          </cell>
        </row>
        <row r="4184">
          <cell r="A4184">
            <v>702010081</v>
          </cell>
          <cell r="B4184" t="str">
            <v>CONECTOR EM Y / RETO</v>
          </cell>
          <cell r="C4184">
            <v>0</v>
          </cell>
          <cell r="D4184" t="str">
            <v>I</v>
          </cell>
          <cell r="E4184">
            <v>1</v>
          </cell>
          <cell r="F4184">
            <v>9999</v>
          </cell>
          <cell r="G4184">
            <v>0</v>
          </cell>
          <cell r="H4184">
            <v>9999</v>
          </cell>
          <cell r="I4184">
            <v>9999</v>
          </cell>
          <cell r="J4184">
            <v>78.430000000000007</v>
          </cell>
          <cell r="K4184">
            <v>0</v>
          </cell>
          <cell r="L4184">
            <v>0</v>
          </cell>
        </row>
        <row r="4185">
          <cell r="A4185">
            <v>702010090</v>
          </cell>
          <cell r="B4185" t="str">
            <v>CONJUNTO DE CATETER DE DRENAGEM EXTERNA E MPIC</v>
          </cell>
          <cell r="C4185">
            <v>0</v>
          </cell>
          <cell r="D4185" t="str">
            <v>I</v>
          </cell>
          <cell r="E4185">
            <v>1</v>
          </cell>
          <cell r="F4185">
            <v>9999</v>
          </cell>
          <cell r="G4185">
            <v>0</v>
          </cell>
          <cell r="H4185">
            <v>9999</v>
          </cell>
          <cell r="I4185">
            <v>9999</v>
          </cell>
          <cell r="J4185">
            <v>525.02</v>
          </cell>
          <cell r="K4185">
            <v>0</v>
          </cell>
          <cell r="L4185">
            <v>0</v>
          </cell>
        </row>
        <row r="4186">
          <cell r="A4186">
            <v>702010103</v>
          </cell>
          <cell r="B4186" t="str">
            <v>CONJUNTO DE ELETRODO E EXTENSAO P/ ESTIMULACAO CEREBRAL</v>
          </cell>
          <cell r="C4186">
            <v>0</v>
          </cell>
          <cell r="D4186" t="str">
            <v>I</v>
          </cell>
          <cell r="E4186">
            <v>1</v>
          </cell>
          <cell r="F4186">
            <v>9999</v>
          </cell>
          <cell r="G4186">
            <v>0</v>
          </cell>
          <cell r="H4186">
            <v>9999</v>
          </cell>
          <cell r="I4186">
            <v>9999</v>
          </cell>
          <cell r="J4186">
            <v>4600</v>
          </cell>
          <cell r="K4186">
            <v>0</v>
          </cell>
          <cell r="L4186">
            <v>0</v>
          </cell>
        </row>
        <row r="4187">
          <cell r="A4187">
            <v>702010111</v>
          </cell>
          <cell r="B4187" t="str">
            <v>CONJUNTO P/ HIDROCEFALIA DE BAIXO PERFIL</v>
          </cell>
          <cell r="C4187">
            <v>0</v>
          </cell>
          <cell r="D4187" t="str">
            <v>I</v>
          </cell>
          <cell r="E4187">
            <v>1</v>
          </cell>
          <cell r="F4187">
            <v>9999</v>
          </cell>
          <cell r="G4187">
            <v>0</v>
          </cell>
          <cell r="H4187">
            <v>9999</v>
          </cell>
          <cell r="I4187">
            <v>9999</v>
          </cell>
          <cell r="J4187">
            <v>845.8</v>
          </cell>
          <cell r="K4187">
            <v>0</v>
          </cell>
          <cell r="L4187">
            <v>0</v>
          </cell>
        </row>
        <row r="4188">
          <cell r="A4188">
            <v>702010120</v>
          </cell>
          <cell r="B4188" t="str">
            <v>CONJUNTO PADRAO P/ HIDROCEFALIA</v>
          </cell>
          <cell r="C4188">
            <v>0</v>
          </cell>
          <cell r="D4188" t="str">
            <v>I</v>
          </cell>
          <cell r="E4188">
            <v>1</v>
          </cell>
          <cell r="F4188">
            <v>9999</v>
          </cell>
          <cell r="G4188">
            <v>0</v>
          </cell>
          <cell r="H4188">
            <v>9999</v>
          </cell>
          <cell r="I4188">
            <v>9999</v>
          </cell>
          <cell r="J4188">
            <v>613.65</v>
          </cell>
          <cell r="K4188">
            <v>0</v>
          </cell>
          <cell r="L4188">
            <v>0</v>
          </cell>
        </row>
        <row r="4189">
          <cell r="A4189">
            <v>702010138</v>
          </cell>
          <cell r="B4189" t="str">
            <v>ESPIRAIS DE PLATINA</v>
          </cell>
          <cell r="C4189">
            <v>0</v>
          </cell>
          <cell r="D4189" t="str">
            <v>I</v>
          </cell>
          <cell r="E4189">
            <v>10</v>
          </cell>
          <cell r="F4189">
            <v>9999</v>
          </cell>
          <cell r="G4189">
            <v>0</v>
          </cell>
          <cell r="H4189">
            <v>9999</v>
          </cell>
          <cell r="I4189">
            <v>9999</v>
          </cell>
          <cell r="J4189">
            <v>1350</v>
          </cell>
          <cell r="K4189">
            <v>0</v>
          </cell>
          <cell r="L4189">
            <v>0</v>
          </cell>
        </row>
        <row r="4190">
          <cell r="A4190">
            <v>702010154</v>
          </cell>
          <cell r="B4190" t="str">
            <v>GERADOR P/ ESTIMULACAO CEREBRAL</v>
          </cell>
          <cell r="C4190">
            <v>0</v>
          </cell>
          <cell r="D4190" t="str">
            <v>I</v>
          </cell>
          <cell r="E4190">
            <v>1</v>
          </cell>
          <cell r="F4190">
            <v>9999</v>
          </cell>
          <cell r="G4190">
            <v>0</v>
          </cell>
          <cell r="H4190">
            <v>9999</v>
          </cell>
          <cell r="I4190">
            <v>9999</v>
          </cell>
          <cell r="J4190">
            <v>11500</v>
          </cell>
          <cell r="K4190">
            <v>0</v>
          </cell>
          <cell r="L4190">
            <v>0</v>
          </cell>
        </row>
        <row r="4191">
          <cell r="A4191">
            <v>702010162</v>
          </cell>
          <cell r="B4191" t="str">
            <v>INTRODUTOR 6FA 8F</v>
          </cell>
          <cell r="C4191">
            <v>0</v>
          </cell>
          <cell r="D4191" t="str">
            <v>I</v>
          </cell>
          <cell r="E4191">
            <v>1</v>
          </cell>
          <cell r="F4191">
            <v>9999</v>
          </cell>
          <cell r="G4191">
            <v>0</v>
          </cell>
          <cell r="H4191">
            <v>9999</v>
          </cell>
          <cell r="I4191">
            <v>9999</v>
          </cell>
          <cell r="J4191">
            <v>74</v>
          </cell>
          <cell r="K4191">
            <v>0</v>
          </cell>
          <cell r="L4191">
            <v>0</v>
          </cell>
        </row>
        <row r="4192">
          <cell r="A4192">
            <v>702010170</v>
          </cell>
          <cell r="B4192" t="str">
            <v>MICRO CATETER FLUXO DEPENDENTE</v>
          </cell>
          <cell r="C4192">
            <v>0</v>
          </cell>
          <cell r="D4192" t="str">
            <v>I</v>
          </cell>
          <cell r="E4192">
            <v>3</v>
          </cell>
          <cell r="F4192">
            <v>9999</v>
          </cell>
          <cell r="G4192">
            <v>0</v>
          </cell>
          <cell r="H4192">
            <v>9999</v>
          </cell>
          <cell r="I4192">
            <v>9999</v>
          </cell>
          <cell r="J4192">
            <v>1301.1500000000001</v>
          </cell>
          <cell r="K4192">
            <v>0</v>
          </cell>
          <cell r="L4192">
            <v>0</v>
          </cell>
        </row>
        <row r="4193">
          <cell r="A4193">
            <v>702010189</v>
          </cell>
          <cell r="B4193" t="str">
            <v>MICRO CATETER P/ BALAO</v>
          </cell>
          <cell r="C4193">
            <v>0</v>
          </cell>
          <cell r="D4193" t="str">
            <v>I</v>
          </cell>
          <cell r="E4193">
            <v>1</v>
          </cell>
          <cell r="F4193">
            <v>9999</v>
          </cell>
          <cell r="G4193">
            <v>0</v>
          </cell>
          <cell r="H4193">
            <v>9999</v>
          </cell>
          <cell r="I4193">
            <v>9999</v>
          </cell>
          <cell r="J4193">
            <v>1419.41</v>
          </cell>
          <cell r="K4193">
            <v>0</v>
          </cell>
          <cell r="L4193">
            <v>0</v>
          </cell>
        </row>
        <row r="4194">
          <cell r="A4194">
            <v>702010197</v>
          </cell>
          <cell r="B4194" t="str">
            <v>MICROBALAO DE REMODELAGEM</v>
          </cell>
          <cell r="C4194">
            <v>0</v>
          </cell>
          <cell r="D4194" t="str">
            <v>I</v>
          </cell>
          <cell r="E4194">
            <v>1</v>
          </cell>
          <cell r="F4194">
            <v>9999</v>
          </cell>
          <cell r="G4194">
            <v>0</v>
          </cell>
          <cell r="H4194">
            <v>9999</v>
          </cell>
          <cell r="I4194">
            <v>9999</v>
          </cell>
          <cell r="J4194">
            <v>2000</v>
          </cell>
          <cell r="K4194">
            <v>0</v>
          </cell>
          <cell r="L4194">
            <v>0</v>
          </cell>
        </row>
        <row r="4195">
          <cell r="A4195">
            <v>702010200</v>
          </cell>
          <cell r="B4195" t="str">
            <v>SHUNT LOMBO-PERITONAL</v>
          </cell>
          <cell r="C4195">
            <v>0</v>
          </cell>
          <cell r="D4195" t="str">
            <v>I</v>
          </cell>
          <cell r="E4195">
            <v>1</v>
          </cell>
          <cell r="F4195">
            <v>9999</v>
          </cell>
          <cell r="G4195">
            <v>0</v>
          </cell>
          <cell r="H4195">
            <v>9999</v>
          </cell>
          <cell r="I4195">
            <v>9999</v>
          </cell>
          <cell r="J4195">
            <v>567.70000000000005</v>
          </cell>
          <cell r="K4195">
            <v>0</v>
          </cell>
          <cell r="L4195">
            <v>0</v>
          </cell>
        </row>
        <row r="4196">
          <cell r="A4196">
            <v>702010219</v>
          </cell>
          <cell r="B4196" t="str">
            <v>VALVULA PARA HIDROCEFALIA</v>
          </cell>
          <cell r="C4196">
            <v>0</v>
          </cell>
          <cell r="D4196" t="str">
            <v>I</v>
          </cell>
          <cell r="E4196">
            <v>1</v>
          </cell>
          <cell r="F4196">
            <v>9999</v>
          </cell>
          <cell r="G4196">
            <v>0</v>
          </cell>
          <cell r="H4196">
            <v>9999</v>
          </cell>
          <cell r="I4196">
            <v>9999</v>
          </cell>
          <cell r="J4196">
            <v>303.52999999999997</v>
          </cell>
          <cell r="K4196">
            <v>0</v>
          </cell>
          <cell r="L4196">
            <v>0</v>
          </cell>
        </row>
        <row r="4197">
          <cell r="A4197">
            <v>702010227</v>
          </cell>
          <cell r="B4197" t="str">
            <v>CLIP DE COBALTO TEMPORÁRIO</v>
          </cell>
          <cell r="C4197">
            <v>0</v>
          </cell>
          <cell r="D4197" t="str">
            <v>I</v>
          </cell>
          <cell r="E4197">
            <v>3</v>
          </cell>
          <cell r="F4197">
            <v>9999</v>
          </cell>
          <cell r="G4197">
            <v>0</v>
          </cell>
          <cell r="H4197">
            <v>9999</v>
          </cell>
          <cell r="I4197">
            <v>9999</v>
          </cell>
          <cell r="J4197">
            <v>725</v>
          </cell>
          <cell r="K4197">
            <v>0</v>
          </cell>
          <cell r="L4197">
            <v>0</v>
          </cell>
        </row>
        <row r="4198">
          <cell r="A4198">
            <v>702010235</v>
          </cell>
          <cell r="B4198" t="str">
            <v>CLIP DE TITÂNIO PARA NEUROCIRURGIA</v>
          </cell>
          <cell r="C4198">
            <v>0</v>
          </cell>
          <cell r="D4198" t="str">
            <v>I</v>
          </cell>
          <cell r="E4198">
            <v>3</v>
          </cell>
          <cell r="F4198">
            <v>9999</v>
          </cell>
          <cell r="G4198">
            <v>0</v>
          </cell>
          <cell r="H4198">
            <v>9999</v>
          </cell>
          <cell r="I4198">
            <v>9999</v>
          </cell>
          <cell r="J4198">
            <v>800</v>
          </cell>
          <cell r="K4198">
            <v>0</v>
          </cell>
          <cell r="L4198">
            <v>0</v>
          </cell>
        </row>
        <row r="4199">
          <cell r="A4199">
            <v>702010251</v>
          </cell>
          <cell r="B4199" t="str">
            <v>RESERVATÓRIO COM CATETER PARA INFUSÃO DE FÁRMACOS</v>
          </cell>
          <cell r="C4199">
            <v>0</v>
          </cell>
          <cell r="D4199" t="str">
            <v>I</v>
          </cell>
          <cell r="E4199">
            <v>1</v>
          </cell>
          <cell r="F4199">
            <v>9999</v>
          </cell>
          <cell r="G4199">
            <v>0</v>
          </cell>
          <cell r="H4199">
            <v>9999</v>
          </cell>
          <cell r="I4199">
            <v>9999</v>
          </cell>
          <cell r="J4199">
            <v>310</v>
          </cell>
          <cell r="K4199">
            <v>0</v>
          </cell>
          <cell r="L4199">
            <v>0</v>
          </cell>
        </row>
        <row r="4200">
          <cell r="A4200">
            <v>702020028</v>
          </cell>
          <cell r="B4200" t="str">
            <v>GOTEIRAS DENTAIS</v>
          </cell>
          <cell r="C4200">
            <v>0</v>
          </cell>
          <cell r="D4200" t="str">
            <v>I</v>
          </cell>
          <cell r="E4200">
            <v>9999</v>
          </cell>
          <cell r="F4200">
            <v>9999</v>
          </cell>
          <cell r="G4200">
            <v>0</v>
          </cell>
          <cell r="H4200">
            <v>12</v>
          </cell>
          <cell r="I4200">
            <v>1571</v>
          </cell>
          <cell r="J4200">
            <v>0</v>
          </cell>
          <cell r="K4200">
            <v>23.54</v>
          </cell>
          <cell r="L4200">
            <v>0</v>
          </cell>
        </row>
        <row r="4201">
          <cell r="A4201">
            <v>702020036</v>
          </cell>
          <cell r="B4201" t="str">
            <v>GUIA SAGITAL</v>
          </cell>
          <cell r="C4201">
            <v>0</v>
          </cell>
          <cell r="D4201" t="str">
            <v>I</v>
          </cell>
          <cell r="E4201">
            <v>9999</v>
          </cell>
          <cell r="F4201">
            <v>9999</v>
          </cell>
          <cell r="G4201">
            <v>0</v>
          </cell>
          <cell r="H4201">
            <v>24</v>
          </cell>
          <cell r="I4201">
            <v>1571</v>
          </cell>
          <cell r="J4201">
            <v>0</v>
          </cell>
          <cell r="K4201">
            <v>23.54</v>
          </cell>
          <cell r="L4201">
            <v>0</v>
          </cell>
        </row>
        <row r="4202">
          <cell r="A4202">
            <v>702020044</v>
          </cell>
          <cell r="B4202" t="str">
            <v>PLACA DE CONTENÇÃO</v>
          </cell>
          <cell r="C4202">
            <v>0</v>
          </cell>
          <cell r="D4202" t="str">
            <v>I</v>
          </cell>
          <cell r="E4202">
            <v>9999</v>
          </cell>
          <cell r="F4202">
            <v>9999</v>
          </cell>
          <cell r="G4202">
            <v>0</v>
          </cell>
          <cell r="H4202">
            <v>12</v>
          </cell>
          <cell r="I4202">
            <v>1571</v>
          </cell>
          <cell r="J4202">
            <v>0</v>
          </cell>
          <cell r="K4202">
            <v>23.54</v>
          </cell>
          <cell r="L4202">
            <v>0</v>
          </cell>
        </row>
        <row r="4203">
          <cell r="A4203">
            <v>702020214</v>
          </cell>
          <cell r="B4203" t="str">
            <v>FIXADOR DINÂMICO PARA  MANDÍBULA</v>
          </cell>
          <cell r="C4203">
            <v>0</v>
          </cell>
          <cell r="D4203" t="str">
            <v>N</v>
          </cell>
          <cell r="E4203">
            <v>1</v>
          </cell>
          <cell r="F4203">
            <v>9999</v>
          </cell>
          <cell r="G4203">
            <v>0</v>
          </cell>
          <cell r="H4203">
            <v>9999</v>
          </cell>
          <cell r="I4203">
            <v>9999</v>
          </cell>
          <cell r="J4203">
            <v>390</v>
          </cell>
          <cell r="K4203">
            <v>0</v>
          </cell>
          <cell r="L4203">
            <v>0</v>
          </cell>
        </row>
        <row r="4204">
          <cell r="A4204">
            <v>702030023</v>
          </cell>
          <cell r="B4204" t="str">
            <v>ANCORA</v>
          </cell>
          <cell r="C4204">
            <v>0</v>
          </cell>
          <cell r="D4204" t="str">
            <v>I</v>
          </cell>
          <cell r="E4204">
            <v>4</v>
          </cell>
          <cell r="F4204">
            <v>9999</v>
          </cell>
          <cell r="G4204">
            <v>0</v>
          </cell>
          <cell r="H4204">
            <v>9999</v>
          </cell>
          <cell r="I4204">
            <v>9999</v>
          </cell>
          <cell r="J4204">
            <v>197.6</v>
          </cell>
          <cell r="K4204">
            <v>0</v>
          </cell>
          <cell r="L4204">
            <v>0</v>
          </cell>
        </row>
        <row r="4205">
          <cell r="A4205">
            <v>702030031</v>
          </cell>
          <cell r="B4205" t="str">
            <v>ARRUELA DENTEADA</v>
          </cell>
          <cell r="C4205">
            <v>0</v>
          </cell>
          <cell r="D4205" t="str">
            <v>I</v>
          </cell>
          <cell r="E4205">
            <v>2</v>
          </cell>
          <cell r="F4205">
            <v>9999</v>
          </cell>
          <cell r="G4205">
            <v>0</v>
          </cell>
          <cell r="H4205">
            <v>9999</v>
          </cell>
          <cell r="I4205">
            <v>9999</v>
          </cell>
          <cell r="J4205">
            <v>41.06</v>
          </cell>
          <cell r="K4205">
            <v>0</v>
          </cell>
          <cell r="L4205">
            <v>0</v>
          </cell>
        </row>
        <row r="4206">
          <cell r="A4206">
            <v>702030040</v>
          </cell>
          <cell r="B4206" t="str">
            <v>ARRUELA LISA</v>
          </cell>
          <cell r="C4206">
            <v>0</v>
          </cell>
          <cell r="D4206" t="str">
            <v>I</v>
          </cell>
          <cell r="E4206">
            <v>3</v>
          </cell>
          <cell r="F4206">
            <v>9999</v>
          </cell>
          <cell r="G4206">
            <v>0</v>
          </cell>
          <cell r="H4206">
            <v>9999</v>
          </cell>
          <cell r="I4206">
            <v>9999</v>
          </cell>
          <cell r="J4206">
            <v>7.19</v>
          </cell>
          <cell r="K4206">
            <v>0</v>
          </cell>
          <cell r="L4206">
            <v>0</v>
          </cell>
        </row>
        <row r="4207">
          <cell r="A4207">
            <v>702030058</v>
          </cell>
          <cell r="B4207" t="str">
            <v>ARRUELAS DE TITANIO P/ CIRURGIA DA COLUNA</v>
          </cell>
          <cell r="C4207">
            <v>0</v>
          </cell>
          <cell r="D4207" t="str">
            <v>I</v>
          </cell>
          <cell r="E4207">
            <v>1</v>
          </cell>
          <cell r="F4207">
            <v>9999</v>
          </cell>
          <cell r="G4207">
            <v>0</v>
          </cell>
          <cell r="H4207">
            <v>9999</v>
          </cell>
          <cell r="I4207">
            <v>9999</v>
          </cell>
          <cell r="J4207">
            <v>86.81</v>
          </cell>
          <cell r="K4207">
            <v>0</v>
          </cell>
          <cell r="L4207">
            <v>0</v>
          </cell>
        </row>
        <row r="4208">
          <cell r="A4208">
            <v>702030066</v>
          </cell>
          <cell r="B4208" t="str">
            <v>BARRA SACRAL</v>
          </cell>
          <cell r="C4208">
            <v>0</v>
          </cell>
          <cell r="D4208" t="str">
            <v>I</v>
          </cell>
          <cell r="E4208">
            <v>2</v>
          </cell>
          <cell r="F4208">
            <v>9999</v>
          </cell>
          <cell r="G4208">
            <v>0</v>
          </cell>
          <cell r="H4208">
            <v>9999</v>
          </cell>
          <cell r="I4208">
            <v>9999</v>
          </cell>
          <cell r="J4208">
            <v>70</v>
          </cell>
          <cell r="K4208">
            <v>0</v>
          </cell>
          <cell r="L4208">
            <v>0</v>
          </cell>
        </row>
        <row r="4209">
          <cell r="A4209">
            <v>702030074</v>
          </cell>
          <cell r="B4209" t="str">
            <v>CENTRALIZADOR PARA COMPONENTE FEMORAL CIMENTADO MODULAR</v>
          </cell>
          <cell r="C4209">
            <v>0</v>
          </cell>
          <cell r="D4209" t="str">
            <v>I</v>
          </cell>
          <cell r="E4209">
            <v>1</v>
          </cell>
          <cell r="F4209">
            <v>9999</v>
          </cell>
          <cell r="G4209">
            <v>0</v>
          </cell>
          <cell r="H4209">
            <v>9999</v>
          </cell>
          <cell r="I4209">
            <v>9999</v>
          </cell>
          <cell r="J4209">
            <v>104.44</v>
          </cell>
          <cell r="K4209">
            <v>0</v>
          </cell>
          <cell r="L4209">
            <v>0</v>
          </cell>
        </row>
        <row r="4210">
          <cell r="A4210">
            <v>702030082</v>
          </cell>
          <cell r="B4210" t="str">
            <v>CIMENTO C/ ANTIBIOTICO</v>
          </cell>
          <cell r="C4210">
            <v>0</v>
          </cell>
          <cell r="D4210" t="str">
            <v>I</v>
          </cell>
          <cell r="E4210">
            <v>3</v>
          </cell>
          <cell r="F4210">
            <v>9999</v>
          </cell>
          <cell r="G4210">
            <v>0</v>
          </cell>
          <cell r="H4210">
            <v>9999</v>
          </cell>
          <cell r="I4210">
            <v>9999</v>
          </cell>
          <cell r="J4210">
            <v>109.62</v>
          </cell>
          <cell r="K4210">
            <v>0</v>
          </cell>
          <cell r="L4210">
            <v>0</v>
          </cell>
        </row>
        <row r="4211">
          <cell r="A4211">
            <v>702030090</v>
          </cell>
          <cell r="B4211" t="str">
            <v>COMPONENTE ACETABULAR DE POLIETILENO CIMENTADO PRIMARIO / REVISAO</v>
          </cell>
          <cell r="C4211">
            <v>0</v>
          </cell>
          <cell r="D4211" t="str">
            <v>I</v>
          </cell>
          <cell r="E4211">
            <v>1</v>
          </cell>
          <cell r="F4211">
            <v>9999</v>
          </cell>
          <cell r="G4211">
            <v>0</v>
          </cell>
          <cell r="H4211">
            <v>9999</v>
          </cell>
          <cell r="I4211">
            <v>9999</v>
          </cell>
          <cell r="J4211">
            <v>252.56</v>
          </cell>
          <cell r="K4211">
            <v>0</v>
          </cell>
          <cell r="L4211">
            <v>0</v>
          </cell>
        </row>
        <row r="4212">
          <cell r="A4212">
            <v>702030104</v>
          </cell>
          <cell r="B4212" t="str">
            <v>COMPONENTE ACETABULAR METALICO DE FIXACAO BIOLOGICA PRIMARIA / REVISAO</v>
          </cell>
          <cell r="C4212">
            <v>0</v>
          </cell>
          <cell r="D4212" t="str">
            <v>I</v>
          </cell>
          <cell r="E4212">
            <v>1</v>
          </cell>
          <cell r="F4212">
            <v>9999</v>
          </cell>
          <cell r="G4212">
            <v>0</v>
          </cell>
          <cell r="H4212">
            <v>9999</v>
          </cell>
          <cell r="I4212">
            <v>9999</v>
          </cell>
          <cell r="J4212">
            <v>917.21</v>
          </cell>
          <cell r="K4212">
            <v>0</v>
          </cell>
          <cell r="L4212">
            <v>0</v>
          </cell>
        </row>
        <row r="4213">
          <cell r="A4213">
            <v>702030112</v>
          </cell>
          <cell r="B4213" t="str">
            <v>COMPONENTE CEFALICO</v>
          </cell>
          <cell r="C4213">
            <v>0</v>
          </cell>
          <cell r="D4213" t="str">
            <v>I</v>
          </cell>
          <cell r="E4213">
            <v>1</v>
          </cell>
          <cell r="F4213">
            <v>9999</v>
          </cell>
          <cell r="G4213">
            <v>0</v>
          </cell>
          <cell r="H4213">
            <v>9999</v>
          </cell>
          <cell r="I4213">
            <v>9999</v>
          </cell>
          <cell r="J4213">
            <v>380.49</v>
          </cell>
          <cell r="K4213">
            <v>0</v>
          </cell>
          <cell r="L4213">
            <v>0</v>
          </cell>
        </row>
        <row r="4214">
          <cell r="A4214">
            <v>702030120</v>
          </cell>
          <cell r="B4214" t="str">
            <v>COMPONENTE CEFALICO / POLIETILENO / METAL P/ HEMIARTROPLASTIA BIPOLAR / METALICO P/ HEMIARTROPLASIA MONOPOLAR</v>
          </cell>
          <cell r="C4214">
            <v>0</v>
          </cell>
          <cell r="D4214" t="str">
            <v>I</v>
          </cell>
          <cell r="E4214">
            <v>1</v>
          </cell>
          <cell r="F4214">
            <v>9999</v>
          </cell>
          <cell r="G4214">
            <v>0</v>
          </cell>
          <cell r="H4214">
            <v>9999</v>
          </cell>
          <cell r="I4214">
            <v>9999</v>
          </cell>
          <cell r="J4214">
            <v>900</v>
          </cell>
          <cell r="K4214">
            <v>0</v>
          </cell>
          <cell r="L4214">
            <v>0</v>
          </cell>
        </row>
        <row r="4215">
          <cell r="A4215">
            <v>702030139</v>
          </cell>
          <cell r="B4215" t="str">
            <v>COMPONENTE CEFALICO P/ ARTROPLASTIA TOTAL DO QUADRIL</v>
          </cell>
          <cell r="C4215">
            <v>0</v>
          </cell>
          <cell r="D4215" t="str">
            <v>I</v>
          </cell>
          <cell r="E4215">
            <v>1</v>
          </cell>
          <cell r="F4215">
            <v>9999</v>
          </cell>
          <cell r="G4215">
            <v>0</v>
          </cell>
          <cell r="H4215">
            <v>9999</v>
          </cell>
          <cell r="I4215">
            <v>9999</v>
          </cell>
          <cell r="J4215">
            <v>463.48</v>
          </cell>
          <cell r="K4215">
            <v>0</v>
          </cell>
          <cell r="L4215">
            <v>0</v>
          </cell>
        </row>
        <row r="4216">
          <cell r="A4216">
            <v>702030147</v>
          </cell>
          <cell r="B4216" t="str">
            <v>COMPONENTE DE AUMENTO TIBIAL P/ REVISÃO DE PRÓTESE TOTAL DE JOELHO</v>
          </cell>
          <cell r="C4216">
            <v>0</v>
          </cell>
          <cell r="D4216" t="str">
            <v>I</v>
          </cell>
          <cell r="E4216">
            <v>2</v>
          </cell>
          <cell r="F4216">
            <v>9999</v>
          </cell>
          <cell r="G4216">
            <v>0</v>
          </cell>
          <cell r="H4216">
            <v>9999</v>
          </cell>
          <cell r="I4216">
            <v>9999</v>
          </cell>
          <cell r="J4216">
            <v>414.83</v>
          </cell>
          <cell r="K4216">
            <v>0</v>
          </cell>
          <cell r="L4216">
            <v>0</v>
          </cell>
        </row>
        <row r="4217">
          <cell r="A4217">
            <v>702030155</v>
          </cell>
          <cell r="B4217" t="str">
            <v>COMPONENTE DE AUMENTO FEMURAL P/ REVISÃO DE PRÓTESE TOTAL DE JOELHO</v>
          </cell>
          <cell r="C4217">
            <v>0</v>
          </cell>
          <cell r="D4217" t="str">
            <v>I</v>
          </cell>
          <cell r="E4217">
            <v>4</v>
          </cell>
          <cell r="F4217">
            <v>9999</v>
          </cell>
          <cell r="G4217">
            <v>0</v>
          </cell>
          <cell r="H4217">
            <v>9999</v>
          </cell>
          <cell r="I4217">
            <v>9999</v>
          </cell>
          <cell r="J4217">
            <v>2122.37</v>
          </cell>
          <cell r="K4217">
            <v>0</v>
          </cell>
          <cell r="L4217">
            <v>0</v>
          </cell>
        </row>
        <row r="4218">
          <cell r="A4218">
            <v>702030163</v>
          </cell>
          <cell r="B4218" t="str">
            <v>COMPONENTE FEMORAL CIMENTADO MODULAR PRIMARIO</v>
          </cell>
          <cell r="C4218">
            <v>0</v>
          </cell>
          <cell r="D4218" t="str">
            <v>I</v>
          </cell>
          <cell r="E4218">
            <v>1</v>
          </cell>
          <cell r="F4218">
            <v>9999</v>
          </cell>
          <cell r="G4218">
            <v>0</v>
          </cell>
          <cell r="H4218">
            <v>9999</v>
          </cell>
          <cell r="I4218">
            <v>9999</v>
          </cell>
          <cell r="J4218">
            <v>900</v>
          </cell>
          <cell r="K4218">
            <v>0</v>
          </cell>
          <cell r="L4218">
            <v>0</v>
          </cell>
        </row>
        <row r="4219">
          <cell r="A4219">
            <v>702030171</v>
          </cell>
          <cell r="B4219" t="str">
            <v>COMPONENTE FEMORAL CIMENTADO MONOBLOCO TIPO CHARNLEY</v>
          </cell>
          <cell r="C4219">
            <v>0</v>
          </cell>
          <cell r="D4219" t="str">
            <v>I</v>
          </cell>
          <cell r="E4219">
            <v>1</v>
          </cell>
          <cell r="F4219">
            <v>9999</v>
          </cell>
          <cell r="G4219">
            <v>0</v>
          </cell>
          <cell r="H4219">
            <v>9999</v>
          </cell>
          <cell r="I4219">
            <v>9999</v>
          </cell>
          <cell r="J4219">
            <v>850.01</v>
          </cell>
          <cell r="K4219">
            <v>0</v>
          </cell>
          <cell r="L4219">
            <v>0</v>
          </cell>
        </row>
        <row r="4220">
          <cell r="A4220">
            <v>702030180</v>
          </cell>
          <cell r="B4220" t="str">
            <v>COMPONENTE FEMORAL DE REVISAO CIMENTADO / FIXACAO BIOLOGICA</v>
          </cell>
          <cell r="C4220">
            <v>0</v>
          </cell>
          <cell r="D4220" t="str">
            <v>I</v>
          </cell>
          <cell r="E4220">
            <v>1</v>
          </cell>
          <cell r="F4220">
            <v>9999</v>
          </cell>
          <cell r="G4220">
            <v>0</v>
          </cell>
          <cell r="H4220">
            <v>9999</v>
          </cell>
          <cell r="I4220">
            <v>9999</v>
          </cell>
          <cell r="J4220">
            <v>1758.84</v>
          </cell>
          <cell r="K4220">
            <v>0</v>
          </cell>
          <cell r="L4220">
            <v>0</v>
          </cell>
        </row>
        <row r="4221">
          <cell r="A4221">
            <v>702030198</v>
          </cell>
          <cell r="B4221" t="str">
            <v>COMPONENTE FEMORAL MODULAR DE REVISAO CIMENTADA P/ ENXERTO IMPACTADO</v>
          </cell>
          <cell r="C4221">
            <v>0</v>
          </cell>
          <cell r="D4221" t="str">
            <v>I</v>
          </cell>
          <cell r="E4221">
            <v>1</v>
          </cell>
          <cell r="F4221">
            <v>9999</v>
          </cell>
          <cell r="G4221">
            <v>0</v>
          </cell>
          <cell r="H4221">
            <v>9999</v>
          </cell>
          <cell r="I4221">
            <v>9999</v>
          </cell>
          <cell r="J4221">
            <v>2323.0700000000002</v>
          </cell>
          <cell r="K4221">
            <v>0</v>
          </cell>
          <cell r="L4221">
            <v>0</v>
          </cell>
        </row>
        <row r="4222">
          <cell r="A4222">
            <v>702030201</v>
          </cell>
          <cell r="B4222" t="str">
            <v>COMPONENTE FEMORAL MODULAR DE REVISAO NAO CIMENTADA P/ REVESTIMENTO TOTAL</v>
          </cell>
          <cell r="C4222">
            <v>0</v>
          </cell>
          <cell r="D4222" t="str">
            <v>I</v>
          </cell>
          <cell r="E4222">
            <v>1</v>
          </cell>
          <cell r="F4222">
            <v>9999</v>
          </cell>
          <cell r="G4222">
            <v>0</v>
          </cell>
          <cell r="H4222">
            <v>9999</v>
          </cell>
          <cell r="I4222">
            <v>9999</v>
          </cell>
          <cell r="J4222">
            <v>2103.14</v>
          </cell>
          <cell r="K4222">
            <v>0</v>
          </cell>
          <cell r="L4222">
            <v>0</v>
          </cell>
        </row>
        <row r="4223">
          <cell r="A4223">
            <v>702030210</v>
          </cell>
          <cell r="B4223" t="str">
            <v>COMPONENTE FEMORAL NAO CIMENTADO MODULAR PRIMARIO</v>
          </cell>
          <cell r="C4223">
            <v>0</v>
          </cell>
          <cell r="D4223" t="str">
            <v>I</v>
          </cell>
          <cell r="E4223">
            <v>1</v>
          </cell>
          <cell r="F4223">
            <v>9999</v>
          </cell>
          <cell r="G4223">
            <v>0</v>
          </cell>
          <cell r="H4223">
            <v>9999</v>
          </cell>
          <cell r="I4223">
            <v>9999</v>
          </cell>
          <cell r="J4223">
            <v>1513.63</v>
          </cell>
          <cell r="K4223">
            <v>0</v>
          </cell>
          <cell r="L4223">
            <v>0</v>
          </cell>
        </row>
        <row r="4224">
          <cell r="A4224">
            <v>702030228</v>
          </cell>
          <cell r="B4224" t="str">
            <v>COMPONENTE FEMORAL PRIMARIO CIMENTADO / FIXACAO BIOLOGICA</v>
          </cell>
          <cell r="C4224">
            <v>0</v>
          </cell>
          <cell r="D4224" t="str">
            <v>I</v>
          </cell>
          <cell r="E4224">
            <v>1</v>
          </cell>
          <cell r="F4224">
            <v>9999</v>
          </cell>
          <cell r="G4224">
            <v>0</v>
          </cell>
          <cell r="H4224">
            <v>9999</v>
          </cell>
          <cell r="I4224">
            <v>9999</v>
          </cell>
          <cell r="J4224">
            <v>1492.5</v>
          </cell>
          <cell r="K4224">
            <v>0</v>
          </cell>
          <cell r="L4224">
            <v>0</v>
          </cell>
        </row>
        <row r="4225">
          <cell r="A4225">
            <v>702030236</v>
          </cell>
          <cell r="B4225" t="str">
            <v>COMPONENTE GLENOIDAL</v>
          </cell>
          <cell r="C4225">
            <v>0</v>
          </cell>
          <cell r="D4225" t="str">
            <v>I</v>
          </cell>
          <cell r="E4225">
            <v>1</v>
          </cell>
          <cell r="F4225">
            <v>9999</v>
          </cell>
          <cell r="G4225">
            <v>0</v>
          </cell>
          <cell r="H4225">
            <v>9999</v>
          </cell>
          <cell r="I4225">
            <v>9999</v>
          </cell>
          <cell r="J4225">
            <v>198.17</v>
          </cell>
          <cell r="K4225">
            <v>0</v>
          </cell>
          <cell r="L4225">
            <v>0</v>
          </cell>
        </row>
        <row r="4226">
          <cell r="A4226">
            <v>702030244</v>
          </cell>
          <cell r="B4226" t="str">
            <v>COMPONENTE PATELAR CIMENTADO / FIXACAO BIOLOGICA</v>
          </cell>
          <cell r="C4226">
            <v>0</v>
          </cell>
          <cell r="D4226" t="str">
            <v>I</v>
          </cell>
          <cell r="E4226">
            <v>1</v>
          </cell>
          <cell r="F4226">
            <v>9999</v>
          </cell>
          <cell r="G4226">
            <v>0</v>
          </cell>
          <cell r="H4226">
            <v>9999</v>
          </cell>
          <cell r="I4226">
            <v>9999</v>
          </cell>
          <cell r="J4226">
            <v>132.65</v>
          </cell>
          <cell r="K4226">
            <v>0</v>
          </cell>
          <cell r="L4226">
            <v>0</v>
          </cell>
        </row>
        <row r="4227">
          <cell r="A4227">
            <v>702030252</v>
          </cell>
          <cell r="B4227" t="str">
            <v>COMPONENTE TIBIAL DE REVISAO DE POLIETILENO</v>
          </cell>
          <cell r="C4227">
            <v>0</v>
          </cell>
          <cell r="D4227" t="str">
            <v>I</v>
          </cell>
          <cell r="E4227">
            <v>1</v>
          </cell>
          <cell r="F4227">
            <v>9999</v>
          </cell>
          <cell r="G4227">
            <v>0</v>
          </cell>
          <cell r="H4227">
            <v>9999</v>
          </cell>
          <cell r="I4227">
            <v>9999</v>
          </cell>
          <cell r="J4227">
            <v>528.5</v>
          </cell>
          <cell r="K4227">
            <v>0</v>
          </cell>
          <cell r="L4227">
            <v>0</v>
          </cell>
        </row>
        <row r="4228">
          <cell r="A4228">
            <v>702030260</v>
          </cell>
          <cell r="B4228" t="str">
            <v>COMPONENTE TIBIAL DE REVISAO METALICO CIMENTADO / FIXACAO BIOLOGICA EM CUNHA</v>
          </cell>
          <cell r="C4228">
            <v>0</v>
          </cell>
          <cell r="D4228" t="str">
            <v>I</v>
          </cell>
          <cell r="E4228">
            <v>1</v>
          </cell>
          <cell r="F4228">
            <v>9999</v>
          </cell>
          <cell r="G4228">
            <v>0</v>
          </cell>
          <cell r="H4228">
            <v>9999</v>
          </cell>
          <cell r="I4228">
            <v>9999</v>
          </cell>
          <cell r="J4228">
            <v>1316.68</v>
          </cell>
          <cell r="K4228">
            <v>0</v>
          </cell>
          <cell r="L4228">
            <v>0</v>
          </cell>
        </row>
        <row r="4229">
          <cell r="A4229">
            <v>702030279</v>
          </cell>
          <cell r="B4229" t="str">
            <v>COMPONENTE TIBIAL PRIMARIO DE POLIETILENO</v>
          </cell>
          <cell r="C4229">
            <v>0</v>
          </cell>
          <cell r="D4229" t="str">
            <v>I</v>
          </cell>
          <cell r="E4229">
            <v>1</v>
          </cell>
          <cell r="F4229">
            <v>9999</v>
          </cell>
          <cell r="G4229">
            <v>0</v>
          </cell>
          <cell r="H4229">
            <v>9999</v>
          </cell>
          <cell r="I4229">
            <v>9999</v>
          </cell>
          <cell r="J4229">
            <v>315.14</v>
          </cell>
          <cell r="K4229">
            <v>0</v>
          </cell>
          <cell r="L4229">
            <v>0</v>
          </cell>
        </row>
        <row r="4230">
          <cell r="A4230">
            <v>702030287</v>
          </cell>
          <cell r="B4230" t="str">
            <v>COMPONENTE TIBIAL PRIMARIO METALICO CIMENTADO / FIXACAO BIOLOGICA</v>
          </cell>
          <cell r="C4230">
            <v>0</v>
          </cell>
          <cell r="D4230" t="str">
            <v>I</v>
          </cell>
          <cell r="E4230">
            <v>1</v>
          </cell>
          <cell r="F4230">
            <v>9999</v>
          </cell>
          <cell r="G4230">
            <v>0</v>
          </cell>
          <cell r="H4230">
            <v>9999</v>
          </cell>
          <cell r="I4230">
            <v>9999</v>
          </cell>
          <cell r="J4230">
            <v>762.93</v>
          </cell>
          <cell r="K4230">
            <v>0</v>
          </cell>
          <cell r="L4230">
            <v>0</v>
          </cell>
        </row>
        <row r="4231">
          <cell r="A4231">
            <v>702030295</v>
          </cell>
          <cell r="B4231" t="str">
            <v>COMPONENTE UMERAL CIMENTADO / FIXACAO BIOLOGICA</v>
          </cell>
          <cell r="C4231">
            <v>0</v>
          </cell>
          <cell r="D4231" t="str">
            <v>I</v>
          </cell>
          <cell r="E4231">
            <v>1</v>
          </cell>
          <cell r="F4231">
            <v>9999</v>
          </cell>
          <cell r="G4231">
            <v>0</v>
          </cell>
          <cell r="H4231">
            <v>9999</v>
          </cell>
          <cell r="I4231">
            <v>9999</v>
          </cell>
          <cell r="J4231">
            <v>708.26</v>
          </cell>
          <cell r="K4231">
            <v>0</v>
          </cell>
          <cell r="L4231">
            <v>0</v>
          </cell>
        </row>
        <row r="4232">
          <cell r="A4232">
            <v>702030309</v>
          </cell>
          <cell r="B4232" t="str">
            <v>COMPONENTE UMERAL CIMENTADO / FIXACAO BIOLOGICA DE REVISAO</v>
          </cell>
          <cell r="C4232">
            <v>0</v>
          </cell>
          <cell r="D4232" t="str">
            <v>I</v>
          </cell>
          <cell r="E4232">
            <v>1</v>
          </cell>
          <cell r="F4232">
            <v>9999</v>
          </cell>
          <cell r="G4232">
            <v>0</v>
          </cell>
          <cell r="H4232">
            <v>9999</v>
          </cell>
          <cell r="I4232">
            <v>9999</v>
          </cell>
          <cell r="J4232">
            <v>900.59</v>
          </cell>
          <cell r="K4232">
            <v>0</v>
          </cell>
          <cell r="L4232">
            <v>0</v>
          </cell>
        </row>
        <row r="4233">
          <cell r="A4233">
            <v>702030317</v>
          </cell>
          <cell r="B4233" t="str">
            <v>DISPOSITIVO ANTI-PROTRUSAO C/ ORIFICIOS P/ PARAFUSOS</v>
          </cell>
          <cell r="C4233">
            <v>0</v>
          </cell>
          <cell r="D4233" t="str">
            <v>I</v>
          </cell>
          <cell r="E4233">
            <v>1</v>
          </cell>
          <cell r="F4233">
            <v>9999</v>
          </cell>
          <cell r="G4233">
            <v>0</v>
          </cell>
          <cell r="H4233">
            <v>9999</v>
          </cell>
          <cell r="I4233">
            <v>9999</v>
          </cell>
          <cell r="J4233">
            <v>1812.73</v>
          </cell>
          <cell r="K4233">
            <v>0</v>
          </cell>
          <cell r="L4233">
            <v>0</v>
          </cell>
        </row>
        <row r="4234">
          <cell r="A4234">
            <v>702030325</v>
          </cell>
          <cell r="B4234" t="str">
            <v>FIO OLIVADO P/ FIXADOR EXTERNO</v>
          </cell>
          <cell r="C4234">
            <v>0</v>
          </cell>
          <cell r="D4234" t="str">
            <v>I</v>
          </cell>
          <cell r="E4234">
            <v>6</v>
          </cell>
          <cell r="F4234">
            <v>9999</v>
          </cell>
          <cell r="G4234">
            <v>0</v>
          </cell>
          <cell r="H4234">
            <v>9999</v>
          </cell>
          <cell r="I4234">
            <v>9999</v>
          </cell>
          <cell r="J4234">
            <v>16.940000000000001</v>
          </cell>
          <cell r="K4234">
            <v>0</v>
          </cell>
          <cell r="L4234">
            <v>0</v>
          </cell>
        </row>
        <row r="4235">
          <cell r="A4235">
            <v>702030333</v>
          </cell>
          <cell r="B4235" t="str">
            <v>FIO TIPO STEINMAN ROSQUEADO</v>
          </cell>
          <cell r="C4235">
            <v>0</v>
          </cell>
          <cell r="D4235" t="str">
            <v>I</v>
          </cell>
          <cell r="E4235">
            <v>3</v>
          </cell>
          <cell r="F4235">
            <v>9999</v>
          </cell>
          <cell r="G4235">
            <v>0</v>
          </cell>
          <cell r="H4235">
            <v>9999</v>
          </cell>
          <cell r="I4235">
            <v>9999</v>
          </cell>
          <cell r="J4235">
            <v>15.82</v>
          </cell>
          <cell r="K4235">
            <v>0</v>
          </cell>
          <cell r="L4235">
            <v>0</v>
          </cell>
        </row>
        <row r="4236">
          <cell r="A4236">
            <v>702030341</v>
          </cell>
          <cell r="B4236" t="str">
            <v>FITA PARA RECONSTRUCAO LIGAMENTAR</v>
          </cell>
          <cell r="C4236">
            <v>0</v>
          </cell>
          <cell r="D4236" t="str">
            <v>I</v>
          </cell>
          <cell r="E4236">
            <v>1</v>
          </cell>
          <cell r="F4236">
            <v>9999</v>
          </cell>
          <cell r="G4236">
            <v>0</v>
          </cell>
          <cell r="H4236">
            <v>9999</v>
          </cell>
          <cell r="I4236">
            <v>9999</v>
          </cell>
          <cell r="J4236">
            <v>280</v>
          </cell>
          <cell r="K4236">
            <v>0</v>
          </cell>
          <cell r="L4236">
            <v>0</v>
          </cell>
        </row>
        <row r="4237">
          <cell r="A4237">
            <v>702030350</v>
          </cell>
          <cell r="B4237" t="str">
            <v>FIXADOR EXTERNO C/ SISTEMA DE ALONGAMENTO MONOFOCAL</v>
          </cell>
          <cell r="C4237">
            <v>0</v>
          </cell>
          <cell r="D4237" t="str">
            <v>I</v>
          </cell>
          <cell r="E4237">
            <v>1</v>
          </cell>
          <cell r="F4237">
            <v>9999</v>
          </cell>
          <cell r="G4237">
            <v>0</v>
          </cell>
          <cell r="H4237">
            <v>9999</v>
          </cell>
          <cell r="I4237">
            <v>9999</v>
          </cell>
          <cell r="J4237">
            <v>1054.9100000000001</v>
          </cell>
          <cell r="K4237">
            <v>0</v>
          </cell>
          <cell r="L4237">
            <v>0</v>
          </cell>
        </row>
        <row r="4238">
          <cell r="A4238">
            <v>702030368</v>
          </cell>
          <cell r="B4238" t="str">
            <v>FIXADOR EXTERNO C/ SISTEMA DE CORRECAO ANGULAR E/OU ROTACIONAL</v>
          </cell>
          <cell r="C4238">
            <v>0</v>
          </cell>
          <cell r="D4238" t="str">
            <v>I</v>
          </cell>
          <cell r="E4238">
            <v>1</v>
          </cell>
          <cell r="F4238">
            <v>9999</v>
          </cell>
          <cell r="G4238">
            <v>0</v>
          </cell>
          <cell r="H4238">
            <v>9999</v>
          </cell>
          <cell r="I4238">
            <v>9999</v>
          </cell>
          <cell r="J4238">
            <v>1351.04</v>
          </cell>
          <cell r="K4238">
            <v>0</v>
          </cell>
          <cell r="L4238">
            <v>0</v>
          </cell>
        </row>
        <row r="4239">
          <cell r="A4239">
            <v>702030376</v>
          </cell>
          <cell r="B4239" t="str">
            <v>FIXADOR EXTERNO C/ SISTEMA DE PEQUENOS FRAGMENTOS C/ SISTEMA DE CORRECAO ANGULAR</v>
          </cell>
          <cell r="C4239">
            <v>0</v>
          </cell>
          <cell r="D4239" t="str">
            <v>I</v>
          </cell>
          <cell r="E4239">
            <v>1</v>
          </cell>
          <cell r="F4239">
            <v>9999</v>
          </cell>
          <cell r="G4239">
            <v>0</v>
          </cell>
          <cell r="H4239">
            <v>9999</v>
          </cell>
          <cell r="I4239">
            <v>9999</v>
          </cell>
          <cell r="J4239">
            <v>1351.04</v>
          </cell>
          <cell r="K4239">
            <v>0</v>
          </cell>
          <cell r="L4239">
            <v>0</v>
          </cell>
        </row>
        <row r="4240">
          <cell r="A4240">
            <v>702030384</v>
          </cell>
          <cell r="B4240" t="str">
            <v>FIXADOR EXTERNO CIRCULAR / SEMI-CIRCULAR</v>
          </cell>
          <cell r="C4240">
            <v>0</v>
          </cell>
          <cell r="D4240" t="str">
            <v>I</v>
          </cell>
          <cell r="E4240">
            <v>1</v>
          </cell>
          <cell r="F4240">
            <v>9999</v>
          </cell>
          <cell r="G4240">
            <v>0</v>
          </cell>
          <cell r="H4240">
            <v>9999</v>
          </cell>
          <cell r="I4240">
            <v>9999</v>
          </cell>
          <cell r="J4240">
            <v>1163.9000000000001</v>
          </cell>
          <cell r="K4240">
            <v>0</v>
          </cell>
          <cell r="L4240">
            <v>0</v>
          </cell>
        </row>
        <row r="4241">
          <cell r="A4241">
            <v>702030392</v>
          </cell>
          <cell r="B4241" t="str">
            <v>FIXADOR EXTERNO HIBRIDO</v>
          </cell>
          <cell r="C4241">
            <v>0</v>
          </cell>
          <cell r="D4241" t="str">
            <v>I</v>
          </cell>
          <cell r="E4241">
            <v>1</v>
          </cell>
          <cell r="F4241">
            <v>9999</v>
          </cell>
          <cell r="G4241">
            <v>0</v>
          </cell>
          <cell r="H4241">
            <v>9999</v>
          </cell>
          <cell r="I4241">
            <v>9999</v>
          </cell>
          <cell r="J4241">
            <v>913.16</v>
          </cell>
          <cell r="K4241">
            <v>0</v>
          </cell>
          <cell r="L4241">
            <v>0</v>
          </cell>
        </row>
        <row r="4242">
          <cell r="A4242">
            <v>702030406</v>
          </cell>
          <cell r="B4242" t="str">
            <v>FIXADOR EXTERNO LINEAR</v>
          </cell>
          <cell r="C4242">
            <v>0</v>
          </cell>
          <cell r="D4242" t="str">
            <v>I</v>
          </cell>
          <cell r="E4242">
            <v>2</v>
          </cell>
          <cell r="F4242">
            <v>9999</v>
          </cell>
          <cell r="G4242">
            <v>0</v>
          </cell>
          <cell r="H4242">
            <v>9999</v>
          </cell>
          <cell r="I4242">
            <v>9999</v>
          </cell>
          <cell r="J4242">
            <v>578.66999999999996</v>
          </cell>
          <cell r="K4242">
            <v>0</v>
          </cell>
          <cell r="L4242">
            <v>0</v>
          </cell>
        </row>
        <row r="4243">
          <cell r="A4243">
            <v>702030414</v>
          </cell>
          <cell r="B4243" t="str">
            <v>FIXADOR EXTERNO P/ PUNHO</v>
          </cell>
          <cell r="C4243">
            <v>0</v>
          </cell>
          <cell r="D4243" t="str">
            <v>I</v>
          </cell>
          <cell r="E4243">
            <v>1</v>
          </cell>
          <cell r="F4243">
            <v>9999</v>
          </cell>
          <cell r="G4243">
            <v>0</v>
          </cell>
          <cell r="H4243">
            <v>9999</v>
          </cell>
          <cell r="I4243">
            <v>9999</v>
          </cell>
          <cell r="J4243">
            <v>501.48</v>
          </cell>
          <cell r="K4243">
            <v>0</v>
          </cell>
          <cell r="L4243">
            <v>0</v>
          </cell>
        </row>
        <row r="4244">
          <cell r="A4244">
            <v>702030422</v>
          </cell>
          <cell r="B4244" t="str">
            <v>FIXADOR EXTERNO TIPO PLATAFORMA - SISTEMA DE ALONGAMENTO / TRANSPLANTE OSSEO</v>
          </cell>
          <cell r="C4244">
            <v>0</v>
          </cell>
          <cell r="D4244" t="str">
            <v>I</v>
          </cell>
          <cell r="E4244">
            <v>1</v>
          </cell>
          <cell r="F4244">
            <v>9999</v>
          </cell>
          <cell r="G4244">
            <v>0</v>
          </cell>
          <cell r="H4244">
            <v>9999</v>
          </cell>
          <cell r="I4244">
            <v>9999</v>
          </cell>
          <cell r="J4244">
            <v>1054.9100000000001</v>
          </cell>
          <cell r="K4244">
            <v>0</v>
          </cell>
          <cell r="L4244">
            <v>0</v>
          </cell>
        </row>
        <row r="4245">
          <cell r="A4245">
            <v>702030430</v>
          </cell>
          <cell r="B4245" t="str">
            <v>FIXADOR PELVICO</v>
          </cell>
          <cell r="C4245">
            <v>0</v>
          </cell>
          <cell r="D4245" t="str">
            <v>I</v>
          </cell>
          <cell r="E4245">
            <v>1</v>
          </cell>
          <cell r="F4245">
            <v>9999</v>
          </cell>
          <cell r="G4245">
            <v>0</v>
          </cell>
          <cell r="H4245">
            <v>9999</v>
          </cell>
          <cell r="I4245">
            <v>9999</v>
          </cell>
          <cell r="J4245">
            <v>950.74</v>
          </cell>
          <cell r="K4245">
            <v>0</v>
          </cell>
          <cell r="L4245">
            <v>0</v>
          </cell>
        </row>
        <row r="4246">
          <cell r="A4246">
            <v>702030449</v>
          </cell>
          <cell r="B4246" t="str">
            <v>GRAMPO</v>
          </cell>
          <cell r="C4246">
            <v>0</v>
          </cell>
          <cell r="D4246" t="str">
            <v>I</v>
          </cell>
          <cell r="E4246">
            <v>6</v>
          </cell>
          <cell r="F4246">
            <v>9999</v>
          </cell>
          <cell r="G4246">
            <v>0</v>
          </cell>
          <cell r="H4246">
            <v>9999</v>
          </cell>
          <cell r="I4246">
            <v>9999</v>
          </cell>
          <cell r="J4246">
            <v>24.61</v>
          </cell>
          <cell r="K4246">
            <v>0</v>
          </cell>
          <cell r="L4246">
            <v>0</v>
          </cell>
        </row>
        <row r="4247">
          <cell r="A4247">
            <v>702030457</v>
          </cell>
          <cell r="B4247" t="str">
            <v>HALO CRANIANO</v>
          </cell>
          <cell r="C4247">
            <v>0</v>
          </cell>
          <cell r="D4247" t="str">
            <v>I</v>
          </cell>
          <cell r="E4247">
            <v>1</v>
          </cell>
          <cell r="F4247">
            <v>9999</v>
          </cell>
          <cell r="G4247">
            <v>0</v>
          </cell>
          <cell r="H4247">
            <v>9999</v>
          </cell>
          <cell r="I4247">
            <v>9999</v>
          </cell>
          <cell r="J4247">
            <v>678.88</v>
          </cell>
          <cell r="K4247">
            <v>0</v>
          </cell>
          <cell r="L4247">
            <v>0</v>
          </cell>
        </row>
        <row r="4248">
          <cell r="A4248">
            <v>702030465</v>
          </cell>
          <cell r="B4248" t="str">
            <v>HASTE DE ENDER</v>
          </cell>
          <cell r="C4248">
            <v>0</v>
          </cell>
          <cell r="D4248" t="str">
            <v>I</v>
          </cell>
          <cell r="E4248">
            <v>3</v>
          </cell>
          <cell r="F4248">
            <v>9999</v>
          </cell>
          <cell r="G4248">
            <v>0</v>
          </cell>
          <cell r="H4248">
            <v>9999</v>
          </cell>
          <cell r="I4248">
            <v>9999</v>
          </cell>
          <cell r="J4248">
            <v>81.510000000000005</v>
          </cell>
          <cell r="K4248">
            <v>0</v>
          </cell>
          <cell r="L4248">
            <v>0</v>
          </cell>
        </row>
        <row r="4249">
          <cell r="A4249">
            <v>702030473</v>
          </cell>
          <cell r="B4249" t="str">
            <v>HASTE DE RUSH</v>
          </cell>
          <cell r="C4249">
            <v>0</v>
          </cell>
          <cell r="D4249" t="str">
            <v>I</v>
          </cell>
          <cell r="E4249">
            <v>3</v>
          </cell>
          <cell r="F4249">
            <v>9999</v>
          </cell>
          <cell r="G4249">
            <v>0</v>
          </cell>
          <cell r="H4249">
            <v>9999</v>
          </cell>
          <cell r="I4249">
            <v>9999</v>
          </cell>
          <cell r="J4249">
            <v>47.77</v>
          </cell>
          <cell r="K4249">
            <v>0</v>
          </cell>
          <cell r="L4249">
            <v>0</v>
          </cell>
        </row>
        <row r="4250">
          <cell r="A4250">
            <v>702030481</v>
          </cell>
          <cell r="B4250" t="str">
            <v>HASTE FEMORAL CURTA C/ BLOQUEIO CEFALICO (INCLUI PARAFUSOS)</v>
          </cell>
          <cell r="C4250">
            <v>0</v>
          </cell>
          <cell r="D4250" t="str">
            <v>I</v>
          </cell>
          <cell r="E4250">
            <v>1</v>
          </cell>
          <cell r="F4250">
            <v>9999</v>
          </cell>
          <cell r="G4250">
            <v>0</v>
          </cell>
          <cell r="H4250">
            <v>9999</v>
          </cell>
          <cell r="I4250">
            <v>9999</v>
          </cell>
          <cell r="J4250">
            <v>936.58</v>
          </cell>
          <cell r="K4250">
            <v>0</v>
          </cell>
          <cell r="L4250">
            <v>0</v>
          </cell>
        </row>
        <row r="4251">
          <cell r="A4251">
            <v>702030490</v>
          </cell>
          <cell r="B4251" t="str">
            <v>HASTE FEMORAL LONGA C/ BLOQUEIO CEFALICO (INCLUI PARAFUSOS)</v>
          </cell>
          <cell r="C4251">
            <v>0</v>
          </cell>
          <cell r="D4251" t="str">
            <v>I</v>
          </cell>
          <cell r="E4251">
            <v>1</v>
          </cell>
          <cell r="F4251">
            <v>9999</v>
          </cell>
          <cell r="G4251">
            <v>0</v>
          </cell>
          <cell r="H4251">
            <v>9999</v>
          </cell>
          <cell r="I4251">
            <v>9999</v>
          </cell>
          <cell r="J4251">
            <v>989.15</v>
          </cell>
          <cell r="K4251">
            <v>0</v>
          </cell>
          <cell r="L4251">
            <v>0</v>
          </cell>
        </row>
        <row r="4252">
          <cell r="A4252">
            <v>702030503</v>
          </cell>
          <cell r="B4252" t="str">
            <v>HASTE FEMORAL P/ REVISAO DE PROTESE TOTAL DO JOELHO</v>
          </cell>
          <cell r="C4252">
            <v>0</v>
          </cell>
          <cell r="D4252" t="str">
            <v>I</v>
          </cell>
          <cell r="E4252">
            <v>2</v>
          </cell>
          <cell r="F4252">
            <v>9999</v>
          </cell>
          <cell r="G4252">
            <v>0</v>
          </cell>
          <cell r="H4252">
            <v>9999</v>
          </cell>
          <cell r="I4252">
            <v>9999</v>
          </cell>
          <cell r="J4252">
            <v>1569.67</v>
          </cell>
          <cell r="K4252">
            <v>0</v>
          </cell>
          <cell r="L4252">
            <v>0</v>
          </cell>
        </row>
        <row r="4253">
          <cell r="A4253">
            <v>702030511</v>
          </cell>
          <cell r="B4253" t="str">
            <v>HASTE INTRAMEDULAR BLOQUEADA DE FEMUR (INCLUI PARAFUSOS)</v>
          </cell>
          <cell r="C4253">
            <v>0</v>
          </cell>
          <cell r="D4253" t="str">
            <v>I</v>
          </cell>
          <cell r="E4253">
            <v>1</v>
          </cell>
          <cell r="F4253">
            <v>9999</v>
          </cell>
          <cell r="G4253">
            <v>0</v>
          </cell>
          <cell r="H4253">
            <v>9999</v>
          </cell>
          <cell r="I4253">
            <v>9999</v>
          </cell>
          <cell r="J4253">
            <v>1010.56</v>
          </cell>
          <cell r="K4253">
            <v>0</v>
          </cell>
          <cell r="L4253">
            <v>0</v>
          </cell>
        </row>
        <row r="4254">
          <cell r="A4254">
            <v>702030520</v>
          </cell>
          <cell r="B4254" t="str">
            <v>HASTE INTRAMEDULAR BLOQUEADA DE TIBIA (INCLUI PARAFUSOS)</v>
          </cell>
          <cell r="C4254">
            <v>0</v>
          </cell>
          <cell r="D4254" t="str">
            <v>I</v>
          </cell>
          <cell r="E4254">
            <v>6</v>
          </cell>
          <cell r="F4254">
            <v>9999</v>
          </cell>
          <cell r="G4254">
            <v>0</v>
          </cell>
          <cell r="H4254">
            <v>9999</v>
          </cell>
          <cell r="I4254">
            <v>9999</v>
          </cell>
          <cell r="J4254">
            <v>978.92</v>
          </cell>
          <cell r="K4254">
            <v>0</v>
          </cell>
          <cell r="L4254">
            <v>0</v>
          </cell>
        </row>
        <row r="4255">
          <cell r="A4255">
            <v>702030538</v>
          </cell>
          <cell r="B4255" t="str">
            <v>HASTE INTRAMEDULAR BLOQUEADA DE UMERO (INCLUI PARAFUSOS)</v>
          </cell>
          <cell r="C4255">
            <v>0</v>
          </cell>
          <cell r="D4255" t="str">
            <v>I</v>
          </cell>
          <cell r="E4255">
            <v>1</v>
          </cell>
          <cell r="F4255">
            <v>9999</v>
          </cell>
          <cell r="G4255">
            <v>0</v>
          </cell>
          <cell r="H4255">
            <v>9999</v>
          </cell>
          <cell r="I4255">
            <v>9999</v>
          </cell>
          <cell r="J4255">
            <v>1010.56</v>
          </cell>
          <cell r="K4255">
            <v>0</v>
          </cell>
          <cell r="L4255">
            <v>0</v>
          </cell>
        </row>
        <row r="4256">
          <cell r="A4256">
            <v>702030546</v>
          </cell>
          <cell r="B4256" t="str">
            <v>HASTE INTRAMEDULAR FLEXIVEL P/ USO INFANTIL</v>
          </cell>
          <cell r="C4256">
            <v>0</v>
          </cell>
          <cell r="D4256" t="str">
            <v>I</v>
          </cell>
          <cell r="E4256">
            <v>3</v>
          </cell>
          <cell r="F4256">
            <v>9999</v>
          </cell>
          <cell r="G4256">
            <v>0</v>
          </cell>
          <cell r="H4256">
            <v>9999</v>
          </cell>
          <cell r="I4256">
            <v>9999</v>
          </cell>
          <cell r="J4256">
            <v>151.63</v>
          </cell>
          <cell r="K4256">
            <v>0</v>
          </cell>
          <cell r="L4256">
            <v>0</v>
          </cell>
        </row>
        <row r="4257">
          <cell r="A4257">
            <v>702030554</v>
          </cell>
          <cell r="B4257" t="str">
            <v>HASTE INTRAMEDULAR NAO BLOQUEADA</v>
          </cell>
          <cell r="C4257">
            <v>0</v>
          </cell>
          <cell r="D4257" t="str">
            <v>I</v>
          </cell>
          <cell r="E4257">
            <v>1</v>
          </cell>
          <cell r="F4257">
            <v>9999</v>
          </cell>
          <cell r="G4257">
            <v>0</v>
          </cell>
          <cell r="H4257">
            <v>9999</v>
          </cell>
          <cell r="I4257">
            <v>9999</v>
          </cell>
          <cell r="J4257">
            <v>129.1</v>
          </cell>
          <cell r="K4257">
            <v>0</v>
          </cell>
          <cell r="L4257">
            <v>0</v>
          </cell>
        </row>
        <row r="4258">
          <cell r="A4258">
            <v>702030562</v>
          </cell>
          <cell r="B4258" t="str">
            <v>HASTE INTRAMEDULAR RETROGRADA (INCLUI PARAFUSOS)</v>
          </cell>
          <cell r="C4258">
            <v>0</v>
          </cell>
          <cell r="D4258" t="str">
            <v>I</v>
          </cell>
          <cell r="E4258">
            <v>1</v>
          </cell>
          <cell r="F4258">
            <v>9999</v>
          </cell>
          <cell r="G4258">
            <v>0</v>
          </cell>
          <cell r="H4258">
            <v>9999</v>
          </cell>
          <cell r="I4258">
            <v>9999</v>
          </cell>
          <cell r="J4258">
            <v>905.9</v>
          </cell>
          <cell r="K4258">
            <v>0</v>
          </cell>
          <cell r="L4258">
            <v>0</v>
          </cell>
        </row>
        <row r="4259">
          <cell r="A4259">
            <v>702030570</v>
          </cell>
          <cell r="B4259" t="str">
            <v>HASTE INTRAMEDULAR TIBIO-TARSICA</v>
          </cell>
          <cell r="C4259">
            <v>0</v>
          </cell>
          <cell r="D4259" t="str">
            <v>I</v>
          </cell>
          <cell r="E4259">
            <v>1</v>
          </cell>
          <cell r="F4259">
            <v>9999</v>
          </cell>
          <cell r="G4259">
            <v>0</v>
          </cell>
          <cell r="H4259">
            <v>9999</v>
          </cell>
          <cell r="I4259">
            <v>9999</v>
          </cell>
          <cell r="J4259">
            <v>790.5</v>
          </cell>
          <cell r="K4259">
            <v>0</v>
          </cell>
          <cell r="L4259">
            <v>0</v>
          </cell>
        </row>
        <row r="4260">
          <cell r="A4260">
            <v>702030589</v>
          </cell>
          <cell r="B4260" t="str">
            <v>HASTE TIBIAL P/ REVISAO DE PROTESE TOTAL DO JOELHO</v>
          </cell>
          <cell r="C4260">
            <v>0</v>
          </cell>
          <cell r="D4260" t="str">
            <v>I</v>
          </cell>
          <cell r="E4260">
            <v>1</v>
          </cell>
          <cell r="F4260">
            <v>9999</v>
          </cell>
          <cell r="G4260">
            <v>0</v>
          </cell>
          <cell r="H4260">
            <v>9999</v>
          </cell>
          <cell r="I4260">
            <v>9999</v>
          </cell>
          <cell r="J4260">
            <v>652.39</v>
          </cell>
          <cell r="K4260">
            <v>0</v>
          </cell>
          <cell r="L4260">
            <v>0</v>
          </cell>
        </row>
        <row r="4261">
          <cell r="A4261">
            <v>702030597</v>
          </cell>
          <cell r="B4261" t="str">
            <v>COMPONENTE ACETABULAR DE POLIETILENO P/ COMPONENTE METALICO PRIMARIO / DE REVISAO DE FIXACAO BIOLOGICA</v>
          </cell>
          <cell r="C4261">
            <v>0</v>
          </cell>
          <cell r="D4261" t="str">
            <v>I</v>
          </cell>
          <cell r="E4261">
            <v>2</v>
          </cell>
          <cell r="F4261">
            <v>9999</v>
          </cell>
          <cell r="G4261">
            <v>0</v>
          </cell>
          <cell r="H4261">
            <v>9999</v>
          </cell>
          <cell r="I4261">
            <v>9999</v>
          </cell>
          <cell r="J4261">
            <v>332.84</v>
          </cell>
          <cell r="K4261">
            <v>0</v>
          </cell>
          <cell r="L4261">
            <v>0</v>
          </cell>
        </row>
        <row r="4262">
          <cell r="A4262">
            <v>702030600</v>
          </cell>
          <cell r="B4262" t="str">
            <v>MINI-FIXADOR EXTERNO</v>
          </cell>
          <cell r="C4262">
            <v>0</v>
          </cell>
          <cell r="D4262" t="str">
            <v>I</v>
          </cell>
          <cell r="E4262">
            <v>3</v>
          </cell>
          <cell r="F4262">
            <v>9999</v>
          </cell>
          <cell r="G4262">
            <v>0</v>
          </cell>
          <cell r="H4262">
            <v>9999</v>
          </cell>
          <cell r="I4262">
            <v>9999</v>
          </cell>
          <cell r="J4262">
            <v>366.62</v>
          </cell>
          <cell r="K4262">
            <v>0</v>
          </cell>
          <cell r="L4262">
            <v>0</v>
          </cell>
        </row>
        <row r="4263">
          <cell r="A4263">
            <v>702030619</v>
          </cell>
          <cell r="B4263" t="str">
            <v>MINI-PARAFUSO DE AUTO-COMPRESSAO</v>
          </cell>
          <cell r="C4263">
            <v>0</v>
          </cell>
          <cell r="D4263" t="str">
            <v>I</v>
          </cell>
          <cell r="E4263">
            <v>3</v>
          </cell>
          <cell r="F4263">
            <v>9999</v>
          </cell>
          <cell r="G4263">
            <v>0</v>
          </cell>
          <cell r="H4263">
            <v>9999</v>
          </cell>
          <cell r="I4263">
            <v>9999</v>
          </cell>
          <cell r="J4263">
            <v>154.38</v>
          </cell>
          <cell r="K4263">
            <v>0</v>
          </cell>
          <cell r="L4263">
            <v>0</v>
          </cell>
        </row>
        <row r="4264">
          <cell r="A4264">
            <v>702030627</v>
          </cell>
          <cell r="B4264" t="str">
            <v>PARAFUSO CANULADO 3,5 MM</v>
          </cell>
          <cell r="C4264">
            <v>0</v>
          </cell>
          <cell r="D4264" t="str">
            <v>I</v>
          </cell>
          <cell r="E4264">
            <v>6</v>
          </cell>
          <cell r="F4264">
            <v>9999</v>
          </cell>
          <cell r="G4264">
            <v>0</v>
          </cell>
          <cell r="H4264">
            <v>9999</v>
          </cell>
          <cell r="I4264">
            <v>9999</v>
          </cell>
          <cell r="J4264">
            <v>116.02</v>
          </cell>
          <cell r="K4264">
            <v>0</v>
          </cell>
          <cell r="L4264">
            <v>0</v>
          </cell>
        </row>
        <row r="4265">
          <cell r="A4265">
            <v>702030635</v>
          </cell>
          <cell r="B4265" t="str">
            <v>PARAFUSO CANULADO 4,5 MM</v>
          </cell>
          <cell r="C4265">
            <v>0</v>
          </cell>
          <cell r="D4265" t="str">
            <v>I</v>
          </cell>
          <cell r="E4265">
            <v>6</v>
          </cell>
          <cell r="F4265">
            <v>9999</v>
          </cell>
          <cell r="G4265">
            <v>0</v>
          </cell>
          <cell r="H4265">
            <v>9999</v>
          </cell>
          <cell r="I4265">
            <v>9999</v>
          </cell>
          <cell r="J4265">
            <v>102.92</v>
          </cell>
          <cell r="K4265">
            <v>0</v>
          </cell>
          <cell r="L4265">
            <v>0</v>
          </cell>
        </row>
        <row r="4266">
          <cell r="A4266">
            <v>702030643</v>
          </cell>
          <cell r="B4266" t="str">
            <v>PARAFUSO CANULADO 7,0 MM</v>
          </cell>
          <cell r="C4266">
            <v>0</v>
          </cell>
          <cell r="D4266" t="str">
            <v>I</v>
          </cell>
          <cell r="E4266">
            <v>5</v>
          </cell>
          <cell r="F4266">
            <v>9999</v>
          </cell>
          <cell r="G4266">
            <v>0</v>
          </cell>
          <cell r="H4266">
            <v>9999</v>
          </cell>
          <cell r="I4266">
            <v>9999</v>
          </cell>
          <cell r="J4266">
            <v>90.29</v>
          </cell>
          <cell r="K4266">
            <v>0</v>
          </cell>
          <cell r="L4266">
            <v>0</v>
          </cell>
        </row>
        <row r="4267">
          <cell r="A4267">
            <v>702030651</v>
          </cell>
          <cell r="B4267" t="str">
            <v>PARAFUSO CANULADO MINI</v>
          </cell>
          <cell r="C4267">
            <v>0</v>
          </cell>
          <cell r="D4267" t="str">
            <v>I</v>
          </cell>
          <cell r="E4267">
            <v>2</v>
          </cell>
          <cell r="F4267">
            <v>9999</v>
          </cell>
          <cell r="G4267">
            <v>0</v>
          </cell>
          <cell r="H4267">
            <v>9999</v>
          </cell>
          <cell r="I4267">
            <v>9999</v>
          </cell>
          <cell r="J4267">
            <v>257.29000000000002</v>
          </cell>
          <cell r="K4267">
            <v>0</v>
          </cell>
          <cell r="L4267">
            <v>0</v>
          </cell>
        </row>
        <row r="4268">
          <cell r="A4268">
            <v>702030660</v>
          </cell>
          <cell r="B4268" t="str">
            <v>PARAFUSO CORTICAL 1,5 MM</v>
          </cell>
          <cell r="C4268">
            <v>0</v>
          </cell>
          <cell r="D4268" t="str">
            <v>I</v>
          </cell>
          <cell r="E4268">
            <v>6</v>
          </cell>
          <cell r="F4268">
            <v>9999</v>
          </cell>
          <cell r="G4268">
            <v>0</v>
          </cell>
          <cell r="H4268">
            <v>9999</v>
          </cell>
          <cell r="I4268">
            <v>9999</v>
          </cell>
          <cell r="J4268">
            <v>18.059999999999999</v>
          </cell>
          <cell r="K4268">
            <v>0</v>
          </cell>
          <cell r="L4268">
            <v>0</v>
          </cell>
        </row>
        <row r="4269">
          <cell r="A4269">
            <v>702030678</v>
          </cell>
          <cell r="B4269" t="str">
            <v>PARAFUSO CORTICAL 2,0 MM</v>
          </cell>
          <cell r="C4269">
            <v>0</v>
          </cell>
          <cell r="D4269" t="str">
            <v>I</v>
          </cell>
          <cell r="E4269">
            <v>6</v>
          </cell>
          <cell r="F4269">
            <v>9999</v>
          </cell>
          <cell r="G4269">
            <v>0</v>
          </cell>
          <cell r="H4269">
            <v>9999</v>
          </cell>
          <cell r="I4269">
            <v>9999</v>
          </cell>
          <cell r="J4269">
            <v>15.34</v>
          </cell>
          <cell r="K4269">
            <v>0</v>
          </cell>
          <cell r="L4269">
            <v>0</v>
          </cell>
        </row>
        <row r="4270">
          <cell r="A4270">
            <v>702030686</v>
          </cell>
          <cell r="B4270" t="str">
            <v>PARAFUSO CORTICAL 2,7 MM</v>
          </cell>
          <cell r="C4270">
            <v>0</v>
          </cell>
          <cell r="D4270" t="str">
            <v>N</v>
          </cell>
          <cell r="E4270">
            <v>6</v>
          </cell>
          <cell r="F4270">
            <v>9999</v>
          </cell>
          <cell r="G4270">
            <v>0</v>
          </cell>
          <cell r="H4270">
            <v>9999</v>
          </cell>
          <cell r="I4270">
            <v>9999</v>
          </cell>
          <cell r="J4270">
            <v>16.940000000000001</v>
          </cell>
          <cell r="K4270">
            <v>0</v>
          </cell>
          <cell r="L4270">
            <v>0</v>
          </cell>
        </row>
        <row r="4271">
          <cell r="A4271">
            <v>702030694</v>
          </cell>
          <cell r="B4271" t="str">
            <v>PARAFUSO CORTICAL 3,5 MM</v>
          </cell>
          <cell r="C4271">
            <v>0</v>
          </cell>
          <cell r="D4271" t="str">
            <v>I</v>
          </cell>
          <cell r="E4271">
            <v>8</v>
          </cell>
          <cell r="F4271">
            <v>9999</v>
          </cell>
          <cell r="G4271">
            <v>0</v>
          </cell>
          <cell r="H4271">
            <v>9999</v>
          </cell>
          <cell r="I4271">
            <v>9999</v>
          </cell>
          <cell r="J4271">
            <v>15.34</v>
          </cell>
          <cell r="K4271">
            <v>0</v>
          </cell>
          <cell r="L4271">
            <v>0</v>
          </cell>
        </row>
        <row r="4272">
          <cell r="A4272">
            <v>702030708</v>
          </cell>
          <cell r="B4272" t="str">
            <v>PARAFUSO CORTICAL 4,5 MM</v>
          </cell>
          <cell r="C4272">
            <v>0</v>
          </cell>
          <cell r="D4272" t="str">
            <v>I</v>
          </cell>
          <cell r="E4272">
            <v>10</v>
          </cell>
          <cell r="F4272">
            <v>9999</v>
          </cell>
          <cell r="G4272">
            <v>0</v>
          </cell>
          <cell r="H4272">
            <v>9999</v>
          </cell>
          <cell r="I4272">
            <v>9999</v>
          </cell>
          <cell r="J4272">
            <v>18.059999999999999</v>
          </cell>
          <cell r="K4272">
            <v>0</v>
          </cell>
          <cell r="L4272">
            <v>0</v>
          </cell>
        </row>
        <row r="4273">
          <cell r="A4273">
            <v>702030716</v>
          </cell>
          <cell r="B4273" t="str">
            <v>PARAFUSO DE INTERFERÊNCIA DE TITÂNIO</v>
          </cell>
          <cell r="C4273">
            <v>0</v>
          </cell>
          <cell r="D4273" t="str">
            <v>I</v>
          </cell>
          <cell r="E4273">
            <v>4</v>
          </cell>
          <cell r="F4273">
            <v>9999</v>
          </cell>
          <cell r="G4273">
            <v>0</v>
          </cell>
          <cell r="H4273">
            <v>9999</v>
          </cell>
          <cell r="I4273">
            <v>9999</v>
          </cell>
          <cell r="J4273">
            <v>486.29</v>
          </cell>
          <cell r="K4273">
            <v>0</v>
          </cell>
          <cell r="L4273">
            <v>0</v>
          </cell>
        </row>
        <row r="4274">
          <cell r="A4274">
            <v>702030724</v>
          </cell>
          <cell r="B4274" t="str">
            <v>PARAFUSO ESPONJOSO 4,0 MM</v>
          </cell>
          <cell r="C4274">
            <v>0</v>
          </cell>
          <cell r="D4274" t="str">
            <v>I</v>
          </cell>
          <cell r="E4274">
            <v>6</v>
          </cell>
          <cell r="F4274">
            <v>9999</v>
          </cell>
          <cell r="G4274">
            <v>0</v>
          </cell>
          <cell r="H4274">
            <v>9999</v>
          </cell>
          <cell r="I4274">
            <v>9999</v>
          </cell>
          <cell r="J4274">
            <v>27.71</v>
          </cell>
          <cell r="K4274">
            <v>0</v>
          </cell>
          <cell r="L4274">
            <v>0</v>
          </cell>
        </row>
        <row r="4275">
          <cell r="A4275">
            <v>702030732</v>
          </cell>
          <cell r="B4275" t="str">
            <v>PARAFUSO ESPONJOSO 6,5 MM</v>
          </cell>
          <cell r="C4275">
            <v>0</v>
          </cell>
          <cell r="D4275" t="str">
            <v>I</v>
          </cell>
          <cell r="E4275">
            <v>6</v>
          </cell>
          <cell r="F4275">
            <v>9999</v>
          </cell>
          <cell r="G4275">
            <v>0</v>
          </cell>
          <cell r="H4275">
            <v>9999</v>
          </cell>
          <cell r="I4275">
            <v>9999</v>
          </cell>
          <cell r="J4275">
            <v>27.71</v>
          </cell>
          <cell r="K4275">
            <v>0</v>
          </cell>
          <cell r="L4275">
            <v>0</v>
          </cell>
        </row>
        <row r="4276">
          <cell r="A4276">
            <v>702030740</v>
          </cell>
          <cell r="B4276" t="str">
            <v>PARAFUSO MALEOLAR</v>
          </cell>
          <cell r="C4276">
            <v>0</v>
          </cell>
          <cell r="D4276" t="str">
            <v>I</v>
          </cell>
          <cell r="E4276">
            <v>5</v>
          </cell>
          <cell r="F4276">
            <v>9999</v>
          </cell>
          <cell r="G4276">
            <v>0</v>
          </cell>
          <cell r="H4276">
            <v>9999</v>
          </cell>
          <cell r="I4276">
            <v>9999</v>
          </cell>
          <cell r="J4276">
            <v>21.89</v>
          </cell>
          <cell r="K4276">
            <v>0</v>
          </cell>
          <cell r="L4276">
            <v>0</v>
          </cell>
        </row>
        <row r="4277">
          <cell r="A4277">
            <v>702030759</v>
          </cell>
          <cell r="B4277" t="str">
            <v>PARAFUSO METALICO DE INTERFERENCIA</v>
          </cell>
          <cell r="C4277">
            <v>0</v>
          </cell>
          <cell r="D4277" t="str">
            <v>I</v>
          </cell>
          <cell r="E4277">
            <v>2</v>
          </cell>
          <cell r="F4277">
            <v>9999</v>
          </cell>
          <cell r="G4277">
            <v>0</v>
          </cell>
          <cell r="H4277">
            <v>9999</v>
          </cell>
          <cell r="I4277">
            <v>9999</v>
          </cell>
          <cell r="J4277">
            <v>154.38</v>
          </cell>
          <cell r="K4277">
            <v>0</v>
          </cell>
          <cell r="L4277">
            <v>0</v>
          </cell>
        </row>
        <row r="4278">
          <cell r="A4278">
            <v>702030767</v>
          </cell>
          <cell r="B4278" t="str">
            <v>PARAFUSO P/ COMPONENTE ACETABULAR</v>
          </cell>
          <cell r="C4278">
            <v>0</v>
          </cell>
          <cell r="D4278" t="str">
            <v>I</v>
          </cell>
          <cell r="E4278">
            <v>5</v>
          </cell>
          <cell r="F4278">
            <v>9999</v>
          </cell>
          <cell r="G4278">
            <v>0</v>
          </cell>
          <cell r="H4278">
            <v>9999</v>
          </cell>
          <cell r="I4278">
            <v>9999</v>
          </cell>
          <cell r="J4278">
            <v>109.67</v>
          </cell>
          <cell r="K4278">
            <v>0</v>
          </cell>
          <cell r="L4278">
            <v>0</v>
          </cell>
        </row>
        <row r="4279">
          <cell r="A4279">
            <v>702030783</v>
          </cell>
          <cell r="B4279" t="str">
            <v>PARAFUSO CANULADO DE TITANIO AUTO-ROSCANTE PARA  FIXACAO DE ODONTOIDE</v>
          </cell>
          <cell r="C4279">
            <v>0</v>
          </cell>
          <cell r="D4279" t="str">
            <v>I</v>
          </cell>
          <cell r="E4279">
            <v>2</v>
          </cell>
          <cell r="F4279">
            <v>9999</v>
          </cell>
          <cell r="G4279">
            <v>0</v>
          </cell>
          <cell r="H4279">
            <v>9999</v>
          </cell>
          <cell r="I4279">
            <v>9999</v>
          </cell>
          <cell r="J4279">
            <v>672.75</v>
          </cell>
          <cell r="K4279">
            <v>0</v>
          </cell>
          <cell r="L4279">
            <v>0</v>
          </cell>
        </row>
        <row r="4280">
          <cell r="A4280">
            <v>702030791</v>
          </cell>
          <cell r="B4280" t="str">
            <v>PINO DE KNOWLES</v>
          </cell>
          <cell r="C4280">
            <v>0</v>
          </cell>
          <cell r="D4280" t="str">
            <v>I</v>
          </cell>
          <cell r="E4280">
            <v>8</v>
          </cell>
          <cell r="F4280">
            <v>9999</v>
          </cell>
          <cell r="G4280">
            <v>0</v>
          </cell>
          <cell r="H4280">
            <v>9999</v>
          </cell>
          <cell r="I4280">
            <v>9999</v>
          </cell>
          <cell r="J4280">
            <v>48.58</v>
          </cell>
          <cell r="K4280">
            <v>0</v>
          </cell>
          <cell r="L4280">
            <v>0</v>
          </cell>
        </row>
        <row r="4281">
          <cell r="A4281">
            <v>702030805</v>
          </cell>
          <cell r="B4281" t="str">
            <v>PINO DE SHANTZ</v>
          </cell>
          <cell r="C4281">
            <v>0</v>
          </cell>
          <cell r="D4281" t="str">
            <v>I</v>
          </cell>
          <cell r="E4281">
            <v>6</v>
          </cell>
          <cell r="F4281">
            <v>9999</v>
          </cell>
          <cell r="G4281">
            <v>0</v>
          </cell>
          <cell r="H4281">
            <v>9999</v>
          </cell>
          <cell r="I4281">
            <v>9999</v>
          </cell>
          <cell r="J4281">
            <v>28.45</v>
          </cell>
          <cell r="K4281">
            <v>0</v>
          </cell>
          <cell r="L4281">
            <v>0</v>
          </cell>
        </row>
        <row r="4282">
          <cell r="A4282">
            <v>702030813</v>
          </cell>
          <cell r="B4282" t="str">
            <v>PLACA C/ PARAFUSO DESLIZANTE DE 135 OU 150 GRAUS</v>
          </cell>
          <cell r="C4282">
            <v>0</v>
          </cell>
          <cell r="D4282" t="str">
            <v>I</v>
          </cell>
          <cell r="E4282">
            <v>1</v>
          </cell>
          <cell r="F4282">
            <v>9999</v>
          </cell>
          <cell r="G4282">
            <v>0</v>
          </cell>
          <cell r="H4282">
            <v>9999</v>
          </cell>
          <cell r="I4282">
            <v>9999</v>
          </cell>
          <cell r="J4282">
            <v>764.34</v>
          </cell>
          <cell r="K4282">
            <v>0</v>
          </cell>
          <cell r="L4282">
            <v>0</v>
          </cell>
        </row>
        <row r="4283">
          <cell r="A4283">
            <v>702030821</v>
          </cell>
          <cell r="B4283" t="str">
            <v>PLACA C/ PARAFUSO DESLIZANTE DE 95 GRAUS</v>
          </cell>
          <cell r="C4283">
            <v>0</v>
          </cell>
          <cell r="D4283" t="str">
            <v>I</v>
          </cell>
          <cell r="E4283">
            <v>1</v>
          </cell>
          <cell r="F4283">
            <v>9999</v>
          </cell>
          <cell r="G4283">
            <v>0</v>
          </cell>
          <cell r="H4283">
            <v>9999</v>
          </cell>
          <cell r="I4283">
            <v>9999</v>
          </cell>
          <cell r="J4283">
            <v>678.73</v>
          </cell>
          <cell r="K4283">
            <v>0</v>
          </cell>
          <cell r="L4283">
            <v>0</v>
          </cell>
        </row>
        <row r="4284">
          <cell r="A4284">
            <v>702030830</v>
          </cell>
          <cell r="B4284" t="str">
            <v>PLACA 1/3 TUBULAR 3,5 MM (INCLUI PARAFUSOS)</v>
          </cell>
          <cell r="C4284">
            <v>0</v>
          </cell>
          <cell r="D4284" t="str">
            <v>I</v>
          </cell>
          <cell r="E4284">
            <v>2</v>
          </cell>
          <cell r="F4284">
            <v>9999</v>
          </cell>
          <cell r="G4284">
            <v>0</v>
          </cell>
          <cell r="H4284">
            <v>9999</v>
          </cell>
          <cell r="I4284">
            <v>9999</v>
          </cell>
          <cell r="J4284">
            <v>146.63999999999999</v>
          </cell>
          <cell r="K4284">
            <v>0</v>
          </cell>
          <cell r="L4284">
            <v>0</v>
          </cell>
        </row>
        <row r="4285">
          <cell r="A4285">
            <v>702030848</v>
          </cell>
          <cell r="B4285" t="str">
            <v>PLACA 1/3 TUBULAR 4,5 MM (INCLUI PARAFUSOS)</v>
          </cell>
          <cell r="C4285">
            <v>0</v>
          </cell>
          <cell r="D4285" t="str">
            <v>I</v>
          </cell>
          <cell r="E4285">
            <v>2</v>
          </cell>
          <cell r="F4285">
            <v>9999</v>
          </cell>
          <cell r="G4285">
            <v>0</v>
          </cell>
          <cell r="H4285">
            <v>9999</v>
          </cell>
          <cell r="I4285">
            <v>9999</v>
          </cell>
          <cell r="J4285">
            <v>177.2</v>
          </cell>
          <cell r="K4285">
            <v>0</v>
          </cell>
          <cell r="L4285">
            <v>0</v>
          </cell>
        </row>
        <row r="4286">
          <cell r="A4286">
            <v>702030856</v>
          </cell>
          <cell r="B4286" t="str">
            <v>PLACA ANGULADA 4,5 MM (INCLUI PARAFUSOS)</v>
          </cell>
          <cell r="C4286">
            <v>0</v>
          </cell>
          <cell r="D4286" t="str">
            <v>I</v>
          </cell>
          <cell r="E4286">
            <v>1</v>
          </cell>
          <cell r="F4286">
            <v>9999</v>
          </cell>
          <cell r="G4286">
            <v>0</v>
          </cell>
          <cell r="H4286">
            <v>9999</v>
          </cell>
          <cell r="I4286">
            <v>9999</v>
          </cell>
          <cell r="J4286">
            <v>377.42</v>
          </cell>
          <cell r="K4286">
            <v>0</v>
          </cell>
          <cell r="L4286">
            <v>0</v>
          </cell>
        </row>
        <row r="4287">
          <cell r="A4287">
            <v>702030864</v>
          </cell>
          <cell r="B4287" t="str">
            <v>PLACA CALCO (INCLUI PARAFUSOS)</v>
          </cell>
          <cell r="C4287">
            <v>0</v>
          </cell>
          <cell r="D4287" t="str">
            <v>I</v>
          </cell>
          <cell r="E4287">
            <v>1</v>
          </cell>
          <cell r="F4287">
            <v>9999</v>
          </cell>
          <cell r="G4287">
            <v>0</v>
          </cell>
          <cell r="H4287">
            <v>9999</v>
          </cell>
          <cell r="I4287">
            <v>9999</v>
          </cell>
          <cell r="J4287">
            <v>308.75</v>
          </cell>
          <cell r="K4287">
            <v>0</v>
          </cell>
          <cell r="L4287">
            <v>0</v>
          </cell>
        </row>
        <row r="4288">
          <cell r="A4288">
            <v>702030872</v>
          </cell>
          <cell r="B4288" t="str">
            <v>PLACA COBRA 4,5 MM (INCLUI PARAFUSOS)</v>
          </cell>
          <cell r="C4288">
            <v>0</v>
          </cell>
          <cell r="D4288" t="str">
            <v>I</v>
          </cell>
          <cell r="E4288">
            <v>1</v>
          </cell>
          <cell r="F4288">
            <v>9999</v>
          </cell>
          <cell r="G4288">
            <v>0</v>
          </cell>
          <cell r="H4288">
            <v>9999</v>
          </cell>
          <cell r="I4288">
            <v>9999</v>
          </cell>
          <cell r="J4288">
            <v>765.81</v>
          </cell>
          <cell r="K4288">
            <v>0</v>
          </cell>
          <cell r="L4288">
            <v>0</v>
          </cell>
        </row>
        <row r="4289">
          <cell r="A4289">
            <v>702030880</v>
          </cell>
          <cell r="B4289" t="str">
            <v>PLACA CONDILEA 4,5 MM (INCLUI PARAFUSOS)</v>
          </cell>
          <cell r="C4289">
            <v>0</v>
          </cell>
          <cell r="D4289" t="str">
            <v>I</v>
          </cell>
          <cell r="E4289">
            <v>1</v>
          </cell>
          <cell r="F4289">
            <v>9999</v>
          </cell>
          <cell r="G4289">
            <v>0</v>
          </cell>
          <cell r="H4289">
            <v>9999</v>
          </cell>
          <cell r="I4289">
            <v>9999</v>
          </cell>
          <cell r="J4289">
            <v>528.63</v>
          </cell>
          <cell r="K4289">
            <v>0</v>
          </cell>
          <cell r="L4289">
            <v>0</v>
          </cell>
        </row>
        <row r="4290">
          <cell r="A4290">
            <v>702030899</v>
          </cell>
          <cell r="B4290" t="str">
            <v>PLACA DE COMPRESSAO DINAMICA 3,5 MM (INCLUI PARAFUSOS)</v>
          </cell>
          <cell r="C4290">
            <v>0</v>
          </cell>
          <cell r="D4290" t="str">
            <v>I</v>
          </cell>
          <cell r="E4290">
            <v>2</v>
          </cell>
          <cell r="F4290">
            <v>9999</v>
          </cell>
          <cell r="G4290">
            <v>0</v>
          </cell>
          <cell r="H4290">
            <v>9999</v>
          </cell>
          <cell r="I4290">
            <v>9999</v>
          </cell>
          <cell r="J4290">
            <v>183.81</v>
          </cell>
          <cell r="K4290">
            <v>0</v>
          </cell>
          <cell r="L4290">
            <v>0</v>
          </cell>
        </row>
        <row r="4291">
          <cell r="A4291">
            <v>702030902</v>
          </cell>
          <cell r="B4291" t="str">
            <v>PLACA DE COMPRESSAO DINAMICA 4,5 MM ESTREITA (INCLUI PARAFUSOS)</v>
          </cell>
          <cell r="C4291">
            <v>0</v>
          </cell>
          <cell r="D4291" t="str">
            <v>I</v>
          </cell>
          <cell r="E4291">
            <v>2</v>
          </cell>
          <cell r="F4291">
            <v>9999</v>
          </cell>
          <cell r="G4291">
            <v>0</v>
          </cell>
          <cell r="H4291">
            <v>9999</v>
          </cell>
          <cell r="I4291">
            <v>9999</v>
          </cell>
          <cell r="J4291">
            <v>235.88</v>
          </cell>
          <cell r="K4291">
            <v>0</v>
          </cell>
          <cell r="L4291">
            <v>0</v>
          </cell>
        </row>
        <row r="4292">
          <cell r="A4292">
            <v>702030910</v>
          </cell>
          <cell r="B4292" t="str">
            <v>PLACA DE COMPRESSAO DINAMICA 4,5 MM LARGA (INCLUI PARAFUSOS)</v>
          </cell>
          <cell r="C4292">
            <v>0</v>
          </cell>
          <cell r="D4292" t="str">
            <v>I</v>
          </cell>
          <cell r="E4292">
            <v>2</v>
          </cell>
          <cell r="F4292">
            <v>9999</v>
          </cell>
          <cell r="G4292">
            <v>0</v>
          </cell>
          <cell r="H4292">
            <v>9999</v>
          </cell>
          <cell r="I4292">
            <v>9999</v>
          </cell>
          <cell r="J4292">
            <v>296.13</v>
          </cell>
          <cell r="K4292">
            <v>0</v>
          </cell>
          <cell r="L4292">
            <v>0</v>
          </cell>
        </row>
        <row r="4293">
          <cell r="A4293">
            <v>702030929</v>
          </cell>
          <cell r="B4293" t="str">
            <v>PLACA DE RECONSTRUÇÃO 3,5 MM (INCLUI PARAFUSOS)</v>
          </cell>
          <cell r="C4293">
            <v>0</v>
          </cell>
          <cell r="D4293" t="str">
            <v>I</v>
          </cell>
          <cell r="E4293">
            <v>3</v>
          </cell>
          <cell r="F4293">
            <v>9999</v>
          </cell>
          <cell r="G4293">
            <v>0</v>
          </cell>
          <cell r="H4293">
            <v>9999</v>
          </cell>
          <cell r="I4293">
            <v>9999</v>
          </cell>
          <cell r="J4293">
            <v>299.89999999999998</v>
          </cell>
          <cell r="K4293">
            <v>0</v>
          </cell>
          <cell r="L4293">
            <v>0</v>
          </cell>
        </row>
        <row r="4294">
          <cell r="A4294">
            <v>702030937</v>
          </cell>
          <cell r="B4294" t="str">
            <v>PLACA DE RECONSTRUÇÃO DE 4,5 MM (INCLUÍ PARAFUSOS)</v>
          </cell>
          <cell r="C4294">
            <v>0</v>
          </cell>
          <cell r="D4294" t="str">
            <v>I</v>
          </cell>
          <cell r="E4294">
            <v>2</v>
          </cell>
          <cell r="F4294">
            <v>9999</v>
          </cell>
          <cell r="G4294">
            <v>0</v>
          </cell>
          <cell r="H4294">
            <v>9999</v>
          </cell>
          <cell r="I4294">
            <v>9999</v>
          </cell>
          <cell r="J4294">
            <v>325.69</v>
          </cell>
          <cell r="K4294">
            <v>0</v>
          </cell>
          <cell r="L4294">
            <v>0</v>
          </cell>
        </row>
        <row r="4295">
          <cell r="A4295">
            <v>702030945</v>
          </cell>
          <cell r="B4295" t="str">
            <v>PLACA DE SUPORTE DE PLATEAU TIBIAL 4,5 MM (INCLUI PARAFUSOS)</v>
          </cell>
          <cell r="C4295">
            <v>0</v>
          </cell>
          <cell r="D4295" t="str">
            <v>I</v>
          </cell>
          <cell r="E4295">
            <v>2</v>
          </cell>
          <cell r="F4295">
            <v>9999</v>
          </cell>
          <cell r="G4295">
            <v>0</v>
          </cell>
          <cell r="H4295">
            <v>9999</v>
          </cell>
          <cell r="I4295">
            <v>9999</v>
          </cell>
          <cell r="J4295">
            <v>288.70999999999998</v>
          </cell>
          <cell r="K4295">
            <v>0</v>
          </cell>
          <cell r="L4295">
            <v>0</v>
          </cell>
        </row>
        <row r="4296">
          <cell r="A4296">
            <v>702030953</v>
          </cell>
          <cell r="B4296" t="str">
            <v>PLACA EM L 2,7MM (INCLUI PARAFUSOS)</v>
          </cell>
          <cell r="C4296">
            <v>0</v>
          </cell>
          <cell r="D4296" t="str">
            <v>I</v>
          </cell>
          <cell r="E4296">
            <v>1</v>
          </cell>
          <cell r="F4296">
            <v>9999</v>
          </cell>
          <cell r="G4296">
            <v>0</v>
          </cell>
          <cell r="H4296">
            <v>9999</v>
          </cell>
          <cell r="I4296">
            <v>9999</v>
          </cell>
          <cell r="J4296">
            <v>131.36000000000001</v>
          </cell>
          <cell r="K4296">
            <v>0</v>
          </cell>
          <cell r="L4296">
            <v>0</v>
          </cell>
        </row>
        <row r="4297">
          <cell r="A4297">
            <v>702030961</v>
          </cell>
          <cell r="B4297" t="str">
            <v>PLACA EM L 3,5 MM (INCLUI PARAFUSOS)</v>
          </cell>
          <cell r="C4297">
            <v>0</v>
          </cell>
          <cell r="D4297" t="str">
            <v>I</v>
          </cell>
          <cell r="E4297">
            <v>1</v>
          </cell>
          <cell r="F4297">
            <v>9999</v>
          </cell>
          <cell r="G4297">
            <v>0</v>
          </cell>
          <cell r="H4297">
            <v>9999</v>
          </cell>
          <cell r="I4297">
            <v>9999</v>
          </cell>
          <cell r="J4297">
            <v>275.48</v>
          </cell>
          <cell r="K4297">
            <v>0</v>
          </cell>
          <cell r="L4297">
            <v>0</v>
          </cell>
        </row>
        <row r="4298">
          <cell r="A4298">
            <v>702030970</v>
          </cell>
          <cell r="B4298" t="str">
            <v>PLACA EM L 4,5 MM (INCLUI PARAFUSOS)</v>
          </cell>
          <cell r="C4298">
            <v>0</v>
          </cell>
          <cell r="D4298" t="str">
            <v>I</v>
          </cell>
          <cell r="E4298">
            <v>2</v>
          </cell>
          <cell r="F4298">
            <v>9999</v>
          </cell>
          <cell r="G4298">
            <v>0</v>
          </cell>
          <cell r="H4298">
            <v>9999</v>
          </cell>
          <cell r="I4298">
            <v>9999</v>
          </cell>
          <cell r="J4298">
            <v>288.70999999999998</v>
          </cell>
          <cell r="K4298">
            <v>0</v>
          </cell>
          <cell r="L4298">
            <v>0</v>
          </cell>
        </row>
        <row r="4299">
          <cell r="A4299">
            <v>702030988</v>
          </cell>
          <cell r="B4299" t="str">
            <v>PLACA EM T 2,7MM (INCLUI PARAFUSOS)</v>
          </cell>
          <cell r="C4299">
            <v>0</v>
          </cell>
          <cell r="D4299" t="str">
            <v>I</v>
          </cell>
          <cell r="E4299">
            <v>1</v>
          </cell>
          <cell r="F4299">
            <v>9999</v>
          </cell>
          <cell r="G4299">
            <v>0</v>
          </cell>
          <cell r="H4299">
            <v>9999</v>
          </cell>
          <cell r="I4299">
            <v>9999</v>
          </cell>
          <cell r="J4299">
            <v>131.36000000000001</v>
          </cell>
          <cell r="K4299">
            <v>0</v>
          </cell>
          <cell r="L4299">
            <v>0</v>
          </cell>
        </row>
        <row r="4300">
          <cell r="A4300">
            <v>702030996</v>
          </cell>
          <cell r="B4300" t="str">
            <v>PLACA EM T 3,5 MM (INCLUI PARAFUSOS)</v>
          </cell>
          <cell r="C4300">
            <v>0</v>
          </cell>
          <cell r="D4300" t="str">
            <v>I</v>
          </cell>
          <cell r="E4300">
            <v>1</v>
          </cell>
          <cell r="F4300">
            <v>9999</v>
          </cell>
          <cell r="G4300">
            <v>0</v>
          </cell>
          <cell r="H4300">
            <v>9999</v>
          </cell>
          <cell r="I4300">
            <v>9999</v>
          </cell>
          <cell r="J4300">
            <v>275.48</v>
          </cell>
          <cell r="K4300">
            <v>0</v>
          </cell>
          <cell r="L4300">
            <v>0</v>
          </cell>
        </row>
        <row r="4301">
          <cell r="A4301">
            <v>702031003</v>
          </cell>
          <cell r="B4301" t="str">
            <v>PLACA EM T 4,5 MM (INCLUI PARAFUSOS)</v>
          </cell>
          <cell r="C4301">
            <v>0</v>
          </cell>
          <cell r="D4301" t="str">
            <v>I</v>
          </cell>
          <cell r="E4301">
            <v>2</v>
          </cell>
          <cell r="F4301">
            <v>9999</v>
          </cell>
          <cell r="G4301">
            <v>0</v>
          </cell>
          <cell r="H4301">
            <v>9999</v>
          </cell>
          <cell r="I4301">
            <v>9999</v>
          </cell>
          <cell r="J4301">
            <v>288.70999999999998</v>
          </cell>
          <cell r="K4301">
            <v>0</v>
          </cell>
          <cell r="L4301">
            <v>0</v>
          </cell>
        </row>
        <row r="4302">
          <cell r="A4302">
            <v>702031011</v>
          </cell>
          <cell r="B4302" t="str">
            <v>PLACA EM TREVO 3,5 MM (INCLUI PARAFUSOS)</v>
          </cell>
          <cell r="C4302">
            <v>0</v>
          </cell>
          <cell r="D4302" t="str">
            <v>I</v>
          </cell>
          <cell r="E4302">
            <v>1</v>
          </cell>
          <cell r="F4302">
            <v>9999</v>
          </cell>
          <cell r="G4302">
            <v>0</v>
          </cell>
          <cell r="H4302">
            <v>9999</v>
          </cell>
          <cell r="I4302">
            <v>9999</v>
          </cell>
          <cell r="J4302">
            <v>275.48</v>
          </cell>
          <cell r="K4302">
            <v>0</v>
          </cell>
          <cell r="L4302">
            <v>0</v>
          </cell>
        </row>
        <row r="4303">
          <cell r="A4303">
            <v>702031020</v>
          </cell>
          <cell r="B4303" t="str">
            <v>PLACA EM TREVO 4,5 MM (INCLUI PARAFUSOS)</v>
          </cell>
          <cell r="C4303">
            <v>0</v>
          </cell>
          <cell r="D4303" t="str">
            <v>N</v>
          </cell>
          <cell r="E4303">
            <v>1</v>
          </cell>
          <cell r="F4303">
            <v>9999</v>
          </cell>
          <cell r="G4303">
            <v>0</v>
          </cell>
          <cell r="H4303">
            <v>9999</v>
          </cell>
          <cell r="I4303">
            <v>9999</v>
          </cell>
          <cell r="J4303">
            <v>288.70999999999998</v>
          </cell>
          <cell r="K4303">
            <v>0</v>
          </cell>
          <cell r="L4303">
            <v>0</v>
          </cell>
        </row>
        <row r="4304">
          <cell r="A4304">
            <v>702031038</v>
          </cell>
          <cell r="B4304" t="str">
            <v>PLACA OCCIPITO-CERVICAL</v>
          </cell>
          <cell r="C4304">
            <v>0</v>
          </cell>
          <cell r="D4304" t="str">
            <v>I</v>
          </cell>
          <cell r="E4304">
            <v>1</v>
          </cell>
          <cell r="F4304">
            <v>9999</v>
          </cell>
          <cell r="G4304">
            <v>0</v>
          </cell>
          <cell r="H4304">
            <v>9999</v>
          </cell>
          <cell r="I4304">
            <v>9999</v>
          </cell>
          <cell r="J4304">
            <v>737.85</v>
          </cell>
          <cell r="K4304">
            <v>0</v>
          </cell>
          <cell r="L4304">
            <v>0</v>
          </cell>
        </row>
        <row r="4305">
          <cell r="A4305">
            <v>702031046</v>
          </cell>
          <cell r="B4305" t="str">
            <v>PLACA P/ CALCANEO</v>
          </cell>
          <cell r="C4305">
            <v>0</v>
          </cell>
          <cell r="D4305" t="str">
            <v>I</v>
          </cell>
          <cell r="E4305">
            <v>1</v>
          </cell>
          <cell r="F4305">
            <v>9999</v>
          </cell>
          <cell r="G4305">
            <v>0</v>
          </cell>
          <cell r="H4305">
            <v>9999</v>
          </cell>
          <cell r="I4305">
            <v>9999</v>
          </cell>
          <cell r="J4305">
            <v>320.61</v>
          </cell>
          <cell r="K4305">
            <v>0</v>
          </cell>
          <cell r="L4305">
            <v>0</v>
          </cell>
        </row>
        <row r="4306">
          <cell r="A4306">
            <v>702031054</v>
          </cell>
          <cell r="B4306" t="str">
            <v>PLACA PONTE 3,5 MM (INCLUI PARAFUSOS)</v>
          </cell>
          <cell r="C4306">
            <v>0</v>
          </cell>
          <cell r="D4306" t="str">
            <v>I</v>
          </cell>
          <cell r="E4306">
            <v>2</v>
          </cell>
          <cell r="F4306">
            <v>9999</v>
          </cell>
          <cell r="G4306">
            <v>0</v>
          </cell>
          <cell r="H4306">
            <v>9999</v>
          </cell>
          <cell r="I4306">
            <v>9999</v>
          </cell>
          <cell r="J4306">
            <v>527.20000000000005</v>
          </cell>
          <cell r="K4306">
            <v>0</v>
          </cell>
          <cell r="L4306">
            <v>0</v>
          </cell>
        </row>
        <row r="4307">
          <cell r="A4307">
            <v>702031062</v>
          </cell>
          <cell r="B4307" t="str">
            <v>PLACA PONTE 4,5 MM</v>
          </cell>
          <cell r="C4307">
            <v>0</v>
          </cell>
          <cell r="D4307" t="str">
            <v>I</v>
          </cell>
          <cell r="E4307">
            <v>1</v>
          </cell>
          <cell r="F4307">
            <v>9999</v>
          </cell>
          <cell r="G4307">
            <v>0</v>
          </cell>
          <cell r="H4307">
            <v>9999</v>
          </cell>
          <cell r="I4307">
            <v>9999</v>
          </cell>
          <cell r="J4307">
            <v>564.13</v>
          </cell>
          <cell r="K4307">
            <v>0</v>
          </cell>
          <cell r="L4307">
            <v>0</v>
          </cell>
        </row>
        <row r="4308">
          <cell r="A4308">
            <v>702031070</v>
          </cell>
          <cell r="B4308" t="str">
            <v>PLACA SEMITUBULAR 2,7 MM (INCLUI PARAFUSOS)</v>
          </cell>
          <cell r="C4308">
            <v>0</v>
          </cell>
          <cell r="D4308" t="str">
            <v>I</v>
          </cell>
          <cell r="E4308">
            <v>2</v>
          </cell>
          <cell r="F4308">
            <v>9999</v>
          </cell>
          <cell r="G4308">
            <v>0</v>
          </cell>
          <cell r="H4308">
            <v>9999</v>
          </cell>
          <cell r="I4308">
            <v>9999</v>
          </cell>
          <cell r="J4308">
            <v>146.63999999999999</v>
          </cell>
          <cell r="K4308">
            <v>0</v>
          </cell>
          <cell r="L4308">
            <v>0</v>
          </cell>
        </row>
        <row r="4309">
          <cell r="A4309">
            <v>702031089</v>
          </cell>
          <cell r="B4309" t="str">
            <v>PLACA SEMITUBULAR 3,5 MM (INCLUI PARAFUSOS)</v>
          </cell>
          <cell r="C4309">
            <v>0</v>
          </cell>
          <cell r="D4309" t="str">
            <v>I</v>
          </cell>
          <cell r="E4309">
            <v>2</v>
          </cell>
          <cell r="F4309">
            <v>9999</v>
          </cell>
          <cell r="G4309">
            <v>0</v>
          </cell>
          <cell r="H4309">
            <v>9999</v>
          </cell>
          <cell r="I4309">
            <v>9999</v>
          </cell>
          <cell r="J4309">
            <v>146.63999999999999</v>
          </cell>
          <cell r="K4309">
            <v>0</v>
          </cell>
          <cell r="L4309">
            <v>0</v>
          </cell>
        </row>
        <row r="4310">
          <cell r="A4310">
            <v>702031097</v>
          </cell>
          <cell r="B4310" t="str">
            <v>PLACA SEMITUBULAR 4,5 MM (INCLUI PARAFUSOS)</v>
          </cell>
          <cell r="C4310">
            <v>0</v>
          </cell>
          <cell r="D4310" t="str">
            <v>I</v>
          </cell>
          <cell r="E4310">
            <v>1</v>
          </cell>
          <cell r="F4310">
            <v>9999</v>
          </cell>
          <cell r="G4310">
            <v>0</v>
          </cell>
          <cell r="H4310">
            <v>9999</v>
          </cell>
          <cell r="I4310">
            <v>9999</v>
          </cell>
          <cell r="J4310">
            <v>177.2</v>
          </cell>
          <cell r="K4310">
            <v>0</v>
          </cell>
          <cell r="L4310">
            <v>0</v>
          </cell>
        </row>
        <row r="4311">
          <cell r="A4311">
            <v>702031100</v>
          </cell>
          <cell r="B4311" t="str">
            <v>PLACA TORACO-LOMBO-SACRA ASSOCIADA A PARAFUSOS INTRA-SOMATICOS DE TITANIO</v>
          </cell>
          <cell r="C4311">
            <v>0</v>
          </cell>
          <cell r="D4311" t="str">
            <v>I</v>
          </cell>
          <cell r="E4311">
            <v>1</v>
          </cell>
          <cell r="F4311">
            <v>9999</v>
          </cell>
          <cell r="G4311">
            <v>0</v>
          </cell>
          <cell r="H4311">
            <v>9999</v>
          </cell>
          <cell r="I4311">
            <v>9999</v>
          </cell>
          <cell r="J4311">
            <v>2246.11</v>
          </cell>
          <cell r="K4311">
            <v>0</v>
          </cell>
          <cell r="L4311">
            <v>0</v>
          </cell>
        </row>
        <row r="4312">
          <cell r="A4312">
            <v>702031119</v>
          </cell>
          <cell r="B4312" t="str">
            <v>PORCAS DE TITANIO P/ CIRURGIA DA COLUNA</v>
          </cell>
          <cell r="C4312">
            <v>0</v>
          </cell>
          <cell r="D4312" t="str">
            <v>I</v>
          </cell>
          <cell r="E4312">
            <v>1</v>
          </cell>
          <cell r="F4312">
            <v>9999</v>
          </cell>
          <cell r="G4312">
            <v>0</v>
          </cell>
          <cell r="H4312">
            <v>9999</v>
          </cell>
          <cell r="I4312">
            <v>9999</v>
          </cell>
          <cell r="J4312">
            <v>75.959999999999994</v>
          </cell>
          <cell r="K4312">
            <v>0</v>
          </cell>
          <cell r="L4312">
            <v>0</v>
          </cell>
        </row>
        <row r="4313">
          <cell r="A4313">
            <v>702031127</v>
          </cell>
          <cell r="B4313" t="str">
            <v>PROTESE DE CABECA DE RADIO</v>
          </cell>
          <cell r="C4313">
            <v>0</v>
          </cell>
          <cell r="D4313" t="str">
            <v>I</v>
          </cell>
          <cell r="E4313">
            <v>1</v>
          </cell>
          <cell r="F4313">
            <v>9999</v>
          </cell>
          <cell r="G4313">
            <v>0</v>
          </cell>
          <cell r="H4313">
            <v>9999</v>
          </cell>
          <cell r="I4313">
            <v>9999</v>
          </cell>
          <cell r="J4313">
            <v>778.37</v>
          </cell>
          <cell r="K4313">
            <v>0</v>
          </cell>
          <cell r="L4313">
            <v>0</v>
          </cell>
        </row>
        <row r="4314">
          <cell r="A4314">
            <v>702031135</v>
          </cell>
          <cell r="B4314" t="str">
            <v>PROTESE INTERFALANGEANA</v>
          </cell>
          <cell r="C4314">
            <v>0</v>
          </cell>
          <cell r="D4314" t="str">
            <v>I</v>
          </cell>
          <cell r="E4314">
            <v>4</v>
          </cell>
          <cell r="F4314">
            <v>9999</v>
          </cell>
          <cell r="G4314">
            <v>0</v>
          </cell>
          <cell r="H4314">
            <v>9999</v>
          </cell>
          <cell r="I4314">
            <v>9999</v>
          </cell>
          <cell r="J4314">
            <v>315.42</v>
          </cell>
          <cell r="K4314">
            <v>0</v>
          </cell>
          <cell r="L4314">
            <v>0</v>
          </cell>
        </row>
        <row r="4315">
          <cell r="A4315">
            <v>702031143</v>
          </cell>
          <cell r="B4315" t="str">
            <v>PROTESE METACARPO-FALANGEANA</v>
          </cell>
          <cell r="C4315">
            <v>0</v>
          </cell>
          <cell r="D4315" t="str">
            <v>I</v>
          </cell>
          <cell r="E4315">
            <v>4</v>
          </cell>
          <cell r="F4315">
            <v>9999</v>
          </cell>
          <cell r="G4315">
            <v>0</v>
          </cell>
          <cell r="H4315">
            <v>9999</v>
          </cell>
          <cell r="I4315">
            <v>9999</v>
          </cell>
          <cell r="J4315">
            <v>315.42</v>
          </cell>
          <cell r="K4315">
            <v>0</v>
          </cell>
          <cell r="L4315">
            <v>0</v>
          </cell>
        </row>
        <row r="4316">
          <cell r="A4316">
            <v>702031151</v>
          </cell>
          <cell r="B4316" t="str">
            <v>PROTESE NAO CONVENCIONAL ARTICULADA DISTAL DE MEMBRO INFERIOR</v>
          </cell>
          <cell r="C4316">
            <v>0</v>
          </cell>
          <cell r="D4316" t="str">
            <v>I</v>
          </cell>
          <cell r="E4316">
            <v>1</v>
          </cell>
          <cell r="F4316">
            <v>9999</v>
          </cell>
          <cell r="G4316">
            <v>0</v>
          </cell>
          <cell r="H4316">
            <v>9999</v>
          </cell>
          <cell r="I4316">
            <v>9999</v>
          </cell>
          <cell r="J4316">
            <v>3624.65</v>
          </cell>
          <cell r="K4316">
            <v>0</v>
          </cell>
          <cell r="L4316">
            <v>0</v>
          </cell>
        </row>
        <row r="4317">
          <cell r="A4317">
            <v>702031160</v>
          </cell>
          <cell r="B4317" t="str">
            <v>PROTESE NAO CONVENCIONAL ARTICULADA DISTAL DE MEMBRO SUPERIOR</v>
          </cell>
          <cell r="C4317">
            <v>0</v>
          </cell>
          <cell r="D4317" t="str">
            <v>I</v>
          </cell>
          <cell r="E4317">
            <v>1</v>
          </cell>
          <cell r="F4317">
            <v>9999</v>
          </cell>
          <cell r="G4317">
            <v>0</v>
          </cell>
          <cell r="H4317">
            <v>9999</v>
          </cell>
          <cell r="I4317">
            <v>9999</v>
          </cell>
          <cell r="J4317">
            <v>3113.47</v>
          </cell>
          <cell r="K4317">
            <v>0</v>
          </cell>
          <cell r="L4317">
            <v>0</v>
          </cell>
        </row>
        <row r="4318">
          <cell r="A4318">
            <v>702031178</v>
          </cell>
          <cell r="B4318" t="str">
            <v>PROTESE NAO CONVENCIONAL ARTICULADA PROXIMAL DE MEMBRO INFERIOR</v>
          </cell>
          <cell r="C4318">
            <v>0</v>
          </cell>
          <cell r="D4318" t="str">
            <v>I</v>
          </cell>
          <cell r="E4318">
            <v>1</v>
          </cell>
          <cell r="F4318">
            <v>9999</v>
          </cell>
          <cell r="G4318">
            <v>0</v>
          </cell>
          <cell r="H4318">
            <v>9999</v>
          </cell>
          <cell r="I4318">
            <v>9999</v>
          </cell>
          <cell r="J4318">
            <v>3169.07</v>
          </cell>
          <cell r="K4318">
            <v>0</v>
          </cell>
          <cell r="L4318">
            <v>0</v>
          </cell>
        </row>
        <row r="4319">
          <cell r="A4319">
            <v>702031186</v>
          </cell>
          <cell r="B4319" t="str">
            <v>PROTESE NAO CONVENCIONAL ARTICULADA PROXIMAL DE MEMBRO SUPERIOR</v>
          </cell>
          <cell r="C4319">
            <v>0</v>
          </cell>
          <cell r="D4319" t="str">
            <v>I</v>
          </cell>
          <cell r="E4319">
            <v>2</v>
          </cell>
          <cell r="F4319">
            <v>9999</v>
          </cell>
          <cell r="G4319">
            <v>0</v>
          </cell>
          <cell r="H4319">
            <v>9999</v>
          </cell>
          <cell r="I4319">
            <v>9999</v>
          </cell>
          <cell r="J4319">
            <v>2001.52</v>
          </cell>
          <cell r="K4319">
            <v>0</v>
          </cell>
          <cell r="L4319">
            <v>0</v>
          </cell>
        </row>
        <row r="4320">
          <cell r="A4320">
            <v>702031194</v>
          </cell>
          <cell r="B4320" t="str">
            <v>PROTESE NAO CONVENCIONAL BI-ARTICULADA TOTAL</v>
          </cell>
          <cell r="C4320">
            <v>0</v>
          </cell>
          <cell r="D4320" t="str">
            <v>I</v>
          </cell>
          <cell r="E4320">
            <v>2</v>
          </cell>
          <cell r="F4320">
            <v>9999</v>
          </cell>
          <cell r="G4320">
            <v>0</v>
          </cell>
          <cell r="H4320">
            <v>9999</v>
          </cell>
          <cell r="I4320">
            <v>9999</v>
          </cell>
          <cell r="J4320">
            <v>5003.8</v>
          </cell>
          <cell r="K4320">
            <v>0</v>
          </cell>
          <cell r="L4320">
            <v>0</v>
          </cell>
        </row>
        <row r="4321">
          <cell r="A4321">
            <v>702031208</v>
          </cell>
          <cell r="B4321" t="str">
            <v>PROTESE NAO CONVENCIONAL DIAFISARIA</v>
          </cell>
          <cell r="C4321">
            <v>0</v>
          </cell>
          <cell r="D4321" t="str">
            <v>I</v>
          </cell>
          <cell r="E4321">
            <v>2</v>
          </cell>
          <cell r="F4321">
            <v>9999</v>
          </cell>
          <cell r="G4321">
            <v>0</v>
          </cell>
          <cell r="H4321">
            <v>9999</v>
          </cell>
          <cell r="I4321">
            <v>9999</v>
          </cell>
          <cell r="J4321">
            <v>1972.81</v>
          </cell>
          <cell r="K4321">
            <v>0</v>
          </cell>
          <cell r="L4321">
            <v>0</v>
          </cell>
        </row>
        <row r="4322">
          <cell r="A4322">
            <v>702031216</v>
          </cell>
          <cell r="B4322" t="str">
            <v>PROTESE NAO CONVENCIONAL EXTENSIVEL</v>
          </cell>
          <cell r="C4322">
            <v>0</v>
          </cell>
          <cell r="D4322" t="str">
            <v>I</v>
          </cell>
          <cell r="E4322">
            <v>1</v>
          </cell>
          <cell r="F4322">
            <v>9999</v>
          </cell>
          <cell r="G4322">
            <v>0</v>
          </cell>
          <cell r="H4322">
            <v>9999</v>
          </cell>
          <cell r="I4322">
            <v>9999</v>
          </cell>
          <cell r="J4322">
            <v>5003.8</v>
          </cell>
          <cell r="K4322">
            <v>0</v>
          </cell>
          <cell r="L4322">
            <v>0</v>
          </cell>
        </row>
        <row r="4323">
          <cell r="A4323">
            <v>702031224</v>
          </cell>
          <cell r="B4323" t="str">
            <v>PROTESE PARCIAL DE QUADRIL CIMENTADA MONOBLOCO (TIPO THOMPSON)</v>
          </cell>
          <cell r="C4323">
            <v>0</v>
          </cell>
          <cell r="D4323" t="str">
            <v>I</v>
          </cell>
          <cell r="E4323">
            <v>2</v>
          </cell>
          <cell r="F4323">
            <v>9999</v>
          </cell>
          <cell r="G4323">
            <v>0</v>
          </cell>
          <cell r="H4323">
            <v>9999</v>
          </cell>
          <cell r="I4323">
            <v>9999</v>
          </cell>
          <cell r="J4323">
            <v>642.54999999999995</v>
          </cell>
          <cell r="K4323">
            <v>0</v>
          </cell>
          <cell r="L4323">
            <v>0</v>
          </cell>
        </row>
        <row r="4324">
          <cell r="A4324">
            <v>702031232</v>
          </cell>
          <cell r="B4324" t="str">
            <v>PROTESE TENDINOSA DE SILICONE</v>
          </cell>
          <cell r="C4324">
            <v>0</v>
          </cell>
          <cell r="D4324" t="str">
            <v>I</v>
          </cell>
          <cell r="E4324">
            <v>2</v>
          </cell>
          <cell r="F4324">
            <v>9999</v>
          </cell>
          <cell r="G4324">
            <v>0</v>
          </cell>
          <cell r="H4324">
            <v>9999</v>
          </cell>
          <cell r="I4324">
            <v>9999</v>
          </cell>
          <cell r="J4324">
            <v>751.99</v>
          </cell>
          <cell r="K4324">
            <v>0</v>
          </cell>
          <cell r="L4324">
            <v>0</v>
          </cell>
        </row>
        <row r="4325">
          <cell r="A4325">
            <v>702031240</v>
          </cell>
          <cell r="B4325" t="str">
            <v>PRÓTESE TOTAL DE COTOVELO (COMPONENTE UMERAL CIMENTADO + COMPONENTE ULNAR)</v>
          </cell>
          <cell r="C4325">
            <v>0</v>
          </cell>
          <cell r="D4325" t="str">
            <v>I</v>
          </cell>
          <cell r="E4325">
            <v>2</v>
          </cell>
          <cell r="F4325">
            <v>9999</v>
          </cell>
          <cell r="G4325">
            <v>0</v>
          </cell>
          <cell r="H4325">
            <v>9999</v>
          </cell>
          <cell r="I4325">
            <v>9999</v>
          </cell>
          <cell r="J4325">
            <v>1180.44</v>
          </cell>
          <cell r="K4325">
            <v>0</v>
          </cell>
          <cell r="L4325">
            <v>0</v>
          </cell>
        </row>
        <row r="4326">
          <cell r="A4326">
            <v>702031259</v>
          </cell>
          <cell r="B4326" t="str">
            <v>RESTRITOR DE CIMENTO FEMORAL/UMERAL</v>
          </cell>
          <cell r="C4326">
            <v>0</v>
          </cell>
          <cell r="D4326" t="str">
            <v>I</v>
          </cell>
          <cell r="E4326">
            <v>1</v>
          </cell>
          <cell r="F4326">
            <v>9999</v>
          </cell>
          <cell r="G4326">
            <v>0</v>
          </cell>
          <cell r="H4326">
            <v>9999</v>
          </cell>
          <cell r="I4326">
            <v>9999</v>
          </cell>
          <cell r="J4326">
            <v>25.71</v>
          </cell>
          <cell r="K4326">
            <v>0</v>
          </cell>
          <cell r="L4326">
            <v>0</v>
          </cell>
        </row>
        <row r="4327">
          <cell r="A4327">
            <v>702031267</v>
          </cell>
          <cell r="B4327" t="str">
            <v>SISTEMA DE FIXACAO OCCIPITO-CERVICAL ASSOCIADO A PARAFUSO GANCHO E FIO</v>
          </cell>
          <cell r="C4327">
            <v>0</v>
          </cell>
          <cell r="D4327" t="str">
            <v>I</v>
          </cell>
          <cell r="E4327">
            <v>2</v>
          </cell>
          <cell r="F4327">
            <v>9999</v>
          </cell>
          <cell r="G4327">
            <v>0</v>
          </cell>
          <cell r="H4327">
            <v>9999</v>
          </cell>
          <cell r="I4327">
            <v>9999</v>
          </cell>
          <cell r="J4327">
            <v>1459.63</v>
          </cell>
          <cell r="K4327">
            <v>0</v>
          </cell>
          <cell r="L4327">
            <v>0</v>
          </cell>
        </row>
        <row r="4328">
          <cell r="A4328">
            <v>702031275</v>
          </cell>
          <cell r="B4328" t="str">
            <v>SISTEMA DE GUIAS E INJECAO DE MATERIAL PROPRIO A VERTEBROPLASTIA</v>
          </cell>
          <cell r="C4328">
            <v>0</v>
          </cell>
          <cell r="D4328" t="str">
            <v>I</v>
          </cell>
          <cell r="E4328">
            <v>3</v>
          </cell>
          <cell r="F4328">
            <v>9999</v>
          </cell>
          <cell r="G4328">
            <v>0</v>
          </cell>
          <cell r="H4328">
            <v>9999</v>
          </cell>
          <cell r="I4328">
            <v>9999</v>
          </cell>
          <cell r="J4328">
            <v>445</v>
          </cell>
          <cell r="K4328">
            <v>0</v>
          </cell>
          <cell r="L4328">
            <v>0</v>
          </cell>
        </row>
        <row r="4329">
          <cell r="A4329">
            <v>702031283</v>
          </cell>
          <cell r="B4329" t="str">
            <v>TELA DE RECONSTRUCAO ACETABULAR</v>
          </cell>
          <cell r="C4329">
            <v>0</v>
          </cell>
          <cell r="D4329" t="str">
            <v>I</v>
          </cell>
          <cell r="E4329">
            <v>1</v>
          </cell>
          <cell r="F4329">
            <v>9999</v>
          </cell>
          <cell r="G4329">
            <v>0</v>
          </cell>
          <cell r="H4329">
            <v>9999</v>
          </cell>
          <cell r="I4329">
            <v>9999</v>
          </cell>
          <cell r="J4329">
            <v>396.88</v>
          </cell>
          <cell r="K4329">
            <v>0</v>
          </cell>
          <cell r="L4329">
            <v>0</v>
          </cell>
        </row>
        <row r="4330">
          <cell r="A4330">
            <v>702031291</v>
          </cell>
          <cell r="B4330" t="str">
            <v>TELA DE RECONSTRUCAO FEMORAL</v>
          </cell>
          <cell r="C4330">
            <v>0</v>
          </cell>
          <cell r="D4330" t="str">
            <v>I</v>
          </cell>
          <cell r="E4330">
            <v>1</v>
          </cell>
          <cell r="F4330">
            <v>9999</v>
          </cell>
          <cell r="G4330">
            <v>0</v>
          </cell>
          <cell r="H4330">
            <v>9999</v>
          </cell>
          <cell r="I4330">
            <v>9999</v>
          </cell>
          <cell r="J4330">
            <v>334.22</v>
          </cell>
          <cell r="K4330">
            <v>0</v>
          </cell>
          <cell r="L4330">
            <v>0</v>
          </cell>
        </row>
        <row r="4331">
          <cell r="A4331">
            <v>702031305</v>
          </cell>
          <cell r="B4331" t="str">
            <v>PLACA 1/3 TUBULAR 2,7MM (INCLUI PARAFUSOS)</v>
          </cell>
          <cell r="C4331">
            <v>0</v>
          </cell>
          <cell r="D4331" t="str">
            <v>I</v>
          </cell>
          <cell r="E4331">
            <v>1</v>
          </cell>
          <cell r="F4331">
            <v>9999</v>
          </cell>
          <cell r="G4331">
            <v>0</v>
          </cell>
          <cell r="H4331">
            <v>9999</v>
          </cell>
          <cell r="I4331">
            <v>9999</v>
          </cell>
          <cell r="J4331">
            <v>93</v>
          </cell>
          <cell r="K4331">
            <v>0</v>
          </cell>
          <cell r="L4331">
            <v>0</v>
          </cell>
        </row>
        <row r="4332">
          <cell r="A4332">
            <v>702031313</v>
          </cell>
          <cell r="B4332" t="str">
            <v>PLACA EM L 1,5MM (INCLUI PARAFUSOS)</v>
          </cell>
          <cell r="C4332">
            <v>0</v>
          </cell>
          <cell r="D4332" t="str">
            <v>I</v>
          </cell>
          <cell r="E4332">
            <v>2</v>
          </cell>
          <cell r="F4332">
            <v>9999</v>
          </cell>
          <cell r="G4332">
            <v>0</v>
          </cell>
          <cell r="H4332">
            <v>9999</v>
          </cell>
          <cell r="I4332">
            <v>9999</v>
          </cell>
          <cell r="J4332">
            <v>293.42</v>
          </cell>
          <cell r="K4332">
            <v>0</v>
          </cell>
          <cell r="L4332">
            <v>0</v>
          </cell>
        </row>
        <row r="4333">
          <cell r="A4333">
            <v>702031321</v>
          </cell>
          <cell r="B4333" t="str">
            <v>PARAFUSO BLOQUEADO</v>
          </cell>
          <cell r="C4333">
            <v>0</v>
          </cell>
          <cell r="D4333" t="str">
            <v>I</v>
          </cell>
          <cell r="E4333">
            <v>10</v>
          </cell>
          <cell r="F4333">
            <v>9999</v>
          </cell>
          <cell r="G4333">
            <v>0</v>
          </cell>
          <cell r="H4333">
            <v>9999</v>
          </cell>
          <cell r="I4333">
            <v>9999</v>
          </cell>
          <cell r="J4333">
            <v>21.6</v>
          </cell>
          <cell r="K4333">
            <v>0</v>
          </cell>
          <cell r="L4333">
            <v>0</v>
          </cell>
        </row>
        <row r="4334">
          <cell r="A4334">
            <v>702031330</v>
          </cell>
          <cell r="B4334" t="str">
            <v>PLACA EM T 2,0MM (INCLUI PARAFUSOS)</v>
          </cell>
          <cell r="C4334">
            <v>0</v>
          </cell>
          <cell r="D4334" t="str">
            <v>I</v>
          </cell>
          <cell r="E4334">
            <v>2</v>
          </cell>
          <cell r="F4334">
            <v>9999</v>
          </cell>
          <cell r="G4334">
            <v>0</v>
          </cell>
          <cell r="H4334">
            <v>9999</v>
          </cell>
          <cell r="I4334">
            <v>9999</v>
          </cell>
          <cell r="J4334">
            <v>102</v>
          </cell>
          <cell r="K4334">
            <v>0</v>
          </cell>
          <cell r="L4334">
            <v>0</v>
          </cell>
        </row>
        <row r="4335">
          <cell r="A4335">
            <v>702031348</v>
          </cell>
          <cell r="B4335" t="str">
            <v>FIO DE KIRSCHNER</v>
          </cell>
          <cell r="C4335">
            <v>0</v>
          </cell>
          <cell r="D4335" t="str">
            <v>I</v>
          </cell>
          <cell r="E4335">
            <v>8</v>
          </cell>
          <cell r="F4335">
            <v>9999</v>
          </cell>
          <cell r="G4335">
            <v>0</v>
          </cell>
          <cell r="H4335">
            <v>9999</v>
          </cell>
          <cell r="I4335">
            <v>9999</v>
          </cell>
          <cell r="J4335">
            <v>13</v>
          </cell>
          <cell r="K4335">
            <v>0</v>
          </cell>
          <cell r="L4335">
            <v>0</v>
          </cell>
        </row>
        <row r="4336">
          <cell r="A4336">
            <v>702031356</v>
          </cell>
          <cell r="B4336" t="str">
            <v>PLACA RETA DE 2,0MM (INCLUI PARAFUSOS)</v>
          </cell>
          <cell r="C4336">
            <v>0</v>
          </cell>
          <cell r="D4336" t="str">
            <v>I</v>
          </cell>
          <cell r="E4336">
            <v>5</v>
          </cell>
          <cell r="F4336">
            <v>9999</v>
          </cell>
          <cell r="G4336">
            <v>0</v>
          </cell>
          <cell r="H4336">
            <v>9999</v>
          </cell>
          <cell r="I4336">
            <v>9999</v>
          </cell>
          <cell r="J4336">
            <v>122.8</v>
          </cell>
          <cell r="K4336">
            <v>0</v>
          </cell>
          <cell r="L4336">
            <v>0</v>
          </cell>
        </row>
        <row r="4337">
          <cell r="A4337">
            <v>702031364</v>
          </cell>
          <cell r="B4337" t="str">
            <v>MINI PLACA EM T OU L</v>
          </cell>
          <cell r="C4337">
            <v>0</v>
          </cell>
          <cell r="D4337" t="str">
            <v>I</v>
          </cell>
          <cell r="E4337">
            <v>5</v>
          </cell>
          <cell r="F4337">
            <v>9999</v>
          </cell>
          <cell r="G4337">
            <v>0</v>
          </cell>
          <cell r="H4337">
            <v>9999</v>
          </cell>
          <cell r="I4337">
            <v>9999</v>
          </cell>
          <cell r="J4337">
            <v>102</v>
          </cell>
          <cell r="K4337">
            <v>0</v>
          </cell>
          <cell r="L4337">
            <v>0</v>
          </cell>
        </row>
        <row r="4338">
          <cell r="A4338">
            <v>702031380</v>
          </cell>
          <cell r="B4338" t="str">
            <v>CIMENTO S/ ANTIBIOTICO</v>
          </cell>
          <cell r="C4338">
            <v>0</v>
          </cell>
          <cell r="D4338" t="str">
            <v>I</v>
          </cell>
          <cell r="E4338">
            <v>3</v>
          </cell>
          <cell r="F4338">
            <v>9999</v>
          </cell>
          <cell r="G4338">
            <v>0</v>
          </cell>
          <cell r="H4338">
            <v>9999</v>
          </cell>
          <cell r="I4338">
            <v>9999</v>
          </cell>
          <cell r="J4338">
            <v>60.59</v>
          </cell>
          <cell r="K4338">
            <v>0</v>
          </cell>
          <cell r="L4338">
            <v>0</v>
          </cell>
        </row>
        <row r="4339">
          <cell r="A4339">
            <v>702031399</v>
          </cell>
          <cell r="B4339" t="str">
            <v>PLACA BLOQUEADA DE RÁDIO DISTAL</v>
          </cell>
          <cell r="C4339">
            <v>0</v>
          </cell>
          <cell r="D4339" t="str">
            <v>I</v>
          </cell>
          <cell r="E4339">
            <v>1</v>
          </cell>
          <cell r="F4339">
            <v>9999</v>
          </cell>
          <cell r="G4339">
            <v>0</v>
          </cell>
          <cell r="H4339">
            <v>9999</v>
          </cell>
          <cell r="I4339">
            <v>9999</v>
          </cell>
          <cell r="J4339">
            <v>293.42</v>
          </cell>
          <cell r="K4339">
            <v>0</v>
          </cell>
          <cell r="L4339">
            <v>0</v>
          </cell>
        </row>
        <row r="4340">
          <cell r="A4340">
            <v>702040010</v>
          </cell>
          <cell r="B4340" t="str">
            <v>AGULHA P/ PUNCAO TRANSEPTAL</v>
          </cell>
          <cell r="C4340">
            <v>0</v>
          </cell>
          <cell r="D4340" t="str">
            <v>I</v>
          </cell>
          <cell r="E4340">
            <v>1</v>
          </cell>
          <cell r="F4340">
            <v>9999</v>
          </cell>
          <cell r="G4340">
            <v>0</v>
          </cell>
          <cell r="H4340">
            <v>9999</v>
          </cell>
          <cell r="I4340">
            <v>9999</v>
          </cell>
          <cell r="J4340">
            <v>324.51</v>
          </cell>
          <cell r="K4340">
            <v>0</v>
          </cell>
          <cell r="L4340">
            <v>0</v>
          </cell>
        </row>
        <row r="4341">
          <cell r="A4341">
            <v>702040029</v>
          </cell>
          <cell r="B4341" t="str">
            <v>ANEL P/ ANELOPLASTIA VALVULAR</v>
          </cell>
          <cell r="C4341">
            <v>0</v>
          </cell>
          <cell r="D4341" t="str">
            <v>I</v>
          </cell>
          <cell r="E4341">
            <v>2</v>
          </cell>
          <cell r="F4341">
            <v>9999</v>
          </cell>
          <cell r="G4341">
            <v>0</v>
          </cell>
          <cell r="H4341">
            <v>9999</v>
          </cell>
          <cell r="I4341">
            <v>9999</v>
          </cell>
          <cell r="J4341">
            <v>218.12</v>
          </cell>
          <cell r="K4341">
            <v>0</v>
          </cell>
          <cell r="L4341">
            <v>0</v>
          </cell>
        </row>
        <row r="4342">
          <cell r="A4342">
            <v>702040037</v>
          </cell>
          <cell r="B4342" t="str">
            <v>BAINHA P/ PUNCAO TRANSEPTAL</v>
          </cell>
          <cell r="C4342">
            <v>0</v>
          </cell>
          <cell r="D4342" t="str">
            <v>I</v>
          </cell>
          <cell r="E4342">
            <v>2</v>
          </cell>
          <cell r="F4342">
            <v>9999</v>
          </cell>
          <cell r="G4342">
            <v>0</v>
          </cell>
          <cell r="H4342">
            <v>9999</v>
          </cell>
          <cell r="I4342">
            <v>9999</v>
          </cell>
          <cell r="J4342">
            <v>324.51</v>
          </cell>
          <cell r="K4342">
            <v>0</v>
          </cell>
          <cell r="L4342">
            <v>0</v>
          </cell>
        </row>
        <row r="4343">
          <cell r="A4343">
            <v>702040045</v>
          </cell>
          <cell r="B4343" t="str">
            <v>CARDIOVERSOR DESFIBRILADOR C/ MARCAPASSO MULTI-SITIO</v>
          </cell>
          <cell r="C4343">
            <v>0</v>
          </cell>
          <cell r="D4343" t="str">
            <v>I</v>
          </cell>
          <cell r="E4343">
            <v>1</v>
          </cell>
          <cell r="F4343">
            <v>9999</v>
          </cell>
          <cell r="G4343">
            <v>0</v>
          </cell>
          <cell r="H4343">
            <v>9999</v>
          </cell>
          <cell r="I4343">
            <v>9999</v>
          </cell>
          <cell r="J4343">
            <v>50000</v>
          </cell>
          <cell r="K4343">
            <v>0</v>
          </cell>
          <cell r="L4343">
            <v>0</v>
          </cell>
        </row>
        <row r="4344">
          <cell r="A4344">
            <v>702040053</v>
          </cell>
          <cell r="B4344" t="str">
            <v>CARDIOVERSOR DESFIBRILADOR IMPLANTÁVEL (CDI) - GERADOR</v>
          </cell>
          <cell r="C4344">
            <v>0</v>
          </cell>
          <cell r="D4344" t="str">
            <v>I</v>
          </cell>
          <cell r="E4344">
            <v>1</v>
          </cell>
          <cell r="F4344">
            <v>9999</v>
          </cell>
          <cell r="G4344">
            <v>0</v>
          </cell>
          <cell r="H4344">
            <v>9999</v>
          </cell>
          <cell r="I4344">
            <v>9999</v>
          </cell>
          <cell r="J4344">
            <v>29015.11</v>
          </cell>
          <cell r="K4344">
            <v>0</v>
          </cell>
          <cell r="L4344">
            <v>0</v>
          </cell>
        </row>
        <row r="4345">
          <cell r="A4345">
            <v>702040061</v>
          </cell>
          <cell r="B4345" t="str">
            <v>CARDIOVERSOR DESFIBRILADOR IMPLANTAVEL</v>
          </cell>
          <cell r="C4345">
            <v>0</v>
          </cell>
          <cell r="D4345" t="str">
            <v>I</v>
          </cell>
          <cell r="E4345">
            <v>1</v>
          </cell>
          <cell r="F4345">
            <v>9999</v>
          </cell>
          <cell r="G4345">
            <v>0</v>
          </cell>
          <cell r="H4345">
            <v>9999</v>
          </cell>
          <cell r="I4345">
            <v>9999</v>
          </cell>
          <cell r="J4345">
            <v>36089.379999999997</v>
          </cell>
          <cell r="K4345">
            <v>0</v>
          </cell>
          <cell r="L4345">
            <v>0</v>
          </cell>
        </row>
        <row r="4346">
          <cell r="A4346">
            <v>702040070</v>
          </cell>
          <cell r="B4346" t="str">
            <v>CATETER BALAO P/ ANGIOPLASTIA PERIFERICA</v>
          </cell>
          <cell r="C4346">
            <v>0</v>
          </cell>
          <cell r="D4346" t="str">
            <v>I</v>
          </cell>
          <cell r="E4346">
            <v>1</v>
          </cell>
          <cell r="F4346">
            <v>9999</v>
          </cell>
          <cell r="G4346">
            <v>0</v>
          </cell>
          <cell r="H4346">
            <v>9999</v>
          </cell>
          <cell r="I4346">
            <v>9999</v>
          </cell>
          <cell r="J4346">
            <v>499.14</v>
          </cell>
          <cell r="K4346">
            <v>0</v>
          </cell>
          <cell r="L4346">
            <v>0</v>
          </cell>
        </row>
        <row r="4347">
          <cell r="A4347">
            <v>702040088</v>
          </cell>
          <cell r="B4347" t="str">
            <v>CATETER BALAO P/ ANGIOPLASTIA TRANSLUMINAL PERCUTANEA</v>
          </cell>
          <cell r="C4347">
            <v>0</v>
          </cell>
          <cell r="D4347" t="str">
            <v>I</v>
          </cell>
          <cell r="E4347">
            <v>2</v>
          </cell>
          <cell r="F4347">
            <v>9999</v>
          </cell>
          <cell r="G4347">
            <v>0</v>
          </cell>
          <cell r="H4347">
            <v>9999</v>
          </cell>
          <cell r="I4347">
            <v>9999</v>
          </cell>
          <cell r="J4347">
            <v>500</v>
          </cell>
          <cell r="K4347">
            <v>0</v>
          </cell>
          <cell r="L4347">
            <v>0</v>
          </cell>
        </row>
        <row r="4348">
          <cell r="A4348">
            <v>702040096</v>
          </cell>
          <cell r="B4348" t="str">
            <v>CATETER BALAO P/ SEPTOSTOMIA</v>
          </cell>
          <cell r="C4348">
            <v>0</v>
          </cell>
          <cell r="D4348" t="str">
            <v>I</v>
          </cell>
          <cell r="E4348">
            <v>1</v>
          </cell>
          <cell r="F4348">
            <v>9999</v>
          </cell>
          <cell r="G4348">
            <v>0</v>
          </cell>
          <cell r="H4348">
            <v>9999</v>
          </cell>
          <cell r="I4348">
            <v>9999</v>
          </cell>
          <cell r="J4348">
            <v>500</v>
          </cell>
          <cell r="K4348">
            <v>0</v>
          </cell>
          <cell r="L4348">
            <v>0</v>
          </cell>
        </row>
        <row r="4349">
          <cell r="A4349">
            <v>702040100</v>
          </cell>
          <cell r="B4349" t="str">
            <v>CATETER BALAO P/ VALVOPLASTIA</v>
          </cell>
          <cell r="C4349">
            <v>0</v>
          </cell>
          <cell r="D4349" t="str">
            <v>I</v>
          </cell>
          <cell r="E4349">
            <v>1</v>
          </cell>
          <cell r="F4349">
            <v>9999</v>
          </cell>
          <cell r="G4349">
            <v>0</v>
          </cell>
          <cell r="H4349">
            <v>9999</v>
          </cell>
          <cell r="I4349">
            <v>9999</v>
          </cell>
          <cell r="J4349">
            <v>1332.14</v>
          </cell>
          <cell r="K4349">
            <v>0</v>
          </cell>
          <cell r="L4349">
            <v>0</v>
          </cell>
        </row>
        <row r="4350">
          <cell r="A4350">
            <v>702040118</v>
          </cell>
          <cell r="B4350" t="str">
            <v>CATETER DE ACESSO CENTRAL POR INSERCAO PERIFERICA (PICC)</v>
          </cell>
          <cell r="C4350">
            <v>0</v>
          </cell>
          <cell r="D4350" t="str">
            <v>I</v>
          </cell>
          <cell r="E4350">
            <v>1</v>
          </cell>
          <cell r="F4350">
            <v>9999</v>
          </cell>
          <cell r="G4350">
            <v>0</v>
          </cell>
          <cell r="H4350">
            <v>0</v>
          </cell>
          <cell r="I4350">
            <v>1</v>
          </cell>
          <cell r="J4350">
            <v>198</v>
          </cell>
          <cell r="K4350">
            <v>0</v>
          </cell>
          <cell r="L4350">
            <v>0</v>
          </cell>
        </row>
        <row r="4351">
          <cell r="A4351">
            <v>702040126</v>
          </cell>
          <cell r="B4351" t="str">
            <v>CATETER DE TROMBECTOMIA MECANICA PERCUTANEA</v>
          </cell>
          <cell r="C4351">
            <v>0</v>
          </cell>
          <cell r="D4351" t="str">
            <v>I</v>
          </cell>
          <cell r="E4351">
            <v>1</v>
          </cell>
          <cell r="F4351">
            <v>9999</v>
          </cell>
          <cell r="G4351">
            <v>0</v>
          </cell>
          <cell r="H4351">
            <v>9999</v>
          </cell>
          <cell r="I4351">
            <v>9999</v>
          </cell>
          <cell r="J4351">
            <v>195.45</v>
          </cell>
          <cell r="K4351">
            <v>0</v>
          </cell>
          <cell r="L4351">
            <v>0</v>
          </cell>
        </row>
        <row r="4352">
          <cell r="A4352">
            <v>702040134</v>
          </cell>
          <cell r="B4352" t="str">
            <v>CATETER GUIA P/ ANGIOPLASTIA TRANSLUMINAL PERCUTANEA</v>
          </cell>
          <cell r="C4352">
            <v>0</v>
          </cell>
          <cell r="D4352" t="str">
            <v>I</v>
          </cell>
          <cell r="E4352">
            <v>2</v>
          </cell>
          <cell r="F4352">
            <v>9999</v>
          </cell>
          <cell r="G4352">
            <v>0</v>
          </cell>
          <cell r="H4352">
            <v>9999</v>
          </cell>
          <cell r="I4352">
            <v>9999</v>
          </cell>
          <cell r="J4352">
            <v>195.45</v>
          </cell>
          <cell r="K4352">
            <v>0</v>
          </cell>
          <cell r="L4352">
            <v>0</v>
          </cell>
        </row>
        <row r="4353">
          <cell r="A4353">
            <v>702040142</v>
          </cell>
          <cell r="B4353" t="str">
            <v>CATETER MULTIPOLAR TERAPEUTICO (QUADRI, DECA, DUODECAPOLAR, ETC)</v>
          </cell>
          <cell r="C4353">
            <v>0</v>
          </cell>
          <cell r="D4353" t="str">
            <v>I</v>
          </cell>
          <cell r="E4353">
            <v>1</v>
          </cell>
          <cell r="F4353">
            <v>9999</v>
          </cell>
          <cell r="G4353">
            <v>0</v>
          </cell>
          <cell r="H4353">
            <v>9999</v>
          </cell>
          <cell r="I4353">
            <v>9999</v>
          </cell>
          <cell r="J4353">
            <v>1410.37</v>
          </cell>
          <cell r="K4353">
            <v>0</v>
          </cell>
          <cell r="L4353">
            <v>0</v>
          </cell>
        </row>
        <row r="4354">
          <cell r="A4354">
            <v>702040150</v>
          </cell>
          <cell r="B4354" t="str">
            <v>CATETER VENOSO CENTRAL DUPLO LUMEN</v>
          </cell>
          <cell r="C4354">
            <v>0</v>
          </cell>
          <cell r="D4354" t="str">
            <v>I</v>
          </cell>
          <cell r="E4354">
            <v>2</v>
          </cell>
          <cell r="F4354">
            <v>9999</v>
          </cell>
          <cell r="G4354">
            <v>0</v>
          </cell>
          <cell r="H4354">
            <v>9999</v>
          </cell>
          <cell r="I4354">
            <v>9999</v>
          </cell>
          <cell r="J4354">
            <v>97.48</v>
          </cell>
          <cell r="K4354">
            <v>0</v>
          </cell>
          <cell r="L4354">
            <v>0</v>
          </cell>
        </row>
        <row r="4355">
          <cell r="A4355">
            <v>702040169</v>
          </cell>
          <cell r="B4355" t="str">
            <v>COILS EMBOLIZANTE</v>
          </cell>
          <cell r="C4355">
            <v>0</v>
          </cell>
          <cell r="D4355" t="str">
            <v>I</v>
          </cell>
          <cell r="E4355">
            <v>3</v>
          </cell>
          <cell r="F4355">
            <v>9999</v>
          </cell>
          <cell r="G4355">
            <v>0</v>
          </cell>
          <cell r="H4355">
            <v>9999</v>
          </cell>
          <cell r="I4355">
            <v>9999</v>
          </cell>
          <cell r="J4355">
            <v>706</v>
          </cell>
          <cell r="K4355">
            <v>0</v>
          </cell>
          <cell r="L4355">
            <v>0</v>
          </cell>
        </row>
        <row r="4356">
          <cell r="A4356">
            <v>702040177</v>
          </cell>
          <cell r="B4356" t="str">
            <v>CONJUNTO DE ACESSO HEPATICO TRANSJUGULAR</v>
          </cell>
          <cell r="C4356">
            <v>0</v>
          </cell>
          <cell r="D4356" t="str">
            <v>I</v>
          </cell>
          <cell r="E4356">
            <v>1</v>
          </cell>
          <cell r="F4356">
            <v>9999</v>
          </cell>
          <cell r="G4356">
            <v>0</v>
          </cell>
          <cell r="H4356">
            <v>9999</v>
          </cell>
          <cell r="I4356">
            <v>9999</v>
          </cell>
          <cell r="J4356">
            <v>4300</v>
          </cell>
          <cell r="K4356">
            <v>0</v>
          </cell>
          <cell r="L4356">
            <v>0</v>
          </cell>
        </row>
        <row r="4357">
          <cell r="A4357">
            <v>702040185</v>
          </cell>
          <cell r="B4357" t="str">
            <v>CONJUNTO DO SEIO CORONARIO</v>
          </cell>
          <cell r="C4357">
            <v>0</v>
          </cell>
          <cell r="D4357" t="str">
            <v>I</v>
          </cell>
          <cell r="E4357">
            <v>1</v>
          </cell>
          <cell r="F4357">
            <v>9999</v>
          </cell>
          <cell r="G4357">
            <v>0</v>
          </cell>
          <cell r="H4357">
            <v>9999</v>
          </cell>
          <cell r="I4357">
            <v>9999</v>
          </cell>
          <cell r="J4357">
            <v>5382.32</v>
          </cell>
          <cell r="K4357">
            <v>0</v>
          </cell>
          <cell r="L4357">
            <v>0</v>
          </cell>
        </row>
        <row r="4358">
          <cell r="A4358">
            <v>702040193</v>
          </cell>
          <cell r="B4358" t="str">
            <v>CONJUNTO P/ CIRCULACAO EXTRACORPOREA (ADULTO)</v>
          </cell>
          <cell r="C4358">
            <v>0</v>
          </cell>
          <cell r="D4358" t="str">
            <v>I</v>
          </cell>
          <cell r="E4358">
            <v>2</v>
          </cell>
          <cell r="F4358">
            <v>9999</v>
          </cell>
          <cell r="G4358">
            <v>0</v>
          </cell>
          <cell r="H4358">
            <v>144</v>
          </cell>
          <cell r="I4358">
            <v>1571</v>
          </cell>
          <cell r="J4358">
            <v>1581.63</v>
          </cell>
          <cell r="K4358">
            <v>0</v>
          </cell>
          <cell r="L4358">
            <v>0</v>
          </cell>
        </row>
        <row r="4359">
          <cell r="A4359">
            <v>702040207</v>
          </cell>
          <cell r="B4359" t="str">
            <v>CONJUNTO P/ CIRCULACAO EXTRACORPOREA (NEONATAL)</v>
          </cell>
          <cell r="C4359">
            <v>0</v>
          </cell>
          <cell r="D4359" t="str">
            <v>I</v>
          </cell>
          <cell r="E4359">
            <v>2</v>
          </cell>
          <cell r="F4359">
            <v>9999</v>
          </cell>
          <cell r="G4359">
            <v>0</v>
          </cell>
          <cell r="H4359">
            <v>0</v>
          </cell>
          <cell r="I4359">
            <v>1</v>
          </cell>
          <cell r="J4359">
            <v>1881.63</v>
          </cell>
          <cell r="K4359">
            <v>0</v>
          </cell>
          <cell r="L4359">
            <v>0</v>
          </cell>
        </row>
        <row r="4360">
          <cell r="A4360">
            <v>702040215</v>
          </cell>
          <cell r="B4360" t="str">
            <v>CONJUNTO P/ CIRCULACAO EXTRACORPOREA (PEDIATRICO)</v>
          </cell>
          <cell r="C4360">
            <v>0</v>
          </cell>
          <cell r="D4360" t="str">
            <v>I</v>
          </cell>
          <cell r="E4360">
            <v>2</v>
          </cell>
          <cell r="F4360">
            <v>9999</v>
          </cell>
          <cell r="G4360">
            <v>0</v>
          </cell>
          <cell r="H4360">
            <v>1</v>
          </cell>
          <cell r="I4360">
            <v>155</v>
          </cell>
          <cell r="J4360">
            <v>1731.63</v>
          </cell>
          <cell r="K4360">
            <v>0</v>
          </cell>
          <cell r="L4360">
            <v>0</v>
          </cell>
        </row>
        <row r="4361">
          <cell r="A4361">
            <v>702040223</v>
          </cell>
          <cell r="B4361" t="str">
            <v>CONJUNTO P/ VALVOPLASTIA MITRAL PERCUTANEA</v>
          </cell>
          <cell r="C4361">
            <v>0</v>
          </cell>
          <cell r="D4361" t="str">
            <v>I</v>
          </cell>
          <cell r="E4361">
            <v>1</v>
          </cell>
          <cell r="F4361">
            <v>9999</v>
          </cell>
          <cell r="G4361">
            <v>0</v>
          </cell>
          <cell r="H4361">
            <v>9999</v>
          </cell>
          <cell r="I4361">
            <v>9999</v>
          </cell>
          <cell r="J4361">
            <v>4550</v>
          </cell>
          <cell r="K4361">
            <v>0</v>
          </cell>
          <cell r="L4361">
            <v>0</v>
          </cell>
        </row>
        <row r="4362">
          <cell r="A4362">
            <v>702040231</v>
          </cell>
          <cell r="B4362" t="str">
            <v>ELETRODO DE CARDIOVERSOR DESFIBRILADOR</v>
          </cell>
          <cell r="C4362">
            <v>0</v>
          </cell>
          <cell r="D4362" t="str">
            <v>I</v>
          </cell>
          <cell r="E4362">
            <v>1</v>
          </cell>
          <cell r="F4362">
            <v>9999</v>
          </cell>
          <cell r="G4362">
            <v>0</v>
          </cell>
          <cell r="H4362">
            <v>9999</v>
          </cell>
          <cell r="I4362">
            <v>9999</v>
          </cell>
          <cell r="J4362">
            <v>7074.27</v>
          </cell>
          <cell r="K4362">
            <v>0</v>
          </cell>
          <cell r="L4362">
            <v>0</v>
          </cell>
        </row>
        <row r="4363">
          <cell r="A4363">
            <v>702040240</v>
          </cell>
          <cell r="B4363" t="str">
            <v>ELETRODO ENDOCARDICO DEFINITIVO</v>
          </cell>
          <cell r="C4363">
            <v>0</v>
          </cell>
          <cell r="D4363" t="str">
            <v>I</v>
          </cell>
          <cell r="E4363">
            <v>2</v>
          </cell>
          <cell r="F4363">
            <v>9999</v>
          </cell>
          <cell r="G4363">
            <v>0</v>
          </cell>
          <cell r="H4363">
            <v>9999</v>
          </cell>
          <cell r="I4363">
            <v>9999</v>
          </cell>
          <cell r="J4363">
            <v>973.7</v>
          </cell>
          <cell r="K4363">
            <v>0</v>
          </cell>
          <cell r="L4363">
            <v>0</v>
          </cell>
        </row>
        <row r="4364">
          <cell r="A4364">
            <v>702040258</v>
          </cell>
          <cell r="B4364" t="str">
            <v>ELETRODO EPICARDICO DEFINITIVO</v>
          </cell>
          <cell r="C4364">
            <v>0</v>
          </cell>
          <cell r="D4364" t="str">
            <v>I</v>
          </cell>
          <cell r="E4364">
            <v>2</v>
          </cell>
          <cell r="F4364">
            <v>9999</v>
          </cell>
          <cell r="G4364">
            <v>0</v>
          </cell>
          <cell r="H4364">
            <v>9999</v>
          </cell>
          <cell r="I4364">
            <v>9999</v>
          </cell>
          <cell r="J4364">
            <v>973.7</v>
          </cell>
          <cell r="K4364">
            <v>0</v>
          </cell>
          <cell r="L4364">
            <v>0</v>
          </cell>
        </row>
        <row r="4365">
          <cell r="A4365">
            <v>702040266</v>
          </cell>
          <cell r="B4365" t="str">
            <v>ELETRODO P/ MARCAPASSO TEMPORARIO ENDOCARDICO</v>
          </cell>
          <cell r="C4365">
            <v>0</v>
          </cell>
          <cell r="D4365" t="str">
            <v>I</v>
          </cell>
          <cell r="E4365">
            <v>1</v>
          </cell>
          <cell r="F4365">
            <v>9999</v>
          </cell>
          <cell r="G4365">
            <v>0</v>
          </cell>
          <cell r="H4365">
            <v>9999</v>
          </cell>
          <cell r="I4365">
            <v>9999</v>
          </cell>
          <cell r="J4365">
            <v>221.78</v>
          </cell>
          <cell r="K4365">
            <v>0</v>
          </cell>
          <cell r="L4365">
            <v>0</v>
          </cell>
        </row>
        <row r="4366">
          <cell r="A4366">
            <v>702040274</v>
          </cell>
          <cell r="B4366" t="str">
            <v>ELETRODO P/ MARCAPASSO TEMPORARIO EPICARDICO</v>
          </cell>
          <cell r="C4366">
            <v>0</v>
          </cell>
          <cell r="D4366" t="str">
            <v>I</v>
          </cell>
          <cell r="E4366">
            <v>2</v>
          </cell>
          <cell r="F4366">
            <v>9999</v>
          </cell>
          <cell r="G4366">
            <v>0</v>
          </cell>
          <cell r="H4366">
            <v>9999</v>
          </cell>
          <cell r="I4366">
            <v>9999</v>
          </cell>
          <cell r="J4366">
            <v>28.89</v>
          </cell>
          <cell r="K4366">
            <v>0</v>
          </cell>
          <cell r="L4366">
            <v>0</v>
          </cell>
        </row>
        <row r="4367">
          <cell r="A4367">
            <v>702040282</v>
          </cell>
          <cell r="B4367" t="str">
            <v>ENDOPROTESE AORTICA BIFURCADA</v>
          </cell>
          <cell r="C4367">
            <v>0</v>
          </cell>
          <cell r="D4367" t="str">
            <v>I</v>
          </cell>
          <cell r="E4367">
            <v>1</v>
          </cell>
          <cell r="F4367">
            <v>9999</v>
          </cell>
          <cell r="G4367">
            <v>0</v>
          </cell>
          <cell r="H4367">
            <v>9999</v>
          </cell>
          <cell r="I4367">
            <v>9999</v>
          </cell>
          <cell r="J4367">
            <v>14000</v>
          </cell>
          <cell r="K4367">
            <v>0</v>
          </cell>
          <cell r="L4367">
            <v>0</v>
          </cell>
        </row>
        <row r="4368">
          <cell r="A4368">
            <v>702040290</v>
          </cell>
          <cell r="B4368" t="str">
            <v>ENDOPROTESE AORTICA TUBULAR / CONICA</v>
          </cell>
          <cell r="C4368">
            <v>0</v>
          </cell>
          <cell r="D4368" t="str">
            <v>I</v>
          </cell>
          <cell r="E4368">
            <v>1</v>
          </cell>
          <cell r="F4368">
            <v>9999</v>
          </cell>
          <cell r="G4368">
            <v>0</v>
          </cell>
          <cell r="H4368">
            <v>9999</v>
          </cell>
          <cell r="I4368">
            <v>9999</v>
          </cell>
          <cell r="J4368">
            <v>10200</v>
          </cell>
          <cell r="K4368">
            <v>0</v>
          </cell>
          <cell r="L4368">
            <v>0</v>
          </cell>
        </row>
        <row r="4369">
          <cell r="A4369">
            <v>702040304</v>
          </cell>
          <cell r="B4369" t="str">
            <v>ENDOPROTESE TORACICA RETA</v>
          </cell>
          <cell r="C4369">
            <v>0</v>
          </cell>
          <cell r="D4369" t="str">
            <v>I</v>
          </cell>
          <cell r="E4369">
            <v>1</v>
          </cell>
          <cell r="F4369">
            <v>9999</v>
          </cell>
          <cell r="G4369">
            <v>0</v>
          </cell>
          <cell r="H4369">
            <v>9999</v>
          </cell>
          <cell r="I4369">
            <v>9999</v>
          </cell>
          <cell r="J4369">
            <v>14000</v>
          </cell>
          <cell r="K4369">
            <v>0</v>
          </cell>
          <cell r="L4369">
            <v>0</v>
          </cell>
        </row>
        <row r="4370">
          <cell r="A4370">
            <v>702040312</v>
          </cell>
          <cell r="B4370" t="str">
            <v>ENXERTO ARTERIAL INORGANICO VALVADO (CONDUTO VALVADO)</v>
          </cell>
          <cell r="C4370">
            <v>0</v>
          </cell>
          <cell r="D4370" t="str">
            <v>I</v>
          </cell>
          <cell r="E4370">
            <v>1</v>
          </cell>
          <cell r="F4370">
            <v>9999</v>
          </cell>
          <cell r="G4370">
            <v>0</v>
          </cell>
          <cell r="H4370">
            <v>9999</v>
          </cell>
          <cell r="I4370">
            <v>9999</v>
          </cell>
          <cell r="J4370">
            <v>4012.4</v>
          </cell>
          <cell r="K4370">
            <v>0</v>
          </cell>
          <cell r="L4370">
            <v>0</v>
          </cell>
        </row>
        <row r="4371">
          <cell r="A4371">
            <v>702040320</v>
          </cell>
          <cell r="B4371" t="str">
            <v>ENXERTO ARTERIAL TUBULAR BIFURCADO INORGANICO C/ COLAGENO</v>
          </cell>
          <cell r="C4371">
            <v>0</v>
          </cell>
          <cell r="D4371" t="str">
            <v>I</v>
          </cell>
          <cell r="E4371">
            <v>1</v>
          </cell>
          <cell r="F4371">
            <v>9999</v>
          </cell>
          <cell r="G4371">
            <v>0</v>
          </cell>
          <cell r="H4371">
            <v>9999</v>
          </cell>
          <cell r="I4371">
            <v>9999</v>
          </cell>
          <cell r="J4371">
            <v>609.57000000000005</v>
          </cell>
          <cell r="K4371">
            <v>0</v>
          </cell>
          <cell r="L4371">
            <v>0</v>
          </cell>
        </row>
        <row r="4372">
          <cell r="A4372">
            <v>702040339</v>
          </cell>
          <cell r="B4372" t="str">
            <v>ENXERTO ARTERIAL TUBULAR INORGANICO C/ COLAGENO</v>
          </cell>
          <cell r="C4372">
            <v>0</v>
          </cell>
          <cell r="D4372" t="str">
            <v>I</v>
          </cell>
          <cell r="E4372">
            <v>1</v>
          </cell>
          <cell r="F4372">
            <v>9999</v>
          </cell>
          <cell r="G4372">
            <v>0</v>
          </cell>
          <cell r="H4372">
            <v>9999</v>
          </cell>
          <cell r="I4372">
            <v>9999</v>
          </cell>
          <cell r="J4372">
            <v>420.9</v>
          </cell>
          <cell r="K4372">
            <v>0</v>
          </cell>
          <cell r="L4372">
            <v>0</v>
          </cell>
        </row>
        <row r="4373">
          <cell r="A4373">
            <v>702040347</v>
          </cell>
          <cell r="B4373" t="str">
            <v>ENXERTO ARTERIAL TUBULAR ORGANICO</v>
          </cell>
          <cell r="C4373">
            <v>0</v>
          </cell>
          <cell r="D4373" t="str">
            <v>I</v>
          </cell>
          <cell r="E4373">
            <v>1</v>
          </cell>
          <cell r="F4373">
            <v>9999</v>
          </cell>
          <cell r="G4373">
            <v>0</v>
          </cell>
          <cell r="H4373">
            <v>9999</v>
          </cell>
          <cell r="I4373">
            <v>9999</v>
          </cell>
          <cell r="J4373">
            <v>327.45999999999998</v>
          </cell>
          <cell r="K4373">
            <v>0</v>
          </cell>
          <cell r="L4373">
            <v>0</v>
          </cell>
        </row>
        <row r="4374">
          <cell r="A4374">
            <v>702040355</v>
          </cell>
          <cell r="B4374" t="str">
            <v>ENXERTO ARTERIAL TUBULAR VALVADO ORGANICO</v>
          </cell>
          <cell r="C4374">
            <v>0</v>
          </cell>
          <cell r="D4374" t="str">
            <v>I</v>
          </cell>
          <cell r="E4374">
            <v>1</v>
          </cell>
          <cell r="F4374">
            <v>9999</v>
          </cell>
          <cell r="G4374">
            <v>0</v>
          </cell>
          <cell r="H4374">
            <v>9999</v>
          </cell>
          <cell r="I4374">
            <v>9999</v>
          </cell>
          <cell r="J4374">
            <v>1313.96</v>
          </cell>
          <cell r="K4374">
            <v>0</v>
          </cell>
          <cell r="L4374">
            <v>0</v>
          </cell>
        </row>
        <row r="4375">
          <cell r="A4375">
            <v>702040363</v>
          </cell>
          <cell r="B4375" t="str">
            <v>ENXERTO TUBULAR DE POLITETRAFLUORETILENO DE ÁTÉ 20CM (PTFE)</v>
          </cell>
          <cell r="C4375">
            <v>0</v>
          </cell>
          <cell r="D4375" t="str">
            <v>I</v>
          </cell>
          <cell r="E4375">
            <v>20</v>
          </cell>
          <cell r="F4375">
            <v>9999</v>
          </cell>
          <cell r="G4375">
            <v>0</v>
          </cell>
          <cell r="H4375">
            <v>9999</v>
          </cell>
          <cell r="I4375">
            <v>9999</v>
          </cell>
          <cell r="J4375">
            <v>25.27</v>
          </cell>
          <cell r="K4375">
            <v>0</v>
          </cell>
          <cell r="L4375">
            <v>0</v>
          </cell>
        </row>
        <row r="4376">
          <cell r="A4376">
            <v>702040371</v>
          </cell>
          <cell r="B4376" t="str">
            <v>ENXERTO TUBULAR DE POLITETRAFLUORETILENO DE ATÉ 70CM (PTFE)</v>
          </cell>
          <cell r="C4376">
            <v>0</v>
          </cell>
          <cell r="D4376" t="str">
            <v>I</v>
          </cell>
          <cell r="E4376">
            <v>70</v>
          </cell>
          <cell r="F4376">
            <v>9999</v>
          </cell>
          <cell r="G4376">
            <v>0</v>
          </cell>
          <cell r="H4376">
            <v>9999</v>
          </cell>
          <cell r="I4376">
            <v>9999</v>
          </cell>
          <cell r="J4376">
            <v>25.27</v>
          </cell>
          <cell r="K4376">
            <v>0</v>
          </cell>
          <cell r="L4376">
            <v>0</v>
          </cell>
        </row>
        <row r="4377">
          <cell r="A4377">
            <v>702040380</v>
          </cell>
          <cell r="B4377" t="str">
            <v>FIO GUIA DIRIGIVEL PARA ANGIOPLASTIA</v>
          </cell>
          <cell r="C4377">
            <v>0</v>
          </cell>
          <cell r="D4377" t="str">
            <v>I</v>
          </cell>
          <cell r="E4377">
            <v>2</v>
          </cell>
          <cell r="F4377">
            <v>9999</v>
          </cell>
          <cell r="G4377">
            <v>0</v>
          </cell>
          <cell r="H4377">
            <v>9999</v>
          </cell>
          <cell r="I4377">
            <v>9999</v>
          </cell>
          <cell r="J4377">
            <v>195.45</v>
          </cell>
          <cell r="K4377">
            <v>0</v>
          </cell>
          <cell r="L4377">
            <v>0</v>
          </cell>
        </row>
        <row r="4378">
          <cell r="A4378">
            <v>702040398</v>
          </cell>
          <cell r="B4378" t="str">
            <v>GUIA E FILTRO P/ VEIA CAVA</v>
          </cell>
          <cell r="C4378">
            <v>0</v>
          </cell>
          <cell r="D4378" t="str">
            <v>I</v>
          </cell>
          <cell r="E4378">
            <v>2</v>
          </cell>
          <cell r="F4378">
            <v>9999</v>
          </cell>
          <cell r="G4378">
            <v>0</v>
          </cell>
          <cell r="H4378">
            <v>9999</v>
          </cell>
          <cell r="I4378">
            <v>9999</v>
          </cell>
          <cell r="J4378">
            <v>3580</v>
          </cell>
          <cell r="K4378">
            <v>0</v>
          </cell>
          <cell r="L4378">
            <v>0</v>
          </cell>
        </row>
        <row r="4379">
          <cell r="A4379">
            <v>702040401</v>
          </cell>
          <cell r="B4379" t="str">
            <v>INTRODUTOR DE PUNCAO P/ IMPLANTACAO DE ELETRODO ENDOCARDICO</v>
          </cell>
          <cell r="C4379">
            <v>0</v>
          </cell>
          <cell r="D4379" t="str">
            <v>I</v>
          </cell>
          <cell r="E4379">
            <v>2</v>
          </cell>
          <cell r="F4379">
            <v>9999</v>
          </cell>
          <cell r="G4379">
            <v>0</v>
          </cell>
          <cell r="H4379">
            <v>9999</v>
          </cell>
          <cell r="I4379">
            <v>9999</v>
          </cell>
          <cell r="J4379">
            <v>126.89</v>
          </cell>
          <cell r="K4379">
            <v>0</v>
          </cell>
          <cell r="L4379">
            <v>0</v>
          </cell>
        </row>
        <row r="4380">
          <cell r="A4380">
            <v>702040410</v>
          </cell>
          <cell r="B4380" t="str">
            <v>MARCAPASSO CARDIACO MULTIPROGRAMAVEL DE CAMARA DUPLA</v>
          </cell>
          <cell r="C4380">
            <v>0</v>
          </cell>
          <cell r="D4380" t="str">
            <v>I</v>
          </cell>
          <cell r="E4380">
            <v>1</v>
          </cell>
          <cell r="F4380">
            <v>9999</v>
          </cell>
          <cell r="G4380">
            <v>0</v>
          </cell>
          <cell r="H4380">
            <v>9999</v>
          </cell>
          <cell r="I4380">
            <v>9999</v>
          </cell>
          <cell r="J4380">
            <v>5225.25</v>
          </cell>
          <cell r="K4380">
            <v>0</v>
          </cell>
          <cell r="L4380">
            <v>0</v>
          </cell>
        </row>
        <row r="4381">
          <cell r="A4381">
            <v>702040428</v>
          </cell>
          <cell r="B4381" t="str">
            <v>MARCAPASSO CARDIACO MULTIPROGRAMAVEL DE CAMARA UNICA</v>
          </cell>
          <cell r="C4381">
            <v>0</v>
          </cell>
          <cell r="D4381" t="str">
            <v>I</v>
          </cell>
          <cell r="E4381">
            <v>2</v>
          </cell>
          <cell r="F4381">
            <v>9999</v>
          </cell>
          <cell r="G4381">
            <v>0</v>
          </cell>
          <cell r="H4381">
            <v>9999</v>
          </cell>
          <cell r="I4381">
            <v>9999</v>
          </cell>
          <cell r="J4381">
            <v>4324.34</v>
          </cell>
          <cell r="K4381">
            <v>0</v>
          </cell>
          <cell r="L4381">
            <v>0</v>
          </cell>
        </row>
        <row r="4382">
          <cell r="A4382">
            <v>702040436</v>
          </cell>
          <cell r="B4382" t="str">
            <v>MARCAPASSO MULTI-SITIO</v>
          </cell>
          <cell r="C4382">
            <v>0</v>
          </cell>
          <cell r="D4382" t="str">
            <v>I</v>
          </cell>
          <cell r="E4382">
            <v>1</v>
          </cell>
          <cell r="F4382">
            <v>9999</v>
          </cell>
          <cell r="G4382">
            <v>0</v>
          </cell>
          <cell r="H4382">
            <v>9999</v>
          </cell>
          <cell r="I4382">
            <v>9999</v>
          </cell>
          <cell r="J4382">
            <v>15720.16</v>
          </cell>
          <cell r="K4382">
            <v>0</v>
          </cell>
          <cell r="L4382">
            <v>0</v>
          </cell>
        </row>
        <row r="4383">
          <cell r="A4383">
            <v>702040444</v>
          </cell>
          <cell r="B4383" t="str">
            <v>PATCH INORGANICO (20 CM2)</v>
          </cell>
          <cell r="C4383">
            <v>0</v>
          </cell>
          <cell r="D4383" t="str">
            <v>I</v>
          </cell>
          <cell r="E4383">
            <v>2</v>
          </cell>
          <cell r="F4383">
            <v>9999</v>
          </cell>
          <cell r="G4383">
            <v>0</v>
          </cell>
          <cell r="H4383">
            <v>9999</v>
          </cell>
          <cell r="I4383">
            <v>9999</v>
          </cell>
          <cell r="J4383">
            <v>88.81</v>
          </cell>
          <cell r="K4383">
            <v>0</v>
          </cell>
          <cell r="L4383">
            <v>0</v>
          </cell>
        </row>
        <row r="4384">
          <cell r="A4384">
            <v>702040452</v>
          </cell>
          <cell r="B4384" t="str">
            <v>PATCH INORGANICO (50 CM2)</v>
          </cell>
          <cell r="C4384">
            <v>0</v>
          </cell>
          <cell r="D4384" t="str">
            <v>I</v>
          </cell>
          <cell r="E4384">
            <v>1</v>
          </cell>
          <cell r="F4384">
            <v>9999</v>
          </cell>
          <cell r="G4384">
            <v>0</v>
          </cell>
          <cell r="H4384">
            <v>9999</v>
          </cell>
          <cell r="I4384">
            <v>9999</v>
          </cell>
          <cell r="J4384">
            <v>98</v>
          </cell>
          <cell r="K4384">
            <v>0</v>
          </cell>
          <cell r="L4384">
            <v>0</v>
          </cell>
        </row>
        <row r="4385">
          <cell r="A4385">
            <v>702040460</v>
          </cell>
          <cell r="B4385" t="str">
            <v>PATCH ORGANICO (20 CM2)</v>
          </cell>
          <cell r="C4385">
            <v>0</v>
          </cell>
          <cell r="D4385" t="str">
            <v>I</v>
          </cell>
          <cell r="E4385">
            <v>2</v>
          </cell>
          <cell r="F4385">
            <v>9999</v>
          </cell>
          <cell r="G4385">
            <v>0</v>
          </cell>
          <cell r="H4385">
            <v>9999</v>
          </cell>
          <cell r="I4385">
            <v>9999</v>
          </cell>
          <cell r="J4385">
            <v>90.1</v>
          </cell>
          <cell r="K4385">
            <v>0</v>
          </cell>
          <cell r="L4385">
            <v>0</v>
          </cell>
        </row>
        <row r="4386">
          <cell r="A4386">
            <v>702040479</v>
          </cell>
          <cell r="B4386" t="str">
            <v>PATCH ORGANICO (50 CM2)</v>
          </cell>
          <cell r="C4386">
            <v>0</v>
          </cell>
          <cell r="D4386" t="str">
            <v>I</v>
          </cell>
          <cell r="E4386">
            <v>1</v>
          </cell>
          <cell r="F4386">
            <v>9999</v>
          </cell>
          <cell r="G4386">
            <v>0</v>
          </cell>
          <cell r="H4386">
            <v>9999</v>
          </cell>
          <cell r="I4386">
            <v>9999</v>
          </cell>
          <cell r="J4386">
            <v>113.05</v>
          </cell>
          <cell r="K4386">
            <v>0</v>
          </cell>
          <cell r="L4386">
            <v>0</v>
          </cell>
        </row>
        <row r="4387">
          <cell r="A4387">
            <v>702040487</v>
          </cell>
          <cell r="B4387" t="str">
            <v>STENT FARMACOLÓGICO PARA ARTÉRIA PERIFÉRICA</v>
          </cell>
          <cell r="C4387">
            <v>0</v>
          </cell>
          <cell r="D4387" t="str">
            <v>N</v>
          </cell>
          <cell r="E4387">
            <v>1</v>
          </cell>
          <cell r="F4387">
            <v>9999</v>
          </cell>
          <cell r="G4387">
            <v>0</v>
          </cell>
          <cell r="H4387">
            <v>9999</v>
          </cell>
          <cell r="I4387">
            <v>9999</v>
          </cell>
          <cell r="J4387">
            <v>2113.36</v>
          </cell>
          <cell r="K4387">
            <v>0</v>
          </cell>
          <cell r="L4387">
            <v>0</v>
          </cell>
        </row>
        <row r="4388">
          <cell r="A4388">
            <v>702040517</v>
          </cell>
          <cell r="B4388" t="str">
            <v>STENT PARA ARTÉRIA PERIFÉRICA</v>
          </cell>
          <cell r="C4388">
            <v>0</v>
          </cell>
          <cell r="D4388" t="str">
            <v>I</v>
          </cell>
          <cell r="E4388">
            <v>2</v>
          </cell>
          <cell r="F4388">
            <v>9999</v>
          </cell>
          <cell r="G4388">
            <v>0</v>
          </cell>
          <cell r="H4388">
            <v>9999</v>
          </cell>
          <cell r="I4388">
            <v>9999</v>
          </cell>
          <cell r="J4388">
            <v>2034.5</v>
          </cell>
          <cell r="K4388">
            <v>0</v>
          </cell>
          <cell r="L4388">
            <v>0</v>
          </cell>
        </row>
        <row r="4389">
          <cell r="A4389">
            <v>702040533</v>
          </cell>
          <cell r="B4389" t="str">
            <v>STENT PARA ARTÉRIA CORONARIA</v>
          </cell>
          <cell r="C4389">
            <v>0</v>
          </cell>
          <cell r="D4389" t="str">
            <v>I</v>
          </cell>
          <cell r="E4389">
            <v>2</v>
          </cell>
          <cell r="F4389">
            <v>9999</v>
          </cell>
          <cell r="G4389">
            <v>0</v>
          </cell>
          <cell r="H4389">
            <v>9999</v>
          </cell>
          <cell r="I4389">
            <v>9999</v>
          </cell>
          <cell r="J4389">
            <v>2034.5</v>
          </cell>
          <cell r="K4389">
            <v>0</v>
          </cell>
          <cell r="L4389">
            <v>0</v>
          </cell>
        </row>
        <row r="4390">
          <cell r="A4390">
            <v>702040541</v>
          </cell>
          <cell r="B4390" t="str">
            <v>PROTESE VALVULAR BIOLOGICA</v>
          </cell>
          <cell r="C4390">
            <v>0</v>
          </cell>
          <cell r="D4390" t="str">
            <v>I</v>
          </cell>
          <cell r="E4390">
            <v>2</v>
          </cell>
          <cell r="F4390">
            <v>9999</v>
          </cell>
          <cell r="G4390">
            <v>0</v>
          </cell>
          <cell r="H4390">
            <v>9999</v>
          </cell>
          <cell r="I4390">
            <v>9999</v>
          </cell>
          <cell r="J4390">
            <v>937.93</v>
          </cell>
          <cell r="K4390">
            <v>0</v>
          </cell>
          <cell r="L4390">
            <v>0</v>
          </cell>
        </row>
        <row r="4391">
          <cell r="A4391">
            <v>702040550</v>
          </cell>
          <cell r="B4391" t="str">
            <v>PROTESE VALVULAR BIOLOGICA S/ SUPORTE / ANEL</v>
          </cell>
          <cell r="C4391">
            <v>0</v>
          </cell>
          <cell r="D4391" t="str">
            <v>I</v>
          </cell>
          <cell r="E4391">
            <v>2</v>
          </cell>
          <cell r="F4391">
            <v>9999</v>
          </cell>
          <cell r="G4391">
            <v>0</v>
          </cell>
          <cell r="H4391">
            <v>9999</v>
          </cell>
          <cell r="I4391">
            <v>9999</v>
          </cell>
          <cell r="J4391">
            <v>1060</v>
          </cell>
          <cell r="K4391">
            <v>0</v>
          </cell>
          <cell r="L4391">
            <v>0</v>
          </cell>
        </row>
        <row r="4392">
          <cell r="A4392">
            <v>702040568</v>
          </cell>
          <cell r="B4392" t="str">
            <v>PROTESE VALVULAR MECANICA DE BAIXO PERFIL (DISCO)</v>
          </cell>
          <cell r="C4392">
            <v>0</v>
          </cell>
          <cell r="D4392" t="str">
            <v>I</v>
          </cell>
          <cell r="E4392">
            <v>2</v>
          </cell>
          <cell r="F4392">
            <v>9999</v>
          </cell>
          <cell r="G4392">
            <v>0</v>
          </cell>
          <cell r="H4392">
            <v>9999</v>
          </cell>
          <cell r="I4392">
            <v>9999</v>
          </cell>
          <cell r="J4392">
            <v>1591.09</v>
          </cell>
          <cell r="K4392">
            <v>0</v>
          </cell>
          <cell r="L4392">
            <v>0</v>
          </cell>
        </row>
        <row r="4393">
          <cell r="A4393">
            <v>702040576</v>
          </cell>
          <cell r="B4393" t="str">
            <v>PROTESE VALVULAR MECANICA DE DUPLO FOLHETO</v>
          </cell>
          <cell r="C4393">
            <v>0</v>
          </cell>
          <cell r="D4393" t="str">
            <v>I</v>
          </cell>
          <cell r="E4393">
            <v>2</v>
          </cell>
          <cell r="F4393">
            <v>9999</v>
          </cell>
          <cell r="G4393">
            <v>0</v>
          </cell>
          <cell r="H4393">
            <v>9999</v>
          </cell>
          <cell r="I4393">
            <v>9999</v>
          </cell>
          <cell r="J4393">
            <v>3691.5</v>
          </cell>
          <cell r="K4393">
            <v>0</v>
          </cell>
          <cell r="L4393">
            <v>0</v>
          </cell>
        </row>
        <row r="4394">
          <cell r="A4394">
            <v>702040584</v>
          </cell>
          <cell r="B4394" t="str">
            <v>SISTEMA DE COLOCACAO DE COILS</v>
          </cell>
          <cell r="C4394">
            <v>0</v>
          </cell>
          <cell r="D4394" t="str">
            <v>I</v>
          </cell>
          <cell r="E4394">
            <v>1</v>
          </cell>
          <cell r="F4394">
            <v>9999</v>
          </cell>
          <cell r="G4394">
            <v>0</v>
          </cell>
          <cell r="H4394">
            <v>9999</v>
          </cell>
          <cell r="I4394">
            <v>9999</v>
          </cell>
          <cell r="J4394">
            <v>1250</v>
          </cell>
          <cell r="K4394">
            <v>0</v>
          </cell>
          <cell r="L4394">
            <v>0</v>
          </cell>
        </row>
        <row r="4395">
          <cell r="A4395">
            <v>702040592</v>
          </cell>
          <cell r="B4395" t="str">
            <v>SISTEMA DE ELETRODOS P/ ESTIMULACAO MULTI-SITIO</v>
          </cell>
          <cell r="C4395">
            <v>0</v>
          </cell>
          <cell r="D4395" t="str">
            <v>I</v>
          </cell>
          <cell r="E4395">
            <v>1</v>
          </cell>
          <cell r="F4395">
            <v>9999</v>
          </cell>
          <cell r="G4395">
            <v>0</v>
          </cell>
          <cell r="H4395">
            <v>9999</v>
          </cell>
          <cell r="I4395">
            <v>9999</v>
          </cell>
          <cell r="J4395">
            <v>5980.12</v>
          </cell>
          <cell r="K4395">
            <v>0</v>
          </cell>
          <cell r="L4395">
            <v>0</v>
          </cell>
        </row>
        <row r="4396">
          <cell r="A4396">
            <v>702040606</v>
          </cell>
          <cell r="B4396" t="str">
            <v>SISTEMA DE PROTECAO DISTAL PARA CAROTIDA E/OU CORONARIA</v>
          </cell>
          <cell r="C4396">
            <v>0</v>
          </cell>
          <cell r="D4396" t="str">
            <v>I</v>
          </cell>
          <cell r="E4396">
            <v>1</v>
          </cell>
          <cell r="F4396">
            <v>9999</v>
          </cell>
          <cell r="G4396">
            <v>0</v>
          </cell>
          <cell r="H4396">
            <v>9999</v>
          </cell>
          <cell r="I4396">
            <v>9999</v>
          </cell>
          <cell r="J4396">
            <v>2815.2</v>
          </cell>
          <cell r="K4396">
            <v>0</v>
          </cell>
          <cell r="L4396">
            <v>0</v>
          </cell>
        </row>
        <row r="4397">
          <cell r="A4397">
            <v>702040614</v>
          </cell>
          <cell r="B4397" t="str">
            <v>STENT FARMACOLÓGICO PARA ARTERIA CORONARIA</v>
          </cell>
          <cell r="C4397">
            <v>0</v>
          </cell>
          <cell r="D4397" t="str">
            <v>I</v>
          </cell>
          <cell r="E4397">
            <v>2</v>
          </cell>
          <cell r="F4397">
            <v>9999</v>
          </cell>
          <cell r="G4397">
            <v>0</v>
          </cell>
          <cell r="H4397">
            <v>9999</v>
          </cell>
          <cell r="I4397">
            <v>9999</v>
          </cell>
          <cell r="J4397">
            <v>2034.5</v>
          </cell>
          <cell r="K4397">
            <v>0</v>
          </cell>
          <cell r="L4397">
            <v>0</v>
          </cell>
        </row>
        <row r="4398">
          <cell r="A4398">
            <v>702050016</v>
          </cell>
          <cell r="B4398" t="str">
            <v>BOMBA CENTRIFUGA DESCARTAVEL PARA USO EM CIRCULACAO EXTRACORPOREA E/OU CIRCULACAO ASSISTIDA</v>
          </cell>
          <cell r="C4398">
            <v>0</v>
          </cell>
          <cell r="D4398" t="str">
            <v>I</v>
          </cell>
          <cell r="E4398">
            <v>1</v>
          </cell>
          <cell r="F4398">
            <v>9999</v>
          </cell>
          <cell r="G4398">
            <v>0</v>
          </cell>
          <cell r="H4398">
            <v>9999</v>
          </cell>
          <cell r="I4398">
            <v>9999</v>
          </cell>
          <cell r="J4398">
            <v>729.56</v>
          </cell>
          <cell r="K4398">
            <v>0</v>
          </cell>
          <cell r="L4398">
            <v>0</v>
          </cell>
        </row>
        <row r="4399">
          <cell r="A4399">
            <v>702050024</v>
          </cell>
          <cell r="B4399" t="str">
            <v>CANULA P/ TRAQUEOSTOMIA S/ BALAO</v>
          </cell>
          <cell r="C4399">
            <v>0</v>
          </cell>
          <cell r="D4399" t="str">
            <v>I</v>
          </cell>
          <cell r="E4399">
            <v>1</v>
          </cell>
          <cell r="F4399">
            <v>9999</v>
          </cell>
          <cell r="G4399">
            <v>0</v>
          </cell>
          <cell r="H4399">
            <v>9999</v>
          </cell>
          <cell r="I4399">
            <v>9999</v>
          </cell>
          <cell r="J4399">
            <v>8.93</v>
          </cell>
          <cell r="K4399">
            <v>0</v>
          </cell>
          <cell r="L4399">
            <v>0</v>
          </cell>
        </row>
        <row r="4400">
          <cell r="A4400">
            <v>702050032</v>
          </cell>
          <cell r="B4400" t="str">
            <v>CARGA P/ GRAMPEADOR LINEAR</v>
          </cell>
          <cell r="C4400">
            <v>0</v>
          </cell>
          <cell r="D4400" t="str">
            <v>I</v>
          </cell>
          <cell r="E4400">
            <v>1</v>
          </cell>
          <cell r="F4400">
            <v>9999</v>
          </cell>
          <cell r="G4400">
            <v>0</v>
          </cell>
          <cell r="H4400">
            <v>9999</v>
          </cell>
          <cell r="I4400">
            <v>9999</v>
          </cell>
          <cell r="J4400">
            <v>254</v>
          </cell>
          <cell r="K4400">
            <v>0</v>
          </cell>
          <cell r="L4400">
            <v>0</v>
          </cell>
        </row>
        <row r="4401">
          <cell r="A4401">
            <v>702050040</v>
          </cell>
          <cell r="B4401" t="str">
            <v>CARGA P/ GRAMPEADOR LINEAR CORTANTE</v>
          </cell>
          <cell r="C4401">
            <v>0</v>
          </cell>
          <cell r="D4401" t="str">
            <v>I</v>
          </cell>
          <cell r="E4401">
            <v>3</v>
          </cell>
          <cell r="F4401">
            <v>9999</v>
          </cell>
          <cell r="G4401">
            <v>0</v>
          </cell>
          <cell r="H4401">
            <v>9999</v>
          </cell>
          <cell r="I4401">
            <v>9999</v>
          </cell>
          <cell r="J4401">
            <v>254</v>
          </cell>
          <cell r="K4401">
            <v>0</v>
          </cell>
          <cell r="L4401">
            <v>0</v>
          </cell>
        </row>
        <row r="4402">
          <cell r="A4402">
            <v>702050059</v>
          </cell>
          <cell r="B4402" t="str">
            <v>CATETER BALAO P/ EMBOLECTOMIA ARTERIAL / VENOSA</v>
          </cell>
          <cell r="C4402">
            <v>0</v>
          </cell>
          <cell r="D4402" t="str">
            <v>N</v>
          </cell>
          <cell r="E4402">
            <v>4</v>
          </cell>
          <cell r="F4402">
            <v>9999</v>
          </cell>
          <cell r="G4402">
            <v>0</v>
          </cell>
          <cell r="H4402">
            <v>9999</v>
          </cell>
          <cell r="I4402">
            <v>9999</v>
          </cell>
          <cell r="J4402">
            <v>96.2</v>
          </cell>
          <cell r="K4402">
            <v>0</v>
          </cell>
          <cell r="L4402">
            <v>0</v>
          </cell>
        </row>
        <row r="4403">
          <cell r="A4403">
            <v>702050067</v>
          </cell>
          <cell r="B4403" t="str">
            <v>CATETER DE TERMODILUICAO</v>
          </cell>
          <cell r="C4403">
            <v>0</v>
          </cell>
          <cell r="D4403" t="str">
            <v>I</v>
          </cell>
          <cell r="E4403">
            <v>1</v>
          </cell>
          <cell r="F4403">
            <v>9999</v>
          </cell>
          <cell r="G4403">
            <v>0</v>
          </cell>
          <cell r="H4403">
            <v>9999</v>
          </cell>
          <cell r="I4403">
            <v>9999</v>
          </cell>
          <cell r="J4403">
            <v>237.02</v>
          </cell>
          <cell r="K4403">
            <v>0</v>
          </cell>
          <cell r="L4403">
            <v>0</v>
          </cell>
        </row>
        <row r="4404">
          <cell r="A4404">
            <v>702050075</v>
          </cell>
          <cell r="B4404" t="str">
            <v>CATETER DE TERMODILUICAO CONTINUA</v>
          </cell>
          <cell r="C4404">
            <v>0</v>
          </cell>
          <cell r="D4404" t="str">
            <v>I</v>
          </cell>
          <cell r="E4404">
            <v>1</v>
          </cell>
          <cell r="F4404">
            <v>9999</v>
          </cell>
          <cell r="G4404">
            <v>0</v>
          </cell>
          <cell r="H4404">
            <v>9999</v>
          </cell>
          <cell r="I4404">
            <v>9999</v>
          </cell>
          <cell r="J4404">
            <v>518.70000000000005</v>
          </cell>
          <cell r="K4404">
            <v>0</v>
          </cell>
          <cell r="L4404">
            <v>0</v>
          </cell>
        </row>
        <row r="4405">
          <cell r="A4405">
            <v>702050083</v>
          </cell>
          <cell r="B4405" t="str">
            <v>CATETER MULTIPERFURADO P/ INFUSAO DE DROGAS</v>
          </cell>
          <cell r="C4405">
            <v>0</v>
          </cell>
          <cell r="D4405" t="str">
            <v>I</v>
          </cell>
          <cell r="E4405">
            <v>1</v>
          </cell>
          <cell r="F4405">
            <v>9999</v>
          </cell>
          <cell r="G4405">
            <v>0</v>
          </cell>
          <cell r="H4405">
            <v>9999</v>
          </cell>
          <cell r="I4405">
            <v>9999</v>
          </cell>
          <cell r="J4405">
            <v>195.45</v>
          </cell>
          <cell r="K4405">
            <v>0</v>
          </cell>
          <cell r="L4405">
            <v>0</v>
          </cell>
        </row>
        <row r="4406">
          <cell r="A4406">
            <v>702050091</v>
          </cell>
          <cell r="B4406" t="str">
            <v>CATETER P/ ACESSO VENOSO CENTRAL SEMI / TOTALMENTE IMPLANTAVEL DE LONGA PERMANÊNCIA</v>
          </cell>
          <cell r="C4406">
            <v>0</v>
          </cell>
          <cell r="D4406" t="str">
            <v>I</v>
          </cell>
          <cell r="E4406">
            <v>1</v>
          </cell>
          <cell r="F4406">
            <v>9999</v>
          </cell>
          <cell r="G4406">
            <v>0</v>
          </cell>
          <cell r="H4406">
            <v>9999</v>
          </cell>
          <cell r="I4406">
            <v>9999</v>
          </cell>
          <cell r="J4406">
            <v>0</v>
          </cell>
          <cell r="K4406">
            <v>0</v>
          </cell>
          <cell r="L4406">
            <v>0</v>
          </cell>
        </row>
        <row r="4407">
          <cell r="A4407">
            <v>702050105</v>
          </cell>
          <cell r="B4407" t="str">
            <v>CIANOACRILATO (FRASCO)</v>
          </cell>
          <cell r="C4407">
            <v>0</v>
          </cell>
          <cell r="D4407" t="str">
            <v>N</v>
          </cell>
          <cell r="E4407">
            <v>3</v>
          </cell>
          <cell r="F4407">
            <v>9999</v>
          </cell>
          <cell r="G4407">
            <v>0</v>
          </cell>
          <cell r="H4407">
            <v>9999</v>
          </cell>
          <cell r="I4407">
            <v>9999</v>
          </cell>
          <cell r="J4407">
            <v>500</v>
          </cell>
          <cell r="K4407">
            <v>0</v>
          </cell>
          <cell r="L4407">
            <v>0</v>
          </cell>
        </row>
        <row r="4408">
          <cell r="A4408">
            <v>702050121</v>
          </cell>
          <cell r="B4408" t="str">
            <v>CONJUNTO DESCARTAVEL DE BALAO INTRA-AORTICO</v>
          </cell>
          <cell r="C4408">
            <v>0</v>
          </cell>
          <cell r="D4408" t="str">
            <v>I</v>
          </cell>
          <cell r="E4408">
            <v>1</v>
          </cell>
          <cell r="F4408">
            <v>9999</v>
          </cell>
          <cell r="G4408">
            <v>0</v>
          </cell>
          <cell r="H4408">
            <v>9999</v>
          </cell>
          <cell r="I4408">
            <v>9999</v>
          </cell>
          <cell r="J4408">
            <v>1823.94</v>
          </cell>
          <cell r="K4408">
            <v>0</v>
          </cell>
          <cell r="L4408">
            <v>0</v>
          </cell>
        </row>
        <row r="4409">
          <cell r="A4409">
            <v>702050130</v>
          </cell>
          <cell r="B4409" t="str">
            <v>CONJUNTO P/ AUTOTRANSFUSAO</v>
          </cell>
          <cell r="C4409">
            <v>0</v>
          </cell>
          <cell r="D4409" t="str">
            <v>I</v>
          </cell>
          <cell r="E4409">
            <v>2</v>
          </cell>
          <cell r="F4409">
            <v>9999</v>
          </cell>
          <cell r="G4409">
            <v>0</v>
          </cell>
          <cell r="H4409">
            <v>9999</v>
          </cell>
          <cell r="I4409">
            <v>9999</v>
          </cell>
          <cell r="J4409">
            <v>114.46</v>
          </cell>
          <cell r="K4409">
            <v>0</v>
          </cell>
          <cell r="L4409">
            <v>0</v>
          </cell>
        </row>
        <row r="4410">
          <cell r="A4410">
            <v>702050148</v>
          </cell>
          <cell r="B4410" t="str">
            <v>DISPOSITIVO DE BLOQUEIO</v>
          </cell>
          <cell r="C4410">
            <v>0</v>
          </cell>
          <cell r="D4410" t="str">
            <v>I</v>
          </cell>
          <cell r="E4410">
            <v>4</v>
          </cell>
          <cell r="F4410">
            <v>9999</v>
          </cell>
          <cell r="G4410">
            <v>0</v>
          </cell>
          <cell r="H4410">
            <v>9999</v>
          </cell>
          <cell r="I4410">
            <v>9999</v>
          </cell>
          <cell r="J4410">
            <v>71.099999999999994</v>
          </cell>
          <cell r="K4410">
            <v>0</v>
          </cell>
          <cell r="L4410">
            <v>0</v>
          </cell>
        </row>
        <row r="4411">
          <cell r="A4411">
            <v>702050156</v>
          </cell>
          <cell r="B4411" t="str">
            <v>DISPOSITIVO INTERSOMATICO DE MANUTENCAO DE ESPACO INVERVERTEBRAL CARREADOR DE</v>
          </cell>
          <cell r="C4411">
            <v>0</v>
          </cell>
          <cell r="D4411" t="str">
            <v>I</v>
          </cell>
          <cell r="E4411">
            <v>9</v>
          </cell>
          <cell r="F4411">
            <v>9999</v>
          </cell>
          <cell r="G4411">
            <v>0</v>
          </cell>
          <cell r="H4411">
            <v>9999</v>
          </cell>
          <cell r="I4411">
            <v>9999</v>
          </cell>
          <cell r="J4411">
            <v>1356.35</v>
          </cell>
          <cell r="K4411">
            <v>0</v>
          </cell>
          <cell r="L4411">
            <v>0</v>
          </cell>
        </row>
        <row r="4412">
          <cell r="A4412">
            <v>702050164</v>
          </cell>
          <cell r="B4412" t="str">
            <v>ESPACADOR DE TENDAO</v>
          </cell>
          <cell r="C4412">
            <v>0</v>
          </cell>
          <cell r="D4412" t="str">
            <v>I</v>
          </cell>
          <cell r="E4412">
            <v>1</v>
          </cell>
          <cell r="F4412">
            <v>9999</v>
          </cell>
          <cell r="G4412">
            <v>0</v>
          </cell>
          <cell r="H4412">
            <v>9999</v>
          </cell>
          <cell r="I4412">
            <v>9999</v>
          </cell>
          <cell r="J4412">
            <v>36.619999999999997</v>
          </cell>
          <cell r="K4412">
            <v>0</v>
          </cell>
          <cell r="L4412">
            <v>0</v>
          </cell>
        </row>
        <row r="4413">
          <cell r="A4413">
            <v>702050172</v>
          </cell>
          <cell r="B4413" t="str">
            <v>FIO MONONYLON 8.0</v>
          </cell>
          <cell r="C4413">
            <v>0</v>
          </cell>
          <cell r="D4413" t="str">
            <v>I</v>
          </cell>
          <cell r="E4413">
            <v>8</v>
          </cell>
          <cell r="F4413">
            <v>9999</v>
          </cell>
          <cell r="G4413">
            <v>0</v>
          </cell>
          <cell r="H4413">
            <v>9999</v>
          </cell>
          <cell r="I4413">
            <v>9999</v>
          </cell>
          <cell r="J4413">
            <v>89.82</v>
          </cell>
          <cell r="K4413">
            <v>0</v>
          </cell>
          <cell r="L4413">
            <v>0</v>
          </cell>
        </row>
        <row r="4414">
          <cell r="A4414">
            <v>702050180</v>
          </cell>
          <cell r="B4414" t="str">
            <v>FIO MONONYLON 9.0</v>
          </cell>
          <cell r="C4414">
            <v>0</v>
          </cell>
          <cell r="D4414" t="str">
            <v>I</v>
          </cell>
          <cell r="E4414">
            <v>8</v>
          </cell>
          <cell r="F4414">
            <v>9999</v>
          </cell>
          <cell r="G4414">
            <v>0</v>
          </cell>
          <cell r="H4414">
            <v>9999</v>
          </cell>
          <cell r="I4414">
            <v>9999</v>
          </cell>
          <cell r="J4414">
            <v>89.82</v>
          </cell>
          <cell r="K4414">
            <v>0</v>
          </cell>
          <cell r="L4414">
            <v>0</v>
          </cell>
        </row>
        <row r="4415">
          <cell r="A4415">
            <v>702050199</v>
          </cell>
          <cell r="B4415" t="str">
            <v>FIO MALEAVEL DE CERCLAGEM,  DE TITANIO, P/ COLUNA, METAFISE E DIAFISE</v>
          </cell>
          <cell r="C4415">
            <v>0</v>
          </cell>
          <cell r="D4415" t="str">
            <v>I</v>
          </cell>
          <cell r="E4415">
            <v>26</v>
          </cell>
          <cell r="F4415">
            <v>9999</v>
          </cell>
          <cell r="G4415">
            <v>0</v>
          </cell>
          <cell r="H4415">
            <v>9999</v>
          </cell>
          <cell r="I4415">
            <v>9999</v>
          </cell>
          <cell r="J4415">
            <v>138.24</v>
          </cell>
          <cell r="K4415">
            <v>0</v>
          </cell>
          <cell r="L4415">
            <v>0</v>
          </cell>
        </row>
        <row r="4416">
          <cell r="A4416">
            <v>702050210</v>
          </cell>
          <cell r="B4416" t="str">
            <v>SISTEMA PARA FIXAÇÃO DE PARAFUSOS ÀS HASTES DE TITÂNIO</v>
          </cell>
          <cell r="C4416">
            <v>0</v>
          </cell>
          <cell r="D4416" t="str">
            <v>I</v>
          </cell>
          <cell r="E4416">
            <v>26</v>
          </cell>
          <cell r="F4416">
            <v>9999</v>
          </cell>
          <cell r="G4416">
            <v>0</v>
          </cell>
          <cell r="H4416">
            <v>9999</v>
          </cell>
          <cell r="I4416">
            <v>9999</v>
          </cell>
          <cell r="J4416">
            <v>610</v>
          </cell>
          <cell r="K4416">
            <v>0</v>
          </cell>
          <cell r="L4416">
            <v>0</v>
          </cell>
        </row>
        <row r="4417">
          <cell r="A4417">
            <v>702050229</v>
          </cell>
          <cell r="B4417" t="str">
            <v>GANCHO LAMINAR INFERIOR DE DISTRACAO-SISTEMA HARRINGTON (TODOS)</v>
          </cell>
          <cell r="C4417">
            <v>0</v>
          </cell>
          <cell r="D4417" t="str">
            <v>I</v>
          </cell>
          <cell r="E4417">
            <v>2</v>
          </cell>
          <cell r="F4417">
            <v>9999</v>
          </cell>
          <cell r="G4417">
            <v>0</v>
          </cell>
          <cell r="H4417">
            <v>9999</v>
          </cell>
          <cell r="I4417">
            <v>9999</v>
          </cell>
          <cell r="J4417">
            <v>661.9</v>
          </cell>
          <cell r="K4417">
            <v>0</v>
          </cell>
          <cell r="L4417">
            <v>0</v>
          </cell>
        </row>
        <row r="4418">
          <cell r="A4418">
            <v>702050237</v>
          </cell>
          <cell r="B4418" t="str">
            <v>GANCHO LAMINAR SUPERIOR DE DISTRACAO-SISTEMA HARRINGTON (TODOS)</v>
          </cell>
          <cell r="C4418">
            <v>0</v>
          </cell>
          <cell r="D4418" t="str">
            <v>I</v>
          </cell>
          <cell r="E4418">
            <v>2</v>
          </cell>
          <cell r="F4418">
            <v>9999</v>
          </cell>
          <cell r="G4418">
            <v>0</v>
          </cell>
          <cell r="H4418">
            <v>9999</v>
          </cell>
          <cell r="I4418">
            <v>9999</v>
          </cell>
          <cell r="J4418">
            <v>661.9</v>
          </cell>
          <cell r="K4418">
            <v>0</v>
          </cell>
          <cell r="L4418">
            <v>0</v>
          </cell>
        </row>
        <row r="4419">
          <cell r="A4419">
            <v>702050245</v>
          </cell>
          <cell r="B4419" t="str">
            <v>GANCHO LAMINAR DE COMPRESSAO-SISTEMA HARRINGTON (TODOS)</v>
          </cell>
          <cell r="C4419">
            <v>0</v>
          </cell>
          <cell r="D4419" t="str">
            <v>I</v>
          </cell>
          <cell r="E4419">
            <v>12</v>
          </cell>
          <cell r="F4419">
            <v>9999</v>
          </cell>
          <cell r="G4419">
            <v>0</v>
          </cell>
          <cell r="H4419">
            <v>9999</v>
          </cell>
          <cell r="I4419">
            <v>9999</v>
          </cell>
          <cell r="J4419">
            <v>661.9</v>
          </cell>
          <cell r="K4419">
            <v>0</v>
          </cell>
          <cell r="L4419">
            <v>0</v>
          </cell>
        </row>
        <row r="4420">
          <cell r="A4420">
            <v>702050253</v>
          </cell>
          <cell r="B4420" t="str">
            <v>GANCHO PEDICULAR</v>
          </cell>
          <cell r="C4420">
            <v>0</v>
          </cell>
          <cell r="D4420" t="str">
            <v>I</v>
          </cell>
          <cell r="E4420">
            <v>12</v>
          </cell>
          <cell r="F4420">
            <v>9999</v>
          </cell>
          <cell r="G4420">
            <v>0</v>
          </cell>
          <cell r="H4420">
            <v>9999</v>
          </cell>
          <cell r="I4420">
            <v>9999</v>
          </cell>
          <cell r="J4420">
            <v>661.9</v>
          </cell>
          <cell r="K4420">
            <v>0</v>
          </cell>
          <cell r="L4420">
            <v>0</v>
          </cell>
        </row>
        <row r="4421">
          <cell r="A4421">
            <v>702050261</v>
          </cell>
          <cell r="B4421" t="str">
            <v>GRAMPEADOR CIRCULAR INTRALUMINAL</v>
          </cell>
          <cell r="C4421">
            <v>0</v>
          </cell>
          <cell r="D4421" t="str">
            <v>I</v>
          </cell>
          <cell r="E4421">
            <v>1</v>
          </cell>
          <cell r="F4421">
            <v>9999</v>
          </cell>
          <cell r="G4421">
            <v>0</v>
          </cell>
          <cell r="H4421">
            <v>9999</v>
          </cell>
          <cell r="I4421">
            <v>9999</v>
          </cell>
          <cell r="J4421">
            <v>959.4</v>
          </cell>
          <cell r="K4421">
            <v>0</v>
          </cell>
          <cell r="L4421">
            <v>0</v>
          </cell>
        </row>
        <row r="4422">
          <cell r="A4422">
            <v>702050270</v>
          </cell>
          <cell r="B4422" t="str">
            <v>GRAMPEADOR LINEAR</v>
          </cell>
          <cell r="C4422">
            <v>0</v>
          </cell>
          <cell r="D4422" t="str">
            <v>I</v>
          </cell>
          <cell r="E4422">
            <v>1</v>
          </cell>
          <cell r="F4422">
            <v>9999</v>
          </cell>
          <cell r="G4422">
            <v>0</v>
          </cell>
          <cell r="H4422">
            <v>9999</v>
          </cell>
          <cell r="I4422">
            <v>9999</v>
          </cell>
          <cell r="J4422">
            <v>1033</v>
          </cell>
          <cell r="K4422">
            <v>0</v>
          </cell>
          <cell r="L4422">
            <v>0</v>
          </cell>
        </row>
        <row r="4423">
          <cell r="A4423">
            <v>702050288</v>
          </cell>
          <cell r="B4423" t="str">
            <v>GRAMPEADOR LINEAR CORTANTE</v>
          </cell>
          <cell r="C4423">
            <v>0</v>
          </cell>
          <cell r="D4423" t="str">
            <v>I</v>
          </cell>
          <cell r="E4423">
            <v>1</v>
          </cell>
          <cell r="F4423">
            <v>9999</v>
          </cell>
          <cell r="G4423">
            <v>0</v>
          </cell>
          <cell r="H4423">
            <v>9999</v>
          </cell>
          <cell r="I4423">
            <v>9999</v>
          </cell>
          <cell r="J4423">
            <v>1033</v>
          </cell>
          <cell r="K4423">
            <v>0</v>
          </cell>
          <cell r="L4423">
            <v>0</v>
          </cell>
        </row>
        <row r="4424">
          <cell r="A4424">
            <v>702050296</v>
          </cell>
          <cell r="B4424" t="str">
            <v>HALO CRANIANO ASSOCIADO A DISPOSITIVO TIPO VESTE</v>
          </cell>
          <cell r="C4424">
            <v>0</v>
          </cell>
          <cell r="D4424" t="str">
            <v>I</v>
          </cell>
          <cell r="E4424">
            <v>1</v>
          </cell>
          <cell r="F4424">
            <v>9999</v>
          </cell>
          <cell r="G4424">
            <v>0</v>
          </cell>
          <cell r="H4424">
            <v>9999</v>
          </cell>
          <cell r="I4424">
            <v>9999</v>
          </cell>
          <cell r="J4424">
            <v>790</v>
          </cell>
          <cell r="K4424">
            <v>0</v>
          </cell>
          <cell r="L4424">
            <v>0</v>
          </cell>
        </row>
        <row r="4425">
          <cell r="A4425">
            <v>702050300</v>
          </cell>
          <cell r="B4425" t="str">
            <v>HASTE DE COMPRESSAO - (SISTEMA HARRINGTON)</v>
          </cell>
          <cell r="C4425">
            <v>0</v>
          </cell>
          <cell r="D4425" t="str">
            <v>I</v>
          </cell>
          <cell r="E4425">
            <v>2</v>
          </cell>
          <cell r="F4425">
            <v>9999</v>
          </cell>
          <cell r="G4425">
            <v>0</v>
          </cell>
          <cell r="H4425">
            <v>9999</v>
          </cell>
          <cell r="I4425">
            <v>9999</v>
          </cell>
          <cell r="J4425">
            <v>475.98</v>
          </cell>
          <cell r="K4425">
            <v>0</v>
          </cell>
          <cell r="L4425">
            <v>0</v>
          </cell>
        </row>
        <row r="4426">
          <cell r="A4426">
            <v>702050318</v>
          </cell>
          <cell r="B4426" t="str">
            <v>HASTE DE DISTRACAO</v>
          </cell>
          <cell r="C4426">
            <v>0</v>
          </cell>
          <cell r="D4426" t="str">
            <v>I</v>
          </cell>
          <cell r="E4426">
            <v>2</v>
          </cell>
          <cell r="F4426">
            <v>9999</v>
          </cell>
          <cell r="G4426">
            <v>0</v>
          </cell>
          <cell r="H4426">
            <v>9999</v>
          </cell>
          <cell r="I4426">
            <v>9999</v>
          </cell>
          <cell r="J4426">
            <v>475.98</v>
          </cell>
          <cell r="K4426">
            <v>0</v>
          </cell>
          <cell r="L4426">
            <v>0</v>
          </cell>
        </row>
        <row r="4427">
          <cell r="A4427">
            <v>702050326</v>
          </cell>
          <cell r="B4427" t="str">
            <v>HASTE LISA TIPO LUQUE</v>
          </cell>
          <cell r="C4427">
            <v>0</v>
          </cell>
          <cell r="D4427" t="str">
            <v>I</v>
          </cell>
          <cell r="E4427">
            <v>2</v>
          </cell>
          <cell r="F4427">
            <v>9999</v>
          </cell>
          <cell r="G4427">
            <v>0</v>
          </cell>
          <cell r="H4427">
            <v>9999</v>
          </cell>
          <cell r="I4427">
            <v>9999</v>
          </cell>
          <cell r="J4427">
            <v>475.98</v>
          </cell>
          <cell r="K4427">
            <v>0</v>
          </cell>
          <cell r="L4427">
            <v>0</v>
          </cell>
        </row>
        <row r="4428">
          <cell r="A4428">
            <v>702050334</v>
          </cell>
          <cell r="B4428" t="str">
            <v>HASTE PARA ASSOCIACAO C/ PARAFUSOS E OU GANCHOS DE TITANIO</v>
          </cell>
          <cell r="C4428">
            <v>0</v>
          </cell>
          <cell r="D4428" t="str">
            <v>I</v>
          </cell>
          <cell r="E4428">
            <v>3</v>
          </cell>
          <cell r="F4428">
            <v>9999</v>
          </cell>
          <cell r="G4428">
            <v>0</v>
          </cell>
          <cell r="H4428">
            <v>9999</v>
          </cell>
          <cell r="I4428">
            <v>9999</v>
          </cell>
          <cell r="J4428">
            <v>461.36</v>
          </cell>
          <cell r="K4428">
            <v>0</v>
          </cell>
          <cell r="L4428">
            <v>0</v>
          </cell>
        </row>
        <row r="4429">
          <cell r="A4429">
            <v>702050342</v>
          </cell>
          <cell r="B4429" t="str">
            <v>INTRODUTOR VALVULADO</v>
          </cell>
          <cell r="C4429">
            <v>0</v>
          </cell>
          <cell r="D4429" t="str">
            <v>I</v>
          </cell>
          <cell r="E4429">
            <v>3</v>
          </cell>
          <cell r="F4429">
            <v>9999</v>
          </cell>
          <cell r="G4429">
            <v>0</v>
          </cell>
          <cell r="H4429">
            <v>9999</v>
          </cell>
          <cell r="I4429">
            <v>9999</v>
          </cell>
          <cell r="J4429">
            <v>97.48</v>
          </cell>
          <cell r="K4429">
            <v>0</v>
          </cell>
          <cell r="L4429">
            <v>0</v>
          </cell>
        </row>
        <row r="4430">
          <cell r="A4430">
            <v>702050350</v>
          </cell>
          <cell r="B4430" t="str">
            <v>MICRO CATETER</v>
          </cell>
          <cell r="C4430">
            <v>0</v>
          </cell>
          <cell r="D4430" t="str">
            <v>I</v>
          </cell>
          <cell r="E4430">
            <v>1</v>
          </cell>
          <cell r="F4430">
            <v>9999</v>
          </cell>
          <cell r="G4430">
            <v>0</v>
          </cell>
          <cell r="H4430">
            <v>9999</v>
          </cell>
          <cell r="I4430">
            <v>9999</v>
          </cell>
          <cell r="J4430">
            <v>1650</v>
          </cell>
          <cell r="K4430">
            <v>0</v>
          </cell>
          <cell r="L4430">
            <v>0</v>
          </cell>
        </row>
        <row r="4431">
          <cell r="A4431">
            <v>702050369</v>
          </cell>
          <cell r="B4431" t="str">
            <v>MICRO GUIA</v>
          </cell>
          <cell r="C4431">
            <v>0</v>
          </cell>
          <cell r="D4431" t="str">
            <v>I</v>
          </cell>
          <cell r="E4431">
            <v>1</v>
          </cell>
          <cell r="F4431">
            <v>9999</v>
          </cell>
          <cell r="G4431">
            <v>0</v>
          </cell>
          <cell r="H4431">
            <v>9999</v>
          </cell>
          <cell r="I4431">
            <v>9999</v>
          </cell>
          <cell r="J4431">
            <v>830</v>
          </cell>
          <cell r="K4431">
            <v>0</v>
          </cell>
          <cell r="L4431">
            <v>0</v>
          </cell>
        </row>
        <row r="4432">
          <cell r="A4432">
            <v>702050377</v>
          </cell>
          <cell r="B4432" t="str">
            <v>PARAFUSO ASSOCIAVEL A PLACA TORACO-LOMBO-SACRA TIPO PEDICULAR MONO-AXIAL</v>
          </cell>
          <cell r="C4432">
            <v>0</v>
          </cell>
          <cell r="D4432" t="str">
            <v>N</v>
          </cell>
          <cell r="E4432">
            <v>16</v>
          </cell>
          <cell r="F4432">
            <v>9999</v>
          </cell>
          <cell r="G4432">
            <v>0</v>
          </cell>
          <cell r="H4432">
            <v>9999</v>
          </cell>
          <cell r="I4432">
            <v>9999</v>
          </cell>
          <cell r="J4432">
            <v>410.24</v>
          </cell>
          <cell r="K4432">
            <v>0</v>
          </cell>
          <cell r="L4432">
            <v>0</v>
          </cell>
        </row>
        <row r="4433">
          <cell r="A4433">
            <v>702050385</v>
          </cell>
          <cell r="B4433" t="str">
            <v>PARAFUSO DE TITANIO ASSOCIAVEL A HASTE TIPO PEDICULAR MONO-AXIAL</v>
          </cell>
          <cell r="C4433">
            <v>0</v>
          </cell>
          <cell r="D4433" t="str">
            <v>I</v>
          </cell>
          <cell r="E4433">
            <v>18</v>
          </cell>
          <cell r="F4433">
            <v>9999</v>
          </cell>
          <cell r="G4433">
            <v>0</v>
          </cell>
          <cell r="H4433">
            <v>9999</v>
          </cell>
          <cell r="I4433">
            <v>9999</v>
          </cell>
          <cell r="J4433">
            <v>410.24</v>
          </cell>
          <cell r="K4433">
            <v>0</v>
          </cell>
          <cell r="L4433">
            <v>0</v>
          </cell>
        </row>
        <row r="4434">
          <cell r="A4434">
            <v>702050393</v>
          </cell>
          <cell r="B4434" t="str">
            <v>PARAFUSO DE TITANIO ASSOCIAVEL A HASTE TIPO PEDICULAR POLI-AXIAL</v>
          </cell>
          <cell r="C4434">
            <v>0</v>
          </cell>
          <cell r="D4434" t="str">
            <v>I</v>
          </cell>
          <cell r="E4434">
            <v>26</v>
          </cell>
          <cell r="F4434">
            <v>9999</v>
          </cell>
          <cell r="G4434">
            <v>0</v>
          </cell>
          <cell r="H4434">
            <v>9999</v>
          </cell>
          <cell r="I4434">
            <v>9999</v>
          </cell>
          <cell r="J4434">
            <v>410.24</v>
          </cell>
          <cell r="K4434">
            <v>0</v>
          </cell>
          <cell r="L4434">
            <v>0</v>
          </cell>
        </row>
        <row r="4435">
          <cell r="A4435">
            <v>702050407</v>
          </cell>
          <cell r="B4435" t="str">
            <v>PARAFUSO DE TITANIO ASSOCIAVEL A PLACA CERVICAL</v>
          </cell>
          <cell r="C4435">
            <v>0</v>
          </cell>
          <cell r="D4435" t="str">
            <v>I</v>
          </cell>
          <cell r="E4435">
            <v>26</v>
          </cell>
          <cell r="F4435">
            <v>9999</v>
          </cell>
          <cell r="G4435">
            <v>0</v>
          </cell>
          <cell r="H4435">
            <v>9999</v>
          </cell>
          <cell r="I4435">
            <v>9999</v>
          </cell>
          <cell r="J4435">
            <v>175.78</v>
          </cell>
          <cell r="K4435">
            <v>0</v>
          </cell>
          <cell r="L4435">
            <v>0</v>
          </cell>
        </row>
        <row r="4436">
          <cell r="A4436">
            <v>702050415</v>
          </cell>
          <cell r="B4436" t="str">
            <v>PARAFUSO DE TITANIO ASSOCIAVEL A PLACA TORACO-LOMBO-SACRA</v>
          </cell>
          <cell r="C4436">
            <v>0</v>
          </cell>
          <cell r="D4436" t="str">
            <v>I</v>
          </cell>
          <cell r="E4436">
            <v>18</v>
          </cell>
          <cell r="F4436">
            <v>9999</v>
          </cell>
          <cell r="G4436">
            <v>0</v>
          </cell>
          <cell r="H4436">
            <v>9999</v>
          </cell>
          <cell r="I4436">
            <v>9999</v>
          </cell>
          <cell r="J4436">
            <v>209.3</v>
          </cell>
          <cell r="K4436">
            <v>0</v>
          </cell>
          <cell r="L4436">
            <v>0</v>
          </cell>
        </row>
        <row r="4437">
          <cell r="A4437">
            <v>702050423</v>
          </cell>
          <cell r="B4437" t="str">
            <v>PARTICULAS EMBOLIZANTES  (FRASCO)</v>
          </cell>
          <cell r="C4437">
            <v>0</v>
          </cell>
          <cell r="D4437" t="str">
            <v>I</v>
          </cell>
          <cell r="E4437">
            <v>2</v>
          </cell>
          <cell r="F4437">
            <v>9999</v>
          </cell>
          <cell r="G4437">
            <v>0</v>
          </cell>
          <cell r="H4437">
            <v>9999</v>
          </cell>
          <cell r="I4437">
            <v>9999</v>
          </cell>
          <cell r="J4437">
            <v>300</v>
          </cell>
          <cell r="K4437">
            <v>0</v>
          </cell>
          <cell r="L4437">
            <v>0</v>
          </cell>
        </row>
        <row r="4438">
          <cell r="A4438">
            <v>702050431</v>
          </cell>
          <cell r="B4438" t="str">
            <v>PATCH INORGANICO (ATE 260 CM2)</v>
          </cell>
          <cell r="C4438">
            <v>0</v>
          </cell>
          <cell r="D4438" t="str">
            <v>N</v>
          </cell>
          <cell r="E4438">
            <v>260</v>
          </cell>
          <cell r="F4438">
            <v>9999</v>
          </cell>
          <cell r="G4438">
            <v>0</v>
          </cell>
          <cell r="H4438">
            <v>9999</v>
          </cell>
          <cell r="I4438">
            <v>9999</v>
          </cell>
          <cell r="J4438">
            <v>0.94</v>
          </cell>
          <cell r="K4438">
            <v>0</v>
          </cell>
          <cell r="L4438">
            <v>0</v>
          </cell>
        </row>
        <row r="4439">
          <cell r="A4439">
            <v>702050440</v>
          </cell>
          <cell r="B4439" t="str">
            <v>PATCH ORGANICO (ATE 260 CM2)</v>
          </cell>
          <cell r="C4439">
            <v>0</v>
          </cell>
          <cell r="D4439" t="str">
            <v>I</v>
          </cell>
          <cell r="E4439">
            <v>260</v>
          </cell>
          <cell r="F4439">
            <v>9999</v>
          </cell>
          <cell r="G4439">
            <v>0</v>
          </cell>
          <cell r="H4439">
            <v>9999</v>
          </cell>
          <cell r="I4439">
            <v>9999</v>
          </cell>
          <cell r="J4439">
            <v>1.07</v>
          </cell>
          <cell r="K4439">
            <v>0</v>
          </cell>
          <cell r="L4439">
            <v>0</v>
          </cell>
        </row>
        <row r="4440">
          <cell r="A4440">
            <v>702050458</v>
          </cell>
          <cell r="B4440" t="str">
            <v>PLACA CERVICAL ASSOCIADA A PARAFUSOS INTRA-SOMATICOS DE TITANIO</v>
          </cell>
          <cell r="C4440">
            <v>0</v>
          </cell>
          <cell r="D4440" t="str">
            <v>I</v>
          </cell>
          <cell r="E4440">
            <v>2</v>
          </cell>
          <cell r="F4440">
            <v>9999</v>
          </cell>
          <cell r="G4440">
            <v>0</v>
          </cell>
          <cell r="H4440">
            <v>9999</v>
          </cell>
          <cell r="I4440">
            <v>9999</v>
          </cell>
          <cell r="J4440">
            <v>2419.7199999999998</v>
          </cell>
          <cell r="K4440">
            <v>0</v>
          </cell>
          <cell r="L4440">
            <v>0</v>
          </cell>
        </row>
        <row r="4441">
          <cell r="A4441">
            <v>702050466</v>
          </cell>
          <cell r="B4441" t="str">
            <v>PLACA CERVICAL ASSOCIADA A PARAFUSOS DE TITANIO P/ FIXACAO EM ESTRUTURAS POSTERIORES</v>
          </cell>
          <cell r="C4441">
            <v>0</v>
          </cell>
          <cell r="D4441" t="str">
            <v>I</v>
          </cell>
          <cell r="E4441">
            <v>2</v>
          </cell>
          <cell r="F4441">
            <v>9999</v>
          </cell>
          <cell r="G4441">
            <v>0</v>
          </cell>
          <cell r="H4441">
            <v>9999</v>
          </cell>
          <cell r="I4441">
            <v>9999</v>
          </cell>
          <cell r="J4441">
            <v>1280.3900000000001</v>
          </cell>
          <cell r="K4441">
            <v>0</v>
          </cell>
          <cell r="L4441">
            <v>0</v>
          </cell>
        </row>
        <row r="4442">
          <cell r="A4442">
            <v>702050474</v>
          </cell>
          <cell r="B4442" t="str">
            <v>PLACA DE RECONSTRUCAO EM TITANIO P/ FRATURA DE MANDIBULA (INCLUI PARAFUSOS)</v>
          </cell>
          <cell r="C4442">
            <v>0</v>
          </cell>
          <cell r="D4442" t="str">
            <v>I</v>
          </cell>
          <cell r="E4442">
            <v>2</v>
          </cell>
          <cell r="F4442">
            <v>9999</v>
          </cell>
          <cell r="G4442">
            <v>0</v>
          </cell>
          <cell r="H4442">
            <v>9999</v>
          </cell>
          <cell r="I4442">
            <v>9999</v>
          </cell>
          <cell r="J4442">
            <v>1150.1600000000001</v>
          </cell>
          <cell r="K4442">
            <v>0</v>
          </cell>
          <cell r="L4442">
            <v>0</v>
          </cell>
        </row>
        <row r="4443">
          <cell r="A4443">
            <v>702050482</v>
          </cell>
          <cell r="B4443" t="str">
            <v>PLACA DE TITÂNIO SISTEMA MINI/MICROFRAGMENTOS (INCLUI PARAFUSOS)</v>
          </cell>
          <cell r="C4443">
            <v>0</v>
          </cell>
          <cell r="D4443" t="str">
            <v>I</v>
          </cell>
          <cell r="E4443">
            <v>10</v>
          </cell>
          <cell r="F4443">
            <v>9999</v>
          </cell>
          <cell r="G4443">
            <v>0</v>
          </cell>
          <cell r="H4443">
            <v>9999</v>
          </cell>
          <cell r="I4443">
            <v>9999</v>
          </cell>
          <cell r="J4443">
            <v>361.81</v>
          </cell>
          <cell r="K4443">
            <v>0</v>
          </cell>
          <cell r="L4443">
            <v>0</v>
          </cell>
        </row>
        <row r="4444">
          <cell r="A4444">
            <v>702050490</v>
          </cell>
          <cell r="B4444" t="str">
            <v>PLACA TORACO-LOMBO-SACRA ASSOCIADA A PARAFUSOS PEDICULARES DE TITANIO</v>
          </cell>
          <cell r="C4444">
            <v>0</v>
          </cell>
          <cell r="D4444" t="str">
            <v>I</v>
          </cell>
          <cell r="E4444">
            <v>2</v>
          </cell>
          <cell r="F4444">
            <v>9999</v>
          </cell>
          <cell r="G4444">
            <v>0</v>
          </cell>
          <cell r="H4444">
            <v>9999</v>
          </cell>
          <cell r="I4444">
            <v>9999</v>
          </cell>
          <cell r="J4444">
            <v>2745.25</v>
          </cell>
          <cell r="K4444">
            <v>0</v>
          </cell>
          <cell r="L4444">
            <v>0</v>
          </cell>
        </row>
        <row r="4445">
          <cell r="A4445">
            <v>702050504</v>
          </cell>
          <cell r="B4445" t="str">
            <v>PROTESE P/ ESOFAGO</v>
          </cell>
          <cell r="C4445">
            <v>0</v>
          </cell>
          <cell r="D4445" t="str">
            <v>I</v>
          </cell>
          <cell r="E4445">
            <v>1</v>
          </cell>
          <cell r="F4445">
            <v>9999</v>
          </cell>
          <cell r="G4445">
            <v>0</v>
          </cell>
          <cell r="H4445">
            <v>9999</v>
          </cell>
          <cell r="I4445">
            <v>9999</v>
          </cell>
          <cell r="J4445">
            <v>75.47</v>
          </cell>
          <cell r="K4445">
            <v>0</v>
          </cell>
          <cell r="L4445">
            <v>0</v>
          </cell>
        </row>
        <row r="4446">
          <cell r="A4446">
            <v>702050512</v>
          </cell>
          <cell r="B4446" t="str">
            <v>RETANGULO TIPO HARTSHILL / SIMILAR</v>
          </cell>
          <cell r="C4446">
            <v>0</v>
          </cell>
          <cell r="D4446" t="str">
            <v>I</v>
          </cell>
          <cell r="E4446">
            <v>1</v>
          </cell>
          <cell r="F4446">
            <v>9999</v>
          </cell>
          <cell r="G4446">
            <v>0</v>
          </cell>
          <cell r="H4446">
            <v>9999</v>
          </cell>
          <cell r="I4446">
            <v>9999</v>
          </cell>
          <cell r="J4446">
            <v>829.24</v>
          </cell>
          <cell r="K4446">
            <v>0</v>
          </cell>
          <cell r="L4446">
            <v>0</v>
          </cell>
        </row>
        <row r="4447">
          <cell r="A4447">
            <v>702050520</v>
          </cell>
          <cell r="B4447" t="str">
            <v>SISTEMA P/ FIXACAO TRANSVERSAL DE TITANIO</v>
          </cell>
          <cell r="C4447">
            <v>0</v>
          </cell>
          <cell r="D4447" t="str">
            <v>I</v>
          </cell>
          <cell r="E4447">
            <v>3</v>
          </cell>
          <cell r="F4447">
            <v>9999</v>
          </cell>
          <cell r="G4447">
            <v>0</v>
          </cell>
          <cell r="H4447">
            <v>9999</v>
          </cell>
          <cell r="I4447">
            <v>9999</v>
          </cell>
          <cell r="J4447">
            <v>781.26</v>
          </cell>
          <cell r="K4447">
            <v>0</v>
          </cell>
          <cell r="L4447">
            <v>0</v>
          </cell>
        </row>
        <row r="4448">
          <cell r="A4448">
            <v>702050539</v>
          </cell>
          <cell r="B4448" t="str">
            <v>SUBSTITUTO TEMPORARIO DE PELE BIOLOGICO / SINTETICO (POR CM2)</v>
          </cell>
          <cell r="C4448">
            <v>0</v>
          </cell>
          <cell r="D4448" t="str">
            <v>I</v>
          </cell>
          <cell r="E4448">
            <v>0</v>
          </cell>
          <cell r="F4448">
            <v>9999</v>
          </cell>
          <cell r="G4448">
            <v>0</v>
          </cell>
          <cell r="H4448">
            <v>9999</v>
          </cell>
          <cell r="I4448">
            <v>9999</v>
          </cell>
          <cell r="J4448">
            <v>0.03</v>
          </cell>
          <cell r="K4448">
            <v>0</v>
          </cell>
          <cell r="L4448">
            <v>0</v>
          </cell>
        </row>
        <row r="4449">
          <cell r="A4449">
            <v>702050547</v>
          </cell>
          <cell r="B4449" t="str">
            <v>TELA INORGANICA DE POLIPROPILENO C/ SISTEMA DUPLO</v>
          </cell>
          <cell r="C4449">
            <v>0</v>
          </cell>
          <cell r="D4449" t="str">
            <v>I</v>
          </cell>
          <cell r="E4449">
            <v>1</v>
          </cell>
          <cell r="F4449">
            <v>9999</v>
          </cell>
          <cell r="G4449">
            <v>0</v>
          </cell>
          <cell r="H4449">
            <v>9999</v>
          </cell>
          <cell r="I4449">
            <v>9999</v>
          </cell>
          <cell r="J4449">
            <v>260</v>
          </cell>
          <cell r="K4449">
            <v>0</v>
          </cell>
          <cell r="L4449">
            <v>0</v>
          </cell>
        </row>
        <row r="4450">
          <cell r="A4450">
            <v>702050555</v>
          </cell>
          <cell r="B4450" t="str">
            <v>TELA INORGANICA DE POLIPROPILENO GRANDE (ACIMA DE 401 CM2)</v>
          </cell>
          <cell r="C4450">
            <v>0</v>
          </cell>
          <cell r="D4450" t="str">
            <v>I</v>
          </cell>
          <cell r="E4450">
            <v>1</v>
          </cell>
          <cell r="F4450">
            <v>9999</v>
          </cell>
          <cell r="G4450">
            <v>0</v>
          </cell>
          <cell r="H4450">
            <v>9999</v>
          </cell>
          <cell r="I4450">
            <v>9999</v>
          </cell>
          <cell r="J4450">
            <v>150</v>
          </cell>
          <cell r="K4450">
            <v>0</v>
          </cell>
          <cell r="L4450">
            <v>0</v>
          </cell>
        </row>
        <row r="4451">
          <cell r="A4451">
            <v>702050563</v>
          </cell>
          <cell r="B4451" t="str">
            <v>TELA INORGANICA DE POLIPROPILENO MEDIA (101 A 400 CM2)</v>
          </cell>
          <cell r="C4451">
            <v>0</v>
          </cell>
          <cell r="D4451" t="str">
            <v>I</v>
          </cell>
          <cell r="E4451">
            <v>1</v>
          </cell>
          <cell r="F4451">
            <v>9999</v>
          </cell>
          <cell r="G4451">
            <v>0</v>
          </cell>
          <cell r="H4451">
            <v>9999</v>
          </cell>
          <cell r="I4451">
            <v>9999</v>
          </cell>
          <cell r="J4451">
            <v>125</v>
          </cell>
          <cell r="K4451">
            <v>0</v>
          </cell>
          <cell r="L4451">
            <v>0</v>
          </cell>
        </row>
        <row r="4452">
          <cell r="A4452">
            <v>702050571</v>
          </cell>
          <cell r="B4452" t="str">
            <v>TELA INORGANICA DE POLIPROPILENO PEQUENA (ATE 100 CM2)</v>
          </cell>
          <cell r="C4452">
            <v>0</v>
          </cell>
          <cell r="D4452" t="str">
            <v>I</v>
          </cell>
          <cell r="E4452">
            <v>2</v>
          </cell>
          <cell r="F4452">
            <v>9999</v>
          </cell>
          <cell r="G4452">
            <v>0</v>
          </cell>
          <cell r="H4452">
            <v>9999</v>
          </cell>
          <cell r="I4452">
            <v>9999</v>
          </cell>
          <cell r="J4452">
            <v>102</v>
          </cell>
          <cell r="K4452">
            <v>0</v>
          </cell>
          <cell r="L4452">
            <v>0</v>
          </cell>
        </row>
        <row r="4453">
          <cell r="A4453">
            <v>702050580</v>
          </cell>
          <cell r="B4453" t="str">
            <v>VALVULA P/ TRATAMENTO DE ASCITE</v>
          </cell>
          <cell r="C4453">
            <v>0</v>
          </cell>
          <cell r="D4453" t="str">
            <v>I</v>
          </cell>
          <cell r="E4453">
            <v>1</v>
          </cell>
          <cell r="F4453">
            <v>9999</v>
          </cell>
          <cell r="G4453">
            <v>0</v>
          </cell>
          <cell r="H4453">
            <v>9999</v>
          </cell>
          <cell r="I4453">
            <v>9999</v>
          </cell>
          <cell r="J4453">
            <v>1035</v>
          </cell>
          <cell r="K4453">
            <v>0</v>
          </cell>
          <cell r="L4453">
            <v>0</v>
          </cell>
        </row>
        <row r="4454">
          <cell r="A4454">
            <v>702050784</v>
          </cell>
          <cell r="B4454" t="str">
            <v>CONECTOR BARRA  JUNCAO CERVICO TORACICA</v>
          </cell>
          <cell r="C4454">
            <v>0</v>
          </cell>
          <cell r="D4454" t="str">
            <v>N</v>
          </cell>
          <cell r="E4454">
            <v>2</v>
          </cell>
          <cell r="F4454">
            <v>9999</v>
          </cell>
          <cell r="G4454">
            <v>0</v>
          </cell>
          <cell r="H4454">
            <v>9999</v>
          </cell>
          <cell r="I4454">
            <v>9999</v>
          </cell>
          <cell r="J4454">
            <v>70</v>
          </cell>
          <cell r="K4454">
            <v>0</v>
          </cell>
          <cell r="L4454">
            <v>0</v>
          </cell>
        </row>
        <row r="4455">
          <cell r="A4455">
            <v>702050792</v>
          </cell>
          <cell r="B4455" t="str">
            <v>FIO TIPO STEINMAN LISO</v>
          </cell>
          <cell r="C4455">
            <v>0</v>
          </cell>
          <cell r="D4455" t="str">
            <v>N</v>
          </cell>
          <cell r="E4455">
            <v>3</v>
          </cell>
          <cell r="F4455">
            <v>9999</v>
          </cell>
          <cell r="G4455">
            <v>0</v>
          </cell>
          <cell r="H4455">
            <v>9999</v>
          </cell>
          <cell r="I4455">
            <v>9999</v>
          </cell>
          <cell r="J4455">
            <v>12</v>
          </cell>
          <cell r="K4455">
            <v>0</v>
          </cell>
          <cell r="L4455">
            <v>0</v>
          </cell>
        </row>
        <row r="4456">
          <cell r="A4456">
            <v>702050806</v>
          </cell>
          <cell r="B4456" t="str">
            <v>FIO GUIA HIDROFILICO 0,035</v>
          </cell>
          <cell r="C4456">
            <v>0</v>
          </cell>
          <cell r="D4456" t="str">
            <v>I</v>
          </cell>
          <cell r="E4456">
            <v>2</v>
          </cell>
          <cell r="F4456">
            <v>9999</v>
          </cell>
          <cell r="G4456">
            <v>0</v>
          </cell>
          <cell r="H4456">
            <v>9999</v>
          </cell>
          <cell r="I4456">
            <v>9999</v>
          </cell>
          <cell r="J4456">
            <v>300</v>
          </cell>
          <cell r="K4456">
            <v>0</v>
          </cell>
          <cell r="L4456">
            <v>0</v>
          </cell>
        </row>
        <row r="4457">
          <cell r="A4457">
            <v>702050814</v>
          </cell>
          <cell r="B4457" t="str">
            <v>CATETER VENOSO CENTRAL MONO LUMEN</v>
          </cell>
          <cell r="C4457">
            <v>0</v>
          </cell>
          <cell r="D4457" t="str">
            <v>I</v>
          </cell>
          <cell r="E4457">
            <v>1</v>
          </cell>
          <cell r="F4457">
            <v>9999</v>
          </cell>
          <cell r="G4457">
            <v>0</v>
          </cell>
          <cell r="H4457">
            <v>9999</v>
          </cell>
          <cell r="I4457">
            <v>9999</v>
          </cell>
          <cell r="J4457">
            <v>0</v>
          </cell>
          <cell r="K4457">
            <v>0</v>
          </cell>
          <cell r="L4457">
            <v>0</v>
          </cell>
        </row>
        <row r="4458">
          <cell r="A4458">
            <v>702060011</v>
          </cell>
          <cell r="B4458" t="str">
            <v>CATETER DUPLO J</v>
          </cell>
          <cell r="C4458">
            <v>0</v>
          </cell>
          <cell r="D4458" t="str">
            <v>I</v>
          </cell>
          <cell r="E4458">
            <v>2</v>
          </cell>
          <cell r="F4458">
            <v>9999</v>
          </cell>
          <cell r="G4458">
            <v>0</v>
          </cell>
          <cell r="H4458">
            <v>9999</v>
          </cell>
          <cell r="I4458">
            <v>9999</v>
          </cell>
          <cell r="J4458">
            <v>180</v>
          </cell>
          <cell r="K4458">
            <v>141.52000000000001</v>
          </cell>
          <cell r="L4458">
            <v>0</v>
          </cell>
        </row>
        <row r="4459">
          <cell r="A4459">
            <v>702060020</v>
          </cell>
          <cell r="B4459" t="str">
            <v>PROTESE PENIANA MALEAVEL (PAR DE CORPOS CAVERNOSOS)</v>
          </cell>
          <cell r="C4459">
            <v>0</v>
          </cell>
          <cell r="D4459" t="str">
            <v>M</v>
          </cell>
          <cell r="E4459">
            <v>1</v>
          </cell>
          <cell r="F4459">
            <v>9999</v>
          </cell>
          <cell r="G4459">
            <v>0</v>
          </cell>
          <cell r="H4459">
            <v>9999</v>
          </cell>
          <cell r="I4459">
            <v>9999</v>
          </cell>
          <cell r="J4459">
            <v>660</v>
          </cell>
          <cell r="K4459">
            <v>0</v>
          </cell>
          <cell r="L4459">
            <v>0</v>
          </cell>
        </row>
        <row r="4460">
          <cell r="A4460">
            <v>702060038</v>
          </cell>
          <cell r="B4460" t="str">
            <v>PROTESE TESTICULAR EM GEL DE SILICONE</v>
          </cell>
          <cell r="C4460">
            <v>0</v>
          </cell>
          <cell r="D4460" t="str">
            <v>M</v>
          </cell>
          <cell r="E4460">
            <v>2</v>
          </cell>
          <cell r="F4460">
            <v>9999</v>
          </cell>
          <cell r="G4460">
            <v>0</v>
          </cell>
          <cell r="H4460">
            <v>9999</v>
          </cell>
          <cell r="I4460">
            <v>9999</v>
          </cell>
          <cell r="J4460">
            <v>350</v>
          </cell>
          <cell r="K4460">
            <v>0</v>
          </cell>
          <cell r="L4460">
            <v>0</v>
          </cell>
        </row>
        <row r="4461">
          <cell r="A4461">
            <v>702070041</v>
          </cell>
          <cell r="B4461" t="str">
            <v>ESFERA DE MÜLLER</v>
          </cell>
          <cell r="C4461">
            <v>0</v>
          </cell>
          <cell r="D4461" t="str">
            <v>I</v>
          </cell>
          <cell r="E4461">
            <v>1</v>
          </cell>
          <cell r="F4461">
            <v>9999</v>
          </cell>
          <cell r="G4461">
            <v>0</v>
          </cell>
          <cell r="H4461">
            <v>9999</v>
          </cell>
          <cell r="I4461">
            <v>9999</v>
          </cell>
          <cell r="J4461">
            <v>60</v>
          </cell>
          <cell r="K4461">
            <v>60</v>
          </cell>
          <cell r="L4461">
            <v>0</v>
          </cell>
        </row>
        <row r="4462">
          <cell r="A4462">
            <v>702070050</v>
          </cell>
          <cell r="B4462" t="str">
            <v>TUBO DE DRENAGEM PARA GLAUCOMA</v>
          </cell>
          <cell r="C4462">
            <v>0</v>
          </cell>
          <cell r="D4462" t="str">
            <v>I</v>
          </cell>
          <cell r="E4462">
            <v>9999</v>
          </cell>
          <cell r="F4462">
            <v>9999</v>
          </cell>
          <cell r="G4462">
            <v>0</v>
          </cell>
          <cell r="H4462">
            <v>9999</v>
          </cell>
          <cell r="I4462">
            <v>9999</v>
          </cell>
          <cell r="J4462">
            <v>800</v>
          </cell>
          <cell r="K4462">
            <v>0</v>
          </cell>
          <cell r="L4462">
            <v>0</v>
          </cell>
        </row>
        <row r="4463">
          <cell r="A4463">
            <v>702080012</v>
          </cell>
          <cell r="B4463" t="str">
            <v>EXPANSOR TECIDUAL</v>
          </cell>
          <cell r="C4463">
            <v>0</v>
          </cell>
          <cell r="D4463" t="str">
            <v>I</v>
          </cell>
          <cell r="E4463">
            <v>2</v>
          </cell>
          <cell r="F4463">
            <v>9999</v>
          </cell>
          <cell r="G4463">
            <v>0</v>
          </cell>
          <cell r="H4463">
            <v>9999</v>
          </cell>
          <cell r="I4463">
            <v>9999</v>
          </cell>
          <cell r="J4463">
            <v>612</v>
          </cell>
          <cell r="K4463">
            <v>0</v>
          </cell>
          <cell r="L4463">
            <v>0</v>
          </cell>
        </row>
        <row r="4464">
          <cell r="A4464">
            <v>702080020</v>
          </cell>
          <cell r="B4464" t="str">
            <v>PROTESE GLUTEA DE SILICONE (PAR)</v>
          </cell>
          <cell r="C4464">
            <v>0</v>
          </cell>
          <cell r="D4464" t="str">
            <v>I</v>
          </cell>
          <cell r="E4464">
            <v>1</v>
          </cell>
          <cell r="F4464">
            <v>9999</v>
          </cell>
          <cell r="G4464">
            <v>0</v>
          </cell>
          <cell r="H4464">
            <v>9999</v>
          </cell>
          <cell r="I4464">
            <v>9999</v>
          </cell>
          <cell r="J4464">
            <v>1300</v>
          </cell>
          <cell r="K4464">
            <v>0</v>
          </cell>
          <cell r="L4464">
            <v>0</v>
          </cell>
        </row>
        <row r="4465">
          <cell r="A4465">
            <v>702080039</v>
          </cell>
          <cell r="B4465" t="str">
            <v>PROTESE MAMARIA DE SILICONE</v>
          </cell>
          <cell r="C4465">
            <v>0</v>
          </cell>
          <cell r="D4465" t="str">
            <v>F</v>
          </cell>
          <cell r="E4465">
            <v>2</v>
          </cell>
          <cell r="F4465">
            <v>9999</v>
          </cell>
          <cell r="G4465">
            <v>0</v>
          </cell>
          <cell r="H4465">
            <v>9999</v>
          </cell>
          <cell r="I4465">
            <v>9999</v>
          </cell>
          <cell r="J4465">
            <v>744</v>
          </cell>
          <cell r="K4465">
            <v>0</v>
          </cell>
          <cell r="L4465">
            <v>0</v>
          </cell>
        </row>
        <row r="4466">
          <cell r="A4466">
            <v>702090018</v>
          </cell>
          <cell r="B4466" t="str">
            <v>PROTESE DE ACO-TEFLON</v>
          </cell>
          <cell r="C4466">
            <v>0</v>
          </cell>
          <cell r="D4466" t="str">
            <v>I</v>
          </cell>
          <cell r="E4466">
            <v>1</v>
          </cell>
          <cell r="F4466">
            <v>9999</v>
          </cell>
          <cell r="G4466">
            <v>0</v>
          </cell>
          <cell r="H4466">
            <v>9999</v>
          </cell>
          <cell r="I4466">
            <v>9999</v>
          </cell>
          <cell r="J4466">
            <v>41.27</v>
          </cell>
          <cell r="K4466">
            <v>0</v>
          </cell>
          <cell r="L4466">
            <v>0</v>
          </cell>
        </row>
        <row r="4467">
          <cell r="A4467">
            <v>702090034</v>
          </cell>
          <cell r="B4467" t="str">
            <v>PRÓTESE P/ IMPLANTE COCLEAR MULTICANAL</v>
          </cell>
          <cell r="C4467">
            <v>0</v>
          </cell>
          <cell r="D4467" t="str">
            <v>I</v>
          </cell>
          <cell r="E4467">
            <v>1</v>
          </cell>
          <cell r="F4467">
            <v>9999</v>
          </cell>
          <cell r="G4467">
            <v>0</v>
          </cell>
          <cell r="H4467">
            <v>9999</v>
          </cell>
          <cell r="I4467">
            <v>9999</v>
          </cell>
          <cell r="J4467">
            <v>43830.15</v>
          </cell>
          <cell r="K4467">
            <v>0</v>
          </cell>
          <cell r="L4467">
            <v>0</v>
          </cell>
        </row>
        <row r="4468">
          <cell r="A4468">
            <v>702090042</v>
          </cell>
          <cell r="B4468" t="str">
            <v>PROTESE VOCAL POS-LARINGECTOMIA C/ ADAPTADORES AVULSOS</v>
          </cell>
          <cell r="C4468">
            <v>0</v>
          </cell>
          <cell r="D4468" t="str">
            <v>I</v>
          </cell>
          <cell r="E4468">
            <v>1</v>
          </cell>
          <cell r="F4468">
            <v>9999</v>
          </cell>
          <cell r="G4468">
            <v>0</v>
          </cell>
          <cell r="H4468">
            <v>9999</v>
          </cell>
          <cell r="I4468">
            <v>9999</v>
          </cell>
          <cell r="J4468">
            <v>375</v>
          </cell>
          <cell r="K4468">
            <v>0</v>
          </cell>
          <cell r="L4468">
            <v>0</v>
          </cell>
        </row>
        <row r="4469">
          <cell r="A4469">
            <v>702090050</v>
          </cell>
          <cell r="B4469" t="str">
            <v>IMPLANTE DE TITÂNIO DA PRÓTESE AUDITIVA ANCORADA NO OSSO</v>
          </cell>
          <cell r="C4469">
            <v>0</v>
          </cell>
          <cell r="D4469" t="str">
            <v>I</v>
          </cell>
          <cell r="E4469">
            <v>2</v>
          </cell>
          <cell r="F4469">
            <v>9999</v>
          </cell>
          <cell r="G4469">
            <v>0</v>
          </cell>
          <cell r="H4469">
            <v>9999</v>
          </cell>
          <cell r="I4469">
            <v>9999</v>
          </cell>
          <cell r="J4469">
            <v>6468.75</v>
          </cell>
          <cell r="K4469">
            <v>0</v>
          </cell>
          <cell r="L4469">
            <v>0</v>
          </cell>
        </row>
        <row r="4470">
          <cell r="A4470">
            <v>702090069</v>
          </cell>
          <cell r="B4470" t="str">
            <v>PILAR DA PRÓTESE AUDITIVA ANCORADA NO OSSO</v>
          </cell>
          <cell r="C4470">
            <v>0</v>
          </cell>
          <cell r="D4470" t="str">
            <v>I</v>
          </cell>
          <cell r="E4470">
            <v>2</v>
          </cell>
          <cell r="F4470">
            <v>9999</v>
          </cell>
          <cell r="G4470">
            <v>0</v>
          </cell>
          <cell r="H4470">
            <v>9999</v>
          </cell>
          <cell r="I4470">
            <v>9999</v>
          </cell>
          <cell r="J4470">
            <v>4398.75</v>
          </cell>
          <cell r="K4470">
            <v>0</v>
          </cell>
          <cell r="L4470">
            <v>0</v>
          </cell>
        </row>
        <row r="4471">
          <cell r="A4471">
            <v>702090077</v>
          </cell>
          <cell r="B4471" t="str">
            <v>ÁUDIO PROCESSADOR DA PRÓTESE AUDITIVA ANCORADA NO OSSO</v>
          </cell>
          <cell r="C4471">
            <v>0</v>
          </cell>
          <cell r="D4471" t="str">
            <v>I</v>
          </cell>
          <cell r="E4471">
            <v>2</v>
          </cell>
          <cell r="F4471">
            <v>9999</v>
          </cell>
          <cell r="G4471">
            <v>0</v>
          </cell>
          <cell r="H4471">
            <v>9999</v>
          </cell>
          <cell r="I4471">
            <v>9999</v>
          </cell>
          <cell r="J4471">
            <v>0</v>
          </cell>
          <cell r="K4471">
            <v>15007.5</v>
          </cell>
          <cell r="L4471">
            <v>0</v>
          </cell>
        </row>
        <row r="4472">
          <cell r="A4472">
            <v>702090085</v>
          </cell>
          <cell r="B4472" t="str">
            <v>PRÓTESE AUDITIVA ANCORADA NO OSSO</v>
          </cell>
          <cell r="C4472">
            <v>0</v>
          </cell>
          <cell r="D4472" t="str">
            <v>I</v>
          </cell>
          <cell r="E4472">
            <v>2</v>
          </cell>
          <cell r="F4472">
            <v>9999</v>
          </cell>
          <cell r="G4472">
            <v>0</v>
          </cell>
          <cell r="H4472">
            <v>9999</v>
          </cell>
          <cell r="I4472">
            <v>9999</v>
          </cell>
          <cell r="J4472">
            <v>25875</v>
          </cell>
          <cell r="K4472">
            <v>0</v>
          </cell>
          <cell r="L4472">
            <v>0</v>
          </cell>
        </row>
        <row r="4473">
          <cell r="A4473">
            <v>702090093</v>
          </cell>
          <cell r="B4473" t="str">
            <v>PRÓTESE PARA IMPLANTE COCLEAR MULTICANAL</v>
          </cell>
          <cell r="C4473">
            <v>0</v>
          </cell>
          <cell r="D4473" t="str">
            <v>N</v>
          </cell>
          <cell r="E4473">
            <v>2</v>
          </cell>
          <cell r="F4473">
            <v>9999</v>
          </cell>
          <cell r="G4473">
            <v>0</v>
          </cell>
          <cell r="H4473">
            <v>9999</v>
          </cell>
          <cell r="I4473">
            <v>9999</v>
          </cell>
          <cell r="J4473">
            <v>43830.15</v>
          </cell>
          <cell r="K4473">
            <v>0</v>
          </cell>
          <cell r="L4473">
            <v>0</v>
          </cell>
        </row>
        <row r="4474">
          <cell r="A4474">
            <v>702100013</v>
          </cell>
          <cell r="B4474" t="str">
            <v>CATETER DE LONGA PERMANÊNCIA P/ HEMODIALISE</v>
          </cell>
          <cell r="C4474">
            <v>0</v>
          </cell>
          <cell r="D4474" t="str">
            <v>N</v>
          </cell>
          <cell r="E4474">
            <v>1</v>
          </cell>
          <cell r="F4474">
            <v>9999</v>
          </cell>
          <cell r="G4474">
            <v>0</v>
          </cell>
          <cell r="H4474">
            <v>9999</v>
          </cell>
          <cell r="I4474">
            <v>9999</v>
          </cell>
          <cell r="J4474">
            <v>0</v>
          </cell>
          <cell r="K4474">
            <v>482.34</v>
          </cell>
          <cell r="L4474">
            <v>0</v>
          </cell>
        </row>
        <row r="4475">
          <cell r="A4475">
            <v>702100021</v>
          </cell>
          <cell r="B4475" t="str">
            <v>CATETER P/ SUBCLAVIA DUPLO LUMEN P/ HEMODIALISE</v>
          </cell>
          <cell r="C4475">
            <v>0</v>
          </cell>
          <cell r="D4475" t="str">
            <v>N</v>
          </cell>
          <cell r="E4475">
            <v>3</v>
          </cell>
          <cell r="F4475">
            <v>9999</v>
          </cell>
          <cell r="G4475">
            <v>0</v>
          </cell>
          <cell r="H4475">
            <v>9999</v>
          </cell>
          <cell r="I4475">
            <v>9999</v>
          </cell>
          <cell r="J4475">
            <v>0</v>
          </cell>
          <cell r="K4475">
            <v>64.760000000000005</v>
          </cell>
          <cell r="L4475">
            <v>0</v>
          </cell>
        </row>
        <row r="4476">
          <cell r="A4476">
            <v>702100030</v>
          </cell>
          <cell r="B4476" t="str">
            <v>CATETER TIPO TENCKHOFF / SIMILAR DE LONGA PERMANÊNCIA P/ DPI/DPAC/DPA</v>
          </cell>
          <cell r="C4476">
            <v>0</v>
          </cell>
          <cell r="D4476" t="str">
            <v>N</v>
          </cell>
          <cell r="E4476">
            <v>1</v>
          </cell>
          <cell r="F4476">
            <v>9999</v>
          </cell>
          <cell r="G4476">
            <v>0</v>
          </cell>
          <cell r="H4476">
            <v>9999</v>
          </cell>
          <cell r="I4476">
            <v>9999</v>
          </cell>
          <cell r="J4476">
            <v>0</v>
          </cell>
          <cell r="K4476">
            <v>149.75</v>
          </cell>
          <cell r="L4476">
            <v>0</v>
          </cell>
        </row>
        <row r="4477">
          <cell r="A4477">
            <v>702100048</v>
          </cell>
          <cell r="B4477" t="str">
            <v>CONJ.TROCA P/DPA (PACIENTE-MES C/ INSTALACAO DOMICILIAR E MANUTENCAO DA MAQUINA CICLADORA)</v>
          </cell>
          <cell r="C4477">
            <v>0</v>
          </cell>
          <cell r="D4477" t="str">
            <v>I</v>
          </cell>
          <cell r="E4477">
            <v>1</v>
          </cell>
          <cell r="F4477">
            <v>9999</v>
          </cell>
          <cell r="G4477">
            <v>0</v>
          </cell>
          <cell r="H4477">
            <v>9999</v>
          </cell>
          <cell r="I4477">
            <v>9999</v>
          </cell>
          <cell r="J4477">
            <v>0</v>
          </cell>
          <cell r="K4477">
            <v>2342.81</v>
          </cell>
          <cell r="L4477">
            <v>0</v>
          </cell>
        </row>
        <row r="4478">
          <cell r="A4478">
            <v>702100056</v>
          </cell>
          <cell r="B4478" t="str">
            <v>CONJUNTO DE TROCA P/ PACIENTE SUBMETIDO A DPA (PACIENTE-15 DIAS C/ INSTALACAO DOMICILIAR E MANUTENCAO DE MAQUINA CICLADORA)</v>
          </cell>
          <cell r="C4478">
            <v>0</v>
          </cell>
          <cell r="D4478" t="str">
            <v>N</v>
          </cell>
          <cell r="E4478">
            <v>1</v>
          </cell>
          <cell r="F4478">
            <v>9999</v>
          </cell>
          <cell r="G4478">
            <v>0</v>
          </cell>
          <cell r="H4478">
            <v>9999</v>
          </cell>
          <cell r="I4478">
            <v>9999</v>
          </cell>
          <cell r="J4478">
            <v>0</v>
          </cell>
          <cell r="K4478">
            <v>1171.4000000000001</v>
          </cell>
          <cell r="L4478">
            <v>0</v>
          </cell>
        </row>
        <row r="4479">
          <cell r="A4479">
            <v>702100064</v>
          </cell>
          <cell r="B4479" t="str">
            <v>CONJUNTO DE TROCA P/ PACIENTE SUBMETIDO A DPAC (PACIENTE-MES) CORRESPONDENTE A 120 UNIDADES</v>
          </cell>
          <cell r="C4479">
            <v>0</v>
          </cell>
          <cell r="D4479" t="str">
            <v>N</v>
          </cell>
          <cell r="E4479">
            <v>1</v>
          </cell>
          <cell r="F4479">
            <v>9999</v>
          </cell>
          <cell r="G4479">
            <v>0</v>
          </cell>
          <cell r="H4479">
            <v>9999</v>
          </cell>
          <cell r="I4479">
            <v>9999</v>
          </cell>
          <cell r="J4479">
            <v>0</v>
          </cell>
          <cell r="K4479">
            <v>1791.56</v>
          </cell>
          <cell r="L4479">
            <v>0</v>
          </cell>
        </row>
        <row r="4480">
          <cell r="A4480">
            <v>702100072</v>
          </cell>
          <cell r="B4480" t="str">
            <v>CONJUNTO DE TROCA P/ TREINAMENTO DE PACIENTE SUBMETIDO A DPA / DPAC (9 DIAS)CORRESPONDENTE A 36 UNIDADES</v>
          </cell>
          <cell r="C4480">
            <v>0</v>
          </cell>
          <cell r="D4480" t="str">
            <v>N</v>
          </cell>
          <cell r="E4480">
            <v>1</v>
          </cell>
          <cell r="F4480">
            <v>9999</v>
          </cell>
          <cell r="G4480">
            <v>0</v>
          </cell>
          <cell r="H4480">
            <v>9999</v>
          </cell>
          <cell r="I4480">
            <v>9999</v>
          </cell>
          <cell r="J4480">
            <v>0</v>
          </cell>
          <cell r="K4480">
            <v>609.39</v>
          </cell>
          <cell r="L4480">
            <v>0</v>
          </cell>
        </row>
        <row r="4481">
          <cell r="A4481">
            <v>702100080</v>
          </cell>
          <cell r="B4481" t="str">
            <v>CONJUNTOS DE TROCA P/ PACIENTE SUBMETIDO A DPAC (PACIENTE/15 DIAS)</v>
          </cell>
          <cell r="C4481">
            <v>0</v>
          </cell>
          <cell r="D4481" t="str">
            <v>I</v>
          </cell>
          <cell r="E4481">
            <v>60</v>
          </cell>
          <cell r="F4481">
            <v>9999</v>
          </cell>
          <cell r="G4481">
            <v>0</v>
          </cell>
          <cell r="H4481">
            <v>9999</v>
          </cell>
          <cell r="I4481">
            <v>9999</v>
          </cell>
          <cell r="J4481">
            <v>0</v>
          </cell>
          <cell r="K4481">
            <v>895.78</v>
          </cell>
          <cell r="L4481">
            <v>0</v>
          </cell>
        </row>
        <row r="4482">
          <cell r="A4482">
            <v>702100099</v>
          </cell>
          <cell r="B4482" t="str">
            <v>DILATADOR P/ IMPLANTE DE CATETER DUPLO LUMEN</v>
          </cell>
          <cell r="C4482">
            <v>0</v>
          </cell>
          <cell r="D4482" t="str">
            <v>N</v>
          </cell>
          <cell r="E4482">
            <v>3</v>
          </cell>
          <cell r="F4482">
            <v>9999</v>
          </cell>
          <cell r="G4482">
            <v>0</v>
          </cell>
          <cell r="H4482">
            <v>9999</v>
          </cell>
          <cell r="I4482">
            <v>9999</v>
          </cell>
          <cell r="J4482">
            <v>0</v>
          </cell>
          <cell r="K4482">
            <v>21.59</v>
          </cell>
          <cell r="L4482">
            <v>0</v>
          </cell>
        </row>
        <row r="4483">
          <cell r="A4483">
            <v>702100102</v>
          </cell>
          <cell r="B4483" t="str">
            <v>GUIA METALICO P/ INTRODUCAO DE CATETER DUPLO LUMEN</v>
          </cell>
          <cell r="C4483">
            <v>0</v>
          </cell>
          <cell r="D4483" t="str">
            <v>N</v>
          </cell>
          <cell r="E4483">
            <v>3</v>
          </cell>
          <cell r="F4483">
            <v>9999</v>
          </cell>
          <cell r="G4483">
            <v>0</v>
          </cell>
          <cell r="H4483">
            <v>9999</v>
          </cell>
          <cell r="I4483">
            <v>9999</v>
          </cell>
          <cell r="J4483">
            <v>0</v>
          </cell>
          <cell r="K4483">
            <v>15.41</v>
          </cell>
          <cell r="L4483">
            <v>0</v>
          </cell>
        </row>
        <row r="4484">
          <cell r="A4484">
            <v>702110019</v>
          </cell>
          <cell r="B4484" t="str">
            <v>PLACA TERMOMOLDAVEL CERVICAL</v>
          </cell>
          <cell r="C4484">
            <v>0</v>
          </cell>
          <cell r="D4484" t="str">
            <v>I</v>
          </cell>
          <cell r="E4484">
            <v>1</v>
          </cell>
          <cell r="F4484">
            <v>9999</v>
          </cell>
          <cell r="G4484">
            <v>0</v>
          </cell>
          <cell r="H4484">
            <v>9999</v>
          </cell>
          <cell r="I4484">
            <v>9999</v>
          </cell>
          <cell r="J4484">
            <v>100</v>
          </cell>
          <cell r="K4484">
            <v>0</v>
          </cell>
          <cell r="L4484">
            <v>0</v>
          </cell>
        </row>
        <row r="4485">
          <cell r="A4485">
            <v>702110027</v>
          </cell>
          <cell r="B4485" t="str">
            <v>PLACA TERMOMOLDAVEL DE MEMBRO INFERIOR</v>
          </cell>
          <cell r="C4485">
            <v>0</v>
          </cell>
          <cell r="D4485" t="str">
            <v>I</v>
          </cell>
          <cell r="E4485">
            <v>1</v>
          </cell>
          <cell r="F4485">
            <v>9999</v>
          </cell>
          <cell r="G4485">
            <v>0</v>
          </cell>
          <cell r="H4485">
            <v>9999</v>
          </cell>
          <cell r="I4485">
            <v>9999</v>
          </cell>
          <cell r="J4485">
            <v>200</v>
          </cell>
          <cell r="K4485">
            <v>0</v>
          </cell>
          <cell r="L4485">
            <v>0</v>
          </cell>
        </row>
        <row r="4486">
          <cell r="A4486">
            <v>702110035</v>
          </cell>
          <cell r="B4486" t="str">
            <v>PLACA TERMOMOLDAVEL DE MEMBRO SUPERIOR</v>
          </cell>
          <cell r="C4486">
            <v>0</v>
          </cell>
          <cell r="D4486" t="str">
            <v>I</v>
          </cell>
          <cell r="E4486">
            <v>1</v>
          </cell>
          <cell r="F4486">
            <v>9999</v>
          </cell>
          <cell r="G4486">
            <v>0</v>
          </cell>
          <cell r="H4486">
            <v>9999</v>
          </cell>
          <cell r="I4486">
            <v>9999</v>
          </cell>
          <cell r="J4486">
            <v>100</v>
          </cell>
          <cell r="K4486">
            <v>0</v>
          </cell>
          <cell r="L4486">
            <v>0</v>
          </cell>
        </row>
        <row r="4487">
          <cell r="A4487">
            <v>702110043</v>
          </cell>
          <cell r="B4487" t="str">
            <v>SUBSTITUTO BIOLÓGICO DE PELE - MATRIZES DE REGENERAÇÃO DÉRMICA (POR CM2)</v>
          </cell>
          <cell r="C4487">
            <v>0</v>
          </cell>
          <cell r="D4487" t="str">
            <v>N</v>
          </cell>
          <cell r="E4487">
            <v>250</v>
          </cell>
          <cell r="F4487">
            <v>9999</v>
          </cell>
          <cell r="G4487">
            <v>0</v>
          </cell>
          <cell r="H4487">
            <v>9999</v>
          </cell>
          <cell r="I4487">
            <v>9999</v>
          </cell>
          <cell r="J4487">
            <v>49.56</v>
          </cell>
          <cell r="K4487">
            <v>0</v>
          </cell>
          <cell r="L4487">
            <v>0</v>
          </cell>
        </row>
        <row r="4488">
          <cell r="A4488">
            <v>702120014</v>
          </cell>
          <cell r="B4488" t="str">
            <v>LIQUIDO DE PRESERVACAO DE CORACAO P/ TRANSPLANTE (LITRO)</v>
          </cell>
          <cell r="C4488">
            <v>0</v>
          </cell>
          <cell r="D4488" t="str">
            <v>N</v>
          </cell>
          <cell r="E4488">
            <v>3</v>
          </cell>
          <cell r="F4488">
            <v>9999</v>
          </cell>
          <cell r="G4488">
            <v>0</v>
          </cell>
          <cell r="H4488">
            <v>9999</v>
          </cell>
          <cell r="I4488">
            <v>9999</v>
          </cell>
          <cell r="J4488">
            <v>35</v>
          </cell>
          <cell r="K4488">
            <v>0</v>
          </cell>
          <cell r="L4488">
            <v>0</v>
          </cell>
        </row>
        <row r="4489">
          <cell r="A4489">
            <v>702120022</v>
          </cell>
          <cell r="B4489" t="str">
            <v>LIQUIDO DE PRESERVACAO DE FIGADO P/ TRANSPLANTE (LITRO)</v>
          </cell>
          <cell r="C4489">
            <v>0</v>
          </cell>
          <cell r="D4489" t="str">
            <v>N</v>
          </cell>
          <cell r="E4489">
            <v>4</v>
          </cell>
          <cell r="F4489">
            <v>9999</v>
          </cell>
          <cell r="G4489">
            <v>0</v>
          </cell>
          <cell r="H4489">
            <v>9999</v>
          </cell>
          <cell r="I4489">
            <v>9999</v>
          </cell>
          <cell r="J4489">
            <v>615</v>
          </cell>
          <cell r="K4489">
            <v>0</v>
          </cell>
          <cell r="L4489">
            <v>0</v>
          </cell>
        </row>
        <row r="4490">
          <cell r="A4490">
            <v>702120030</v>
          </cell>
          <cell r="B4490" t="str">
            <v>LIQUIDO DE PRESERVACAO DE PANCREAS P/ TRANSPLANTE (LITRO)</v>
          </cell>
          <cell r="C4490">
            <v>0</v>
          </cell>
          <cell r="D4490" t="str">
            <v>N</v>
          </cell>
          <cell r="E4490">
            <v>3</v>
          </cell>
          <cell r="F4490">
            <v>9999</v>
          </cell>
          <cell r="G4490">
            <v>0</v>
          </cell>
          <cell r="H4490">
            <v>0</v>
          </cell>
          <cell r="I4490">
            <v>1571</v>
          </cell>
          <cell r="J4490">
            <v>615</v>
          </cell>
          <cell r="K4490">
            <v>0</v>
          </cell>
          <cell r="L4490">
            <v>0</v>
          </cell>
        </row>
        <row r="4491">
          <cell r="A4491">
            <v>702120049</v>
          </cell>
          <cell r="B4491" t="str">
            <v>LIQUIDO DE PRESERVACAO DE PULMAO P/ TRANSPLANTE (LITRO)</v>
          </cell>
          <cell r="C4491">
            <v>0</v>
          </cell>
          <cell r="D4491" t="str">
            <v>N</v>
          </cell>
          <cell r="E4491">
            <v>4</v>
          </cell>
          <cell r="F4491">
            <v>9999</v>
          </cell>
          <cell r="G4491">
            <v>0</v>
          </cell>
          <cell r="H4491">
            <v>9999</v>
          </cell>
          <cell r="I4491">
            <v>9999</v>
          </cell>
          <cell r="J4491">
            <v>81</v>
          </cell>
          <cell r="K4491">
            <v>0</v>
          </cell>
          <cell r="L4491">
            <v>0</v>
          </cell>
        </row>
        <row r="4492">
          <cell r="A4492">
            <v>702120057</v>
          </cell>
          <cell r="B4492" t="str">
            <v>LIQUIDO DE PRESERVACAO DE RIM P/ TRANSPLANTE (LITRO)</v>
          </cell>
          <cell r="C4492">
            <v>0</v>
          </cell>
          <cell r="D4492" t="str">
            <v>N</v>
          </cell>
          <cell r="E4492">
            <v>4</v>
          </cell>
          <cell r="F4492">
            <v>9999</v>
          </cell>
          <cell r="G4492">
            <v>0</v>
          </cell>
          <cell r="H4492">
            <v>0</v>
          </cell>
          <cell r="I4492">
            <v>1571</v>
          </cell>
          <cell r="J4492">
            <v>35</v>
          </cell>
          <cell r="K4492">
            <v>0</v>
          </cell>
          <cell r="L4492">
            <v>0</v>
          </cell>
        </row>
        <row r="4493">
          <cell r="A4493">
            <v>702120065</v>
          </cell>
          <cell r="B4493" t="str">
            <v>LIQUIDO DE PRESERVACAO PARA TRANSPLANTE DA CORNEA  (20 ML)</v>
          </cell>
          <cell r="C4493">
            <v>0</v>
          </cell>
          <cell r="D4493" t="str">
            <v>N</v>
          </cell>
          <cell r="E4493">
            <v>2</v>
          </cell>
          <cell r="F4493">
            <v>9999</v>
          </cell>
          <cell r="G4493">
            <v>0</v>
          </cell>
          <cell r="H4493">
            <v>9999</v>
          </cell>
          <cell r="I4493">
            <v>9999</v>
          </cell>
          <cell r="J4493">
            <v>148</v>
          </cell>
          <cell r="K4493">
            <v>148</v>
          </cell>
          <cell r="L4493">
            <v>0</v>
          </cell>
        </row>
        <row r="4494">
          <cell r="A4494">
            <v>801010012</v>
          </cell>
          <cell r="B4494" t="str">
            <v>ADESAO A ASSISTENCIA PRE-NATAL - INCENTIVO PHPN (COMPONENTE I)</v>
          </cell>
          <cell r="C4494">
            <v>1</v>
          </cell>
          <cell r="D4494" t="str">
            <v>F</v>
          </cell>
          <cell r="E4494">
            <v>9999</v>
          </cell>
          <cell r="F4494">
            <v>9999</v>
          </cell>
          <cell r="G4494">
            <v>0</v>
          </cell>
          <cell r="H4494">
            <v>120</v>
          </cell>
          <cell r="I4494">
            <v>599</v>
          </cell>
          <cell r="J4494">
            <v>0</v>
          </cell>
          <cell r="K4494">
            <v>0</v>
          </cell>
          <cell r="L4494">
            <v>0</v>
          </cell>
        </row>
        <row r="4495">
          <cell r="A4495">
            <v>801010020</v>
          </cell>
          <cell r="B4495" t="str">
            <v>CONCLUSAO DA ASSISTENCIA PRE-NATAL (INCENTIVO)</v>
          </cell>
          <cell r="C4495">
            <v>1</v>
          </cell>
          <cell r="D4495" t="str">
            <v>F</v>
          </cell>
          <cell r="E4495">
            <v>9999</v>
          </cell>
          <cell r="F4495">
            <v>9999</v>
          </cell>
          <cell r="G4495">
            <v>0</v>
          </cell>
          <cell r="H4495">
            <v>120</v>
          </cell>
          <cell r="I4495">
            <v>599</v>
          </cell>
          <cell r="J4495">
            <v>0</v>
          </cell>
          <cell r="K4495">
            <v>0</v>
          </cell>
          <cell r="L4495">
            <v>0</v>
          </cell>
        </row>
        <row r="4496">
          <cell r="A4496">
            <v>801010039</v>
          </cell>
          <cell r="B4496" t="str">
            <v>INCENTIVO AO PARTO - PHPN (COMPONENTE I)</v>
          </cell>
          <cell r="C4496">
            <v>0</v>
          </cell>
          <cell r="D4496" t="str">
            <v>F</v>
          </cell>
          <cell r="E4496">
            <v>1</v>
          </cell>
          <cell r="F4496">
            <v>9999</v>
          </cell>
          <cell r="G4496">
            <v>0</v>
          </cell>
          <cell r="H4496">
            <v>120</v>
          </cell>
          <cell r="I4496">
            <v>599</v>
          </cell>
          <cell r="J4496">
            <v>40</v>
          </cell>
          <cell r="K4496">
            <v>0</v>
          </cell>
          <cell r="L4496">
            <v>0</v>
          </cell>
        </row>
        <row r="4497">
          <cell r="A4497">
            <v>801010047</v>
          </cell>
          <cell r="B4497" t="str">
            <v>INCENTIVO AO REGISTRO CIVIL DE NASCIMENTO</v>
          </cell>
          <cell r="C4497">
            <v>0</v>
          </cell>
          <cell r="D4497" t="str">
            <v>I</v>
          </cell>
          <cell r="E4497">
            <v>1</v>
          </cell>
          <cell r="F4497">
            <v>9999</v>
          </cell>
          <cell r="G4497">
            <v>0</v>
          </cell>
          <cell r="H4497">
            <v>9999</v>
          </cell>
          <cell r="I4497">
            <v>9999</v>
          </cell>
          <cell r="J4497">
            <v>5</v>
          </cell>
          <cell r="K4497">
            <v>0</v>
          </cell>
          <cell r="L4497">
            <v>0</v>
          </cell>
        </row>
        <row r="4498">
          <cell r="A4498">
            <v>802010016</v>
          </cell>
          <cell r="B4498" t="str">
            <v>DIARIA DE ACOMPANHANTE ADULTO (COM PERNOITE)</v>
          </cell>
          <cell r="C4498">
            <v>0</v>
          </cell>
          <cell r="D4498" t="str">
            <v>I</v>
          </cell>
          <cell r="E4498">
            <v>9999</v>
          </cell>
          <cell r="F4498">
            <v>9999</v>
          </cell>
          <cell r="G4498">
            <v>0</v>
          </cell>
          <cell r="H4498">
            <v>216</v>
          </cell>
          <cell r="I4498">
            <v>719</v>
          </cell>
          <cell r="J4498">
            <v>8</v>
          </cell>
          <cell r="K4498">
            <v>0</v>
          </cell>
          <cell r="L4498">
            <v>0</v>
          </cell>
        </row>
        <row r="4499">
          <cell r="A4499">
            <v>802010024</v>
          </cell>
          <cell r="B4499" t="str">
            <v>DIARIA DE ACOMPANHANTE CRIANCA/ADOLESCENTE C/PERNOITE</v>
          </cell>
          <cell r="C4499">
            <v>0</v>
          </cell>
          <cell r="D4499" t="str">
            <v>I</v>
          </cell>
          <cell r="E4499">
            <v>9999</v>
          </cell>
          <cell r="F4499">
            <v>9999</v>
          </cell>
          <cell r="G4499">
            <v>0</v>
          </cell>
          <cell r="H4499">
            <v>0</v>
          </cell>
          <cell r="I4499">
            <v>227</v>
          </cell>
          <cell r="J4499">
            <v>8</v>
          </cell>
          <cell r="K4499">
            <v>0</v>
          </cell>
          <cell r="L4499">
            <v>0</v>
          </cell>
        </row>
        <row r="4500">
          <cell r="A4500">
            <v>802010032</v>
          </cell>
          <cell r="B4500" t="str">
            <v>DIARIA DE ACOMPANHANTE DE GESTANTE C/ PERNOITE</v>
          </cell>
          <cell r="C4500">
            <v>0</v>
          </cell>
          <cell r="D4500" t="str">
            <v>F</v>
          </cell>
          <cell r="E4500">
            <v>9999</v>
          </cell>
          <cell r="F4500">
            <v>9999</v>
          </cell>
          <cell r="G4500">
            <v>0</v>
          </cell>
          <cell r="H4500">
            <v>108</v>
          </cell>
          <cell r="I4500">
            <v>731</v>
          </cell>
          <cell r="J4500">
            <v>8</v>
          </cell>
          <cell r="K4500">
            <v>0</v>
          </cell>
          <cell r="L4500">
            <v>0</v>
          </cell>
        </row>
        <row r="4501">
          <cell r="A4501">
            <v>802010040</v>
          </cell>
          <cell r="B4501" t="str">
            <v>DIARIA DE ACOMPANHANTE DE IDOSOS C/ PERNOITE</v>
          </cell>
          <cell r="C4501">
            <v>0</v>
          </cell>
          <cell r="D4501" t="str">
            <v>I</v>
          </cell>
          <cell r="E4501">
            <v>9999</v>
          </cell>
          <cell r="F4501">
            <v>9999</v>
          </cell>
          <cell r="G4501">
            <v>0</v>
          </cell>
          <cell r="H4501">
            <v>720</v>
          </cell>
          <cell r="I4501">
            <v>1571</v>
          </cell>
          <cell r="J4501">
            <v>8</v>
          </cell>
          <cell r="K4501">
            <v>0</v>
          </cell>
          <cell r="L4501">
            <v>0</v>
          </cell>
        </row>
        <row r="4502">
          <cell r="A4502">
            <v>802010059</v>
          </cell>
          <cell r="B4502" t="str">
            <v>DIARIA DE ACOMPANHANTE DE IDOSOS S/ PERNOITE</v>
          </cell>
          <cell r="C4502">
            <v>0</v>
          </cell>
          <cell r="D4502" t="str">
            <v>I</v>
          </cell>
          <cell r="E4502">
            <v>9999</v>
          </cell>
          <cell r="F4502">
            <v>9999</v>
          </cell>
          <cell r="G4502">
            <v>0</v>
          </cell>
          <cell r="H4502">
            <v>720</v>
          </cell>
          <cell r="I4502">
            <v>1571</v>
          </cell>
          <cell r="J4502">
            <v>4</v>
          </cell>
          <cell r="K4502">
            <v>0</v>
          </cell>
          <cell r="L4502">
            <v>0</v>
          </cell>
        </row>
        <row r="4503">
          <cell r="A4503">
            <v>802010067</v>
          </cell>
          <cell r="B4503" t="str">
            <v>DIARIA DE UNIDADE DE CUIDADOS INTERMEDIARIOS EM NEONATOLOGIA</v>
          </cell>
          <cell r="C4503">
            <v>0</v>
          </cell>
          <cell r="D4503" t="str">
            <v>I</v>
          </cell>
          <cell r="E4503">
            <v>9999</v>
          </cell>
          <cell r="F4503">
            <v>9999</v>
          </cell>
          <cell r="G4503">
            <v>0</v>
          </cell>
          <cell r="H4503">
            <v>0</v>
          </cell>
          <cell r="I4503">
            <v>11</v>
          </cell>
          <cell r="J4503">
            <v>57.42</v>
          </cell>
          <cell r="K4503">
            <v>0</v>
          </cell>
          <cell r="L4503">
            <v>79.78</v>
          </cell>
        </row>
        <row r="4504">
          <cell r="A4504">
            <v>802010075</v>
          </cell>
          <cell r="B4504" t="str">
            <v>DIARIA DE UNIDADE DE TERAPIA INTENSIVA  EM PEDIATRIA (UTI III)</v>
          </cell>
          <cell r="C4504">
            <v>0</v>
          </cell>
          <cell r="D4504" t="str">
            <v>I</v>
          </cell>
          <cell r="E4504">
            <v>9999</v>
          </cell>
          <cell r="F4504">
            <v>9999</v>
          </cell>
          <cell r="G4504">
            <v>0</v>
          </cell>
          <cell r="H4504">
            <v>0</v>
          </cell>
          <cell r="I4504">
            <v>239</v>
          </cell>
          <cell r="J4504">
            <v>436.61</v>
          </cell>
          <cell r="K4504">
            <v>0</v>
          </cell>
          <cell r="L4504">
            <v>72.02</v>
          </cell>
        </row>
        <row r="4505">
          <cell r="A4505">
            <v>802010083</v>
          </cell>
          <cell r="B4505" t="str">
            <v>DIARIA DE UNIDADE DE TERAPIA INTENSIVA ADULTO (UTI II)</v>
          </cell>
          <cell r="C4505">
            <v>0</v>
          </cell>
          <cell r="D4505" t="str">
            <v>I</v>
          </cell>
          <cell r="E4505">
            <v>9999</v>
          </cell>
          <cell r="F4505">
            <v>9999</v>
          </cell>
          <cell r="G4505">
            <v>0</v>
          </cell>
          <cell r="H4505">
            <v>144</v>
          </cell>
          <cell r="I4505">
            <v>1571</v>
          </cell>
          <cell r="J4505">
            <v>410.92</v>
          </cell>
          <cell r="K4505">
            <v>0</v>
          </cell>
          <cell r="L4505">
            <v>67.8</v>
          </cell>
        </row>
        <row r="4506">
          <cell r="A4506">
            <v>802010091</v>
          </cell>
          <cell r="B4506" t="str">
            <v>DIARIA DE UNIDADE DE TERAPIA INTENSIVA ADULTO (UTI III)</v>
          </cell>
          <cell r="C4506">
            <v>0</v>
          </cell>
          <cell r="D4506" t="str">
            <v>I</v>
          </cell>
          <cell r="E4506">
            <v>9999</v>
          </cell>
          <cell r="F4506">
            <v>9999</v>
          </cell>
          <cell r="G4506">
            <v>0</v>
          </cell>
          <cell r="H4506">
            <v>144</v>
          </cell>
          <cell r="I4506">
            <v>1571</v>
          </cell>
          <cell r="J4506">
            <v>436.61</v>
          </cell>
          <cell r="K4506">
            <v>0</v>
          </cell>
          <cell r="L4506">
            <v>72.02</v>
          </cell>
        </row>
        <row r="4507">
          <cell r="A4507">
            <v>802010105</v>
          </cell>
          <cell r="B4507" t="str">
            <v>DIARIA DE UNIDADE DE TERAPIA INTENSIVA DE ADULTO (UTI I)</v>
          </cell>
          <cell r="C4507">
            <v>0</v>
          </cell>
          <cell r="D4507" t="str">
            <v>I</v>
          </cell>
          <cell r="E4507">
            <v>9999</v>
          </cell>
          <cell r="F4507">
            <v>9999</v>
          </cell>
          <cell r="G4507">
            <v>0</v>
          </cell>
          <cell r="H4507">
            <v>144</v>
          </cell>
          <cell r="I4507">
            <v>1571</v>
          </cell>
          <cell r="J4507">
            <v>119.1</v>
          </cell>
          <cell r="K4507">
            <v>0</v>
          </cell>
          <cell r="L4507">
            <v>19.899999999999999</v>
          </cell>
        </row>
        <row r="4508">
          <cell r="A4508">
            <v>802010113</v>
          </cell>
          <cell r="B4508" t="str">
            <v>DIARIA DE UNIDADE DE TERAPIA INTENSIVA DE QUEIMADOS</v>
          </cell>
          <cell r="C4508">
            <v>0</v>
          </cell>
          <cell r="D4508" t="str">
            <v>I</v>
          </cell>
          <cell r="E4508">
            <v>9999</v>
          </cell>
          <cell r="F4508">
            <v>9999</v>
          </cell>
          <cell r="G4508">
            <v>0</v>
          </cell>
          <cell r="H4508">
            <v>0</v>
          </cell>
          <cell r="I4508">
            <v>1571</v>
          </cell>
          <cell r="J4508">
            <v>276.60000000000002</v>
          </cell>
          <cell r="K4508">
            <v>0</v>
          </cell>
          <cell r="L4508">
            <v>45.62</v>
          </cell>
        </row>
        <row r="4509">
          <cell r="A4509">
            <v>802010121</v>
          </cell>
          <cell r="B4509" t="str">
            <v>DIÁRIA DE UNIDADE DE TERAPIA INTENSIVA NEONATAL - UTIN (TIPO II)</v>
          </cell>
          <cell r="C4509">
            <v>0</v>
          </cell>
          <cell r="D4509" t="str">
            <v>I</v>
          </cell>
          <cell r="E4509">
            <v>9999</v>
          </cell>
          <cell r="F4509">
            <v>9999</v>
          </cell>
          <cell r="G4509">
            <v>0</v>
          </cell>
          <cell r="H4509">
            <v>0</v>
          </cell>
          <cell r="I4509">
            <v>6</v>
          </cell>
          <cell r="J4509">
            <v>410.92</v>
          </cell>
          <cell r="K4509">
            <v>0</v>
          </cell>
          <cell r="L4509">
            <v>67.8</v>
          </cell>
        </row>
        <row r="4510">
          <cell r="A4510">
            <v>802010130</v>
          </cell>
          <cell r="B4510" t="str">
            <v>DIARIA DE UNIDADE DE TERAPIA INTENSIVA NEONATAL - UTIN (TIPO III)</v>
          </cell>
          <cell r="C4510">
            <v>0</v>
          </cell>
          <cell r="D4510" t="str">
            <v>I</v>
          </cell>
          <cell r="E4510">
            <v>9999</v>
          </cell>
          <cell r="F4510">
            <v>9999</v>
          </cell>
          <cell r="G4510">
            <v>0</v>
          </cell>
          <cell r="H4510">
            <v>0</v>
          </cell>
          <cell r="I4510">
            <v>6</v>
          </cell>
          <cell r="J4510">
            <v>436.61</v>
          </cell>
          <cell r="K4510">
            <v>0</v>
          </cell>
          <cell r="L4510">
            <v>72.02</v>
          </cell>
        </row>
        <row r="4511">
          <cell r="A4511">
            <v>802010148</v>
          </cell>
          <cell r="B4511" t="str">
            <v>DIARIA DE UNIDADE DE TERAPIA INTENSIVA EM PEDIATRIA (UTI I)</v>
          </cell>
          <cell r="C4511">
            <v>0</v>
          </cell>
          <cell r="D4511" t="str">
            <v>I</v>
          </cell>
          <cell r="E4511">
            <v>9999</v>
          </cell>
          <cell r="F4511">
            <v>9999</v>
          </cell>
          <cell r="G4511">
            <v>0</v>
          </cell>
          <cell r="H4511">
            <v>0</v>
          </cell>
          <cell r="I4511">
            <v>239</v>
          </cell>
          <cell r="J4511">
            <v>119.1</v>
          </cell>
          <cell r="K4511">
            <v>0</v>
          </cell>
          <cell r="L4511">
            <v>19.899999999999999</v>
          </cell>
        </row>
        <row r="4512">
          <cell r="A4512">
            <v>802010156</v>
          </cell>
          <cell r="B4512" t="str">
            <v>DIARIA DE UNIDADE DE TERAPIA INTENSIVA EM PEDIATRIA (UTI II)</v>
          </cell>
          <cell r="C4512">
            <v>0</v>
          </cell>
          <cell r="D4512" t="str">
            <v>I</v>
          </cell>
          <cell r="E4512">
            <v>9999</v>
          </cell>
          <cell r="F4512">
            <v>9999</v>
          </cell>
          <cell r="G4512">
            <v>0</v>
          </cell>
          <cell r="H4512">
            <v>0</v>
          </cell>
          <cell r="I4512">
            <v>239</v>
          </cell>
          <cell r="J4512">
            <v>410.92</v>
          </cell>
          <cell r="K4512">
            <v>0</v>
          </cell>
          <cell r="L4512">
            <v>67.8</v>
          </cell>
        </row>
        <row r="4513">
          <cell r="A4513">
            <v>802010164</v>
          </cell>
          <cell r="B4513" t="str">
            <v>DIARIA DE UNIDADE DE TERAPIA INTENSIVA NEONATAL (UTI I)</v>
          </cell>
          <cell r="C4513">
            <v>0</v>
          </cell>
          <cell r="D4513" t="str">
            <v>I</v>
          </cell>
          <cell r="E4513">
            <v>9999</v>
          </cell>
          <cell r="F4513">
            <v>9999</v>
          </cell>
          <cell r="G4513">
            <v>0</v>
          </cell>
          <cell r="H4513">
            <v>0</v>
          </cell>
          <cell r="I4513">
            <v>11</v>
          </cell>
          <cell r="J4513">
            <v>119.1</v>
          </cell>
          <cell r="K4513">
            <v>0</v>
          </cell>
          <cell r="L4513">
            <v>19.899999999999999</v>
          </cell>
        </row>
        <row r="4514">
          <cell r="A4514">
            <v>802010199</v>
          </cell>
          <cell r="B4514" t="str">
            <v>DIÁRIA DE PERMANÊNCIA A MAIOR</v>
          </cell>
          <cell r="C4514">
            <v>0</v>
          </cell>
          <cell r="D4514" t="str">
            <v>N</v>
          </cell>
          <cell r="E4514">
            <v>99</v>
          </cell>
          <cell r="F4514">
            <v>9999</v>
          </cell>
          <cell r="G4514">
            <v>0</v>
          </cell>
          <cell r="H4514">
            <v>9999</v>
          </cell>
          <cell r="I4514">
            <v>9999</v>
          </cell>
          <cell r="J4514">
            <v>16.190000000000001</v>
          </cell>
          <cell r="K4514">
            <v>0</v>
          </cell>
          <cell r="L4514">
            <v>3.87</v>
          </cell>
        </row>
        <row r="4515">
          <cell r="A4515">
            <v>802010210</v>
          </cell>
          <cell r="B4515" t="str">
            <v>DIÁRIA DE UNIDADE DE TERAPIA INTENSIVA CORONARIANA-UCO TIPO II</v>
          </cell>
          <cell r="C4515">
            <v>0</v>
          </cell>
          <cell r="D4515" t="str">
            <v>I</v>
          </cell>
          <cell r="E4515">
            <v>9999</v>
          </cell>
          <cell r="F4515">
            <v>9999</v>
          </cell>
          <cell r="G4515">
            <v>0</v>
          </cell>
          <cell r="H4515">
            <v>216</v>
          </cell>
          <cell r="I4515">
            <v>1571</v>
          </cell>
          <cell r="J4515">
            <v>410.92</v>
          </cell>
          <cell r="K4515">
            <v>0</v>
          </cell>
          <cell r="L4515">
            <v>67.8</v>
          </cell>
        </row>
        <row r="4516">
          <cell r="A4516">
            <v>802010229</v>
          </cell>
          <cell r="B4516" t="str">
            <v>DIÁRIA DE UNIDADE DE TERAPIA INTENSIVA CORONARIANA- UCO TIPO III</v>
          </cell>
          <cell r="C4516">
            <v>0</v>
          </cell>
          <cell r="D4516" t="str">
            <v>I</v>
          </cell>
          <cell r="E4516">
            <v>9999</v>
          </cell>
          <cell r="F4516">
            <v>9999</v>
          </cell>
          <cell r="G4516">
            <v>0</v>
          </cell>
          <cell r="H4516">
            <v>216</v>
          </cell>
          <cell r="I4516">
            <v>1571</v>
          </cell>
          <cell r="J4516">
            <v>436.61</v>
          </cell>
          <cell r="K4516">
            <v>0</v>
          </cell>
          <cell r="L4516">
            <v>72.02</v>
          </cell>
        </row>
        <row r="4517">
          <cell r="A4517">
            <v>802010237</v>
          </cell>
          <cell r="B4517" t="str">
            <v>DIÁRIA DE UNIDADE DE CUIDADOS INTERMEDIÁRIOS NEONATAL CONVENCIONAL (UCINCo)</v>
          </cell>
          <cell r="C4517">
            <v>0</v>
          </cell>
          <cell r="D4517" t="str">
            <v>I</v>
          </cell>
          <cell r="E4517">
            <v>9999</v>
          </cell>
          <cell r="F4517">
            <v>9999</v>
          </cell>
          <cell r="G4517">
            <v>0</v>
          </cell>
          <cell r="H4517">
            <v>0</v>
          </cell>
          <cell r="I4517">
            <v>6</v>
          </cell>
          <cell r="J4517">
            <v>75.599999999999994</v>
          </cell>
          <cell r="K4517">
            <v>0</v>
          </cell>
          <cell r="L4517">
            <v>104.4</v>
          </cell>
        </row>
        <row r="4518">
          <cell r="A4518">
            <v>802010245</v>
          </cell>
          <cell r="B4518" t="str">
            <v>DIÁRIA DE UNIDADE DE CUIDADOS INTERMEDIÁRIOS NEONATAL CANGURU (UCINCa)</v>
          </cell>
          <cell r="C4518">
            <v>0</v>
          </cell>
          <cell r="D4518" t="str">
            <v>I</v>
          </cell>
          <cell r="E4518">
            <v>9999</v>
          </cell>
          <cell r="F4518">
            <v>9999</v>
          </cell>
          <cell r="G4518">
            <v>0</v>
          </cell>
          <cell r="H4518">
            <v>0</v>
          </cell>
          <cell r="I4518">
            <v>6</v>
          </cell>
          <cell r="J4518">
            <v>63</v>
          </cell>
          <cell r="K4518">
            <v>0</v>
          </cell>
          <cell r="L4518">
            <v>87</v>
          </cell>
        </row>
        <row r="4519">
          <cell r="A4519">
            <v>802010253</v>
          </cell>
          <cell r="B4519" t="str">
            <v>DIARIA DE SAÚDE MENTAL COM PERMANENCIA DE ATÉ SETE DIAS</v>
          </cell>
          <cell r="C4519">
            <v>0</v>
          </cell>
          <cell r="D4519" t="str">
            <v>I</v>
          </cell>
          <cell r="E4519">
            <v>7</v>
          </cell>
          <cell r="F4519">
            <v>9999</v>
          </cell>
          <cell r="G4519">
            <v>0</v>
          </cell>
          <cell r="H4519">
            <v>48</v>
          </cell>
          <cell r="I4519">
            <v>1571</v>
          </cell>
          <cell r="J4519">
            <v>0</v>
          </cell>
          <cell r="K4519">
            <v>0</v>
          </cell>
          <cell r="L4519">
            <v>0</v>
          </cell>
        </row>
        <row r="4520">
          <cell r="A4520">
            <v>802010261</v>
          </cell>
          <cell r="B4520" t="str">
            <v>DIÁRIA DE SAUDE MENTAL COM PERMANENCIA  ENTRE 08 A  15 DIAS</v>
          </cell>
          <cell r="C4520">
            <v>0</v>
          </cell>
          <cell r="D4520" t="str">
            <v>I</v>
          </cell>
          <cell r="E4520">
            <v>15</v>
          </cell>
          <cell r="F4520">
            <v>9999</v>
          </cell>
          <cell r="G4520">
            <v>0</v>
          </cell>
          <cell r="H4520">
            <v>48</v>
          </cell>
          <cell r="I4520">
            <v>1571</v>
          </cell>
          <cell r="J4520">
            <v>0</v>
          </cell>
          <cell r="K4520">
            <v>0</v>
          </cell>
          <cell r="L4520">
            <v>0</v>
          </cell>
        </row>
        <row r="4521">
          <cell r="A4521">
            <v>802010270</v>
          </cell>
          <cell r="B4521" t="str">
            <v>DIÁRIA DE SAUDE MENTAL  COM PERMENENCIA SUPERIOR A 15 DIAS</v>
          </cell>
          <cell r="C4521">
            <v>0</v>
          </cell>
          <cell r="D4521" t="str">
            <v>I</v>
          </cell>
          <cell r="E4521">
            <v>30</v>
          </cell>
          <cell r="F4521">
            <v>9999</v>
          </cell>
          <cell r="G4521">
            <v>0</v>
          </cell>
          <cell r="H4521">
            <v>48</v>
          </cell>
          <cell r="I4521">
            <v>1571</v>
          </cell>
          <cell r="J4521">
            <v>0</v>
          </cell>
          <cell r="K4521">
            <v>0</v>
          </cell>
          <cell r="L4521">
            <v>0</v>
          </cell>
        </row>
        <row r="4522">
          <cell r="A4522">
            <v>802020011</v>
          </cell>
          <cell r="B4522" t="str">
            <v>MONITORAMENTO DE CIRCULACAO EXTRACORPOREA</v>
          </cell>
          <cell r="C4522">
            <v>0</v>
          </cell>
          <cell r="D4522" t="str">
            <v>N</v>
          </cell>
          <cell r="E4522">
            <v>9999</v>
          </cell>
          <cell r="F4522">
            <v>9999</v>
          </cell>
          <cell r="G4522">
            <v>0</v>
          </cell>
          <cell r="H4522">
            <v>9999</v>
          </cell>
          <cell r="I4522">
            <v>9999</v>
          </cell>
          <cell r="J4522">
            <v>0</v>
          </cell>
          <cell r="K4522">
            <v>0</v>
          </cell>
          <cell r="L4522">
            <v>60</v>
          </cell>
        </row>
        <row r="4523">
          <cell r="A4523">
            <v>802020020</v>
          </cell>
          <cell r="B4523" t="str">
            <v>NOTIFICACAO DE CAUSAS EXTERNAS E AGRAVOS RELACIONADOS AO TRABALHO</v>
          </cell>
          <cell r="C4523">
            <v>0</v>
          </cell>
          <cell r="D4523" t="str">
            <v>N</v>
          </cell>
          <cell r="E4523">
            <v>1</v>
          </cell>
          <cell r="F4523">
            <v>9999</v>
          </cell>
          <cell r="G4523">
            <v>0</v>
          </cell>
          <cell r="H4523">
            <v>9999</v>
          </cell>
          <cell r="I4523">
            <v>9999</v>
          </cell>
          <cell r="J4523">
            <v>2.38</v>
          </cell>
          <cell r="K4523">
            <v>0</v>
          </cell>
          <cell r="L4523">
            <v>0</v>
          </cell>
        </row>
        <row r="4524">
          <cell r="A4524">
            <v>803010010</v>
          </cell>
          <cell r="B4524" t="str">
            <v>AJUDA DE CUSTO P/ ALIMENTACAO/PERNOITE DE PACIENTE</v>
          </cell>
          <cell r="C4524">
            <v>0</v>
          </cell>
          <cell r="D4524" t="str">
            <v>I</v>
          </cell>
          <cell r="E4524">
            <v>9999</v>
          </cell>
          <cell r="F4524">
            <v>9999</v>
          </cell>
          <cell r="G4524">
            <v>0</v>
          </cell>
          <cell r="H4524">
            <v>0</v>
          </cell>
          <cell r="I4524">
            <v>1571</v>
          </cell>
          <cell r="J4524">
            <v>0</v>
          </cell>
          <cell r="K4524">
            <v>24.75</v>
          </cell>
          <cell r="L4524">
            <v>0</v>
          </cell>
        </row>
        <row r="4525">
          <cell r="A4525">
            <v>803010028</v>
          </cell>
          <cell r="B4525" t="str">
            <v>AJUDA DE CUSTO P/ ALIMENTACAO DE PACIENTE S/PERNOITE</v>
          </cell>
          <cell r="C4525">
            <v>0</v>
          </cell>
          <cell r="D4525" t="str">
            <v>I</v>
          </cell>
          <cell r="E4525">
            <v>9999</v>
          </cell>
          <cell r="F4525">
            <v>9999</v>
          </cell>
          <cell r="G4525">
            <v>0</v>
          </cell>
          <cell r="H4525">
            <v>0</v>
          </cell>
          <cell r="I4525">
            <v>1571</v>
          </cell>
          <cell r="J4525">
            <v>0</v>
          </cell>
          <cell r="K4525">
            <v>8.4</v>
          </cell>
          <cell r="L4525">
            <v>0</v>
          </cell>
        </row>
        <row r="4526">
          <cell r="A4526">
            <v>803010036</v>
          </cell>
          <cell r="B4526" t="str">
            <v>AJUDA DE CUSTO P/ ALIMENTACAO/PERNOITE DE PACIENTE - (P/TRATAMENTO CNRAC)</v>
          </cell>
          <cell r="C4526">
            <v>0</v>
          </cell>
          <cell r="D4526" t="str">
            <v>I</v>
          </cell>
          <cell r="E4526">
            <v>9999</v>
          </cell>
          <cell r="F4526">
            <v>9999</v>
          </cell>
          <cell r="G4526">
            <v>0</v>
          </cell>
          <cell r="H4526">
            <v>0</v>
          </cell>
          <cell r="I4526">
            <v>1571</v>
          </cell>
          <cell r="J4526">
            <v>0</v>
          </cell>
          <cell r="K4526">
            <v>24.75</v>
          </cell>
          <cell r="L4526">
            <v>0</v>
          </cell>
        </row>
        <row r="4527">
          <cell r="A4527">
            <v>803010044</v>
          </cell>
          <cell r="B4527" t="str">
            <v>AJUDA DE CUSTO P/ ALIMENTACAO/PERNOITE DE ACOMPANHANTE</v>
          </cell>
          <cell r="C4527">
            <v>0</v>
          </cell>
          <cell r="D4527" t="str">
            <v>I</v>
          </cell>
          <cell r="E4527">
            <v>9999</v>
          </cell>
          <cell r="F4527">
            <v>9999</v>
          </cell>
          <cell r="G4527">
            <v>0</v>
          </cell>
          <cell r="H4527">
            <v>216</v>
          </cell>
          <cell r="I4527">
            <v>971</v>
          </cell>
          <cell r="J4527">
            <v>0</v>
          </cell>
          <cell r="K4527">
            <v>24.75</v>
          </cell>
          <cell r="L4527">
            <v>0</v>
          </cell>
        </row>
        <row r="4528">
          <cell r="A4528">
            <v>803010052</v>
          </cell>
          <cell r="B4528" t="str">
            <v>AJUDA DE CUSTO P/ALIMENTACAO DE ACOMPANHANTE S/PERNOITE</v>
          </cell>
          <cell r="C4528">
            <v>0</v>
          </cell>
          <cell r="D4528" t="str">
            <v>I</v>
          </cell>
          <cell r="E4528">
            <v>9999</v>
          </cell>
          <cell r="F4528">
            <v>9999</v>
          </cell>
          <cell r="G4528">
            <v>0</v>
          </cell>
          <cell r="H4528">
            <v>216</v>
          </cell>
          <cell r="I4528">
            <v>971</v>
          </cell>
          <cell r="J4528">
            <v>0</v>
          </cell>
          <cell r="K4528">
            <v>8.4</v>
          </cell>
          <cell r="L4528">
            <v>0</v>
          </cell>
        </row>
        <row r="4529">
          <cell r="A4529">
            <v>803010060</v>
          </cell>
          <cell r="B4529" t="str">
            <v>AJUDA DE CUSTO P / ALIMENTACAO/PERNOITE DE ACOMPANHANTE - (P/TRATAMENTO CNRAC)</v>
          </cell>
          <cell r="C4529">
            <v>0</v>
          </cell>
          <cell r="D4529" t="str">
            <v>N</v>
          </cell>
          <cell r="E4529">
            <v>9999</v>
          </cell>
          <cell r="F4529">
            <v>9999</v>
          </cell>
          <cell r="G4529">
            <v>0</v>
          </cell>
          <cell r="H4529">
            <v>216</v>
          </cell>
          <cell r="I4529">
            <v>971</v>
          </cell>
          <cell r="J4529">
            <v>0</v>
          </cell>
          <cell r="K4529">
            <v>24.75</v>
          </cell>
          <cell r="L4529">
            <v>0</v>
          </cell>
        </row>
        <row r="4530">
          <cell r="A4530">
            <v>803010079</v>
          </cell>
          <cell r="B4530" t="str">
            <v>UNIDADE DE REMUNERACAO P/ DESLOCAMENTO DE ACOMPANHANTE POR TRANSPORTE AEREO (CADA 200 MILHAS)</v>
          </cell>
          <cell r="C4530">
            <v>0</v>
          </cell>
          <cell r="D4530" t="str">
            <v>I</v>
          </cell>
          <cell r="E4530">
            <v>9999</v>
          </cell>
          <cell r="F4530">
            <v>9999</v>
          </cell>
          <cell r="G4530">
            <v>0</v>
          </cell>
          <cell r="H4530">
            <v>216</v>
          </cell>
          <cell r="I4530">
            <v>971</v>
          </cell>
          <cell r="J4530">
            <v>0</v>
          </cell>
          <cell r="K4530">
            <v>181.5</v>
          </cell>
          <cell r="L4530">
            <v>0</v>
          </cell>
        </row>
        <row r="4531">
          <cell r="A4531">
            <v>803010087</v>
          </cell>
          <cell r="B4531" t="str">
            <v>UNIDADE DE REMUNERACAO P/ DESLOCAMENTO DE PACIENTE POR TRANSPORTE AEREO (CADA 200 MILHAS)</v>
          </cell>
          <cell r="C4531">
            <v>0</v>
          </cell>
          <cell r="D4531" t="str">
            <v>I</v>
          </cell>
          <cell r="E4531">
            <v>9999</v>
          </cell>
          <cell r="F4531">
            <v>9999</v>
          </cell>
          <cell r="G4531">
            <v>0</v>
          </cell>
          <cell r="H4531">
            <v>0</v>
          </cell>
          <cell r="I4531">
            <v>1571</v>
          </cell>
          <cell r="J4531">
            <v>0</v>
          </cell>
          <cell r="K4531">
            <v>181.5</v>
          </cell>
          <cell r="L4531">
            <v>0</v>
          </cell>
        </row>
        <row r="4532">
          <cell r="A4532">
            <v>803010095</v>
          </cell>
          <cell r="B4532" t="str">
            <v>UNIDADE DE REMUNERACAO P/DESLOCAMENTO DE ACOMPANHANTE POR TRANSPORTE FLUVIAL (CADA 27 MILHAS NAUTICAS)</v>
          </cell>
          <cell r="C4532">
            <v>0</v>
          </cell>
          <cell r="D4532" t="str">
            <v>I</v>
          </cell>
          <cell r="E4532">
            <v>9999</v>
          </cell>
          <cell r="F4532">
            <v>9999</v>
          </cell>
          <cell r="G4532">
            <v>0</v>
          </cell>
          <cell r="H4532">
            <v>216</v>
          </cell>
          <cell r="I4532">
            <v>971</v>
          </cell>
          <cell r="J4532">
            <v>0</v>
          </cell>
          <cell r="K4532">
            <v>3.7</v>
          </cell>
          <cell r="L4532">
            <v>0</v>
          </cell>
        </row>
        <row r="4533">
          <cell r="A4533">
            <v>803010109</v>
          </cell>
          <cell r="B4533" t="str">
            <v>UNIDADE DE REMUNERACAO P/DESLOCAMENTO DE ACOMPANHANTE POR TRANSPORTE TERRESTRE (CADA 50 KM DE DISTANCIA)</v>
          </cell>
          <cell r="C4533">
            <v>0</v>
          </cell>
          <cell r="D4533" t="str">
            <v>I</v>
          </cell>
          <cell r="E4533">
            <v>9999</v>
          </cell>
          <cell r="F4533">
            <v>9999</v>
          </cell>
          <cell r="G4533">
            <v>0</v>
          </cell>
          <cell r="H4533">
            <v>216</v>
          </cell>
          <cell r="I4533">
            <v>971</v>
          </cell>
          <cell r="J4533">
            <v>0</v>
          </cell>
          <cell r="K4533">
            <v>4.95</v>
          </cell>
          <cell r="L4533">
            <v>0</v>
          </cell>
        </row>
        <row r="4534">
          <cell r="A4534">
            <v>803010117</v>
          </cell>
          <cell r="B4534" t="str">
            <v>UNIDADE DE REMUNERACAO P/DESLOCAMENTO DE PACIENTE POR TRANSPORTE FLUVIAL (CADA 27 MILHAS NAUTICAS)</v>
          </cell>
          <cell r="C4534">
            <v>0</v>
          </cell>
          <cell r="D4534" t="str">
            <v>I</v>
          </cell>
          <cell r="E4534">
            <v>9999</v>
          </cell>
          <cell r="F4534">
            <v>9999</v>
          </cell>
          <cell r="G4534">
            <v>0</v>
          </cell>
          <cell r="H4534">
            <v>0</v>
          </cell>
          <cell r="I4534">
            <v>1571</v>
          </cell>
          <cell r="J4534">
            <v>0</v>
          </cell>
          <cell r="K4534">
            <v>3.7</v>
          </cell>
          <cell r="L4534">
            <v>0</v>
          </cell>
        </row>
        <row r="4535">
          <cell r="A4535">
            <v>803010125</v>
          </cell>
          <cell r="B4535" t="str">
            <v>UNIDADE DE REMUNERACAO P/DESLOCAMENTO DE PACIENTE POR TRANSPORTE TERRESTRE (CADA 50 KM )</v>
          </cell>
          <cell r="C4535">
            <v>0</v>
          </cell>
          <cell r="D4535" t="str">
            <v>I</v>
          </cell>
          <cell r="E4535">
            <v>9999</v>
          </cell>
          <cell r="F4535">
            <v>9999</v>
          </cell>
          <cell r="G4535">
            <v>0</v>
          </cell>
          <cell r="H4535">
            <v>0</v>
          </cell>
          <cell r="I4535">
            <v>1571</v>
          </cell>
          <cell r="J4535">
            <v>0</v>
          </cell>
          <cell r="K4535">
            <v>4.95</v>
          </cell>
          <cell r="L4535">
            <v>0</v>
          </cell>
        </row>
        <row r="4536">
          <cell r="A4536">
            <v>803010133</v>
          </cell>
          <cell r="B4536" t="str">
            <v>UNIDADE DE REMUNERACAO P/DESLOCAMENTO INTERESTADUAL DE ACOMPANHANTE POR TRANSPORTE AEREO (CADA 200 MILHAS) - (P/TRATAMENTO CNRAC)</v>
          </cell>
          <cell r="C4536">
            <v>0</v>
          </cell>
          <cell r="D4536" t="str">
            <v>I</v>
          </cell>
          <cell r="E4536">
            <v>9999</v>
          </cell>
          <cell r="F4536">
            <v>9999</v>
          </cell>
          <cell r="G4536">
            <v>0</v>
          </cell>
          <cell r="H4536">
            <v>216</v>
          </cell>
          <cell r="I4536">
            <v>971</v>
          </cell>
          <cell r="J4536">
            <v>0</v>
          </cell>
          <cell r="K4536">
            <v>181.5</v>
          </cell>
          <cell r="L4536">
            <v>0</v>
          </cell>
        </row>
        <row r="4537">
          <cell r="A4537">
            <v>803010141</v>
          </cell>
          <cell r="B4537" t="str">
            <v>UNIDADE DE REMUNERACAO P/DESLOCAMENTO INTERESTADUAL DE PACIENTE POR TRANSPORTE AEREO (CADA 200 MILHAS)-(P/TRATAMENTO CNRAC)</v>
          </cell>
          <cell r="C4537">
            <v>0</v>
          </cell>
          <cell r="D4537" t="str">
            <v>I</v>
          </cell>
          <cell r="E4537">
            <v>9999</v>
          </cell>
          <cell r="F4537">
            <v>9999</v>
          </cell>
          <cell r="G4537">
            <v>0</v>
          </cell>
          <cell r="H4537">
            <v>0</v>
          </cell>
          <cell r="I4537">
            <v>1571</v>
          </cell>
          <cell r="J4537">
            <v>0</v>
          </cell>
          <cell r="K4537">
            <v>181.5</v>
          </cell>
          <cell r="L4537">
            <v>0</v>
          </cell>
        </row>
      </sheetData>
      <sheetData sheetId="3">
        <row r="1">
          <cell r="A1" t="str">
            <v>CO_PROCEDIMENTO</v>
          </cell>
          <cell r="B1" t="str">
            <v>NO_PROCEDIMENTO</v>
          </cell>
          <cell r="C1" t="str">
            <v>TP_COMPLEXIDADE</v>
          </cell>
          <cell r="D1" t="str">
            <v>TP_SEXO</v>
          </cell>
          <cell r="E1" t="str">
            <v>QT_MAXIMA_EXECUCAO</v>
          </cell>
          <cell r="F1" t="str">
            <v>QT_DIAS_PERMANENCIA</v>
          </cell>
          <cell r="G1" t="str">
            <v>QT_PONTOS</v>
          </cell>
          <cell r="H1" t="str">
            <v>VL_IDADE_MINIMA</v>
          </cell>
          <cell r="I1" t="str">
            <v>VL_IDADE_MAXIMA</v>
          </cell>
          <cell r="J1" t="str">
            <v>VL_SH</v>
          </cell>
          <cell r="K1" t="str">
            <v>VL_SA</v>
          </cell>
          <cell r="L1" t="str">
            <v>VL_SP</v>
          </cell>
        </row>
        <row r="2">
          <cell r="A2">
            <v>101010010</v>
          </cell>
          <cell r="B2" t="str">
            <v>ATIVIDADE EDUCATIVA / ORIENTAÇÃO EM GRUPO NA ATENÇÃO BÁSICA</v>
          </cell>
          <cell r="C2">
            <v>1</v>
          </cell>
          <cell r="D2" t="str">
            <v>N</v>
          </cell>
          <cell r="E2">
            <v>9999</v>
          </cell>
          <cell r="F2">
            <v>9999</v>
          </cell>
          <cell r="G2">
            <v>0</v>
          </cell>
          <cell r="H2">
            <v>9999</v>
          </cell>
          <cell r="I2">
            <v>9999</v>
          </cell>
          <cell r="J2">
            <v>0</v>
          </cell>
          <cell r="K2">
            <v>0</v>
          </cell>
          <cell r="L2">
            <v>0</v>
          </cell>
        </row>
        <row r="3">
          <cell r="A3">
            <v>101010028</v>
          </cell>
          <cell r="B3" t="str">
            <v>ATIVIDADE EDUCATIVA / ORIENTAÇÃO EM GRUPO NA ATENÇÃO ESPECIALIZADA</v>
          </cell>
          <cell r="C3">
            <v>2</v>
          </cell>
          <cell r="D3" t="str">
            <v>I</v>
          </cell>
          <cell r="E3">
            <v>9999</v>
          </cell>
          <cell r="F3">
            <v>9999</v>
          </cell>
          <cell r="G3">
            <v>0</v>
          </cell>
          <cell r="H3">
            <v>84</v>
          </cell>
          <cell r="I3">
            <v>1571</v>
          </cell>
          <cell r="J3">
            <v>0</v>
          </cell>
          <cell r="K3">
            <v>2.7</v>
          </cell>
          <cell r="L3">
            <v>0</v>
          </cell>
        </row>
        <row r="4">
          <cell r="A4">
            <v>101010036</v>
          </cell>
          <cell r="B4" t="str">
            <v>PRÁTICA CORPORAL / ATIVIDADE FÍSICA EM GRUPO</v>
          </cell>
          <cell r="C4">
            <v>1</v>
          </cell>
          <cell r="D4" t="str">
            <v>I</v>
          </cell>
          <cell r="E4">
            <v>9999</v>
          </cell>
          <cell r="F4">
            <v>9999</v>
          </cell>
          <cell r="G4">
            <v>0</v>
          </cell>
          <cell r="H4">
            <v>72</v>
          </cell>
          <cell r="I4">
            <v>1571</v>
          </cell>
          <cell r="J4">
            <v>0</v>
          </cell>
          <cell r="K4">
            <v>0</v>
          </cell>
          <cell r="L4">
            <v>0</v>
          </cell>
        </row>
        <row r="5">
          <cell r="A5">
            <v>101010044</v>
          </cell>
          <cell r="B5" t="str">
            <v>PRÁTICAS CORPORAIS EM MEDICINA TRADICIONAL CHINESA</v>
          </cell>
          <cell r="C5">
            <v>1</v>
          </cell>
          <cell r="D5" t="str">
            <v>I</v>
          </cell>
          <cell r="E5">
            <v>9999</v>
          </cell>
          <cell r="F5">
            <v>9999</v>
          </cell>
          <cell r="G5">
            <v>0</v>
          </cell>
          <cell r="H5">
            <v>72</v>
          </cell>
          <cell r="I5">
            <v>1571</v>
          </cell>
          <cell r="J5">
            <v>0</v>
          </cell>
          <cell r="K5">
            <v>0</v>
          </cell>
          <cell r="L5">
            <v>0</v>
          </cell>
        </row>
        <row r="6">
          <cell r="A6">
            <v>101020015</v>
          </cell>
          <cell r="B6" t="str">
            <v>AÇÃO COLETIVA DE APLICAÇÃO TÓPICA DE FLÚOR GEL</v>
          </cell>
          <cell r="C6">
            <v>1</v>
          </cell>
          <cell r="D6" t="str">
            <v>I</v>
          </cell>
          <cell r="E6">
            <v>9999</v>
          </cell>
          <cell r="F6">
            <v>9999</v>
          </cell>
          <cell r="G6">
            <v>0</v>
          </cell>
          <cell r="H6">
            <v>48</v>
          </cell>
          <cell r="I6">
            <v>1571</v>
          </cell>
          <cell r="J6">
            <v>0</v>
          </cell>
          <cell r="K6">
            <v>0</v>
          </cell>
          <cell r="L6">
            <v>0</v>
          </cell>
        </row>
        <row r="7">
          <cell r="A7">
            <v>101020023</v>
          </cell>
          <cell r="B7" t="str">
            <v>AÇÃO COLETIVA DE BOCHECHO FLUORADO</v>
          </cell>
          <cell r="C7">
            <v>1</v>
          </cell>
          <cell r="D7" t="str">
            <v>I</v>
          </cell>
          <cell r="E7">
            <v>9999</v>
          </cell>
          <cell r="F7">
            <v>9999</v>
          </cell>
          <cell r="G7">
            <v>0</v>
          </cell>
          <cell r="H7">
            <v>48</v>
          </cell>
          <cell r="I7">
            <v>1571</v>
          </cell>
          <cell r="J7">
            <v>0</v>
          </cell>
          <cell r="K7">
            <v>0</v>
          </cell>
          <cell r="L7">
            <v>0</v>
          </cell>
        </row>
        <row r="8">
          <cell r="A8">
            <v>101020031</v>
          </cell>
          <cell r="B8" t="str">
            <v>AÇÃO COLETIVA DE ESCOVAÇÃO DENTAL SUPERVISIONADA</v>
          </cell>
          <cell r="C8">
            <v>1</v>
          </cell>
          <cell r="D8" t="str">
            <v>I</v>
          </cell>
          <cell r="E8">
            <v>9999</v>
          </cell>
          <cell r="F8">
            <v>9999</v>
          </cell>
          <cell r="G8">
            <v>0</v>
          </cell>
          <cell r="H8">
            <v>36</v>
          </cell>
          <cell r="I8">
            <v>1571</v>
          </cell>
          <cell r="J8">
            <v>0</v>
          </cell>
          <cell r="K8">
            <v>0</v>
          </cell>
          <cell r="L8">
            <v>0</v>
          </cell>
        </row>
        <row r="9">
          <cell r="A9">
            <v>101020040</v>
          </cell>
          <cell r="B9" t="str">
            <v>AÇÃO COLETIVA DE EXAME BUCAL COM FINALIDADE EPIDEMIOLÓGICA</v>
          </cell>
          <cell r="C9">
            <v>1</v>
          </cell>
          <cell r="D9" t="str">
            <v>I</v>
          </cell>
          <cell r="E9">
            <v>9999</v>
          </cell>
          <cell r="F9">
            <v>9999</v>
          </cell>
          <cell r="G9">
            <v>0</v>
          </cell>
          <cell r="H9">
            <v>0</v>
          </cell>
          <cell r="I9">
            <v>1571</v>
          </cell>
          <cell r="J9">
            <v>0</v>
          </cell>
          <cell r="K9">
            <v>0</v>
          </cell>
          <cell r="L9">
            <v>0</v>
          </cell>
        </row>
        <row r="10">
          <cell r="A10">
            <v>101020058</v>
          </cell>
          <cell r="B10" t="str">
            <v>APLICAÇÃO DE CARIOSTÁTICO (POR DENTE)</v>
          </cell>
          <cell r="C10">
            <v>1</v>
          </cell>
          <cell r="D10" t="str">
            <v>I</v>
          </cell>
          <cell r="E10">
            <v>9999</v>
          </cell>
          <cell r="F10">
            <v>9999</v>
          </cell>
          <cell r="G10">
            <v>0</v>
          </cell>
          <cell r="H10">
            <v>0</v>
          </cell>
          <cell r="I10">
            <v>1571</v>
          </cell>
          <cell r="J10">
            <v>0</v>
          </cell>
          <cell r="K10">
            <v>0</v>
          </cell>
          <cell r="L10">
            <v>0</v>
          </cell>
        </row>
        <row r="11">
          <cell r="A11">
            <v>101020066</v>
          </cell>
          <cell r="B11" t="str">
            <v>APLICAÇÃO DE SELANTE (POR DENTE)</v>
          </cell>
          <cell r="C11">
            <v>1</v>
          </cell>
          <cell r="D11" t="str">
            <v>I</v>
          </cell>
          <cell r="E11">
            <v>9999</v>
          </cell>
          <cell r="F11">
            <v>9999</v>
          </cell>
          <cell r="G11">
            <v>0</v>
          </cell>
          <cell r="H11">
            <v>0</v>
          </cell>
          <cell r="I11">
            <v>1571</v>
          </cell>
          <cell r="J11">
            <v>0</v>
          </cell>
          <cell r="K11">
            <v>0</v>
          </cell>
          <cell r="L11">
            <v>0</v>
          </cell>
        </row>
        <row r="12">
          <cell r="A12">
            <v>101020074</v>
          </cell>
          <cell r="B12" t="str">
            <v>APLICAÇÃO TÓPICA DE FLÚOR (INDIVIDUAL POR SESSÃO)</v>
          </cell>
          <cell r="C12">
            <v>1</v>
          </cell>
          <cell r="D12" t="str">
            <v>I</v>
          </cell>
          <cell r="E12">
            <v>9999</v>
          </cell>
          <cell r="F12">
            <v>9999</v>
          </cell>
          <cell r="G12">
            <v>0</v>
          </cell>
          <cell r="H12">
            <v>0</v>
          </cell>
          <cell r="I12">
            <v>1571</v>
          </cell>
          <cell r="J12">
            <v>0</v>
          </cell>
          <cell r="K12">
            <v>0</v>
          </cell>
          <cell r="L12">
            <v>0</v>
          </cell>
        </row>
        <row r="13">
          <cell r="A13">
            <v>101020082</v>
          </cell>
          <cell r="B13" t="str">
            <v>EVIDENCIAÇÃO DE PLACA BACTERIANA</v>
          </cell>
          <cell r="C13">
            <v>1</v>
          </cell>
          <cell r="D13" t="str">
            <v>I</v>
          </cell>
          <cell r="E13">
            <v>9999</v>
          </cell>
          <cell r="F13">
            <v>9999</v>
          </cell>
          <cell r="G13">
            <v>0</v>
          </cell>
          <cell r="H13">
            <v>0</v>
          </cell>
          <cell r="I13">
            <v>1571</v>
          </cell>
          <cell r="J13">
            <v>0</v>
          </cell>
          <cell r="K13">
            <v>0</v>
          </cell>
          <cell r="L13">
            <v>0</v>
          </cell>
        </row>
        <row r="14">
          <cell r="A14">
            <v>101020090</v>
          </cell>
          <cell r="B14" t="str">
            <v>SELAMENTO PROVISÓRIO DE CAVIDADE DENTÁRIA</v>
          </cell>
          <cell r="C14">
            <v>1</v>
          </cell>
          <cell r="D14" t="str">
            <v>I</v>
          </cell>
          <cell r="E14">
            <v>9999</v>
          </cell>
          <cell r="F14">
            <v>9999</v>
          </cell>
          <cell r="G14">
            <v>0</v>
          </cell>
          <cell r="H14">
            <v>0</v>
          </cell>
          <cell r="I14">
            <v>1571</v>
          </cell>
          <cell r="J14">
            <v>0</v>
          </cell>
          <cell r="K14">
            <v>0</v>
          </cell>
          <cell r="L14">
            <v>0</v>
          </cell>
        </row>
        <row r="15">
          <cell r="A15">
            <v>101030010</v>
          </cell>
          <cell r="B15" t="str">
            <v>VISITA DOMICILIAR POR PROFISSIONAL DE NÍVEL MÉDIO</v>
          </cell>
          <cell r="C15">
            <v>1</v>
          </cell>
          <cell r="D15" t="str">
            <v>I</v>
          </cell>
          <cell r="E15">
            <v>9999</v>
          </cell>
          <cell r="F15">
            <v>9999</v>
          </cell>
          <cell r="G15">
            <v>0</v>
          </cell>
          <cell r="H15">
            <v>0</v>
          </cell>
          <cell r="I15">
            <v>1571</v>
          </cell>
          <cell r="J15">
            <v>0</v>
          </cell>
          <cell r="K15">
            <v>0</v>
          </cell>
          <cell r="L15">
            <v>0</v>
          </cell>
        </row>
        <row r="16">
          <cell r="A16">
            <v>101030029</v>
          </cell>
          <cell r="B16" t="str">
            <v>VISITA DOMICILIAR/INSTITUCIONAL POR PROFISSIONAL DE NÍVEL SUPERIOR</v>
          </cell>
          <cell r="C16">
            <v>1</v>
          </cell>
          <cell r="D16" t="str">
            <v>I</v>
          </cell>
          <cell r="E16">
            <v>9999</v>
          </cell>
          <cell r="F16">
            <v>9999</v>
          </cell>
          <cell r="G16">
            <v>0</v>
          </cell>
          <cell r="H16">
            <v>0</v>
          </cell>
          <cell r="I16">
            <v>1571</v>
          </cell>
          <cell r="J16">
            <v>0</v>
          </cell>
          <cell r="K16">
            <v>0</v>
          </cell>
          <cell r="L16">
            <v>0</v>
          </cell>
        </row>
        <row r="17">
          <cell r="A17">
            <v>101040016</v>
          </cell>
          <cell r="B17" t="str">
            <v>APLICAÇÃO DE SUPLEMENTOS DE MICRONUTRIENTES</v>
          </cell>
          <cell r="C17">
            <v>1</v>
          </cell>
          <cell r="D17" t="str">
            <v>I</v>
          </cell>
          <cell r="E17">
            <v>9999</v>
          </cell>
          <cell r="F17">
            <v>9999</v>
          </cell>
          <cell r="G17">
            <v>0</v>
          </cell>
          <cell r="H17">
            <v>0</v>
          </cell>
          <cell r="I17">
            <v>599</v>
          </cell>
          <cell r="J17">
            <v>0</v>
          </cell>
          <cell r="K17">
            <v>0</v>
          </cell>
          <cell r="L17">
            <v>0</v>
          </cell>
        </row>
        <row r="18">
          <cell r="A18">
            <v>101040024</v>
          </cell>
          <cell r="B18" t="str">
            <v>AVALIAÇÃO ANTROPOMÉTRICA</v>
          </cell>
          <cell r="C18">
            <v>1</v>
          </cell>
          <cell r="D18" t="str">
            <v>I</v>
          </cell>
          <cell r="E18">
            <v>9999</v>
          </cell>
          <cell r="F18">
            <v>9999</v>
          </cell>
          <cell r="G18">
            <v>0</v>
          </cell>
          <cell r="H18">
            <v>0</v>
          </cell>
          <cell r="I18">
            <v>1571</v>
          </cell>
          <cell r="J18">
            <v>0</v>
          </cell>
          <cell r="K18">
            <v>0</v>
          </cell>
          <cell r="L18">
            <v>0</v>
          </cell>
        </row>
        <row r="19">
          <cell r="A19">
            <v>101040032</v>
          </cell>
          <cell r="B19" t="str">
            <v>COLETA EXTERNA DE LEITE MATERNO (POR DOADORA)</v>
          </cell>
          <cell r="C19">
            <v>2</v>
          </cell>
          <cell r="D19" t="str">
            <v>F</v>
          </cell>
          <cell r="E19">
            <v>9999</v>
          </cell>
          <cell r="F19">
            <v>9999</v>
          </cell>
          <cell r="G19">
            <v>0</v>
          </cell>
          <cell r="H19">
            <v>144</v>
          </cell>
          <cell r="I19">
            <v>599</v>
          </cell>
          <cell r="J19">
            <v>0</v>
          </cell>
          <cell r="K19">
            <v>3</v>
          </cell>
          <cell r="L19">
            <v>0</v>
          </cell>
        </row>
        <row r="20">
          <cell r="A20">
            <v>101040040</v>
          </cell>
          <cell r="B20" t="str">
            <v>PASTEURIZAÇÃO DO LEITE HUMANO (CADA 5 LITROS)</v>
          </cell>
          <cell r="C20">
            <v>2</v>
          </cell>
          <cell r="D20" t="str">
            <v>N</v>
          </cell>
          <cell r="E20">
            <v>9999</v>
          </cell>
          <cell r="F20">
            <v>9999</v>
          </cell>
          <cell r="G20">
            <v>0</v>
          </cell>
          <cell r="H20">
            <v>9999</v>
          </cell>
          <cell r="I20">
            <v>9999</v>
          </cell>
          <cell r="J20">
            <v>0</v>
          </cell>
          <cell r="K20">
            <v>11.06</v>
          </cell>
          <cell r="L20">
            <v>0</v>
          </cell>
        </row>
        <row r="21">
          <cell r="A21">
            <v>102010056</v>
          </cell>
          <cell r="B21" t="str">
            <v>ATIVIDADES EDUCATIVAS PARA O SETOR REGULADO</v>
          </cell>
          <cell r="C21">
            <v>0</v>
          </cell>
          <cell r="D21" t="str">
            <v>N</v>
          </cell>
          <cell r="E21">
            <v>9999</v>
          </cell>
          <cell r="F21">
            <v>9999</v>
          </cell>
          <cell r="G21">
            <v>0</v>
          </cell>
          <cell r="H21">
            <v>9999</v>
          </cell>
          <cell r="I21">
            <v>9999</v>
          </cell>
          <cell r="J21">
            <v>0</v>
          </cell>
          <cell r="K21">
            <v>0</v>
          </cell>
          <cell r="L21">
            <v>0</v>
          </cell>
        </row>
        <row r="22">
          <cell r="A22">
            <v>102010064</v>
          </cell>
          <cell r="B22" t="str">
            <v>ANÁLISE DE PROJETOS BÁSICOS DE ARQUITETURA</v>
          </cell>
          <cell r="C22">
            <v>0</v>
          </cell>
          <cell r="D22" t="str">
            <v>N</v>
          </cell>
          <cell r="E22">
            <v>9999</v>
          </cell>
          <cell r="F22">
            <v>9999</v>
          </cell>
          <cell r="G22">
            <v>0</v>
          </cell>
          <cell r="H22">
            <v>9999</v>
          </cell>
          <cell r="I22">
            <v>9999</v>
          </cell>
          <cell r="J22">
            <v>0</v>
          </cell>
          <cell r="K22">
            <v>0</v>
          </cell>
          <cell r="L22">
            <v>0</v>
          </cell>
        </row>
        <row r="23">
          <cell r="A23">
            <v>102010072</v>
          </cell>
          <cell r="B23" t="str">
            <v>CADASTRO DE ESTABELECIMENTOS SUJEITOS À VIGILÂNCIA SANITÁRIA</v>
          </cell>
          <cell r="C23">
            <v>0</v>
          </cell>
          <cell r="D23" t="str">
            <v>N</v>
          </cell>
          <cell r="E23">
            <v>9999</v>
          </cell>
          <cell r="F23">
            <v>9999</v>
          </cell>
          <cell r="G23">
            <v>0</v>
          </cell>
          <cell r="H23">
            <v>9999</v>
          </cell>
          <cell r="I23">
            <v>9999</v>
          </cell>
          <cell r="J23">
            <v>0</v>
          </cell>
          <cell r="K23">
            <v>0</v>
          </cell>
          <cell r="L23">
            <v>0</v>
          </cell>
        </row>
        <row r="24">
          <cell r="A24">
            <v>102010145</v>
          </cell>
          <cell r="B24" t="str">
            <v>INSPEÇÃO SANITÁRIA DE HOSPITAIS</v>
          </cell>
          <cell r="C24">
            <v>0</v>
          </cell>
          <cell r="D24" t="str">
            <v>N</v>
          </cell>
          <cell r="E24">
            <v>9999</v>
          </cell>
          <cell r="F24">
            <v>9999</v>
          </cell>
          <cell r="G24">
            <v>0</v>
          </cell>
          <cell r="H24">
            <v>9999</v>
          </cell>
          <cell r="I24">
            <v>9999</v>
          </cell>
          <cell r="J24">
            <v>0</v>
          </cell>
          <cell r="K24">
            <v>0</v>
          </cell>
          <cell r="L24">
            <v>0</v>
          </cell>
        </row>
        <row r="25">
          <cell r="A25">
            <v>102010153</v>
          </cell>
          <cell r="B25" t="str">
            <v>INVESTIGAÇÃO DE EVENTOS ADVERSOS E/OU QUEIXAS TÉCNICAS</v>
          </cell>
          <cell r="C25">
            <v>0</v>
          </cell>
          <cell r="D25" t="str">
            <v>N</v>
          </cell>
          <cell r="E25">
            <v>9999</v>
          </cell>
          <cell r="F25">
            <v>9999</v>
          </cell>
          <cell r="G25">
            <v>0</v>
          </cell>
          <cell r="H25">
            <v>9999</v>
          </cell>
          <cell r="I25">
            <v>9999</v>
          </cell>
          <cell r="J25">
            <v>0</v>
          </cell>
          <cell r="K25">
            <v>0</v>
          </cell>
          <cell r="L25">
            <v>0</v>
          </cell>
        </row>
        <row r="26">
          <cell r="A26">
            <v>102010161</v>
          </cell>
          <cell r="B26" t="str">
            <v>EXCLUSÃO DE CADASTRO DE ESTABELECIMENTOS SUJEITOS À VIGILÂNCIA  SANITÁRIA COM ATIVIDADES ENCERRADAS.</v>
          </cell>
          <cell r="C26">
            <v>0</v>
          </cell>
          <cell r="D26" t="str">
            <v>N</v>
          </cell>
          <cell r="E26">
            <v>9999</v>
          </cell>
          <cell r="F26">
            <v>9999</v>
          </cell>
          <cell r="G26">
            <v>0</v>
          </cell>
          <cell r="H26">
            <v>9999</v>
          </cell>
          <cell r="I26">
            <v>9999</v>
          </cell>
          <cell r="J26">
            <v>0</v>
          </cell>
          <cell r="K26">
            <v>0</v>
          </cell>
          <cell r="L26">
            <v>0</v>
          </cell>
        </row>
        <row r="27">
          <cell r="A27">
            <v>102010170</v>
          </cell>
          <cell r="B27" t="str">
            <v>INSPEÇÃO DOS ESTABELECIMENTOS SUJEITOS À VIGILÂNCIA SANITÁRIA</v>
          </cell>
          <cell r="C27">
            <v>0</v>
          </cell>
          <cell r="D27" t="str">
            <v>N</v>
          </cell>
          <cell r="E27">
            <v>9999</v>
          </cell>
          <cell r="F27">
            <v>9999</v>
          </cell>
          <cell r="G27">
            <v>0</v>
          </cell>
          <cell r="H27">
            <v>9999</v>
          </cell>
          <cell r="I27">
            <v>9999</v>
          </cell>
          <cell r="J27">
            <v>0</v>
          </cell>
          <cell r="K27">
            <v>0</v>
          </cell>
          <cell r="L27">
            <v>0</v>
          </cell>
        </row>
        <row r="28">
          <cell r="A28">
            <v>102010188</v>
          </cell>
          <cell r="B28" t="str">
            <v>LICENCIAMENTO DOS ESTABELECIMENTOS SUJEITOS À VIGILÂNCIA SANITÁRIA</v>
          </cell>
          <cell r="C28">
            <v>0</v>
          </cell>
          <cell r="D28" t="str">
            <v>N</v>
          </cell>
          <cell r="E28">
            <v>9999</v>
          </cell>
          <cell r="F28">
            <v>9999</v>
          </cell>
          <cell r="G28">
            <v>0</v>
          </cell>
          <cell r="H28">
            <v>9999</v>
          </cell>
          <cell r="I28">
            <v>9999</v>
          </cell>
          <cell r="J28">
            <v>0</v>
          </cell>
          <cell r="K28">
            <v>0</v>
          </cell>
          <cell r="L28">
            <v>0</v>
          </cell>
        </row>
        <row r="29">
          <cell r="A29">
            <v>102010196</v>
          </cell>
          <cell r="B29" t="str">
            <v>APROVAÇÃO DE PROJETOS BÁSICOS DE ARQUITETURA</v>
          </cell>
          <cell r="C29">
            <v>0</v>
          </cell>
          <cell r="D29" t="str">
            <v>N</v>
          </cell>
          <cell r="E29">
            <v>9999</v>
          </cell>
          <cell r="F29">
            <v>9999</v>
          </cell>
          <cell r="G29">
            <v>0</v>
          </cell>
          <cell r="H29">
            <v>9999</v>
          </cell>
          <cell r="I29">
            <v>9999</v>
          </cell>
          <cell r="J29">
            <v>0</v>
          </cell>
          <cell r="K29">
            <v>0</v>
          </cell>
          <cell r="L29">
            <v>0</v>
          </cell>
        </row>
        <row r="30">
          <cell r="A30">
            <v>102010200</v>
          </cell>
          <cell r="B30" t="str">
            <v>INVESTIGAÇÃO DE SURTOS DE DOENÇAS TRANSMITIDAS POR ALIMENTOS</v>
          </cell>
          <cell r="C30">
            <v>0</v>
          </cell>
          <cell r="D30" t="str">
            <v>N</v>
          </cell>
          <cell r="E30">
            <v>9999</v>
          </cell>
          <cell r="F30">
            <v>9999</v>
          </cell>
          <cell r="G30">
            <v>0</v>
          </cell>
          <cell r="H30">
            <v>9999</v>
          </cell>
          <cell r="I30">
            <v>9999</v>
          </cell>
          <cell r="J30">
            <v>0</v>
          </cell>
          <cell r="K30">
            <v>0</v>
          </cell>
          <cell r="L30">
            <v>0</v>
          </cell>
        </row>
        <row r="31">
          <cell r="A31">
            <v>102010218</v>
          </cell>
          <cell r="B31" t="str">
            <v>INVESTIGAÇÃO DE SURTOS DE INFECÇÃO EM SERVIÇOS DE SAÚDE</v>
          </cell>
          <cell r="C31">
            <v>0</v>
          </cell>
          <cell r="D31" t="str">
            <v>N</v>
          </cell>
          <cell r="E31">
            <v>9999</v>
          </cell>
          <cell r="F31">
            <v>9999</v>
          </cell>
          <cell r="G31">
            <v>0</v>
          </cell>
          <cell r="H31">
            <v>9999</v>
          </cell>
          <cell r="I31">
            <v>9999</v>
          </cell>
          <cell r="J31">
            <v>0</v>
          </cell>
          <cell r="K31">
            <v>0</v>
          </cell>
          <cell r="L31">
            <v>0</v>
          </cell>
        </row>
        <row r="32">
          <cell r="A32">
            <v>102010226</v>
          </cell>
          <cell r="B32" t="str">
            <v>ATIVIDADE EDUCATIVA PARA A POPULAÇÃO</v>
          </cell>
          <cell r="C32">
            <v>0</v>
          </cell>
          <cell r="D32" t="str">
            <v>N</v>
          </cell>
          <cell r="E32">
            <v>9999</v>
          </cell>
          <cell r="F32">
            <v>9999</v>
          </cell>
          <cell r="G32">
            <v>0</v>
          </cell>
          <cell r="H32">
            <v>9999</v>
          </cell>
          <cell r="I32">
            <v>9999</v>
          </cell>
          <cell r="J32">
            <v>0</v>
          </cell>
          <cell r="K32">
            <v>0</v>
          </cell>
          <cell r="L32">
            <v>0</v>
          </cell>
        </row>
        <row r="33">
          <cell r="A33">
            <v>102010234</v>
          </cell>
          <cell r="B33" t="str">
            <v>RECEBIMENTO DE DENÚNCIAS/RECLAMAÇÕES</v>
          </cell>
          <cell r="C33">
            <v>0</v>
          </cell>
          <cell r="D33" t="str">
            <v>N</v>
          </cell>
          <cell r="E33">
            <v>9999</v>
          </cell>
          <cell r="F33">
            <v>9999</v>
          </cell>
          <cell r="G33">
            <v>0</v>
          </cell>
          <cell r="H33">
            <v>9999</v>
          </cell>
          <cell r="I33">
            <v>9999</v>
          </cell>
          <cell r="J33">
            <v>0</v>
          </cell>
          <cell r="K33">
            <v>0</v>
          </cell>
          <cell r="L33">
            <v>0</v>
          </cell>
        </row>
        <row r="34">
          <cell r="A34">
            <v>102010242</v>
          </cell>
          <cell r="B34" t="str">
            <v>ATENDIMENTO À DENÚNCIAS/RECLAMAÇÕES</v>
          </cell>
          <cell r="C34">
            <v>0</v>
          </cell>
          <cell r="D34" t="str">
            <v>N</v>
          </cell>
          <cell r="E34">
            <v>9999</v>
          </cell>
          <cell r="F34">
            <v>9999</v>
          </cell>
          <cell r="G34">
            <v>0</v>
          </cell>
          <cell r="H34">
            <v>9999</v>
          </cell>
          <cell r="I34">
            <v>9999</v>
          </cell>
          <cell r="J34">
            <v>0</v>
          </cell>
          <cell r="K34">
            <v>0</v>
          </cell>
          <cell r="L34">
            <v>0</v>
          </cell>
        </row>
        <row r="35">
          <cell r="A35">
            <v>102010250</v>
          </cell>
          <cell r="B35" t="str">
            <v>CADASTRO DE HOSPITAIS</v>
          </cell>
          <cell r="C35">
            <v>0</v>
          </cell>
          <cell r="D35" t="str">
            <v>N</v>
          </cell>
          <cell r="E35">
            <v>9999</v>
          </cell>
          <cell r="F35">
            <v>9999</v>
          </cell>
          <cell r="G35">
            <v>0</v>
          </cell>
          <cell r="H35">
            <v>9999</v>
          </cell>
          <cell r="I35">
            <v>9999</v>
          </cell>
          <cell r="J35">
            <v>0</v>
          </cell>
          <cell r="K35">
            <v>0</v>
          </cell>
          <cell r="L35">
            <v>0</v>
          </cell>
        </row>
        <row r="36">
          <cell r="A36">
            <v>102010269</v>
          </cell>
          <cell r="B36" t="str">
            <v>LICENCIAMENTO SANITÁRIO DE HOSPITAIS</v>
          </cell>
          <cell r="C36">
            <v>0</v>
          </cell>
          <cell r="D36" t="str">
            <v>N</v>
          </cell>
          <cell r="E36">
            <v>9999</v>
          </cell>
          <cell r="F36">
            <v>9999</v>
          </cell>
          <cell r="G36">
            <v>0</v>
          </cell>
          <cell r="H36">
            <v>9999</v>
          </cell>
          <cell r="I36">
            <v>9999</v>
          </cell>
          <cell r="J36">
            <v>0</v>
          </cell>
          <cell r="K36">
            <v>0</v>
          </cell>
          <cell r="L36">
            <v>0</v>
          </cell>
        </row>
        <row r="37">
          <cell r="A37">
            <v>102010277</v>
          </cell>
          <cell r="B37" t="str">
            <v>CADASTRO DE INSTITUIÇÕES DE LONGA PERMANÊNCIA PARA IDOSOS</v>
          </cell>
          <cell r="C37">
            <v>0</v>
          </cell>
          <cell r="D37" t="str">
            <v>N</v>
          </cell>
          <cell r="E37">
            <v>9999</v>
          </cell>
          <cell r="F37">
            <v>9999</v>
          </cell>
          <cell r="G37">
            <v>0</v>
          </cell>
          <cell r="H37">
            <v>9999</v>
          </cell>
          <cell r="I37">
            <v>9999</v>
          </cell>
          <cell r="J37">
            <v>0</v>
          </cell>
          <cell r="K37">
            <v>0</v>
          </cell>
          <cell r="L37">
            <v>0</v>
          </cell>
        </row>
        <row r="38">
          <cell r="A38">
            <v>102010285</v>
          </cell>
          <cell r="B38" t="str">
            <v>INSPEÇÃO SANITÁRIA DE INSTITUIÇÕES DE LONGA PERMANÊNCIA PARA IDOSOS</v>
          </cell>
          <cell r="C38">
            <v>0</v>
          </cell>
          <cell r="D38" t="str">
            <v>N</v>
          </cell>
          <cell r="E38">
            <v>9999</v>
          </cell>
          <cell r="F38">
            <v>9999</v>
          </cell>
          <cell r="G38">
            <v>0</v>
          </cell>
          <cell r="H38">
            <v>9999</v>
          </cell>
          <cell r="I38">
            <v>9999</v>
          </cell>
          <cell r="J38">
            <v>0</v>
          </cell>
          <cell r="K38">
            <v>0</v>
          </cell>
          <cell r="L38">
            <v>0</v>
          </cell>
        </row>
        <row r="39">
          <cell r="A39">
            <v>102010293</v>
          </cell>
          <cell r="B39" t="str">
            <v>LICENCIAMENTO SANITÁRIO DE INSTITUIÇÕES DE LONGA PERMANÊNCIA PARA IDOSOS</v>
          </cell>
          <cell r="C39">
            <v>0</v>
          </cell>
          <cell r="D39" t="str">
            <v>N</v>
          </cell>
          <cell r="E39">
            <v>9999</v>
          </cell>
          <cell r="F39">
            <v>9999</v>
          </cell>
          <cell r="G39">
            <v>0</v>
          </cell>
          <cell r="H39">
            <v>9999</v>
          </cell>
          <cell r="I39">
            <v>9999</v>
          </cell>
          <cell r="J39">
            <v>0</v>
          </cell>
          <cell r="K39">
            <v>0</v>
          </cell>
          <cell r="L39">
            <v>0</v>
          </cell>
        </row>
        <row r="40">
          <cell r="A40">
            <v>102010307</v>
          </cell>
          <cell r="B40" t="str">
            <v>CADASTRO DE INDÚSTRIAS DE MEDICAMENTOS</v>
          </cell>
          <cell r="C40">
            <v>0</v>
          </cell>
          <cell r="D40" t="str">
            <v>N</v>
          </cell>
          <cell r="E40">
            <v>9999</v>
          </cell>
          <cell r="F40">
            <v>9999</v>
          </cell>
          <cell r="G40">
            <v>0</v>
          </cell>
          <cell r="H40">
            <v>9999</v>
          </cell>
          <cell r="I40">
            <v>9999</v>
          </cell>
          <cell r="J40">
            <v>0</v>
          </cell>
          <cell r="K40">
            <v>0</v>
          </cell>
          <cell r="L40">
            <v>0</v>
          </cell>
        </row>
        <row r="41">
          <cell r="A41">
            <v>102010315</v>
          </cell>
          <cell r="B41" t="str">
            <v>INSPEÇÃO SANITÁRIA DE INDÚSTRIA DE MEDICAMENTOS</v>
          </cell>
          <cell r="C41">
            <v>0</v>
          </cell>
          <cell r="D41" t="str">
            <v>N</v>
          </cell>
          <cell r="E41">
            <v>9999</v>
          </cell>
          <cell r="F41">
            <v>9999</v>
          </cell>
          <cell r="G41">
            <v>0</v>
          </cell>
          <cell r="H41">
            <v>9999</v>
          </cell>
          <cell r="I41">
            <v>9999</v>
          </cell>
          <cell r="J41">
            <v>0</v>
          </cell>
          <cell r="K41">
            <v>0</v>
          </cell>
          <cell r="L41">
            <v>0</v>
          </cell>
        </row>
        <row r="42">
          <cell r="A42">
            <v>102010323</v>
          </cell>
          <cell r="B42" t="str">
            <v>LICENCIAMENTO SANITÁRIO DE INDÚSTRIAS DE MEDICAMENTOS</v>
          </cell>
          <cell r="C42">
            <v>0</v>
          </cell>
          <cell r="D42" t="str">
            <v>N</v>
          </cell>
          <cell r="E42">
            <v>9999</v>
          </cell>
          <cell r="F42">
            <v>9999</v>
          </cell>
          <cell r="G42">
            <v>0</v>
          </cell>
          <cell r="H42">
            <v>9999</v>
          </cell>
          <cell r="I42">
            <v>9999</v>
          </cell>
          <cell r="J42">
            <v>0</v>
          </cell>
          <cell r="K42">
            <v>0</v>
          </cell>
          <cell r="L42">
            <v>0</v>
          </cell>
        </row>
        <row r="43">
          <cell r="A43">
            <v>102010331</v>
          </cell>
          <cell r="B43" t="str">
            <v>CADASTRO DE SERVIÇOS DE DIAGNÓSTICO E TRATAMENTO DO CÂNCER DE COLO DE ÚTERO E MAMA</v>
          </cell>
          <cell r="C43">
            <v>0</v>
          </cell>
          <cell r="D43" t="str">
            <v>N</v>
          </cell>
          <cell r="E43">
            <v>9999</v>
          </cell>
          <cell r="F43">
            <v>9999</v>
          </cell>
          <cell r="G43">
            <v>0</v>
          </cell>
          <cell r="H43">
            <v>9999</v>
          </cell>
          <cell r="I43">
            <v>9999</v>
          </cell>
          <cell r="J43">
            <v>0</v>
          </cell>
          <cell r="K43">
            <v>0</v>
          </cell>
          <cell r="L43">
            <v>0</v>
          </cell>
        </row>
        <row r="44">
          <cell r="A44">
            <v>102010340</v>
          </cell>
          <cell r="B44" t="str">
            <v>INSPEÇÃO SANITÁRIA DE SERVIÇOS DE DIAGNÓSTICO E TRATAMENTO DO CÂNCER DE COLO DE ÚTERO E MAMA.</v>
          </cell>
          <cell r="C44">
            <v>0</v>
          </cell>
          <cell r="D44" t="str">
            <v>N</v>
          </cell>
          <cell r="E44">
            <v>9999</v>
          </cell>
          <cell r="F44">
            <v>9999</v>
          </cell>
          <cell r="G44">
            <v>0</v>
          </cell>
          <cell r="H44">
            <v>9999</v>
          </cell>
          <cell r="I44">
            <v>9999</v>
          </cell>
          <cell r="J44">
            <v>0</v>
          </cell>
          <cell r="K44">
            <v>0</v>
          </cell>
          <cell r="L44">
            <v>0</v>
          </cell>
        </row>
        <row r="45">
          <cell r="A45">
            <v>102010358</v>
          </cell>
          <cell r="B45" t="str">
            <v>LICENCIAMENTO SANITÁRIO DE SERVIÇOS DE DIAGNÓSTICO E TRATAMENTO DO CÂNCER DE COLO DE ÚTERO E MAMA</v>
          </cell>
          <cell r="C45">
            <v>0</v>
          </cell>
          <cell r="D45" t="str">
            <v>N</v>
          </cell>
          <cell r="E45">
            <v>9999</v>
          </cell>
          <cell r="F45">
            <v>9999</v>
          </cell>
          <cell r="G45">
            <v>0</v>
          </cell>
          <cell r="H45">
            <v>9999</v>
          </cell>
          <cell r="I45">
            <v>9999</v>
          </cell>
          <cell r="J45">
            <v>0</v>
          </cell>
          <cell r="K45">
            <v>0</v>
          </cell>
          <cell r="L45">
            <v>0</v>
          </cell>
        </row>
        <row r="46">
          <cell r="A46">
            <v>102010366</v>
          </cell>
          <cell r="B46" t="str">
            <v>CADASTRO DE SERVIÇOS HOSPITALARES DE ATENÇÃO AO PARTO E À CRIANÇA</v>
          </cell>
          <cell r="C46">
            <v>0</v>
          </cell>
          <cell r="D46" t="str">
            <v>N</v>
          </cell>
          <cell r="E46">
            <v>9999</v>
          </cell>
          <cell r="F46">
            <v>9999</v>
          </cell>
          <cell r="G46">
            <v>0</v>
          </cell>
          <cell r="H46">
            <v>9999</v>
          </cell>
          <cell r="I46">
            <v>9999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102010374</v>
          </cell>
          <cell r="B47" t="str">
            <v>INSPEÇÃO SANITÁRIA DE SERVIÇOS HOSPITALARES DE ATENÇÃO AO PARTO E À CRIANÇA</v>
          </cell>
          <cell r="C47">
            <v>0</v>
          </cell>
          <cell r="D47" t="str">
            <v>N</v>
          </cell>
          <cell r="E47">
            <v>9999</v>
          </cell>
          <cell r="F47">
            <v>9999</v>
          </cell>
          <cell r="G47">
            <v>0</v>
          </cell>
          <cell r="H47">
            <v>9999</v>
          </cell>
          <cell r="I47">
            <v>9999</v>
          </cell>
          <cell r="J47">
            <v>0</v>
          </cell>
          <cell r="K47">
            <v>0</v>
          </cell>
          <cell r="L47">
            <v>0</v>
          </cell>
        </row>
        <row r="48">
          <cell r="A48">
            <v>102010382</v>
          </cell>
          <cell r="B48" t="str">
            <v>LICENCIAMENTO SANITÁRIO DE SERVIÇOS HOSPITALARES DE ATENÇÃO AO PARTO E À CRIANÇA</v>
          </cell>
          <cell r="C48">
            <v>0</v>
          </cell>
          <cell r="D48" t="str">
            <v>N</v>
          </cell>
          <cell r="E48">
            <v>9999</v>
          </cell>
          <cell r="F48">
            <v>9999</v>
          </cell>
          <cell r="G48">
            <v>0</v>
          </cell>
          <cell r="H48">
            <v>9999</v>
          </cell>
          <cell r="I48">
            <v>9999</v>
          </cell>
          <cell r="J48">
            <v>0</v>
          </cell>
          <cell r="K48">
            <v>0</v>
          </cell>
          <cell r="L48">
            <v>0</v>
          </cell>
        </row>
        <row r="49">
          <cell r="A49">
            <v>102010390</v>
          </cell>
          <cell r="B49" t="str">
            <v>CADASTRO DE SERVIÇOS DE HEMOTERAPIA</v>
          </cell>
          <cell r="C49">
            <v>0</v>
          </cell>
          <cell r="D49" t="str">
            <v>N</v>
          </cell>
          <cell r="E49">
            <v>9999</v>
          </cell>
          <cell r="F49">
            <v>9999</v>
          </cell>
          <cell r="G49">
            <v>0</v>
          </cell>
          <cell r="H49">
            <v>9999</v>
          </cell>
          <cell r="I49">
            <v>9999</v>
          </cell>
          <cell r="J49">
            <v>0</v>
          </cell>
          <cell r="K49">
            <v>0</v>
          </cell>
          <cell r="L49">
            <v>0</v>
          </cell>
        </row>
        <row r="50">
          <cell r="A50">
            <v>102010404</v>
          </cell>
          <cell r="B50" t="str">
            <v>INSPEÇÃO SANITÁRIA DE SERVIÇOS DE HEMOTERAPIA</v>
          </cell>
          <cell r="C50">
            <v>0</v>
          </cell>
          <cell r="D50" t="str">
            <v>N</v>
          </cell>
          <cell r="E50">
            <v>9999</v>
          </cell>
          <cell r="F50">
            <v>9999</v>
          </cell>
          <cell r="G50">
            <v>0</v>
          </cell>
          <cell r="H50">
            <v>9999</v>
          </cell>
          <cell r="I50">
            <v>9999</v>
          </cell>
          <cell r="J50">
            <v>0</v>
          </cell>
          <cell r="K50">
            <v>0</v>
          </cell>
          <cell r="L50">
            <v>0</v>
          </cell>
        </row>
        <row r="51">
          <cell r="A51">
            <v>102010412</v>
          </cell>
          <cell r="B51" t="str">
            <v>LICENCIAMENTO SANITÁRIO DE SERVIÇOS DE HEMOTERAPIA</v>
          </cell>
          <cell r="C51">
            <v>0</v>
          </cell>
          <cell r="D51" t="str">
            <v>N</v>
          </cell>
          <cell r="E51">
            <v>9999</v>
          </cell>
          <cell r="F51">
            <v>9999</v>
          </cell>
          <cell r="G51">
            <v>0</v>
          </cell>
          <cell r="H51">
            <v>9999</v>
          </cell>
          <cell r="I51">
            <v>9999</v>
          </cell>
          <cell r="J51">
            <v>0</v>
          </cell>
          <cell r="K51">
            <v>0</v>
          </cell>
          <cell r="L51">
            <v>0</v>
          </cell>
        </row>
        <row r="52">
          <cell r="A52">
            <v>102010420</v>
          </cell>
          <cell r="B52" t="str">
            <v>CADASTRO DE SERVIÇOS DE TERAPIA RENAL SUBSTITUTIVA</v>
          </cell>
          <cell r="C52">
            <v>0</v>
          </cell>
          <cell r="D52" t="str">
            <v>N</v>
          </cell>
          <cell r="E52">
            <v>9999</v>
          </cell>
          <cell r="F52">
            <v>9999</v>
          </cell>
          <cell r="G52">
            <v>0</v>
          </cell>
          <cell r="H52">
            <v>9999</v>
          </cell>
          <cell r="I52">
            <v>9999</v>
          </cell>
          <cell r="J52">
            <v>0</v>
          </cell>
          <cell r="K52">
            <v>0</v>
          </cell>
          <cell r="L52">
            <v>0</v>
          </cell>
        </row>
        <row r="53">
          <cell r="A53">
            <v>102010439</v>
          </cell>
          <cell r="B53" t="str">
            <v>INSPEÇÃO SANITÁRIA DE SERVIÇOS DE TERAPIA RENAL SUBSTITUTIVA</v>
          </cell>
          <cell r="C53">
            <v>0</v>
          </cell>
          <cell r="D53" t="str">
            <v>N</v>
          </cell>
          <cell r="E53">
            <v>9999</v>
          </cell>
          <cell r="F53">
            <v>9999</v>
          </cell>
          <cell r="G53">
            <v>0</v>
          </cell>
          <cell r="H53">
            <v>9999</v>
          </cell>
          <cell r="I53">
            <v>9999</v>
          </cell>
          <cell r="J53">
            <v>0</v>
          </cell>
          <cell r="K53">
            <v>0</v>
          </cell>
          <cell r="L53">
            <v>0</v>
          </cell>
        </row>
        <row r="54">
          <cell r="A54">
            <v>102010447</v>
          </cell>
          <cell r="B54" t="str">
            <v>LICENCIAMENTO SANITÁRIO DE SERVIÇOS DE TERAPIA RENAL SUBSTITUTIVA</v>
          </cell>
          <cell r="C54">
            <v>0</v>
          </cell>
          <cell r="D54" t="str">
            <v>N</v>
          </cell>
          <cell r="E54">
            <v>9999</v>
          </cell>
          <cell r="F54">
            <v>9999</v>
          </cell>
          <cell r="G54">
            <v>0</v>
          </cell>
          <cell r="H54">
            <v>9999</v>
          </cell>
          <cell r="I54">
            <v>9999</v>
          </cell>
          <cell r="J54">
            <v>0</v>
          </cell>
          <cell r="K54">
            <v>0</v>
          </cell>
          <cell r="L54">
            <v>0</v>
          </cell>
        </row>
        <row r="55">
          <cell r="A55">
            <v>102010455</v>
          </cell>
          <cell r="B55" t="str">
            <v>CADASTRO DE SERVIÇOS DE ALIMENTAÇÃO</v>
          </cell>
          <cell r="C55">
            <v>0</v>
          </cell>
          <cell r="D55" t="str">
            <v>N</v>
          </cell>
          <cell r="E55">
            <v>9999</v>
          </cell>
          <cell r="F55">
            <v>9999</v>
          </cell>
          <cell r="G55">
            <v>0</v>
          </cell>
          <cell r="H55">
            <v>9999</v>
          </cell>
          <cell r="I55">
            <v>9999</v>
          </cell>
          <cell r="J55">
            <v>0</v>
          </cell>
          <cell r="K55">
            <v>0</v>
          </cell>
          <cell r="L55">
            <v>0</v>
          </cell>
        </row>
        <row r="56">
          <cell r="A56">
            <v>102010463</v>
          </cell>
          <cell r="B56" t="str">
            <v>INSPEÇÃO SANITÁRIA DE SERVIÇOS DE ALIMENTAÇÃO</v>
          </cell>
          <cell r="C56">
            <v>0</v>
          </cell>
          <cell r="D56" t="str">
            <v>N</v>
          </cell>
          <cell r="E56">
            <v>9999</v>
          </cell>
          <cell r="F56">
            <v>9999</v>
          </cell>
          <cell r="G56">
            <v>0</v>
          </cell>
          <cell r="H56">
            <v>9999</v>
          </cell>
          <cell r="I56">
            <v>9999</v>
          </cell>
          <cell r="J56">
            <v>0</v>
          </cell>
          <cell r="K56">
            <v>0</v>
          </cell>
          <cell r="L56">
            <v>0</v>
          </cell>
        </row>
        <row r="57">
          <cell r="A57">
            <v>102010471</v>
          </cell>
          <cell r="B57" t="str">
            <v>LICENCIAMENTO SANITÁRIO DE SERVIÇOS DE ALIMENTAÇÃO</v>
          </cell>
          <cell r="C57">
            <v>0</v>
          </cell>
          <cell r="D57" t="str">
            <v>N</v>
          </cell>
          <cell r="E57">
            <v>9999</v>
          </cell>
          <cell r="F57">
            <v>9999</v>
          </cell>
          <cell r="G57">
            <v>0</v>
          </cell>
          <cell r="H57">
            <v>9999</v>
          </cell>
          <cell r="I57">
            <v>9999</v>
          </cell>
          <cell r="J57">
            <v>0</v>
          </cell>
          <cell r="K57">
            <v>0</v>
          </cell>
          <cell r="L57">
            <v>0</v>
          </cell>
        </row>
        <row r="58">
          <cell r="A58">
            <v>102010480</v>
          </cell>
          <cell r="B58" t="str">
            <v>FISCALIZAÇÃO DO USO DE PRODUTOS FUMÍGENOS DERIVADOS DO TABACO EM AMBIENTES COLETIVOS FECHADOS, PÚBLICOS OU PRIVADOS</v>
          </cell>
          <cell r="C58">
            <v>0</v>
          </cell>
          <cell r="D58" t="str">
            <v>N</v>
          </cell>
          <cell r="E58">
            <v>9999</v>
          </cell>
          <cell r="F58">
            <v>9999</v>
          </cell>
          <cell r="G58">
            <v>0</v>
          </cell>
          <cell r="H58">
            <v>9999</v>
          </cell>
          <cell r="I58">
            <v>9999</v>
          </cell>
          <cell r="J58">
            <v>0</v>
          </cell>
          <cell r="K58">
            <v>0</v>
          </cell>
          <cell r="L58">
            <v>0</v>
          </cell>
        </row>
        <row r="59">
          <cell r="A59">
            <v>102010498</v>
          </cell>
          <cell r="B59" t="str">
            <v>LAUDO DE ANÁLISE LABORATORIAL DO PROGRAMA DE MONITORAMENTO DE ALIMENTOS RECEBIDOS PELA VIGILÂNCIA SANITÁRIA</v>
          </cell>
          <cell r="C59">
            <v>0</v>
          </cell>
          <cell r="D59" t="str">
            <v>N</v>
          </cell>
          <cell r="E59">
            <v>9999</v>
          </cell>
          <cell r="F59">
            <v>9999</v>
          </cell>
          <cell r="G59">
            <v>0</v>
          </cell>
          <cell r="H59">
            <v>9999</v>
          </cell>
          <cell r="I59">
            <v>9999</v>
          </cell>
          <cell r="J59">
            <v>0</v>
          </cell>
          <cell r="K59">
            <v>0</v>
          </cell>
          <cell r="L59">
            <v>0</v>
          </cell>
        </row>
        <row r="60">
          <cell r="A60">
            <v>102010501</v>
          </cell>
          <cell r="B60" t="str">
            <v>ATIVIDADES EDUCATIVAS SOBRE A TEMÁTICA DA DENGUE,REALIZADAS PARA A POPULAÇÃO</v>
          </cell>
          <cell r="C60">
            <v>0</v>
          </cell>
          <cell r="D60" t="str">
            <v>N</v>
          </cell>
          <cell r="E60">
            <v>9999</v>
          </cell>
          <cell r="F60">
            <v>9999</v>
          </cell>
          <cell r="G60">
            <v>0</v>
          </cell>
          <cell r="H60">
            <v>9999</v>
          </cell>
          <cell r="I60">
            <v>9999</v>
          </cell>
          <cell r="J60">
            <v>0</v>
          </cell>
          <cell r="K60">
            <v>0</v>
          </cell>
          <cell r="L60">
            <v>0</v>
          </cell>
        </row>
        <row r="61">
          <cell r="A61">
            <v>102010510</v>
          </cell>
          <cell r="B61" t="str">
            <v>ATIVIDADES EDUCATIVAS,COM RELAÇÃO AO CONSUMO DE SÓDIO, AÇÚCAR E GORDURAS, REALIZADAS PARA O SETOR REGULADO E A POPULAÇÃO</v>
          </cell>
          <cell r="C61">
            <v>0</v>
          </cell>
          <cell r="D61" t="str">
            <v>N</v>
          </cell>
          <cell r="E61">
            <v>9999</v>
          </cell>
          <cell r="F61">
            <v>9999</v>
          </cell>
          <cell r="G61">
            <v>0</v>
          </cell>
          <cell r="H61">
            <v>9999</v>
          </cell>
          <cell r="I61">
            <v>9999</v>
          </cell>
          <cell r="J61">
            <v>0</v>
          </cell>
          <cell r="K61">
            <v>0</v>
          </cell>
          <cell r="L61">
            <v>0</v>
          </cell>
        </row>
        <row r="62">
          <cell r="A62">
            <v>102010528</v>
          </cell>
          <cell r="B62" t="str">
            <v>INSTAURAÇÃO DE PROCESSO ADMINISTRATIVO SANITÁRIO</v>
          </cell>
          <cell r="C62">
            <v>0</v>
          </cell>
          <cell r="D62" t="str">
            <v>N</v>
          </cell>
          <cell r="E62">
            <v>9999</v>
          </cell>
          <cell r="F62">
            <v>9999</v>
          </cell>
          <cell r="G62">
            <v>0</v>
          </cell>
          <cell r="H62">
            <v>9999</v>
          </cell>
          <cell r="I62">
            <v>9999</v>
          </cell>
          <cell r="J62">
            <v>0</v>
          </cell>
          <cell r="K62">
            <v>0</v>
          </cell>
          <cell r="L62">
            <v>0</v>
          </cell>
        </row>
        <row r="63">
          <cell r="A63">
            <v>102010536</v>
          </cell>
          <cell r="B63" t="str">
            <v>CONCLUSÃO DE PROCESSO ADMINISTRATIVO SANITÁRIO</v>
          </cell>
          <cell r="C63">
            <v>0</v>
          </cell>
          <cell r="D63" t="str">
            <v>N</v>
          </cell>
          <cell r="E63">
            <v>9999</v>
          </cell>
          <cell r="F63">
            <v>9999</v>
          </cell>
          <cell r="G63">
            <v>0</v>
          </cell>
          <cell r="H63">
            <v>9999</v>
          </cell>
          <cell r="I63">
            <v>9999</v>
          </cell>
          <cell r="J63">
            <v>0</v>
          </cell>
          <cell r="K63">
            <v>0</v>
          </cell>
          <cell r="L63">
            <v>0</v>
          </cell>
        </row>
        <row r="64">
          <cell r="A64">
            <v>102010544</v>
          </cell>
          <cell r="B64" t="str">
            <v>CADASTRO DE INDÚSTRIAS DE INSUMOS FARMACÊUTICOS</v>
          </cell>
          <cell r="C64">
            <v>0</v>
          </cell>
          <cell r="D64" t="str">
            <v>N</v>
          </cell>
          <cell r="E64">
            <v>9999</v>
          </cell>
          <cell r="F64">
            <v>9999</v>
          </cell>
          <cell r="G64">
            <v>0</v>
          </cell>
          <cell r="H64">
            <v>9999</v>
          </cell>
          <cell r="I64">
            <v>9999</v>
          </cell>
          <cell r="J64">
            <v>0</v>
          </cell>
          <cell r="K64">
            <v>0</v>
          </cell>
          <cell r="L64">
            <v>0</v>
          </cell>
        </row>
        <row r="65">
          <cell r="A65">
            <v>102010552</v>
          </cell>
          <cell r="B65" t="str">
            <v>CADASTRO DE INDÚSTRIAS DE PRODUTOS PARA SAÚDE</v>
          </cell>
          <cell r="C65">
            <v>0</v>
          </cell>
          <cell r="D65" t="str">
            <v>N</v>
          </cell>
          <cell r="E65">
            <v>9999</v>
          </cell>
          <cell r="F65">
            <v>9999</v>
          </cell>
          <cell r="G65">
            <v>0</v>
          </cell>
          <cell r="H65">
            <v>9999</v>
          </cell>
          <cell r="I65">
            <v>9999</v>
          </cell>
          <cell r="J65">
            <v>0</v>
          </cell>
          <cell r="K65">
            <v>0</v>
          </cell>
          <cell r="L65">
            <v>0</v>
          </cell>
        </row>
        <row r="66">
          <cell r="A66">
            <v>102010560</v>
          </cell>
          <cell r="B66" t="str">
            <v>INSPEÇÃO SANITÁRIA DE INDÚSTRIAS DE INSUMOS FARMACÊUTICOS</v>
          </cell>
          <cell r="C66">
            <v>0</v>
          </cell>
          <cell r="D66" t="str">
            <v>N</v>
          </cell>
          <cell r="E66">
            <v>9999</v>
          </cell>
          <cell r="F66">
            <v>9999</v>
          </cell>
          <cell r="G66">
            <v>0</v>
          </cell>
          <cell r="H66">
            <v>9999</v>
          </cell>
          <cell r="I66">
            <v>9999</v>
          </cell>
          <cell r="J66">
            <v>0</v>
          </cell>
          <cell r="K66">
            <v>0</v>
          </cell>
          <cell r="L66">
            <v>0</v>
          </cell>
        </row>
        <row r="67">
          <cell r="A67">
            <v>102010579</v>
          </cell>
          <cell r="B67" t="str">
            <v>INSPEÇÃO SANITÁRIA DE INDÚSTRIAS DE PRODUTOS PARA SAÚDE</v>
          </cell>
          <cell r="C67">
            <v>0</v>
          </cell>
          <cell r="D67" t="str">
            <v>N</v>
          </cell>
          <cell r="E67">
            <v>9999</v>
          </cell>
          <cell r="F67">
            <v>9999</v>
          </cell>
          <cell r="G67">
            <v>0</v>
          </cell>
          <cell r="H67">
            <v>9999</v>
          </cell>
          <cell r="I67">
            <v>9999</v>
          </cell>
          <cell r="J67">
            <v>0</v>
          </cell>
          <cell r="K67">
            <v>0</v>
          </cell>
          <cell r="L67">
            <v>0</v>
          </cell>
        </row>
        <row r="68">
          <cell r="A68">
            <v>102010587</v>
          </cell>
          <cell r="B68" t="str">
            <v>IMPLEMENTAÇÃO DE PROCEDIMENTOS (POPs) HARMONIZADOS EM NÍVEL TRIPARTITE RELACIONADOS À INSPEÇÃO EM ESTABELECIMENTOS FABRICANTES DE MEDICAMENTOS</v>
          </cell>
          <cell r="C68">
            <v>0</v>
          </cell>
          <cell r="D68" t="str">
            <v>N</v>
          </cell>
          <cell r="E68">
            <v>9999</v>
          </cell>
          <cell r="F68">
            <v>9999</v>
          </cell>
          <cell r="G68">
            <v>0</v>
          </cell>
          <cell r="H68">
            <v>9999</v>
          </cell>
          <cell r="I68">
            <v>9999</v>
          </cell>
          <cell r="J68">
            <v>0</v>
          </cell>
          <cell r="K68">
            <v>0</v>
          </cell>
          <cell r="L68">
            <v>0</v>
          </cell>
        </row>
        <row r="69">
          <cell r="A69">
            <v>102010595</v>
          </cell>
          <cell r="B69" t="str">
            <v>IMPLEMENTAÇÃO DE PROCEDIMENTOS (POPs) HARMONIZADOS EM NÍVEL TRIPARTITE RELACIONADOS À INSPEÇÃO EM ESTABELECIMENTOS FABRICANTES DE INSUMOS FARMACÊUTICOS</v>
          </cell>
          <cell r="C69">
            <v>0</v>
          </cell>
          <cell r="D69" t="str">
            <v>N</v>
          </cell>
          <cell r="E69">
            <v>9999</v>
          </cell>
          <cell r="F69">
            <v>9999</v>
          </cell>
          <cell r="G69">
            <v>0</v>
          </cell>
          <cell r="H69">
            <v>9999</v>
          </cell>
          <cell r="I69">
            <v>9999</v>
          </cell>
          <cell r="J69">
            <v>0</v>
          </cell>
          <cell r="K69">
            <v>0</v>
          </cell>
          <cell r="L69">
            <v>0</v>
          </cell>
        </row>
        <row r="70">
          <cell r="A70">
            <v>102010609</v>
          </cell>
          <cell r="B70" t="str">
            <v>IMPLEMENTAÇÃO DE PROCEDIMENTOS (POPs) HARMONIZADOS EM NÍVEL TRIPARTITE RELACIONADOS A INSPEÇÃO EM ESTABELECIMENTOS FABRICANTES DE PRODUTOS PARA SAÚDE</v>
          </cell>
          <cell r="C70">
            <v>0</v>
          </cell>
          <cell r="D70" t="str">
            <v>N</v>
          </cell>
          <cell r="E70">
            <v>9999</v>
          </cell>
          <cell r="F70">
            <v>9999</v>
          </cell>
          <cell r="G70">
            <v>0</v>
          </cell>
          <cell r="H70">
            <v>9999</v>
          </cell>
          <cell r="I70">
            <v>9999</v>
          </cell>
          <cell r="J70">
            <v>0</v>
          </cell>
          <cell r="K70">
            <v>0</v>
          </cell>
          <cell r="L70">
            <v>0</v>
          </cell>
        </row>
        <row r="71">
          <cell r="A71">
            <v>102010617</v>
          </cell>
          <cell r="B71" t="str">
            <v>ENVIO DE RELATÓRIOS DE INSPEÇÃO DE ESTABELECIMENTOS FABRICANTES DE MEDICAMENTOS À ANVISA</v>
          </cell>
          <cell r="C71">
            <v>0</v>
          </cell>
          <cell r="D71" t="str">
            <v>N</v>
          </cell>
          <cell r="E71">
            <v>9999</v>
          </cell>
          <cell r="F71">
            <v>9999</v>
          </cell>
          <cell r="G71">
            <v>0</v>
          </cell>
          <cell r="H71">
            <v>9999</v>
          </cell>
          <cell r="I71">
            <v>9999</v>
          </cell>
          <cell r="J71">
            <v>0</v>
          </cell>
          <cell r="K71">
            <v>0</v>
          </cell>
          <cell r="L71">
            <v>0</v>
          </cell>
        </row>
        <row r="72">
          <cell r="A72">
            <v>102010625</v>
          </cell>
          <cell r="B72" t="str">
            <v>ENVIO DE RELATÓRIOS DE INSPEÇÃO DE ESTABELECIMENTOS FABRICANTES DE INSUMOS FARMACÊUTICOS À ANVISA</v>
          </cell>
          <cell r="C72">
            <v>0</v>
          </cell>
          <cell r="D72" t="str">
            <v>N</v>
          </cell>
          <cell r="E72">
            <v>9999</v>
          </cell>
          <cell r="F72">
            <v>9999</v>
          </cell>
          <cell r="G72">
            <v>0</v>
          </cell>
          <cell r="H72">
            <v>9999</v>
          </cell>
          <cell r="I72">
            <v>9999</v>
          </cell>
          <cell r="J72">
            <v>0</v>
          </cell>
          <cell r="K72">
            <v>0</v>
          </cell>
          <cell r="L72">
            <v>0</v>
          </cell>
        </row>
        <row r="73">
          <cell r="A73">
            <v>102010633</v>
          </cell>
          <cell r="B73" t="str">
            <v>ENVIO DE RELATÓRIOS DE INSPEÇÃO DE ESTABELECIMENTOS FABRICANTES DE PRODUTOS PARA SAÚDE À ANVISA</v>
          </cell>
          <cell r="C73">
            <v>0</v>
          </cell>
          <cell r="D73" t="str">
            <v>N</v>
          </cell>
          <cell r="E73">
            <v>9999</v>
          </cell>
          <cell r="F73">
            <v>9999</v>
          </cell>
          <cell r="G73">
            <v>0</v>
          </cell>
          <cell r="H73">
            <v>9999</v>
          </cell>
          <cell r="I73">
            <v>9999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102010641</v>
          </cell>
          <cell r="B74" t="str">
            <v>AUDITORIAS INTERNAS REALIZADAS NO DEPARTAMENTO RESPONSÁVEL PELAS ATIVIDADES DE INSPEÇÃO DE ESTABELECIMENTOS FABRICANTES DE MEDICAMENTOS</v>
          </cell>
          <cell r="C74">
            <v>0</v>
          </cell>
          <cell r="D74" t="str">
            <v>N</v>
          </cell>
          <cell r="E74">
            <v>9999</v>
          </cell>
          <cell r="F74">
            <v>9999</v>
          </cell>
          <cell r="G74">
            <v>0</v>
          </cell>
          <cell r="H74">
            <v>9999</v>
          </cell>
          <cell r="I74">
            <v>9999</v>
          </cell>
          <cell r="J74">
            <v>0</v>
          </cell>
          <cell r="K74">
            <v>0</v>
          </cell>
          <cell r="L74">
            <v>0</v>
          </cell>
        </row>
        <row r="75">
          <cell r="A75">
            <v>102010650</v>
          </cell>
          <cell r="B75" t="str">
            <v>AUDITORIAS INTERNAS REALIZADAS NO DEPARTAMENTO RESPONSÁVEL PELAS ATIVIDADES DE INSPEÇÃO DE ESTABELECIMENTOS FABRICANTES DE INSUMOS FARMACÊUTICOS</v>
          </cell>
          <cell r="C75">
            <v>0</v>
          </cell>
          <cell r="D75" t="str">
            <v>N</v>
          </cell>
          <cell r="E75">
            <v>9999</v>
          </cell>
          <cell r="F75">
            <v>9999</v>
          </cell>
          <cell r="G75">
            <v>0</v>
          </cell>
          <cell r="H75">
            <v>9999</v>
          </cell>
          <cell r="I75">
            <v>9999</v>
          </cell>
          <cell r="J75">
            <v>0</v>
          </cell>
          <cell r="K75">
            <v>0</v>
          </cell>
          <cell r="L75">
            <v>0</v>
          </cell>
        </row>
        <row r="76">
          <cell r="A76">
            <v>102010668</v>
          </cell>
          <cell r="B76" t="str">
            <v>AUDITORIAS INTERNAS REALIZADAS NO DEPARTAMENTO RESPONSÁVEL PELAS ATIVIDADES DE INSPEÇÃO DE ESTABELECIMENTOS FABRICANTES DE PRODUTOS PARA SAÚDE</v>
          </cell>
          <cell r="C76">
            <v>0</v>
          </cell>
          <cell r="D76" t="str">
            <v>N</v>
          </cell>
          <cell r="E76">
            <v>9999</v>
          </cell>
          <cell r="F76">
            <v>9999</v>
          </cell>
          <cell r="G76">
            <v>0</v>
          </cell>
          <cell r="H76">
            <v>9999</v>
          </cell>
          <cell r="I76">
            <v>9999</v>
          </cell>
          <cell r="J76">
            <v>0</v>
          </cell>
          <cell r="K76">
            <v>0</v>
          </cell>
          <cell r="L76">
            <v>0</v>
          </cell>
        </row>
        <row r="77">
          <cell r="A77">
            <v>102020019</v>
          </cell>
          <cell r="B77" t="str">
            <v>VIGILÂNCIA DA SITUAÇÃO DE SAÚDE DOS TRABALHADORES</v>
          </cell>
          <cell r="C77">
            <v>2</v>
          </cell>
          <cell r="D77" t="str">
            <v>N</v>
          </cell>
          <cell r="E77">
            <v>9999</v>
          </cell>
          <cell r="F77">
            <v>9999</v>
          </cell>
          <cell r="G77">
            <v>0</v>
          </cell>
          <cell r="H77">
            <v>9999</v>
          </cell>
          <cell r="I77">
            <v>9999</v>
          </cell>
          <cell r="J77">
            <v>0</v>
          </cell>
          <cell r="K77">
            <v>0</v>
          </cell>
          <cell r="L77">
            <v>0</v>
          </cell>
        </row>
        <row r="78">
          <cell r="A78">
            <v>102020027</v>
          </cell>
          <cell r="B78" t="str">
            <v>ATIVIDADE EDUCATIVA EM SAÚDE DO TRABALHADOR</v>
          </cell>
          <cell r="C78">
            <v>2</v>
          </cell>
          <cell r="D78" t="str">
            <v>I</v>
          </cell>
          <cell r="E78">
            <v>9999</v>
          </cell>
          <cell r="F78">
            <v>9999</v>
          </cell>
          <cell r="G78">
            <v>0</v>
          </cell>
          <cell r="H78">
            <v>48</v>
          </cell>
          <cell r="I78">
            <v>1571</v>
          </cell>
          <cell r="J78">
            <v>0</v>
          </cell>
          <cell r="K78">
            <v>0</v>
          </cell>
          <cell r="L78">
            <v>0</v>
          </cell>
        </row>
        <row r="79">
          <cell r="A79">
            <v>102020035</v>
          </cell>
          <cell r="B79" t="str">
            <v>INSPEÇÃO SANITÁRIA EM SAÚDE DO TRABALHADOR</v>
          </cell>
          <cell r="C79">
            <v>2</v>
          </cell>
          <cell r="D79" t="str">
            <v>N</v>
          </cell>
          <cell r="E79">
            <v>9999</v>
          </cell>
          <cell r="F79">
            <v>9999</v>
          </cell>
          <cell r="G79">
            <v>0</v>
          </cell>
          <cell r="H79">
            <v>9999</v>
          </cell>
          <cell r="I79">
            <v>9999</v>
          </cell>
          <cell r="J79">
            <v>0</v>
          </cell>
          <cell r="K79">
            <v>0</v>
          </cell>
          <cell r="L79">
            <v>0</v>
          </cell>
        </row>
        <row r="80">
          <cell r="A80">
            <v>201010011</v>
          </cell>
          <cell r="B80" t="str">
            <v>AMNIOCENTESE</v>
          </cell>
          <cell r="C80">
            <v>2</v>
          </cell>
          <cell r="D80" t="str">
            <v>F</v>
          </cell>
          <cell r="E80">
            <v>1</v>
          </cell>
          <cell r="F80">
            <v>9999</v>
          </cell>
          <cell r="G80">
            <v>0</v>
          </cell>
          <cell r="H80">
            <v>108</v>
          </cell>
          <cell r="I80">
            <v>731</v>
          </cell>
          <cell r="J80">
            <v>2.2000000000000002</v>
          </cell>
          <cell r="K80">
            <v>2.2000000000000002</v>
          </cell>
          <cell r="L80">
            <v>0</v>
          </cell>
        </row>
        <row r="81">
          <cell r="A81">
            <v>201010020</v>
          </cell>
          <cell r="B81" t="str">
            <v>BIOPSIA / PUNCAO DE TUMOR SUPERFICIAL DA PELE</v>
          </cell>
          <cell r="C81">
            <v>2</v>
          </cell>
          <cell r="D81" t="str">
            <v>I</v>
          </cell>
          <cell r="E81">
            <v>9999</v>
          </cell>
          <cell r="F81">
            <v>9999</v>
          </cell>
          <cell r="G81">
            <v>0</v>
          </cell>
          <cell r="H81">
            <v>0</v>
          </cell>
          <cell r="I81">
            <v>1571</v>
          </cell>
          <cell r="J81">
            <v>0</v>
          </cell>
          <cell r="K81">
            <v>14.1</v>
          </cell>
          <cell r="L81">
            <v>0</v>
          </cell>
        </row>
        <row r="82">
          <cell r="A82">
            <v>201010038</v>
          </cell>
          <cell r="B82" t="str">
            <v>BIOPSIA CIRURGICA DE TIREOIDE</v>
          </cell>
          <cell r="C82">
            <v>2</v>
          </cell>
          <cell r="D82" t="str">
            <v>I</v>
          </cell>
          <cell r="E82">
            <v>1</v>
          </cell>
          <cell r="F82">
            <v>2</v>
          </cell>
          <cell r="G82">
            <v>88</v>
          </cell>
          <cell r="H82">
            <v>0</v>
          </cell>
          <cell r="I82">
            <v>1571</v>
          </cell>
          <cell r="J82">
            <v>123.7</v>
          </cell>
          <cell r="K82">
            <v>0</v>
          </cell>
          <cell r="L82">
            <v>76.86</v>
          </cell>
        </row>
        <row r="83">
          <cell r="A83">
            <v>201010046</v>
          </cell>
          <cell r="B83" t="str">
            <v>BIOPSIA DE ANUS E CANAL ANAL</v>
          </cell>
          <cell r="C83">
            <v>2</v>
          </cell>
          <cell r="D83" t="str">
            <v>I</v>
          </cell>
          <cell r="E83">
            <v>1</v>
          </cell>
          <cell r="F83">
            <v>9999</v>
          </cell>
          <cell r="G83">
            <v>0</v>
          </cell>
          <cell r="H83">
            <v>0</v>
          </cell>
          <cell r="I83">
            <v>1571</v>
          </cell>
          <cell r="J83">
            <v>18.46</v>
          </cell>
          <cell r="K83">
            <v>18.46</v>
          </cell>
          <cell r="L83">
            <v>0</v>
          </cell>
        </row>
        <row r="84">
          <cell r="A84">
            <v>201010054</v>
          </cell>
          <cell r="B84" t="str">
            <v>BIOPSIA DE BACO POR PUNCAO / ASPIRACAO</v>
          </cell>
          <cell r="C84">
            <v>2</v>
          </cell>
          <cell r="D84" t="str">
            <v>I</v>
          </cell>
          <cell r="E84">
            <v>9999</v>
          </cell>
          <cell r="F84">
            <v>9999</v>
          </cell>
          <cell r="G84">
            <v>0</v>
          </cell>
          <cell r="H84">
            <v>0</v>
          </cell>
          <cell r="I84">
            <v>1571</v>
          </cell>
          <cell r="J84">
            <v>0</v>
          </cell>
          <cell r="K84">
            <v>0</v>
          </cell>
          <cell r="L84">
            <v>0</v>
          </cell>
        </row>
        <row r="85">
          <cell r="A85">
            <v>201010062</v>
          </cell>
          <cell r="B85" t="str">
            <v>BIOPSIA DE BEXIGA</v>
          </cell>
          <cell r="C85">
            <v>2</v>
          </cell>
          <cell r="D85" t="str">
            <v>I</v>
          </cell>
          <cell r="E85">
            <v>1</v>
          </cell>
          <cell r="F85">
            <v>9999</v>
          </cell>
          <cell r="G85">
            <v>0</v>
          </cell>
          <cell r="H85">
            <v>0</v>
          </cell>
          <cell r="I85">
            <v>1571</v>
          </cell>
          <cell r="J85">
            <v>41.68</v>
          </cell>
          <cell r="K85">
            <v>41.68</v>
          </cell>
          <cell r="L85">
            <v>0</v>
          </cell>
        </row>
        <row r="86">
          <cell r="A86">
            <v>201010070</v>
          </cell>
          <cell r="B86" t="str">
            <v>BIOPSIA DE BOLSA ESCROTAL</v>
          </cell>
          <cell r="C86">
            <v>2</v>
          </cell>
          <cell r="D86" t="str">
            <v>M</v>
          </cell>
          <cell r="E86">
            <v>1</v>
          </cell>
          <cell r="F86">
            <v>9999</v>
          </cell>
          <cell r="G86">
            <v>0</v>
          </cell>
          <cell r="H86">
            <v>0</v>
          </cell>
          <cell r="I86">
            <v>1571</v>
          </cell>
          <cell r="J86">
            <v>18.329999999999998</v>
          </cell>
          <cell r="K86">
            <v>18.329999999999998</v>
          </cell>
          <cell r="L86">
            <v>0</v>
          </cell>
        </row>
        <row r="87">
          <cell r="A87">
            <v>201010089</v>
          </cell>
          <cell r="B87" t="str">
            <v>BIOPSIA DE CONDUTO AUDITIVO EXTERNO</v>
          </cell>
          <cell r="C87">
            <v>2</v>
          </cell>
          <cell r="D87" t="str">
            <v>I</v>
          </cell>
          <cell r="E87">
            <v>2</v>
          </cell>
          <cell r="F87">
            <v>9999</v>
          </cell>
          <cell r="G87">
            <v>0</v>
          </cell>
          <cell r="H87">
            <v>0</v>
          </cell>
          <cell r="I87">
            <v>1571</v>
          </cell>
          <cell r="J87">
            <v>0</v>
          </cell>
          <cell r="K87">
            <v>19.059999999999999</v>
          </cell>
          <cell r="L87">
            <v>0</v>
          </cell>
        </row>
        <row r="88">
          <cell r="A88">
            <v>201010097</v>
          </cell>
          <cell r="B88" t="str">
            <v>BIOPSIA DE CONJUNTIVA</v>
          </cell>
          <cell r="C88">
            <v>2</v>
          </cell>
          <cell r="D88" t="str">
            <v>I</v>
          </cell>
          <cell r="E88">
            <v>2</v>
          </cell>
          <cell r="F88">
            <v>9999</v>
          </cell>
          <cell r="G88">
            <v>0</v>
          </cell>
          <cell r="H88">
            <v>0</v>
          </cell>
          <cell r="I88">
            <v>1571</v>
          </cell>
          <cell r="J88">
            <v>31.1</v>
          </cell>
          <cell r="K88">
            <v>31.1</v>
          </cell>
          <cell r="L88">
            <v>0</v>
          </cell>
        </row>
        <row r="89">
          <cell r="A89">
            <v>201010100</v>
          </cell>
          <cell r="B89" t="str">
            <v>BIOPSIA DE CORDAO ESPERMATICO (UNILATERAL)</v>
          </cell>
          <cell r="C89">
            <v>2</v>
          </cell>
          <cell r="D89" t="str">
            <v>M</v>
          </cell>
          <cell r="E89">
            <v>9999</v>
          </cell>
          <cell r="F89">
            <v>9999</v>
          </cell>
          <cell r="G89">
            <v>0</v>
          </cell>
          <cell r="H89">
            <v>0</v>
          </cell>
          <cell r="I89">
            <v>1571</v>
          </cell>
          <cell r="J89">
            <v>46.19</v>
          </cell>
          <cell r="K89">
            <v>46.19</v>
          </cell>
          <cell r="L89">
            <v>0</v>
          </cell>
        </row>
        <row r="90">
          <cell r="A90">
            <v>201010119</v>
          </cell>
          <cell r="B90" t="str">
            <v>BIOPSIA DE CORNEA</v>
          </cell>
          <cell r="C90">
            <v>2</v>
          </cell>
          <cell r="D90" t="str">
            <v>I</v>
          </cell>
          <cell r="E90">
            <v>2</v>
          </cell>
          <cell r="F90">
            <v>9999</v>
          </cell>
          <cell r="G90">
            <v>0</v>
          </cell>
          <cell r="H90">
            <v>0</v>
          </cell>
          <cell r="I90">
            <v>1571</v>
          </cell>
          <cell r="J90">
            <v>68.62</v>
          </cell>
          <cell r="K90">
            <v>68.62</v>
          </cell>
          <cell r="L90">
            <v>0</v>
          </cell>
        </row>
        <row r="91">
          <cell r="A91">
            <v>201010127</v>
          </cell>
          <cell r="B91" t="str">
            <v>BIOPSIA DE CORPO VERTEBRAL A CEU ABERTO</v>
          </cell>
          <cell r="C91">
            <v>3</v>
          </cell>
          <cell r="D91" t="str">
            <v>I</v>
          </cell>
          <cell r="E91">
            <v>1</v>
          </cell>
          <cell r="F91">
            <v>2</v>
          </cell>
          <cell r="G91">
            <v>88</v>
          </cell>
          <cell r="H91">
            <v>0</v>
          </cell>
          <cell r="I91">
            <v>1571</v>
          </cell>
          <cell r="J91">
            <v>585.66</v>
          </cell>
          <cell r="K91">
            <v>0</v>
          </cell>
          <cell r="L91">
            <v>226.8</v>
          </cell>
        </row>
        <row r="92">
          <cell r="A92">
            <v>201010135</v>
          </cell>
          <cell r="B92" t="str">
            <v>BIOPSIA DE CORPO VERTEBRAL LAMINA E PEDICULO VERTEBRAL (POR DISPOSITIVO GUIADO)</v>
          </cell>
          <cell r="C92">
            <v>3</v>
          </cell>
          <cell r="D92" t="str">
            <v>I</v>
          </cell>
          <cell r="E92">
            <v>1</v>
          </cell>
          <cell r="F92">
            <v>2</v>
          </cell>
          <cell r="G92">
            <v>88</v>
          </cell>
          <cell r="H92">
            <v>0</v>
          </cell>
          <cell r="I92">
            <v>1571</v>
          </cell>
          <cell r="J92">
            <v>149.01</v>
          </cell>
          <cell r="K92">
            <v>0</v>
          </cell>
          <cell r="L92">
            <v>129.6</v>
          </cell>
        </row>
        <row r="93">
          <cell r="A93">
            <v>201010143</v>
          </cell>
          <cell r="B93" t="str">
            <v>BIOPSIA DE ENDOCARDIO / MIOCARDIO</v>
          </cell>
          <cell r="C93">
            <v>3</v>
          </cell>
          <cell r="D93" t="str">
            <v>I</v>
          </cell>
          <cell r="E93">
            <v>1</v>
          </cell>
          <cell r="F93">
            <v>1</v>
          </cell>
          <cell r="G93">
            <v>88</v>
          </cell>
          <cell r="H93">
            <v>0</v>
          </cell>
          <cell r="I93">
            <v>1571</v>
          </cell>
          <cell r="J93">
            <v>577.28</v>
          </cell>
          <cell r="K93">
            <v>0</v>
          </cell>
          <cell r="L93">
            <v>131.97999999999999</v>
          </cell>
        </row>
        <row r="94">
          <cell r="A94">
            <v>201010151</v>
          </cell>
          <cell r="B94" t="str">
            <v>BIOPSIA DE ENDOMETRIO</v>
          </cell>
          <cell r="C94">
            <v>2</v>
          </cell>
          <cell r="D94" t="str">
            <v>F</v>
          </cell>
          <cell r="E94">
            <v>1</v>
          </cell>
          <cell r="F94">
            <v>9999</v>
          </cell>
          <cell r="G94">
            <v>0</v>
          </cell>
          <cell r="H94">
            <v>108</v>
          </cell>
          <cell r="I94">
            <v>1571</v>
          </cell>
          <cell r="J94">
            <v>0</v>
          </cell>
          <cell r="K94">
            <v>18.329999999999998</v>
          </cell>
          <cell r="L94">
            <v>0</v>
          </cell>
        </row>
        <row r="95">
          <cell r="A95">
            <v>201010160</v>
          </cell>
          <cell r="B95" t="str">
            <v>BIOPSIA DE ENDOMETRIO POR ASPIRACAO MANUAL INTRA-UTERINA</v>
          </cell>
          <cell r="C95">
            <v>2</v>
          </cell>
          <cell r="D95" t="str">
            <v>F</v>
          </cell>
          <cell r="E95">
            <v>1</v>
          </cell>
          <cell r="F95">
            <v>1</v>
          </cell>
          <cell r="G95">
            <v>48</v>
          </cell>
          <cell r="H95">
            <v>108</v>
          </cell>
          <cell r="I95">
            <v>1571</v>
          </cell>
          <cell r="J95">
            <v>68.150000000000006</v>
          </cell>
          <cell r="K95">
            <v>85.69</v>
          </cell>
          <cell r="L95">
            <v>17.54</v>
          </cell>
        </row>
        <row r="96">
          <cell r="A96">
            <v>201010178</v>
          </cell>
          <cell r="B96" t="str">
            <v>BIOPSIA DE EPIDIDIMO</v>
          </cell>
          <cell r="C96">
            <v>2</v>
          </cell>
          <cell r="D96" t="str">
            <v>M</v>
          </cell>
          <cell r="E96">
            <v>9999</v>
          </cell>
          <cell r="F96">
            <v>9999</v>
          </cell>
          <cell r="G96">
            <v>0</v>
          </cell>
          <cell r="H96">
            <v>120</v>
          </cell>
          <cell r="I96">
            <v>1571</v>
          </cell>
          <cell r="J96">
            <v>46.19</v>
          </cell>
          <cell r="K96">
            <v>46.19</v>
          </cell>
          <cell r="L96">
            <v>0</v>
          </cell>
        </row>
        <row r="97">
          <cell r="A97">
            <v>201010186</v>
          </cell>
          <cell r="B97" t="str">
            <v>BIOPSIA DE ESCLERA</v>
          </cell>
          <cell r="C97">
            <v>2</v>
          </cell>
          <cell r="D97" t="str">
            <v>I</v>
          </cell>
          <cell r="E97">
            <v>2</v>
          </cell>
          <cell r="F97">
            <v>9999</v>
          </cell>
          <cell r="G97">
            <v>0</v>
          </cell>
          <cell r="H97">
            <v>0</v>
          </cell>
          <cell r="I97">
            <v>1571</v>
          </cell>
          <cell r="J97">
            <v>48.73</v>
          </cell>
          <cell r="K97">
            <v>68.62</v>
          </cell>
          <cell r="L97">
            <v>19.89</v>
          </cell>
        </row>
        <row r="98">
          <cell r="A98">
            <v>201010194</v>
          </cell>
          <cell r="B98" t="str">
            <v>BIOPSIA DE FARINGE/LARINGE</v>
          </cell>
          <cell r="C98">
            <v>2</v>
          </cell>
          <cell r="D98" t="str">
            <v>I</v>
          </cell>
          <cell r="E98">
            <v>9999</v>
          </cell>
          <cell r="F98">
            <v>9999</v>
          </cell>
          <cell r="G98">
            <v>0</v>
          </cell>
          <cell r="H98">
            <v>0</v>
          </cell>
          <cell r="I98">
            <v>1571</v>
          </cell>
          <cell r="J98">
            <v>19.059999999999999</v>
          </cell>
          <cell r="K98">
            <v>19.059999999999999</v>
          </cell>
          <cell r="L98">
            <v>0</v>
          </cell>
        </row>
        <row r="99">
          <cell r="A99">
            <v>201010208</v>
          </cell>
          <cell r="B99" t="str">
            <v>BIOPSIA DE FIGADO EM CUNHA / FRAGMENTO</v>
          </cell>
          <cell r="C99">
            <v>2</v>
          </cell>
          <cell r="D99" t="str">
            <v>I</v>
          </cell>
          <cell r="E99">
            <v>1</v>
          </cell>
          <cell r="F99">
            <v>2</v>
          </cell>
          <cell r="G99">
            <v>88</v>
          </cell>
          <cell r="H99">
            <v>0</v>
          </cell>
          <cell r="I99">
            <v>1571</v>
          </cell>
          <cell r="J99">
            <v>114.29</v>
          </cell>
          <cell r="K99">
            <v>0</v>
          </cell>
          <cell r="L99">
            <v>83.3</v>
          </cell>
        </row>
        <row r="100">
          <cell r="A100">
            <v>201010216</v>
          </cell>
          <cell r="B100" t="str">
            <v>BIOPSIA DE FIGADO POR PUNCAO</v>
          </cell>
          <cell r="C100">
            <v>2</v>
          </cell>
          <cell r="D100" t="str">
            <v>I</v>
          </cell>
          <cell r="E100">
            <v>9999</v>
          </cell>
          <cell r="F100">
            <v>9999</v>
          </cell>
          <cell r="G100">
            <v>0</v>
          </cell>
          <cell r="H100">
            <v>0</v>
          </cell>
          <cell r="I100">
            <v>1571</v>
          </cell>
          <cell r="J100">
            <v>71.150000000000006</v>
          </cell>
          <cell r="K100">
            <v>71.150000000000006</v>
          </cell>
          <cell r="L100">
            <v>0</v>
          </cell>
        </row>
        <row r="101">
          <cell r="A101">
            <v>201010224</v>
          </cell>
          <cell r="B101" t="str">
            <v>BIOPSIA DE GANGLIO LINFATICO</v>
          </cell>
          <cell r="C101">
            <v>2</v>
          </cell>
          <cell r="D101" t="str">
            <v>I</v>
          </cell>
          <cell r="E101">
            <v>9999</v>
          </cell>
          <cell r="F101">
            <v>9999</v>
          </cell>
          <cell r="G101">
            <v>0</v>
          </cell>
          <cell r="H101">
            <v>0</v>
          </cell>
          <cell r="I101">
            <v>1571</v>
          </cell>
          <cell r="J101">
            <v>46.19</v>
          </cell>
          <cell r="K101">
            <v>46.19</v>
          </cell>
          <cell r="L101">
            <v>0</v>
          </cell>
        </row>
        <row r="102">
          <cell r="A102">
            <v>201010232</v>
          </cell>
          <cell r="B102" t="str">
            <v>BIÓPSIA DE GLÂNDULA SALIVAR</v>
          </cell>
          <cell r="C102">
            <v>2</v>
          </cell>
          <cell r="D102" t="str">
            <v>I</v>
          </cell>
          <cell r="E102">
            <v>9999</v>
          </cell>
          <cell r="F102">
            <v>9999</v>
          </cell>
          <cell r="G102">
            <v>0</v>
          </cell>
          <cell r="H102">
            <v>0</v>
          </cell>
          <cell r="I102">
            <v>1571</v>
          </cell>
          <cell r="J102">
            <v>31.27</v>
          </cell>
          <cell r="K102">
            <v>31.27</v>
          </cell>
          <cell r="L102">
            <v>0</v>
          </cell>
        </row>
        <row r="103">
          <cell r="A103">
            <v>201010240</v>
          </cell>
          <cell r="B103" t="str">
            <v>BIOPSIA DE IRIS, CORPO CILIAR, RETINA, COROIDE, VITREO E TUMOR INTRA OCULAR</v>
          </cell>
          <cell r="C103">
            <v>2</v>
          </cell>
          <cell r="D103" t="str">
            <v>I</v>
          </cell>
          <cell r="E103">
            <v>2</v>
          </cell>
          <cell r="F103">
            <v>1</v>
          </cell>
          <cell r="G103">
            <v>180</v>
          </cell>
          <cell r="H103">
            <v>0</v>
          </cell>
          <cell r="I103">
            <v>1571</v>
          </cell>
          <cell r="J103">
            <v>115.86</v>
          </cell>
          <cell r="K103">
            <v>199.21</v>
          </cell>
          <cell r="L103">
            <v>83.35</v>
          </cell>
        </row>
        <row r="104">
          <cell r="A104">
            <v>201010259</v>
          </cell>
          <cell r="B104" t="str">
            <v>BIOPSIA DE LAMINA PEDICULO E PROCESSOS VERTEBRAIS (A CEU ABERTO)</v>
          </cell>
          <cell r="C104">
            <v>3</v>
          </cell>
          <cell r="D104" t="str">
            <v>I</v>
          </cell>
          <cell r="E104">
            <v>1</v>
          </cell>
          <cell r="F104">
            <v>2</v>
          </cell>
          <cell r="G104">
            <v>88</v>
          </cell>
          <cell r="H104">
            <v>216</v>
          </cell>
          <cell r="I104">
            <v>1571</v>
          </cell>
          <cell r="J104">
            <v>172.46</v>
          </cell>
          <cell r="K104">
            <v>0</v>
          </cell>
          <cell r="L104">
            <v>115.02</v>
          </cell>
        </row>
        <row r="105">
          <cell r="A105">
            <v>201010267</v>
          </cell>
          <cell r="B105" t="str">
            <v>BIOPSIA DE LESAO DE PARTES MOLES (POR AGULHA / CEU ABERTO)</v>
          </cell>
          <cell r="C105">
            <v>2</v>
          </cell>
          <cell r="D105" t="str">
            <v>I</v>
          </cell>
          <cell r="E105">
            <v>1</v>
          </cell>
          <cell r="F105">
            <v>1</v>
          </cell>
          <cell r="G105">
            <v>67</v>
          </cell>
          <cell r="H105">
            <v>0</v>
          </cell>
          <cell r="I105">
            <v>1571</v>
          </cell>
          <cell r="J105">
            <v>65.5</v>
          </cell>
          <cell r="K105">
            <v>114.36</v>
          </cell>
          <cell r="L105">
            <v>48.86</v>
          </cell>
        </row>
        <row r="106">
          <cell r="A106">
            <v>201010275</v>
          </cell>
          <cell r="B106" t="str">
            <v>BIOPSIA DE MEDULA OSSEA</v>
          </cell>
          <cell r="C106">
            <v>2</v>
          </cell>
          <cell r="D106" t="str">
            <v>I</v>
          </cell>
          <cell r="E106">
            <v>1</v>
          </cell>
          <cell r="F106">
            <v>1</v>
          </cell>
          <cell r="G106">
            <v>40</v>
          </cell>
          <cell r="H106">
            <v>0</v>
          </cell>
          <cell r="I106">
            <v>1571</v>
          </cell>
          <cell r="J106">
            <v>187.72</v>
          </cell>
          <cell r="K106">
            <v>200</v>
          </cell>
          <cell r="L106">
            <v>12.28</v>
          </cell>
        </row>
        <row r="107">
          <cell r="A107">
            <v>201010283</v>
          </cell>
          <cell r="B107" t="str">
            <v>BIOPSIA DE MUSCULO (A CEU ABERTO)</v>
          </cell>
          <cell r="C107">
            <v>2</v>
          </cell>
          <cell r="D107" t="str">
            <v>I</v>
          </cell>
          <cell r="E107">
            <v>9999</v>
          </cell>
          <cell r="F107">
            <v>9999</v>
          </cell>
          <cell r="G107">
            <v>0</v>
          </cell>
          <cell r="H107">
            <v>0</v>
          </cell>
          <cell r="I107">
            <v>1571</v>
          </cell>
          <cell r="J107">
            <v>18.329999999999998</v>
          </cell>
          <cell r="K107">
            <v>18.329999999999998</v>
          </cell>
          <cell r="L107">
            <v>0</v>
          </cell>
        </row>
        <row r="108">
          <cell r="A108">
            <v>201010291</v>
          </cell>
          <cell r="B108" t="str">
            <v>BIOPSIA DE NERVO</v>
          </cell>
          <cell r="C108">
            <v>2</v>
          </cell>
          <cell r="D108" t="str">
            <v>I</v>
          </cell>
          <cell r="E108">
            <v>9999</v>
          </cell>
          <cell r="F108">
            <v>9999</v>
          </cell>
          <cell r="G108">
            <v>0</v>
          </cell>
          <cell r="H108">
            <v>0</v>
          </cell>
          <cell r="I108">
            <v>1571</v>
          </cell>
          <cell r="J108">
            <v>0</v>
          </cell>
          <cell r="K108">
            <v>30.06</v>
          </cell>
          <cell r="L108">
            <v>0</v>
          </cell>
        </row>
        <row r="109">
          <cell r="A109">
            <v>201010305</v>
          </cell>
          <cell r="B109" t="str">
            <v>BIOPSIA DE OSSO / CARTILAGEM DA CINTURA ESCAPULAR (POR AGULHA / CEU ABERTO)</v>
          </cell>
          <cell r="C109">
            <v>2</v>
          </cell>
          <cell r="D109" t="str">
            <v>I</v>
          </cell>
          <cell r="E109">
            <v>2</v>
          </cell>
          <cell r="F109">
            <v>2</v>
          </cell>
          <cell r="G109">
            <v>88</v>
          </cell>
          <cell r="H109">
            <v>0</v>
          </cell>
          <cell r="I109">
            <v>1571</v>
          </cell>
          <cell r="J109">
            <v>119.6</v>
          </cell>
          <cell r="K109">
            <v>182.75</v>
          </cell>
          <cell r="L109">
            <v>63.15</v>
          </cell>
        </row>
        <row r="110">
          <cell r="A110">
            <v>201010313</v>
          </cell>
          <cell r="B110" t="str">
            <v>BIOPSIA DE OSSO / CARTILAGEM DA CINTURA PELVICA (POR AGULHA / CEU ABERTO)</v>
          </cell>
          <cell r="C110">
            <v>2</v>
          </cell>
          <cell r="D110" t="str">
            <v>I</v>
          </cell>
          <cell r="E110">
            <v>2</v>
          </cell>
          <cell r="F110">
            <v>2</v>
          </cell>
          <cell r="G110">
            <v>88</v>
          </cell>
          <cell r="H110">
            <v>0</v>
          </cell>
          <cell r="I110">
            <v>1571</v>
          </cell>
          <cell r="J110">
            <v>119.99</v>
          </cell>
          <cell r="K110">
            <v>183.39</v>
          </cell>
          <cell r="L110">
            <v>63.4</v>
          </cell>
        </row>
        <row r="111">
          <cell r="A111">
            <v>201010321</v>
          </cell>
          <cell r="B111" t="str">
            <v>BIOPSIA DE OSSO / CARTILAGEM DE MEMBRO INFERIOR (POR AGULHA / CEU ABERTO)</v>
          </cell>
          <cell r="C111">
            <v>2</v>
          </cell>
          <cell r="D111" t="str">
            <v>I</v>
          </cell>
          <cell r="E111">
            <v>2</v>
          </cell>
          <cell r="F111">
            <v>1</v>
          </cell>
          <cell r="G111">
            <v>88</v>
          </cell>
          <cell r="H111">
            <v>0</v>
          </cell>
          <cell r="I111">
            <v>1571</v>
          </cell>
          <cell r="J111">
            <v>122</v>
          </cell>
          <cell r="K111">
            <v>188.78</v>
          </cell>
          <cell r="L111">
            <v>66.78</v>
          </cell>
        </row>
        <row r="112">
          <cell r="A112">
            <v>201010330</v>
          </cell>
          <cell r="B112" t="str">
            <v>BIOPSIA DE OSSO / CARTILAGEM DE MEMBRO SUPERIOR (POR AGULHA / CEU ABERTO)</v>
          </cell>
          <cell r="C112">
            <v>2</v>
          </cell>
          <cell r="D112" t="str">
            <v>I</v>
          </cell>
          <cell r="E112">
            <v>2</v>
          </cell>
          <cell r="F112">
            <v>1</v>
          </cell>
          <cell r="G112">
            <v>88</v>
          </cell>
          <cell r="H112">
            <v>0</v>
          </cell>
          <cell r="I112">
            <v>1571</v>
          </cell>
          <cell r="J112">
            <v>125.41</v>
          </cell>
          <cell r="K112">
            <v>188.26</v>
          </cell>
          <cell r="L112">
            <v>62.85</v>
          </cell>
        </row>
        <row r="113">
          <cell r="A113">
            <v>201010348</v>
          </cell>
          <cell r="B113" t="str">
            <v>BIÓPSIA DE OSSO DO CRÂNIO E DA FACE</v>
          </cell>
          <cell r="C113">
            <v>2</v>
          </cell>
          <cell r="D113" t="str">
            <v>I</v>
          </cell>
          <cell r="E113">
            <v>9999</v>
          </cell>
          <cell r="F113">
            <v>9999</v>
          </cell>
          <cell r="G113">
            <v>0</v>
          </cell>
          <cell r="H113">
            <v>0</v>
          </cell>
          <cell r="I113">
            <v>1571</v>
          </cell>
          <cell r="J113">
            <v>0</v>
          </cell>
          <cell r="K113">
            <v>23.99</v>
          </cell>
          <cell r="L113">
            <v>0</v>
          </cell>
        </row>
        <row r="114">
          <cell r="A114">
            <v>201010356</v>
          </cell>
          <cell r="B114" t="str">
            <v>BIOPSIA DE PALPEBRA</v>
          </cell>
          <cell r="C114">
            <v>2</v>
          </cell>
          <cell r="D114" t="str">
            <v>I</v>
          </cell>
          <cell r="E114">
            <v>9999</v>
          </cell>
          <cell r="F114">
            <v>9999</v>
          </cell>
          <cell r="G114">
            <v>0</v>
          </cell>
          <cell r="H114">
            <v>0</v>
          </cell>
          <cell r="I114">
            <v>1571</v>
          </cell>
          <cell r="J114">
            <v>0</v>
          </cell>
          <cell r="K114">
            <v>18.329999999999998</v>
          </cell>
          <cell r="L114">
            <v>0</v>
          </cell>
        </row>
        <row r="115">
          <cell r="A115">
            <v>201010364</v>
          </cell>
          <cell r="B115" t="str">
            <v>BIOPSIA DE PAVILHAO AURICULAR</v>
          </cell>
          <cell r="C115">
            <v>2</v>
          </cell>
          <cell r="D115" t="str">
            <v>I</v>
          </cell>
          <cell r="E115">
            <v>2</v>
          </cell>
          <cell r="F115">
            <v>9999</v>
          </cell>
          <cell r="G115">
            <v>0</v>
          </cell>
          <cell r="H115">
            <v>0</v>
          </cell>
          <cell r="I115">
            <v>1571</v>
          </cell>
          <cell r="J115">
            <v>0</v>
          </cell>
          <cell r="K115">
            <v>14.66</v>
          </cell>
          <cell r="L115">
            <v>0</v>
          </cell>
        </row>
        <row r="116">
          <cell r="A116">
            <v>201010372</v>
          </cell>
          <cell r="B116" t="str">
            <v>BIOPSIA DE PELE E PARTES MOLES</v>
          </cell>
          <cell r="C116">
            <v>2</v>
          </cell>
          <cell r="D116" t="str">
            <v>I</v>
          </cell>
          <cell r="E116">
            <v>1</v>
          </cell>
          <cell r="F116">
            <v>9999</v>
          </cell>
          <cell r="G116">
            <v>0</v>
          </cell>
          <cell r="H116">
            <v>0</v>
          </cell>
          <cell r="I116">
            <v>1571</v>
          </cell>
          <cell r="J116">
            <v>25.83</v>
          </cell>
          <cell r="K116">
            <v>25.83</v>
          </cell>
          <cell r="L116">
            <v>0</v>
          </cell>
        </row>
        <row r="117">
          <cell r="A117">
            <v>201010380</v>
          </cell>
          <cell r="B117" t="str">
            <v>BIOPSIA DE PENIS</v>
          </cell>
          <cell r="C117">
            <v>2</v>
          </cell>
          <cell r="D117" t="str">
            <v>M</v>
          </cell>
          <cell r="E117">
            <v>9999</v>
          </cell>
          <cell r="F117">
            <v>9999</v>
          </cell>
          <cell r="G117">
            <v>0</v>
          </cell>
          <cell r="H117">
            <v>0</v>
          </cell>
          <cell r="I117">
            <v>1571</v>
          </cell>
          <cell r="J117">
            <v>18.329999999999998</v>
          </cell>
          <cell r="K117">
            <v>18.329999999999998</v>
          </cell>
          <cell r="L117">
            <v>0</v>
          </cell>
        </row>
        <row r="118">
          <cell r="A118">
            <v>201010399</v>
          </cell>
          <cell r="B118" t="str">
            <v>BIOPSIA DE PIRAMIDE NASAL</v>
          </cell>
          <cell r="C118">
            <v>2</v>
          </cell>
          <cell r="D118" t="str">
            <v>I</v>
          </cell>
          <cell r="E118">
            <v>9999</v>
          </cell>
          <cell r="F118">
            <v>9999</v>
          </cell>
          <cell r="G118">
            <v>0</v>
          </cell>
          <cell r="H118">
            <v>0</v>
          </cell>
          <cell r="I118">
            <v>1571</v>
          </cell>
          <cell r="J118">
            <v>0</v>
          </cell>
          <cell r="K118">
            <v>18.329999999999998</v>
          </cell>
          <cell r="L118">
            <v>0</v>
          </cell>
        </row>
        <row r="119">
          <cell r="A119">
            <v>201010402</v>
          </cell>
          <cell r="B119" t="str">
            <v>BIOPSIA DE PLEURA (POR ASPIRAÇÃO/AGULHA / PLEUROSCOPIA)</v>
          </cell>
          <cell r="C119">
            <v>2</v>
          </cell>
          <cell r="D119" t="str">
            <v>I</v>
          </cell>
          <cell r="E119">
            <v>2</v>
          </cell>
          <cell r="F119">
            <v>1</v>
          </cell>
          <cell r="G119">
            <v>48</v>
          </cell>
          <cell r="H119">
            <v>0</v>
          </cell>
          <cell r="I119">
            <v>1571</v>
          </cell>
          <cell r="J119">
            <v>90.42</v>
          </cell>
          <cell r="K119">
            <v>113.68</v>
          </cell>
          <cell r="L119">
            <v>23.26</v>
          </cell>
        </row>
        <row r="120">
          <cell r="A120">
            <v>201010410</v>
          </cell>
          <cell r="B120" t="str">
            <v>BIOPSIA DE PROSTATA</v>
          </cell>
          <cell r="C120">
            <v>2</v>
          </cell>
          <cell r="D120" t="str">
            <v>M</v>
          </cell>
          <cell r="E120">
            <v>1</v>
          </cell>
          <cell r="F120">
            <v>9999</v>
          </cell>
          <cell r="G120">
            <v>0</v>
          </cell>
          <cell r="H120">
            <v>120</v>
          </cell>
          <cell r="I120">
            <v>1571</v>
          </cell>
          <cell r="J120">
            <v>92.38</v>
          </cell>
          <cell r="K120">
            <v>92.38</v>
          </cell>
          <cell r="L120">
            <v>0</v>
          </cell>
        </row>
        <row r="121">
          <cell r="A121">
            <v>201010429</v>
          </cell>
          <cell r="B121" t="str">
            <v>BIOPSIA DE PULMAO POR ASPIRACAO</v>
          </cell>
          <cell r="C121">
            <v>2</v>
          </cell>
          <cell r="D121" t="str">
            <v>I</v>
          </cell>
          <cell r="E121">
            <v>9999</v>
          </cell>
          <cell r="F121">
            <v>9999</v>
          </cell>
          <cell r="G121">
            <v>0</v>
          </cell>
          <cell r="H121">
            <v>0</v>
          </cell>
          <cell r="I121">
            <v>1571</v>
          </cell>
          <cell r="J121">
            <v>0</v>
          </cell>
          <cell r="K121">
            <v>0</v>
          </cell>
          <cell r="L121">
            <v>0</v>
          </cell>
        </row>
        <row r="122">
          <cell r="A122">
            <v>201010437</v>
          </cell>
          <cell r="B122" t="str">
            <v>BIOPSIA DE RIM POR PUNCAO</v>
          </cell>
          <cell r="C122">
            <v>2</v>
          </cell>
          <cell r="D122" t="str">
            <v>I</v>
          </cell>
          <cell r="E122">
            <v>9999</v>
          </cell>
          <cell r="F122">
            <v>9999</v>
          </cell>
          <cell r="G122">
            <v>0</v>
          </cell>
          <cell r="H122">
            <v>0</v>
          </cell>
          <cell r="I122">
            <v>1571</v>
          </cell>
          <cell r="J122">
            <v>46.19</v>
          </cell>
          <cell r="K122">
            <v>46.19</v>
          </cell>
          <cell r="L122">
            <v>0</v>
          </cell>
        </row>
        <row r="123">
          <cell r="A123">
            <v>201010445</v>
          </cell>
          <cell r="B123" t="str">
            <v>BIOPSIA DE SEIO PARANASAL</v>
          </cell>
          <cell r="C123">
            <v>2</v>
          </cell>
          <cell r="D123" t="str">
            <v>I</v>
          </cell>
          <cell r="E123">
            <v>1</v>
          </cell>
          <cell r="F123">
            <v>9999</v>
          </cell>
          <cell r="G123">
            <v>0</v>
          </cell>
          <cell r="H123">
            <v>0</v>
          </cell>
          <cell r="I123">
            <v>1571</v>
          </cell>
          <cell r="J123">
            <v>0</v>
          </cell>
          <cell r="K123">
            <v>18.329999999999998</v>
          </cell>
          <cell r="L123">
            <v>0</v>
          </cell>
        </row>
        <row r="124">
          <cell r="A124">
            <v>201010453</v>
          </cell>
          <cell r="B124" t="str">
            <v>BIOPSIA DE SINOVIA</v>
          </cell>
          <cell r="C124">
            <v>2</v>
          </cell>
          <cell r="D124" t="str">
            <v>I</v>
          </cell>
          <cell r="E124">
            <v>1</v>
          </cell>
          <cell r="F124">
            <v>9999</v>
          </cell>
          <cell r="G124">
            <v>0</v>
          </cell>
          <cell r="H124">
            <v>0</v>
          </cell>
          <cell r="I124">
            <v>1571</v>
          </cell>
          <cell r="J124">
            <v>0</v>
          </cell>
          <cell r="K124">
            <v>30.06</v>
          </cell>
          <cell r="L124">
            <v>0</v>
          </cell>
        </row>
        <row r="125">
          <cell r="A125">
            <v>201010461</v>
          </cell>
          <cell r="B125" t="str">
            <v>BIOPSIA DE TESTICULO</v>
          </cell>
          <cell r="C125">
            <v>2</v>
          </cell>
          <cell r="D125" t="str">
            <v>M</v>
          </cell>
          <cell r="E125">
            <v>2</v>
          </cell>
          <cell r="F125">
            <v>9999</v>
          </cell>
          <cell r="G125">
            <v>0</v>
          </cell>
          <cell r="H125">
            <v>120</v>
          </cell>
          <cell r="I125">
            <v>1571</v>
          </cell>
          <cell r="J125">
            <v>0</v>
          </cell>
          <cell r="K125">
            <v>46.19</v>
          </cell>
          <cell r="L125">
            <v>0</v>
          </cell>
        </row>
        <row r="126">
          <cell r="A126">
            <v>201010470</v>
          </cell>
          <cell r="B126" t="str">
            <v>BIOPSIA DE TIREOIDE OU PARATIREOIDE - PAAF</v>
          </cell>
          <cell r="C126">
            <v>2</v>
          </cell>
          <cell r="D126" t="str">
            <v>I</v>
          </cell>
          <cell r="E126">
            <v>9999</v>
          </cell>
          <cell r="F126">
            <v>9999</v>
          </cell>
          <cell r="G126">
            <v>0</v>
          </cell>
          <cell r="H126">
            <v>0</v>
          </cell>
          <cell r="I126">
            <v>1571</v>
          </cell>
          <cell r="J126">
            <v>0</v>
          </cell>
          <cell r="K126">
            <v>23.73</v>
          </cell>
          <cell r="L126">
            <v>0</v>
          </cell>
        </row>
        <row r="127">
          <cell r="A127">
            <v>201010488</v>
          </cell>
          <cell r="B127" t="str">
            <v>BIOPSIA DE URETER</v>
          </cell>
          <cell r="C127">
            <v>2</v>
          </cell>
          <cell r="D127" t="str">
            <v>I</v>
          </cell>
          <cell r="E127">
            <v>1</v>
          </cell>
          <cell r="F127">
            <v>9999</v>
          </cell>
          <cell r="G127">
            <v>0</v>
          </cell>
          <cell r="H127">
            <v>0</v>
          </cell>
          <cell r="I127">
            <v>1571</v>
          </cell>
          <cell r="J127">
            <v>46.19</v>
          </cell>
          <cell r="K127">
            <v>46.19</v>
          </cell>
          <cell r="L127">
            <v>0</v>
          </cell>
        </row>
        <row r="128">
          <cell r="A128">
            <v>201010496</v>
          </cell>
          <cell r="B128" t="str">
            <v>BIOPSIA DE URETRA</v>
          </cell>
          <cell r="C128">
            <v>2</v>
          </cell>
          <cell r="D128" t="str">
            <v>I</v>
          </cell>
          <cell r="E128">
            <v>1</v>
          </cell>
          <cell r="F128">
            <v>9999</v>
          </cell>
          <cell r="G128">
            <v>0</v>
          </cell>
          <cell r="H128">
            <v>0</v>
          </cell>
          <cell r="I128">
            <v>1571</v>
          </cell>
          <cell r="J128">
            <v>46.19</v>
          </cell>
          <cell r="K128">
            <v>46.19</v>
          </cell>
          <cell r="L128">
            <v>0</v>
          </cell>
        </row>
        <row r="129">
          <cell r="A129">
            <v>201010500</v>
          </cell>
          <cell r="B129" t="str">
            <v>BIOPSIA/PUNÇÃO DE VAGINA</v>
          </cell>
          <cell r="C129">
            <v>2</v>
          </cell>
          <cell r="D129" t="str">
            <v>F</v>
          </cell>
          <cell r="E129">
            <v>9999</v>
          </cell>
          <cell r="F129">
            <v>9999</v>
          </cell>
          <cell r="G129">
            <v>0</v>
          </cell>
          <cell r="H129">
            <v>0</v>
          </cell>
          <cell r="I129">
            <v>1571</v>
          </cell>
          <cell r="J129">
            <v>18.329999999999998</v>
          </cell>
          <cell r="K129">
            <v>18.329999999999998</v>
          </cell>
          <cell r="L129">
            <v>0</v>
          </cell>
        </row>
        <row r="130">
          <cell r="A130">
            <v>201010518</v>
          </cell>
          <cell r="B130" t="str">
            <v>BIOPSIA/PUNÇÃO DE VULVA</v>
          </cell>
          <cell r="C130">
            <v>2</v>
          </cell>
          <cell r="D130" t="str">
            <v>F</v>
          </cell>
          <cell r="E130">
            <v>1</v>
          </cell>
          <cell r="F130">
            <v>9999</v>
          </cell>
          <cell r="G130">
            <v>0</v>
          </cell>
          <cell r="H130">
            <v>0</v>
          </cell>
          <cell r="I130">
            <v>1571</v>
          </cell>
          <cell r="J130">
            <v>18.329999999999998</v>
          </cell>
          <cell r="K130">
            <v>18.329999999999998</v>
          </cell>
          <cell r="L130">
            <v>0</v>
          </cell>
        </row>
        <row r="131">
          <cell r="A131">
            <v>201010526</v>
          </cell>
          <cell r="B131" t="str">
            <v>BIÓPSIA DOS TECIDOS MOLES DA BOCA</v>
          </cell>
          <cell r="C131">
            <v>2</v>
          </cell>
          <cell r="D131" t="str">
            <v>I</v>
          </cell>
          <cell r="E131">
            <v>9999</v>
          </cell>
          <cell r="F131">
            <v>9999</v>
          </cell>
          <cell r="G131">
            <v>0</v>
          </cell>
          <cell r="H131">
            <v>0</v>
          </cell>
          <cell r="I131">
            <v>1571</v>
          </cell>
          <cell r="J131">
            <v>21.56</v>
          </cell>
          <cell r="K131">
            <v>21.56</v>
          </cell>
          <cell r="L131">
            <v>0</v>
          </cell>
        </row>
        <row r="132">
          <cell r="A132">
            <v>201010534</v>
          </cell>
          <cell r="B132" t="str">
            <v>BIOPSIA ESTEREOTAXICA</v>
          </cell>
          <cell r="C132">
            <v>3</v>
          </cell>
          <cell r="D132" t="str">
            <v>I</v>
          </cell>
          <cell r="E132">
            <v>1</v>
          </cell>
          <cell r="F132">
            <v>2</v>
          </cell>
          <cell r="G132">
            <v>1484</v>
          </cell>
          <cell r="H132">
            <v>156</v>
          </cell>
          <cell r="I132">
            <v>1571</v>
          </cell>
          <cell r="J132">
            <v>1074.21</v>
          </cell>
          <cell r="K132">
            <v>0</v>
          </cell>
          <cell r="L132">
            <v>670.32</v>
          </cell>
        </row>
        <row r="133">
          <cell r="A133">
            <v>201010542</v>
          </cell>
          <cell r="B133" t="str">
            <v>BIOPSIA PERCUTANEA ORIENTADA POR TOMOGRAFIA COMPUTADORIZADA / ULTRASSONOGRAFIA / RESSONANCIA MAGNETICA / RAIO X</v>
          </cell>
          <cell r="C133">
            <v>3</v>
          </cell>
          <cell r="D133" t="str">
            <v>I</v>
          </cell>
          <cell r="E133">
            <v>9999</v>
          </cell>
          <cell r="F133">
            <v>9999</v>
          </cell>
          <cell r="G133">
            <v>0</v>
          </cell>
          <cell r="H133">
            <v>0</v>
          </cell>
          <cell r="I133">
            <v>1571</v>
          </cell>
          <cell r="J133">
            <v>97</v>
          </cell>
          <cell r="K133">
            <v>97</v>
          </cell>
          <cell r="L133">
            <v>0</v>
          </cell>
        </row>
        <row r="134">
          <cell r="A134">
            <v>201010550</v>
          </cell>
          <cell r="B134" t="str">
            <v>BIOPSIA PRE-ESCALENICA</v>
          </cell>
          <cell r="C134">
            <v>2</v>
          </cell>
          <cell r="D134" t="str">
            <v>I</v>
          </cell>
          <cell r="E134">
            <v>1</v>
          </cell>
          <cell r="F134">
            <v>2</v>
          </cell>
          <cell r="G134">
            <v>88</v>
          </cell>
          <cell r="H134">
            <v>0</v>
          </cell>
          <cell r="I134">
            <v>1571</v>
          </cell>
          <cell r="J134">
            <v>101.56</v>
          </cell>
          <cell r="K134">
            <v>0</v>
          </cell>
          <cell r="L134">
            <v>76.67</v>
          </cell>
        </row>
        <row r="135">
          <cell r="A135">
            <v>201010569</v>
          </cell>
          <cell r="B135" t="str">
            <v>BIOPSIA/EXERESE DE NODULO DE MAMA</v>
          </cell>
          <cell r="C135">
            <v>2</v>
          </cell>
          <cell r="D135" t="str">
            <v>I</v>
          </cell>
          <cell r="E135">
            <v>9999</v>
          </cell>
          <cell r="F135">
            <v>9999</v>
          </cell>
          <cell r="G135">
            <v>0</v>
          </cell>
          <cell r="H135">
            <v>192</v>
          </cell>
          <cell r="I135">
            <v>1571</v>
          </cell>
          <cell r="J135">
            <v>35</v>
          </cell>
          <cell r="K135">
            <v>35</v>
          </cell>
          <cell r="L135">
            <v>0</v>
          </cell>
        </row>
        <row r="136">
          <cell r="A136">
            <v>201010585</v>
          </cell>
          <cell r="B136" t="str">
            <v>PUNCAO ASPIRATIVA DE MAMA POR AGULHA FINA</v>
          </cell>
          <cell r="C136">
            <v>2</v>
          </cell>
          <cell r="D136" t="str">
            <v>I</v>
          </cell>
          <cell r="E136">
            <v>9999</v>
          </cell>
          <cell r="F136">
            <v>9999</v>
          </cell>
          <cell r="G136">
            <v>0</v>
          </cell>
          <cell r="H136">
            <v>192</v>
          </cell>
          <cell r="I136">
            <v>1571</v>
          </cell>
          <cell r="J136">
            <v>0</v>
          </cell>
          <cell r="K136">
            <v>33.24</v>
          </cell>
          <cell r="L136">
            <v>0</v>
          </cell>
        </row>
        <row r="137">
          <cell r="A137">
            <v>201010593</v>
          </cell>
          <cell r="B137" t="str">
            <v>PUNCAO DE CISTERNA SUB-OCCIPITAL</v>
          </cell>
          <cell r="C137">
            <v>2</v>
          </cell>
          <cell r="D137" t="str">
            <v>I</v>
          </cell>
          <cell r="E137">
            <v>9999</v>
          </cell>
          <cell r="F137">
            <v>9999</v>
          </cell>
          <cell r="G137">
            <v>0</v>
          </cell>
          <cell r="H137">
            <v>0</v>
          </cell>
          <cell r="I137">
            <v>1571</v>
          </cell>
          <cell r="J137">
            <v>0</v>
          </cell>
          <cell r="K137">
            <v>7.04</v>
          </cell>
          <cell r="L137">
            <v>0</v>
          </cell>
        </row>
        <row r="138">
          <cell r="A138">
            <v>201010607</v>
          </cell>
          <cell r="B138" t="str">
            <v>PUNCAO DE MAMA POR AGULHA GROSSA</v>
          </cell>
          <cell r="C138">
            <v>2</v>
          </cell>
          <cell r="D138" t="str">
            <v>I</v>
          </cell>
          <cell r="E138">
            <v>9999</v>
          </cell>
          <cell r="F138">
            <v>9999</v>
          </cell>
          <cell r="G138">
            <v>0</v>
          </cell>
          <cell r="H138">
            <v>192</v>
          </cell>
          <cell r="I138">
            <v>1571</v>
          </cell>
          <cell r="J138">
            <v>0</v>
          </cell>
          <cell r="K138">
            <v>68.430000000000007</v>
          </cell>
          <cell r="L138">
            <v>0</v>
          </cell>
        </row>
        <row r="139">
          <cell r="A139">
            <v>201010615</v>
          </cell>
          <cell r="B139" t="str">
            <v>PUNCAO DE VAGINA</v>
          </cell>
          <cell r="C139">
            <v>2</v>
          </cell>
          <cell r="D139" t="str">
            <v>F</v>
          </cell>
          <cell r="E139">
            <v>9999</v>
          </cell>
          <cell r="F139">
            <v>9999</v>
          </cell>
          <cell r="G139">
            <v>0</v>
          </cell>
          <cell r="H139">
            <v>0</v>
          </cell>
          <cell r="I139">
            <v>1571</v>
          </cell>
          <cell r="J139">
            <v>14.1</v>
          </cell>
          <cell r="K139">
            <v>14.1</v>
          </cell>
          <cell r="L139">
            <v>0</v>
          </cell>
        </row>
        <row r="140">
          <cell r="A140">
            <v>201010623</v>
          </cell>
          <cell r="B140" t="str">
            <v>PUNCAO EXPLORADORA DO DEFERENTE</v>
          </cell>
          <cell r="C140">
            <v>2</v>
          </cell>
          <cell r="D140" t="str">
            <v>M</v>
          </cell>
          <cell r="E140">
            <v>9999</v>
          </cell>
          <cell r="F140">
            <v>9999</v>
          </cell>
          <cell r="G140">
            <v>0</v>
          </cell>
          <cell r="H140">
            <v>0</v>
          </cell>
          <cell r="I140">
            <v>1571</v>
          </cell>
          <cell r="J140">
            <v>14.1</v>
          </cell>
          <cell r="K140">
            <v>14.1</v>
          </cell>
          <cell r="L140">
            <v>0</v>
          </cell>
        </row>
        <row r="141">
          <cell r="A141">
            <v>201010631</v>
          </cell>
          <cell r="B141" t="str">
            <v>PUNCAO LOMBAR</v>
          </cell>
          <cell r="C141">
            <v>2</v>
          </cell>
          <cell r="D141" t="str">
            <v>I</v>
          </cell>
          <cell r="E141">
            <v>9999</v>
          </cell>
          <cell r="F141">
            <v>9999</v>
          </cell>
          <cell r="G141">
            <v>0</v>
          </cell>
          <cell r="H141">
            <v>0</v>
          </cell>
          <cell r="I141">
            <v>1571</v>
          </cell>
          <cell r="J141">
            <v>0</v>
          </cell>
          <cell r="K141">
            <v>7.04</v>
          </cell>
          <cell r="L141">
            <v>0</v>
          </cell>
        </row>
        <row r="142">
          <cell r="A142">
            <v>201010640</v>
          </cell>
          <cell r="B142" t="str">
            <v>PUNCAO P/ ESVAZIAMENTO</v>
          </cell>
          <cell r="C142">
            <v>2</v>
          </cell>
          <cell r="D142" t="str">
            <v>I</v>
          </cell>
          <cell r="E142">
            <v>9999</v>
          </cell>
          <cell r="F142">
            <v>9999</v>
          </cell>
          <cell r="G142">
            <v>0</v>
          </cell>
          <cell r="H142">
            <v>0</v>
          </cell>
          <cell r="I142">
            <v>1571</v>
          </cell>
          <cell r="J142">
            <v>0</v>
          </cell>
          <cell r="K142">
            <v>13.25</v>
          </cell>
          <cell r="L142">
            <v>0</v>
          </cell>
        </row>
        <row r="143">
          <cell r="A143">
            <v>201010658</v>
          </cell>
          <cell r="B143" t="str">
            <v>PUNCAO VENTRICULAR TRANSFONTANELA</v>
          </cell>
          <cell r="C143">
            <v>2</v>
          </cell>
          <cell r="D143" t="str">
            <v>I</v>
          </cell>
          <cell r="E143">
            <v>4</v>
          </cell>
          <cell r="F143">
            <v>9999</v>
          </cell>
          <cell r="G143">
            <v>0</v>
          </cell>
          <cell r="H143">
            <v>0</v>
          </cell>
          <cell r="I143">
            <v>59</v>
          </cell>
          <cell r="J143">
            <v>0</v>
          </cell>
          <cell r="K143">
            <v>7.04</v>
          </cell>
          <cell r="L143">
            <v>0</v>
          </cell>
        </row>
        <row r="144">
          <cell r="A144">
            <v>201010666</v>
          </cell>
          <cell r="B144" t="str">
            <v>BIOPSIA DO COLO UTERINO</v>
          </cell>
          <cell r="C144">
            <v>2</v>
          </cell>
          <cell r="D144" t="str">
            <v>F</v>
          </cell>
          <cell r="E144">
            <v>1</v>
          </cell>
          <cell r="F144">
            <v>9999</v>
          </cell>
          <cell r="G144">
            <v>0</v>
          </cell>
          <cell r="H144">
            <v>144</v>
          </cell>
          <cell r="I144">
            <v>1571</v>
          </cell>
          <cell r="J144">
            <v>18.329999999999998</v>
          </cell>
          <cell r="K144">
            <v>18.329999999999998</v>
          </cell>
          <cell r="L144">
            <v>0</v>
          </cell>
        </row>
        <row r="145">
          <cell r="A145">
            <v>201020017</v>
          </cell>
          <cell r="B145" t="str">
            <v>COLETA DE LAVADO BRONCO-ALVEOLAR</v>
          </cell>
          <cell r="C145">
            <v>2</v>
          </cell>
          <cell r="D145" t="str">
            <v>I</v>
          </cell>
          <cell r="E145">
            <v>1</v>
          </cell>
          <cell r="F145">
            <v>9999</v>
          </cell>
          <cell r="G145">
            <v>0</v>
          </cell>
          <cell r="H145">
            <v>0</v>
          </cell>
          <cell r="I145">
            <v>1571</v>
          </cell>
          <cell r="J145">
            <v>0</v>
          </cell>
          <cell r="K145">
            <v>2.8</v>
          </cell>
          <cell r="L145">
            <v>0</v>
          </cell>
        </row>
        <row r="146">
          <cell r="A146">
            <v>201020025</v>
          </cell>
          <cell r="B146" t="str">
            <v>COLETA DE LINFA P/ PESQUISA DE M. LEPRAE</v>
          </cell>
          <cell r="C146">
            <v>1</v>
          </cell>
          <cell r="D146" t="str">
            <v>I</v>
          </cell>
          <cell r="E146">
            <v>9999</v>
          </cell>
          <cell r="F146">
            <v>9999</v>
          </cell>
          <cell r="G146">
            <v>0</v>
          </cell>
          <cell r="H146">
            <v>0</v>
          </cell>
          <cell r="I146">
            <v>1571</v>
          </cell>
          <cell r="J146">
            <v>0</v>
          </cell>
          <cell r="K146">
            <v>0</v>
          </cell>
          <cell r="L146">
            <v>0</v>
          </cell>
        </row>
        <row r="147">
          <cell r="A147">
            <v>201020033</v>
          </cell>
          <cell r="B147" t="str">
            <v>COLETA DE MATERIAL P/ EXAME CITOPATOLOGICO DE COLO UTERINO</v>
          </cell>
          <cell r="C147">
            <v>1</v>
          </cell>
          <cell r="D147" t="str">
            <v>F</v>
          </cell>
          <cell r="E147">
            <v>9999</v>
          </cell>
          <cell r="F147">
            <v>9999</v>
          </cell>
          <cell r="G147">
            <v>0</v>
          </cell>
          <cell r="H147">
            <v>120</v>
          </cell>
          <cell r="I147">
            <v>1571</v>
          </cell>
          <cell r="J147">
            <v>0</v>
          </cell>
          <cell r="K147">
            <v>0</v>
          </cell>
          <cell r="L147">
            <v>0</v>
          </cell>
        </row>
        <row r="148">
          <cell r="A148">
            <v>201020041</v>
          </cell>
          <cell r="B148" t="str">
            <v>COLETA DE MATERIAL P/ EXAME LABORATORIAL</v>
          </cell>
          <cell r="C148">
            <v>1</v>
          </cell>
          <cell r="D148" t="str">
            <v>I</v>
          </cell>
          <cell r="E148">
            <v>9999</v>
          </cell>
          <cell r="F148">
            <v>9999</v>
          </cell>
          <cell r="G148">
            <v>0</v>
          </cell>
          <cell r="H148">
            <v>0</v>
          </cell>
          <cell r="I148">
            <v>1571</v>
          </cell>
          <cell r="J148">
            <v>0</v>
          </cell>
          <cell r="K148">
            <v>0</v>
          </cell>
          <cell r="L148">
            <v>0</v>
          </cell>
        </row>
        <row r="149">
          <cell r="A149">
            <v>201020050</v>
          </cell>
          <cell r="B149" t="str">
            <v>COLETA DE SANGUE P/ TRIAGEM NEONATAL</v>
          </cell>
          <cell r="C149">
            <v>1</v>
          </cell>
          <cell r="D149" t="str">
            <v>I</v>
          </cell>
          <cell r="E149">
            <v>9999</v>
          </cell>
          <cell r="F149">
            <v>9999</v>
          </cell>
          <cell r="G149">
            <v>0</v>
          </cell>
          <cell r="H149">
            <v>0</v>
          </cell>
          <cell r="I149">
            <v>11</v>
          </cell>
          <cell r="J149">
            <v>0</v>
          </cell>
          <cell r="K149">
            <v>0</v>
          </cell>
          <cell r="L149">
            <v>0</v>
          </cell>
        </row>
        <row r="150">
          <cell r="A150">
            <v>202010015</v>
          </cell>
          <cell r="B150" t="str">
            <v>CLEARANCE OSMOLAR</v>
          </cell>
          <cell r="C150">
            <v>2</v>
          </cell>
          <cell r="D150" t="str">
            <v>I</v>
          </cell>
          <cell r="E150">
            <v>9999</v>
          </cell>
          <cell r="F150">
            <v>9999</v>
          </cell>
          <cell r="G150">
            <v>0</v>
          </cell>
          <cell r="H150">
            <v>0</v>
          </cell>
          <cell r="I150">
            <v>1571</v>
          </cell>
          <cell r="J150">
            <v>0</v>
          </cell>
          <cell r="K150">
            <v>3.51</v>
          </cell>
          <cell r="L150">
            <v>0</v>
          </cell>
        </row>
        <row r="151">
          <cell r="A151">
            <v>202010023</v>
          </cell>
          <cell r="B151" t="str">
            <v>DETERMINACAO DE CAPACIDADE DE FIXACAO DO FERRO</v>
          </cell>
          <cell r="C151">
            <v>2</v>
          </cell>
          <cell r="D151" t="str">
            <v>I</v>
          </cell>
          <cell r="E151">
            <v>9999</v>
          </cell>
          <cell r="F151">
            <v>9999</v>
          </cell>
          <cell r="G151">
            <v>0</v>
          </cell>
          <cell r="H151">
            <v>0</v>
          </cell>
          <cell r="I151">
            <v>1571</v>
          </cell>
          <cell r="J151">
            <v>0</v>
          </cell>
          <cell r="K151">
            <v>2.0099999999999998</v>
          </cell>
          <cell r="L151">
            <v>0</v>
          </cell>
        </row>
        <row r="152">
          <cell r="A152">
            <v>202010031</v>
          </cell>
          <cell r="B152" t="str">
            <v>DETERMINACAO DE CROMATOGRAFIA DE AMINOACIDOS</v>
          </cell>
          <cell r="C152">
            <v>2</v>
          </cell>
          <cell r="D152" t="str">
            <v>I</v>
          </cell>
          <cell r="E152">
            <v>9999</v>
          </cell>
          <cell r="F152">
            <v>9999</v>
          </cell>
          <cell r="G152">
            <v>0</v>
          </cell>
          <cell r="H152">
            <v>0</v>
          </cell>
          <cell r="I152">
            <v>1571</v>
          </cell>
          <cell r="J152">
            <v>0</v>
          </cell>
          <cell r="K152">
            <v>15.65</v>
          </cell>
          <cell r="L152">
            <v>0</v>
          </cell>
        </row>
        <row r="153">
          <cell r="A153">
            <v>202010040</v>
          </cell>
          <cell r="B153" t="str">
            <v>DETERMINACAO DE CURVA GLICEMICA (2 DOSAGENS)</v>
          </cell>
          <cell r="C153">
            <v>2</v>
          </cell>
          <cell r="D153" t="str">
            <v>I</v>
          </cell>
          <cell r="E153">
            <v>9999</v>
          </cell>
          <cell r="F153">
            <v>9999</v>
          </cell>
          <cell r="G153">
            <v>0</v>
          </cell>
          <cell r="H153">
            <v>0</v>
          </cell>
          <cell r="I153">
            <v>1571</v>
          </cell>
          <cell r="J153">
            <v>0</v>
          </cell>
          <cell r="K153">
            <v>3.63</v>
          </cell>
          <cell r="L153">
            <v>0</v>
          </cell>
        </row>
        <row r="154">
          <cell r="A154">
            <v>202010058</v>
          </cell>
          <cell r="B154" t="str">
            <v>DETERMINACAO DE CURVA GLICEMICA C/ INDUCAO POR CORTISONA ( 5 DOSAGENS)</v>
          </cell>
          <cell r="C154">
            <v>2</v>
          </cell>
          <cell r="D154" t="str">
            <v>I</v>
          </cell>
          <cell r="E154">
            <v>9999</v>
          </cell>
          <cell r="F154">
            <v>9999</v>
          </cell>
          <cell r="G154">
            <v>0</v>
          </cell>
          <cell r="H154">
            <v>0</v>
          </cell>
          <cell r="I154">
            <v>1571</v>
          </cell>
          <cell r="J154">
            <v>0</v>
          </cell>
          <cell r="K154">
            <v>6.55</v>
          </cell>
          <cell r="L154">
            <v>0</v>
          </cell>
        </row>
        <row r="155">
          <cell r="A155">
            <v>202010066</v>
          </cell>
          <cell r="B155" t="str">
            <v>DETERMINACAO DE CURVA GLICEMICA C/ INDUCAO POR CORTISONA (4 DOSAGENS)</v>
          </cell>
          <cell r="C155">
            <v>2</v>
          </cell>
          <cell r="D155" t="str">
            <v>I</v>
          </cell>
          <cell r="E155">
            <v>9999</v>
          </cell>
          <cell r="F155">
            <v>9999</v>
          </cell>
          <cell r="G155">
            <v>0</v>
          </cell>
          <cell r="H155">
            <v>0</v>
          </cell>
          <cell r="I155">
            <v>1571</v>
          </cell>
          <cell r="J155">
            <v>0</v>
          </cell>
          <cell r="K155">
            <v>3.68</v>
          </cell>
          <cell r="L155">
            <v>0</v>
          </cell>
        </row>
        <row r="156">
          <cell r="A156">
            <v>202010074</v>
          </cell>
          <cell r="B156" t="str">
            <v>DETERMINACAO DE CURVA GLICEMICA CLASSICA (5 DOSAGENS)</v>
          </cell>
          <cell r="C156">
            <v>2</v>
          </cell>
          <cell r="D156" t="str">
            <v>I</v>
          </cell>
          <cell r="E156">
            <v>9999</v>
          </cell>
          <cell r="F156">
            <v>9999</v>
          </cell>
          <cell r="G156">
            <v>0</v>
          </cell>
          <cell r="H156">
            <v>0</v>
          </cell>
          <cell r="I156">
            <v>1571</v>
          </cell>
          <cell r="J156">
            <v>0</v>
          </cell>
          <cell r="K156">
            <v>10</v>
          </cell>
          <cell r="L156">
            <v>0</v>
          </cell>
        </row>
        <row r="157">
          <cell r="A157">
            <v>202010082</v>
          </cell>
          <cell r="B157" t="str">
            <v>DETERMINACAO DE OSMOLARIDADE</v>
          </cell>
          <cell r="C157">
            <v>2</v>
          </cell>
          <cell r="D157" t="str">
            <v>I</v>
          </cell>
          <cell r="E157">
            <v>9999</v>
          </cell>
          <cell r="F157">
            <v>9999</v>
          </cell>
          <cell r="G157">
            <v>0</v>
          </cell>
          <cell r="H157">
            <v>0</v>
          </cell>
          <cell r="I157">
            <v>1571</v>
          </cell>
          <cell r="J157">
            <v>0</v>
          </cell>
          <cell r="K157">
            <v>3.51</v>
          </cell>
          <cell r="L157">
            <v>0</v>
          </cell>
        </row>
        <row r="158">
          <cell r="A158">
            <v>202010090</v>
          </cell>
          <cell r="B158" t="str">
            <v>DOSAGEM DE 5-NUCLEOTIDASE</v>
          </cell>
          <cell r="C158">
            <v>2</v>
          </cell>
          <cell r="D158" t="str">
            <v>I</v>
          </cell>
          <cell r="E158">
            <v>9999</v>
          </cell>
          <cell r="F158">
            <v>9999</v>
          </cell>
          <cell r="G158">
            <v>0</v>
          </cell>
          <cell r="H158">
            <v>0</v>
          </cell>
          <cell r="I158">
            <v>1571</v>
          </cell>
          <cell r="J158">
            <v>0</v>
          </cell>
          <cell r="K158">
            <v>3.51</v>
          </cell>
          <cell r="L158">
            <v>0</v>
          </cell>
        </row>
        <row r="159">
          <cell r="A159">
            <v>202010104</v>
          </cell>
          <cell r="B159" t="str">
            <v>DOSAGEM DE ACETONA</v>
          </cell>
          <cell r="C159">
            <v>2</v>
          </cell>
          <cell r="D159" t="str">
            <v>I</v>
          </cell>
          <cell r="E159">
            <v>9999</v>
          </cell>
          <cell r="F159">
            <v>9999</v>
          </cell>
          <cell r="G159">
            <v>0</v>
          </cell>
          <cell r="H159">
            <v>0</v>
          </cell>
          <cell r="I159">
            <v>1571</v>
          </cell>
          <cell r="J159">
            <v>0</v>
          </cell>
          <cell r="K159">
            <v>1.85</v>
          </cell>
          <cell r="L159">
            <v>0</v>
          </cell>
        </row>
        <row r="160">
          <cell r="A160">
            <v>202010112</v>
          </cell>
          <cell r="B160" t="str">
            <v>DOSAGEM DE ACIDO ASCORBICO</v>
          </cell>
          <cell r="C160">
            <v>2</v>
          </cell>
          <cell r="D160" t="str">
            <v>I</v>
          </cell>
          <cell r="E160">
            <v>9999</v>
          </cell>
          <cell r="F160">
            <v>9999</v>
          </cell>
          <cell r="G160">
            <v>0</v>
          </cell>
          <cell r="H160">
            <v>0</v>
          </cell>
          <cell r="I160">
            <v>1571</v>
          </cell>
          <cell r="J160">
            <v>0</v>
          </cell>
          <cell r="K160">
            <v>2.0099999999999998</v>
          </cell>
          <cell r="L160">
            <v>0</v>
          </cell>
        </row>
        <row r="161">
          <cell r="A161">
            <v>202010120</v>
          </cell>
          <cell r="B161" t="str">
            <v>DOSAGEM DE ACIDO URICO</v>
          </cell>
          <cell r="C161">
            <v>2</v>
          </cell>
          <cell r="D161" t="str">
            <v>I</v>
          </cell>
          <cell r="E161">
            <v>9999</v>
          </cell>
          <cell r="F161">
            <v>9999</v>
          </cell>
          <cell r="G161">
            <v>0</v>
          </cell>
          <cell r="H161">
            <v>0</v>
          </cell>
          <cell r="I161">
            <v>1571</v>
          </cell>
          <cell r="J161">
            <v>0</v>
          </cell>
          <cell r="K161">
            <v>1.85</v>
          </cell>
          <cell r="L161">
            <v>0</v>
          </cell>
        </row>
        <row r="162">
          <cell r="A162">
            <v>202010139</v>
          </cell>
          <cell r="B162" t="str">
            <v>DOSAGEM DE ACIDO VANILMANDELICO</v>
          </cell>
          <cell r="C162">
            <v>2</v>
          </cell>
          <cell r="D162" t="str">
            <v>I</v>
          </cell>
          <cell r="E162">
            <v>9999</v>
          </cell>
          <cell r="F162">
            <v>9999</v>
          </cell>
          <cell r="G162">
            <v>0</v>
          </cell>
          <cell r="H162">
            <v>0</v>
          </cell>
          <cell r="I162">
            <v>1571</v>
          </cell>
          <cell r="J162">
            <v>0</v>
          </cell>
          <cell r="K162">
            <v>9</v>
          </cell>
          <cell r="L162">
            <v>0</v>
          </cell>
        </row>
        <row r="163">
          <cell r="A163">
            <v>202010147</v>
          </cell>
          <cell r="B163" t="str">
            <v>DOSAGEM DE ALDOLASE</v>
          </cell>
          <cell r="C163">
            <v>2</v>
          </cell>
          <cell r="D163" t="str">
            <v>I</v>
          </cell>
          <cell r="E163">
            <v>9999</v>
          </cell>
          <cell r="F163">
            <v>9999</v>
          </cell>
          <cell r="G163">
            <v>0</v>
          </cell>
          <cell r="H163">
            <v>0</v>
          </cell>
          <cell r="I163">
            <v>1571</v>
          </cell>
          <cell r="J163">
            <v>0</v>
          </cell>
          <cell r="K163">
            <v>3.68</v>
          </cell>
          <cell r="L163">
            <v>0</v>
          </cell>
        </row>
        <row r="164">
          <cell r="A164">
            <v>202010155</v>
          </cell>
          <cell r="B164" t="str">
            <v>DOSAGEM DE ALFA-1-ANTITRIPSINA</v>
          </cell>
          <cell r="C164">
            <v>2</v>
          </cell>
          <cell r="D164" t="str">
            <v>I</v>
          </cell>
          <cell r="E164">
            <v>9999</v>
          </cell>
          <cell r="F164">
            <v>9999</v>
          </cell>
          <cell r="G164">
            <v>0</v>
          </cell>
          <cell r="H164">
            <v>0</v>
          </cell>
          <cell r="I164">
            <v>1571</v>
          </cell>
          <cell r="J164">
            <v>0</v>
          </cell>
          <cell r="K164">
            <v>3.68</v>
          </cell>
          <cell r="L164">
            <v>0</v>
          </cell>
        </row>
        <row r="165">
          <cell r="A165">
            <v>202010163</v>
          </cell>
          <cell r="B165" t="str">
            <v>DOSAGEM DE ALFA-1-GLICOPROTEINA ACIDA</v>
          </cell>
          <cell r="C165">
            <v>2</v>
          </cell>
          <cell r="D165" t="str">
            <v>I</v>
          </cell>
          <cell r="E165">
            <v>9999</v>
          </cell>
          <cell r="F165">
            <v>9999</v>
          </cell>
          <cell r="G165">
            <v>0</v>
          </cell>
          <cell r="H165">
            <v>0</v>
          </cell>
          <cell r="I165">
            <v>1571</v>
          </cell>
          <cell r="J165">
            <v>0</v>
          </cell>
          <cell r="K165">
            <v>3.68</v>
          </cell>
          <cell r="L165">
            <v>0</v>
          </cell>
        </row>
        <row r="166">
          <cell r="A166">
            <v>202010171</v>
          </cell>
          <cell r="B166" t="str">
            <v>DOSAGEM DE ALFA-2-MACROGLOBULINA</v>
          </cell>
          <cell r="C166">
            <v>2</v>
          </cell>
          <cell r="D166" t="str">
            <v>I</v>
          </cell>
          <cell r="E166">
            <v>9999</v>
          </cell>
          <cell r="F166">
            <v>9999</v>
          </cell>
          <cell r="G166">
            <v>0</v>
          </cell>
          <cell r="H166">
            <v>0</v>
          </cell>
          <cell r="I166">
            <v>1571</v>
          </cell>
          <cell r="J166">
            <v>0</v>
          </cell>
          <cell r="K166">
            <v>3.68</v>
          </cell>
          <cell r="L166">
            <v>0</v>
          </cell>
        </row>
        <row r="167">
          <cell r="A167">
            <v>202010180</v>
          </cell>
          <cell r="B167" t="str">
            <v>DOSAGEM DE AMILASE</v>
          </cell>
          <cell r="C167">
            <v>2</v>
          </cell>
          <cell r="D167" t="str">
            <v>I</v>
          </cell>
          <cell r="E167">
            <v>9999</v>
          </cell>
          <cell r="F167">
            <v>9999</v>
          </cell>
          <cell r="G167">
            <v>0</v>
          </cell>
          <cell r="H167">
            <v>0</v>
          </cell>
          <cell r="I167">
            <v>1571</v>
          </cell>
          <cell r="J167">
            <v>0</v>
          </cell>
          <cell r="K167">
            <v>2.25</v>
          </cell>
          <cell r="L167">
            <v>0</v>
          </cell>
        </row>
        <row r="168">
          <cell r="A168">
            <v>202010198</v>
          </cell>
          <cell r="B168" t="str">
            <v>DOSAGEM DE AMONIA</v>
          </cell>
          <cell r="C168">
            <v>2</v>
          </cell>
          <cell r="D168" t="str">
            <v>I</v>
          </cell>
          <cell r="E168">
            <v>9999</v>
          </cell>
          <cell r="F168">
            <v>9999</v>
          </cell>
          <cell r="G168">
            <v>0</v>
          </cell>
          <cell r="H168">
            <v>0</v>
          </cell>
          <cell r="I168">
            <v>1571</v>
          </cell>
          <cell r="J168">
            <v>0</v>
          </cell>
          <cell r="K168">
            <v>3.51</v>
          </cell>
          <cell r="L168">
            <v>0</v>
          </cell>
        </row>
        <row r="169">
          <cell r="A169">
            <v>202010201</v>
          </cell>
          <cell r="B169" t="str">
            <v>DOSAGEM DE BILIRRUBINA TOTAL E FRACOES</v>
          </cell>
          <cell r="C169">
            <v>2</v>
          </cell>
          <cell r="D169" t="str">
            <v>I</v>
          </cell>
          <cell r="E169">
            <v>9999</v>
          </cell>
          <cell r="F169">
            <v>9999</v>
          </cell>
          <cell r="G169">
            <v>0</v>
          </cell>
          <cell r="H169">
            <v>0</v>
          </cell>
          <cell r="I169">
            <v>1571</v>
          </cell>
          <cell r="J169">
            <v>0</v>
          </cell>
          <cell r="K169">
            <v>2.0099999999999998</v>
          </cell>
          <cell r="L169">
            <v>0</v>
          </cell>
        </row>
        <row r="170">
          <cell r="A170">
            <v>202010210</v>
          </cell>
          <cell r="B170" t="str">
            <v>DOSAGEM DE CALCIO</v>
          </cell>
          <cell r="C170">
            <v>2</v>
          </cell>
          <cell r="D170" t="str">
            <v>I</v>
          </cell>
          <cell r="E170">
            <v>9999</v>
          </cell>
          <cell r="F170">
            <v>9999</v>
          </cell>
          <cell r="G170">
            <v>0</v>
          </cell>
          <cell r="H170">
            <v>0</v>
          </cell>
          <cell r="I170">
            <v>1571</v>
          </cell>
          <cell r="J170">
            <v>0</v>
          </cell>
          <cell r="K170">
            <v>1.85</v>
          </cell>
          <cell r="L170">
            <v>0</v>
          </cell>
        </row>
        <row r="171">
          <cell r="A171">
            <v>202010228</v>
          </cell>
          <cell r="B171" t="str">
            <v>DOSAGEM DE CALCIO IONIZAVEL</v>
          </cell>
          <cell r="C171">
            <v>2</v>
          </cell>
          <cell r="D171" t="str">
            <v>I</v>
          </cell>
          <cell r="E171">
            <v>9999</v>
          </cell>
          <cell r="F171">
            <v>9999</v>
          </cell>
          <cell r="G171">
            <v>0</v>
          </cell>
          <cell r="H171">
            <v>0</v>
          </cell>
          <cell r="I171">
            <v>1571</v>
          </cell>
          <cell r="J171">
            <v>0</v>
          </cell>
          <cell r="K171">
            <v>3.51</v>
          </cell>
          <cell r="L171">
            <v>0</v>
          </cell>
        </row>
        <row r="172">
          <cell r="A172">
            <v>202010236</v>
          </cell>
          <cell r="B172" t="str">
            <v>DOSAGEM DE CAROTENO</v>
          </cell>
          <cell r="C172">
            <v>2</v>
          </cell>
          <cell r="D172" t="str">
            <v>I</v>
          </cell>
          <cell r="E172">
            <v>9999</v>
          </cell>
          <cell r="F172">
            <v>9999</v>
          </cell>
          <cell r="G172">
            <v>0</v>
          </cell>
          <cell r="H172">
            <v>0</v>
          </cell>
          <cell r="I172">
            <v>1571</v>
          </cell>
          <cell r="J172">
            <v>0</v>
          </cell>
          <cell r="K172">
            <v>2.0099999999999998</v>
          </cell>
          <cell r="L172">
            <v>0</v>
          </cell>
        </row>
        <row r="173">
          <cell r="A173">
            <v>202010244</v>
          </cell>
          <cell r="B173" t="str">
            <v>DOSAGEM DE CATECOLAMINAS</v>
          </cell>
          <cell r="C173">
            <v>2</v>
          </cell>
          <cell r="D173" t="str">
            <v>I</v>
          </cell>
          <cell r="E173">
            <v>9999</v>
          </cell>
          <cell r="F173">
            <v>9999</v>
          </cell>
          <cell r="G173">
            <v>0</v>
          </cell>
          <cell r="H173">
            <v>0</v>
          </cell>
          <cell r="I173">
            <v>1571</v>
          </cell>
          <cell r="J173">
            <v>0</v>
          </cell>
          <cell r="K173">
            <v>0</v>
          </cell>
          <cell r="L173">
            <v>0</v>
          </cell>
        </row>
        <row r="174">
          <cell r="A174">
            <v>202010252</v>
          </cell>
          <cell r="B174" t="str">
            <v>DOSAGEM DE CERULOPLASMINA</v>
          </cell>
          <cell r="C174">
            <v>2</v>
          </cell>
          <cell r="D174" t="str">
            <v>I</v>
          </cell>
          <cell r="E174">
            <v>9999</v>
          </cell>
          <cell r="F174">
            <v>9999</v>
          </cell>
          <cell r="G174">
            <v>0</v>
          </cell>
          <cell r="H174">
            <v>0</v>
          </cell>
          <cell r="I174">
            <v>1571</v>
          </cell>
          <cell r="J174">
            <v>0</v>
          </cell>
          <cell r="K174">
            <v>3.68</v>
          </cell>
          <cell r="L174">
            <v>0</v>
          </cell>
        </row>
        <row r="175">
          <cell r="A175">
            <v>202010260</v>
          </cell>
          <cell r="B175" t="str">
            <v>DOSAGEM DE CLORETO</v>
          </cell>
          <cell r="C175">
            <v>2</v>
          </cell>
          <cell r="D175" t="str">
            <v>I</v>
          </cell>
          <cell r="E175">
            <v>9999</v>
          </cell>
          <cell r="F175">
            <v>9999</v>
          </cell>
          <cell r="G175">
            <v>0</v>
          </cell>
          <cell r="H175">
            <v>0</v>
          </cell>
          <cell r="I175">
            <v>1571</v>
          </cell>
          <cell r="J175">
            <v>0</v>
          </cell>
          <cell r="K175">
            <v>1.85</v>
          </cell>
          <cell r="L175">
            <v>0</v>
          </cell>
        </row>
        <row r="176">
          <cell r="A176">
            <v>202010279</v>
          </cell>
          <cell r="B176" t="str">
            <v>DOSAGEM DE COLESTEROL HDL</v>
          </cell>
          <cell r="C176">
            <v>2</v>
          </cell>
          <cell r="D176" t="str">
            <v>I</v>
          </cell>
          <cell r="E176">
            <v>9999</v>
          </cell>
          <cell r="F176">
            <v>9999</v>
          </cell>
          <cell r="G176">
            <v>0</v>
          </cell>
          <cell r="H176">
            <v>0</v>
          </cell>
          <cell r="I176">
            <v>1571</v>
          </cell>
          <cell r="J176">
            <v>0</v>
          </cell>
          <cell r="K176">
            <v>3.51</v>
          </cell>
          <cell r="L176">
            <v>0</v>
          </cell>
        </row>
        <row r="177">
          <cell r="A177">
            <v>202010287</v>
          </cell>
          <cell r="B177" t="str">
            <v>DOSAGEM DE COLESTEROL LDL</v>
          </cell>
          <cell r="C177">
            <v>2</v>
          </cell>
          <cell r="D177" t="str">
            <v>I</v>
          </cell>
          <cell r="E177">
            <v>9999</v>
          </cell>
          <cell r="F177">
            <v>9999</v>
          </cell>
          <cell r="G177">
            <v>0</v>
          </cell>
          <cell r="H177">
            <v>0</v>
          </cell>
          <cell r="I177">
            <v>1571</v>
          </cell>
          <cell r="J177">
            <v>0</v>
          </cell>
          <cell r="K177">
            <v>3.51</v>
          </cell>
          <cell r="L177">
            <v>0</v>
          </cell>
        </row>
        <row r="178">
          <cell r="A178">
            <v>202010295</v>
          </cell>
          <cell r="B178" t="str">
            <v>DOSAGEM DE COLESTEROL TOTAL</v>
          </cell>
          <cell r="C178">
            <v>2</v>
          </cell>
          <cell r="D178" t="str">
            <v>I</v>
          </cell>
          <cell r="E178">
            <v>9999</v>
          </cell>
          <cell r="F178">
            <v>9999</v>
          </cell>
          <cell r="G178">
            <v>0</v>
          </cell>
          <cell r="H178">
            <v>0</v>
          </cell>
          <cell r="I178">
            <v>1571</v>
          </cell>
          <cell r="J178">
            <v>0</v>
          </cell>
          <cell r="K178">
            <v>1.85</v>
          </cell>
          <cell r="L178">
            <v>0</v>
          </cell>
        </row>
        <row r="179">
          <cell r="A179">
            <v>202010309</v>
          </cell>
          <cell r="B179" t="str">
            <v>DOSAGEM DE COLINESTERASE</v>
          </cell>
          <cell r="C179">
            <v>2</v>
          </cell>
          <cell r="D179" t="str">
            <v>I</v>
          </cell>
          <cell r="E179">
            <v>9999</v>
          </cell>
          <cell r="F179">
            <v>9999</v>
          </cell>
          <cell r="G179">
            <v>0</v>
          </cell>
          <cell r="H179">
            <v>0</v>
          </cell>
          <cell r="I179">
            <v>1571</v>
          </cell>
          <cell r="J179">
            <v>0</v>
          </cell>
          <cell r="K179">
            <v>3.68</v>
          </cell>
          <cell r="L179">
            <v>0</v>
          </cell>
        </row>
        <row r="180">
          <cell r="A180">
            <v>202010317</v>
          </cell>
          <cell r="B180" t="str">
            <v>DOSAGEM DE CREATININA</v>
          </cell>
          <cell r="C180">
            <v>2</v>
          </cell>
          <cell r="D180" t="str">
            <v>I</v>
          </cell>
          <cell r="E180">
            <v>9999</v>
          </cell>
          <cell r="F180">
            <v>9999</v>
          </cell>
          <cell r="G180">
            <v>0</v>
          </cell>
          <cell r="H180">
            <v>0</v>
          </cell>
          <cell r="I180">
            <v>1571</v>
          </cell>
          <cell r="J180">
            <v>0</v>
          </cell>
          <cell r="K180">
            <v>1.85</v>
          </cell>
          <cell r="L180">
            <v>0</v>
          </cell>
        </row>
        <row r="181">
          <cell r="A181">
            <v>202010325</v>
          </cell>
          <cell r="B181" t="str">
            <v>DOSAGEM DE CREATINOFOSFOQUINASE (CPK)</v>
          </cell>
          <cell r="C181">
            <v>2</v>
          </cell>
          <cell r="D181" t="str">
            <v>I</v>
          </cell>
          <cell r="E181">
            <v>9999</v>
          </cell>
          <cell r="F181">
            <v>9999</v>
          </cell>
          <cell r="G181">
            <v>0</v>
          </cell>
          <cell r="H181">
            <v>0</v>
          </cell>
          <cell r="I181">
            <v>1571</v>
          </cell>
          <cell r="J181">
            <v>0</v>
          </cell>
          <cell r="K181">
            <v>3.68</v>
          </cell>
          <cell r="L181">
            <v>0</v>
          </cell>
        </row>
        <row r="182">
          <cell r="A182">
            <v>202010333</v>
          </cell>
          <cell r="B182" t="str">
            <v>DOSAGEM DE CREATINOFOSFOQUINASE FRACAO MB</v>
          </cell>
          <cell r="C182">
            <v>2</v>
          </cell>
          <cell r="D182" t="str">
            <v>I</v>
          </cell>
          <cell r="E182">
            <v>9999</v>
          </cell>
          <cell r="F182">
            <v>9999</v>
          </cell>
          <cell r="G182">
            <v>0</v>
          </cell>
          <cell r="H182">
            <v>0</v>
          </cell>
          <cell r="I182">
            <v>1571</v>
          </cell>
          <cell r="J182">
            <v>0</v>
          </cell>
          <cell r="K182">
            <v>4.12</v>
          </cell>
          <cell r="L182">
            <v>0</v>
          </cell>
        </row>
        <row r="183">
          <cell r="A183">
            <v>202010341</v>
          </cell>
          <cell r="B183" t="str">
            <v>DOSAGEM DE DESIDROGENASE ALFA-HIDROXIBUTIRICA</v>
          </cell>
          <cell r="C183">
            <v>2</v>
          </cell>
          <cell r="D183" t="str">
            <v>I</v>
          </cell>
          <cell r="E183">
            <v>9999</v>
          </cell>
          <cell r="F183">
            <v>9999</v>
          </cell>
          <cell r="G183">
            <v>0</v>
          </cell>
          <cell r="H183">
            <v>0</v>
          </cell>
          <cell r="I183">
            <v>1571</v>
          </cell>
          <cell r="J183">
            <v>0</v>
          </cell>
          <cell r="K183">
            <v>3.51</v>
          </cell>
          <cell r="L183">
            <v>0</v>
          </cell>
        </row>
        <row r="184">
          <cell r="A184">
            <v>202010350</v>
          </cell>
          <cell r="B184" t="str">
            <v>DOSAGEM DE DESIDROGENASE GLUTAMICA</v>
          </cell>
          <cell r="C184">
            <v>2</v>
          </cell>
          <cell r="D184" t="str">
            <v>I</v>
          </cell>
          <cell r="E184">
            <v>9999</v>
          </cell>
          <cell r="F184">
            <v>9999</v>
          </cell>
          <cell r="G184">
            <v>0</v>
          </cell>
          <cell r="H184">
            <v>0</v>
          </cell>
          <cell r="I184">
            <v>1571</v>
          </cell>
          <cell r="J184">
            <v>0</v>
          </cell>
          <cell r="K184">
            <v>3.51</v>
          </cell>
          <cell r="L184">
            <v>0</v>
          </cell>
        </row>
        <row r="185">
          <cell r="A185">
            <v>202010368</v>
          </cell>
          <cell r="B185" t="str">
            <v>DOSAGEM DE DESIDROGENASE LATICA</v>
          </cell>
          <cell r="C185">
            <v>2</v>
          </cell>
          <cell r="D185" t="str">
            <v>I</v>
          </cell>
          <cell r="E185">
            <v>9999</v>
          </cell>
          <cell r="F185">
            <v>9999</v>
          </cell>
          <cell r="G185">
            <v>0</v>
          </cell>
          <cell r="H185">
            <v>0</v>
          </cell>
          <cell r="I185">
            <v>1571</v>
          </cell>
          <cell r="J185">
            <v>0</v>
          </cell>
          <cell r="K185">
            <v>3.68</v>
          </cell>
          <cell r="L185">
            <v>0</v>
          </cell>
        </row>
        <row r="186">
          <cell r="A186">
            <v>202010376</v>
          </cell>
          <cell r="B186" t="str">
            <v>DOSAGEM DE DESIDROGENASE LATICA (ISOENZIMAS FRACIONADAS)</v>
          </cell>
          <cell r="C186">
            <v>2</v>
          </cell>
          <cell r="D186" t="str">
            <v>I</v>
          </cell>
          <cell r="E186">
            <v>9999</v>
          </cell>
          <cell r="F186">
            <v>9999</v>
          </cell>
          <cell r="G186">
            <v>0</v>
          </cell>
          <cell r="H186">
            <v>0</v>
          </cell>
          <cell r="I186">
            <v>1571</v>
          </cell>
          <cell r="J186">
            <v>0</v>
          </cell>
          <cell r="K186">
            <v>3.68</v>
          </cell>
          <cell r="L186">
            <v>0</v>
          </cell>
        </row>
        <row r="187">
          <cell r="A187">
            <v>202010384</v>
          </cell>
          <cell r="B187" t="str">
            <v>DOSAGEM DE FERRITINA</v>
          </cell>
          <cell r="C187">
            <v>2</v>
          </cell>
          <cell r="D187" t="str">
            <v>I</v>
          </cell>
          <cell r="E187">
            <v>9999</v>
          </cell>
          <cell r="F187">
            <v>9999</v>
          </cell>
          <cell r="G187">
            <v>0</v>
          </cell>
          <cell r="H187">
            <v>0</v>
          </cell>
          <cell r="I187">
            <v>1571</v>
          </cell>
          <cell r="J187">
            <v>0</v>
          </cell>
          <cell r="K187">
            <v>15.59</v>
          </cell>
          <cell r="L187">
            <v>0</v>
          </cell>
        </row>
        <row r="188">
          <cell r="A188">
            <v>202010392</v>
          </cell>
          <cell r="B188" t="str">
            <v>DOSAGEM DE FERRO SERICO</v>
          </cell>
          <cell r="C188">
            <v>2</v>
          </cell>
          <cell r="D188" t="str">
            <v>I</v>
          </cell>
          <cell r="E188">
            <v>9999</v>
          </cell>
          <cell r="F188">
            <v>9999</v>
          </cell>
          <cell r="G188">
            <v>0</v>
          </cell>
          <cell r="H188">
            <v>0</v>
          </cell>
          <cell r="I188">
            <v>1571</v>
          </cell>
          <cell r="J188">
            <v>0</v>
          </cell>
          <cell r="K188">
            <v>3.51</v>
          </cell>
          <cell r="L188">
            <v>0</v>
          </cell>
        </row>
        <row r="189">
          <cell r="A189">
            <v>202010406</v>
          </cell>
          <cell r="B189" t="str">
            <v>DOSAGEM DE FOLATO</v>
          </cell>
          <cell r="C189">
            <v>2</v>
          </cell>
          <cell r="D189" t="str">
            <v>I</v>
          </cell>
          <cell r="E189">
            <v>9999</v>
          </cell>
          <cell r="F189">
            <v>9999</v>
          </cell>
          <cell r="G189">
            <v>0</v>
          </cell>
          <cell r="H189">
            <v>0</v>
          </cell>
          <cell r="I189">
            <v>1571</v>
          </cell>
          <cell r="J189">
            <v>0</v>
          </cell>
          <cell r="K189">
            <v>15.65</v>
          </cell>
          <cell r="L189">
            <v>0</v>
          </cell>
        </row>
        <row r="190">
          <cell r="A190">
            <v>202010414</v>
          </cell>
          <cell r="B190" t="str">
            <v>DOSAGEM DE FOSFATASE ACIDA TOTAL</v>
          </cell>
          <cell r="C190">
            <v>2</v>
          </cell>
          <cell r="D190" t="str">
            <v>I</v>
          </cell>
          <cell r="E190">
            <v>9999</v>
          </cell>
          <cell r="F190">
            <v>9999</v>
          </cell>
          <cell r="G190">
            <v>0</v>
          </cell>
          <cell r="H190">
            <v>0</v>
          </cell>
          <cell r="I190">
            <v>1571</v>
          </cell>
          <cell r="J190">
            <v>0</v>
          </cell>
          <cell r="K190">
            <v>2.0099999999999998</v>
          </cell>
          <cell r="L190">
            <v>0</v>
          </cell>
        </row>
        <row r="191">
          <cell r="A191">
            <v>202010422</v>
          </cell>
          <cell r="B191" t="str">
            <v>DOSAGEM DE FOSFATASE ALCALINA</v>
          </cell>
          <cell r="C191">
            <v>2</v>
          </cell>
          <cell r="D191" t="str">
            <v>I</v>
          </cell>
          <cell r="E191">
            <v>9999</v>
          </cell>
          <cell r="F191">
            <v>9999</v>
          </cell>
          <cell r="G191">
            <v>0</v>
          </cell>
          <cell r="H191">
            <v>0</v>
          </cell>
          <cell r="I191">
            <v>1571</v>
          </cell>
          <cell r="J191">
            <v>0</v>
          </cell>
          <cell r="K191">
            <v>2.0099999999999998</v>
          </cell>
          <cell r="L191">
            <v>0</v>
          </cell>
        </row>
        <row r="192">
          <cell r="A192">
            <v>202010430</v>
          </cell>
          <cell r="B192" t="str">
            <v>DOSAGEM DE FOSFORO</v>
          </cell>
          <cell r="C192">
            <v>2</v>
          </cell>
          <cell r="D192" t="str">
            <v>I</v>
          </cell>
          <cell r="E192">
            <v>9999</v>
          </cell>
          <cell r="F192">
            <v>9999</v>
          </cell>
          <cell r="G192">
            <v>0</v>
          </cell>
          <cell r="H192">
            <v>0</v>
          </cell>
          <cell r="I192">
            <v>1571</v>
          </cell>
          <cell r="J192">
            <v>0</v>
          </cell>
          <cell r="K192">
            <v>1.85</v>
          </cell>
          <cell r="L192">
            <v>0</v>
          </cell>
        </row>
        <row r="193">
          <cell r="A193">
            <v>202010449</v>
          </cell>
          <cell r="B193" t="str">
            <v>DOSAGEM DE FRACAO PROSTATICA DA FOSFATASE ACIDA</v>
          </cell>
          <cell r="C193">
            <v>2</v>
          </cell>
          <cell r="D193" t="str">
            <v>M</v>
          </cell>
          <cell r="E193">
            <v>9999</v>
          </cell>
          <cell r="F193">
            <v>9999</v>
          </cell>
          <cell r="G193">
            <v>0</v>
          </cell>
          <cell r="H193">
            <v>0</v>
          </cell>
          <cell r="I193">
            <v>1571</v>
          </cell>
          <cell r="J193">
            <v>0</v>
          </cell>
          <cell r="K193">
            <v>2.0099999999999998</v>
          </cell>
          <cell r="L193">
            <v>0</v>
          </cell>
        </row>
        <row r="194">
          <cell r="A194">
            <v>202010457</v>
          </cell>
          <cell r="B194" t="str">
            <v>DOSAGEM DE GALACTOSE</v>
          </cell>
          <cell r="C194">
            <v>2</v>
          </cell>
          <cell r="D194" t="str">
            <v>I</v>
          </cell>
          <cell r="E194">
            <v>9999</v>
          </cell>
          <cell r="F194">
            <v>9999</v>
          </cell>
          <cell r="G194">
            <v>0</v>
          </cell>
          <cell r="H194">
            <v>0</v>
          </cell>
          <cell r="I194">
            <v>1571</v>
          </cell>
          <cell r="J194">
            <v>0</v>
          </cell>
          <cell r="K194">
            <v>3.51</v>
          </cell>
          <cell r="L194">
            <v>0</v>
          </cell>
        </row>
        <row r="195">
          <cell r="A195">
            <v>202010465</v>
          </cell>
          <cell r="B195" t="str">
            <v>DOSAGEM DE GAMA-GLUTAMIL-TRANSFERASE (GAMA GT)</v>
          </cell>
          <cell r="C195">
            <v>2</v>
          </cell>
          <cell r="D195" t="str">
            <v>I</v>
          </cell>
          <cell r="E195">
            <v>9999</v>
          </cell>
          <cell r="F195">
            <v>9999</v>
          </cell>
          <cell r="G195">
            <v>0</v>
          </cell>
          <cell r="H195">
            <v>0</v>
          </cell>
          <cell r="I195">
            <v>1571</v>
          </cell>
          <cell r="J195">
            <v>0</v>
          </cell>
          <cell r="K195">
            <v>3.51</v>
          </cell>
          <cell r="L195">
            <v>0</v>
          </cell>
        </row>
        <row r="196">
          <cell r="A196">
            <v>202010473</v>
          </cell>
          <cell r="B196" t="str">
            <v>DOSAGEM DE GLICOSE</v>
          </cell>
          <cell r="C196">
            <v>2</v>
          </cell>
          <cell r="D196" t="str">
            <v>I</v>
          </cell>
          <cell r="E196">
            <v>9999</v>
          </cell>
          <cell r="F196">
            <v>9999</v>
          </cell>
          <cell r="G196">
            <v>0</v>
          </cell>
          <cell r="H196">
            <v>0</v>
          </cell>
          <cell r="I196">
            <v>1571</v>
          </cell>
          <cell r="J196">
            <v>0</v>
          </cell>
          <cell r="K196">
            <v>1.85</v>
          </cell>
          <cell r="L196">
            <v>0</v>
          </cell>
        </row>
        <row r="197">
          <cell r="A197">
            <v>202010481</v>
          </cell>
          <cell r="B197" t="str">
            <v>DOSAGEM DE GLICOSE-6-FOSFATO DESIDROGENASE</v>
          </cell>
          <cell r="C197">
            <v>2</v>
          </cell>
          <cell r="D197" t="str">
            <v>I</v>
          </cell>
          <cell r="E197">
            <v>9999</v>
          </cell>
          <cell r="F197">
            <v>9999</v>
          </cell>
          <cell r="G197">
            <v>0</v>
          </cell>
          <cell r="H197">
            <v>0</v>
          </cell>
          <cell r="I197">
            <v>1571</v>
          </cell>
          <cell r="J197">
            <v>0</v>
          </cell>
          <cell r="K197">
            <v>3.68</v>
          </cell>
          <cell r="L197">
            <v>0</v>
          </cell>
        </row>
        <row r="198">
          <cell r="A198">
            <v>202010490</v>
          </cell>
          <cell r="B198" t="str">
            <v>DOSAGEM DE HAPTOGLOBINA</v>
          </cell>
          <cell r="C198">
            <v>2</v>
          </cell>
          <cell r="D198" t="str">
            <v>I</v>
          </cell>
          <cell r="E198">
            <v>9999</v>
          </cell>
          <cell r="F198">
            <v>9999</v>
          </cell>
          <cell r="G198">
            <v>0</v>
          </cell>
          <cell r="H198">
            <v>0</v>
          </cell>
          <cell r="I198">
            <v>1571</v>
          </cell>
          <cell r="J198">
            <v>0</v>
          </cell>
          <cell r="K198">
            <v>3.68</v>
          </cell>
          <cell r="L198">
            <v>0</v>
          </cell>
        </row>
        <row r="199">
          <cell r="A199">
            <v>202010503</v>
          </cell>
          <cell r="B199" t="str">
            <v>DOSAGEM DE HEMOGLOBINA GLICOSILADA</v>
          </cell>
          <cell r="C199">
            <v>2</v>
          </cell>
          <cell r="D199" t="str">
            <v>I</v>
          </cell>
          <cell r="E199">
            <v>9999</v>
          </cell>
          <cell r="F199">
            <v>9999</v>
          </cell>
          <cell r="G199">
            <v>0</v>
          </cell>
          <cell r="H199">
            <v>0</v>
          </cell>
          <cell r="I199">
            <v>1571</v>
          </cell>
          <cell r="J199">
            <v>0</v>
          </cell>
          <cell r="K199">
            <v>7.86</v>
          </cell>
          <cell r="L199">
            <v>0</v>
          </cell>
        </row>
        <row r="200">
          <cell r="A200">
            <v>202010511</v>
          </cell>
          <cell r="B200" t="str">
            <v>DOSAGEM DE HIDROXIPROLINA</v>
          </cell>
          <cell r="C200">
            <v>2</v>
          </cell>
          <cell r="D200" t="str">
            <v>I</v>
          </cell>
          <cell r="E200">
            <v>9999</v>
          </cell>
          <cell r="F200">
            <v>9999</v>
          </cell>
          <cell r="G200">
            <v>0</v>
          </cell>
          <cell r="H200">
            <v>0</v>
          </cell>
          <cell r="I200">
            <v>1571</v>
          </cell>
          <cell r="J200">
            <v>0</v>
          </cell>
          <cell r="K200">
            <v>3.68</v>
          </cell>
          <cell r="L200">
            <v>0</v>
          </cell>
        </row>
        <row r="201">
          <cell r="A201">
            <v>202010520</v>
          </cell>
          <cell r="B201" t="str">
            <v>DOSAGEM DE ISOMERASE-FOSFOHEXOSE</v>
          </cell>
          <cell r="C201">
            <v>2</v>
          </cell>
          <cell r="D201" t="str">
            <v>I</v>
          </cell>
          <cell r="E201">
            <v>9999</v>
          </cell>
          <cell r="F201">
            <v>9999</v>
          </cell>
          <cell r="G201">
            <v>0</v>
          </cell>
          <cell r="H201">
            <v>0</v>
          </cell>
          <cell r="I201">
            <v>1571</v>
          </cell>
          <cell r="J201">
            <v>0</v>
          </cell>
          <cell r="K201">
            <v>3.51</v>
          </cell>
          <cell r="L201">
            <v>0</v>
          </cell>
        </row>
        <row r="202">
          <cell r="A202">
            <v>202010538</v>
          </cell>
          <cell r="B202" t="str">
            <v>DOSAGEM DE LACTATO</v>
          </cell>
          <cell r="C202">
            <v>2</v>
          </cell>
          <cell r="D202" t="str">
            <v>I</v>
          </cell>
          <cell r="E202">
            <v>9999</v>
          </cell>
          <cell r="F202">
            <v>9999</v>
          </cell>
          <cell r="G202">
            <v>0</v>
          </cell>
          <cell r="H202">
            <v>0</v>
          </cell>
          <cell r="I202">
            <v>1571</v>
          </cell>
          <cell r="J202">
            <v>0</v>
          </cell>
          <cell r="K202">
            <v>3.68</v>
          </cell>
          <cell r="L202">
            <v>0</v>
          </cell>
        </row>
        <row r="203">
          <cell r="A203">
            <v>202010546</v>
          </cell>
          <cell r="B203" t="str">
            <v>DOSAGEM DE LEUCINO-AMINOPEPTIDASE</v>
          </cell>
          <cell r="C203">
            <v>2</v>
          </cell>
          <cell r="D203" t="str">
            <v>I</v>
          </cell>
          <cell r="E203">
            <v>9999</v>
          </cell>
          <cell r="F203">
            <v>9999</v>
          </cell>
          <cell r="G203">
            <v>0</v>
          </cell>
          <cell r="H203">
            <v>0</v>
          </cell>
          <cell r="I203">
            <v>1571</v>
          </cell>
          <cell r="J203">
            <v>0</v>
          </cell>
          <cell r="K203">
            <v>3.51</v>
          </cell>
          <cell r="L203">
            <v>0</v>
          </cell>
        </row>
        <row r="204">
          <cell r="A204">
            <v>202010554</v>
          </cell>
          <cell r="B204" t="str">
            <v>DOSAGEM DE LIPASE</v>
          </cell>
          <cell r="C204">
            <v>2</v>
          </cell>
          <cell r="D204" t="str">
            <v>I</v>
          </cell>
          <cell r="E204">
            <v>9999</v>
          </cell>
          <cell r="F204">
            <v>9999</v>
          </cell>
          <cell r="G204">
            <v>0</v>
          </cell>
          <cell r="H204">
            <v>0</v>
          </cell>
          <cell r="I204">
            <v>1571</v>
          </cell>
          <cell r="J204">
            <v>0</v>
          </cell>
          <cell r="K204">
            <v>2.25</v>
          </cell>
          <cell r="L204">
            <v>0</v>
          </cell>
        </row>
        <row r="205">
          <cell r="A205">
            <v>202010562</v>
          </cell>
          <cell r="B205" t="str">
            <v>DOSAGEM DE MAGNESIO</v>
          </cell>
          <cell r="C205">
            <v>2</v>
          </cell>
          <cell r="D205" t="str">
            <v>I</v>
          </cell>
          <cell r="E205">
            <v>9999</v>
          </cell>
          <cell r="F205">
            <v>9999</v>
          </cell>
          <cell r="G205">
            <v>0</v>
          </cell>
          <cell r="H205">
            <v>0</v>
          </cell>
          <cell r="I205">
            <v>1571</v>
          </cell>
          <cell r="J205">
            <v>0</v>
          </cell>
          <cell r="K205">
            <v>2.0099999999999998</v>
          </cell>
          <cell r="L205">
            <v>0</v>
          </cell>
        </row>
        <row r="206">
          <cell r="A206">
            <v>202010570</v>
          </cell>
          <cell r="B206" t="str">
            <v>DOSAGEM DE MUCO-PROTEINAS</v>
          </cell>
          <cell r="C206">
            <v>2</v>
          </cell>
          <cell r="D206" t="str">
            <v>I</v>
          </cell>
          <cell r="E206">
            <v>9999</v>
          </cell>
          <cell r="F206">
            <v>9999</v>
          </cell>
          <cell r="G206">
            <v>0</v>
          </cell>
          <cell r="H206">
            <v>0</v>
          </cell>
          <cell r="I206">
            <v>1571</v>
          </cell>
          <cell r="J206">
            <v>0</v>
          </cell>
          <cell r="K206">
            <v>2.0099999999999998</v>
          </cell>
          <cell r="L206">
            <v>0</v>
          </cell>
        </row>
        <row r="207">
          <cell r="A207">
            <v>202010589</v>
          </cell>
          <cell r="B207" t="str">
            <v>DOSAGEM DE PIRUVATO</v>
          </cell>
          <cell r="C207">
            <v>2</v>
          </cell>
          <cell r="D207" t="str">
            <v>I</v>
          </cell>
          <cell r="E207">
            <v>9999</v>
          </cell>
          <cell r="F207">
            <v>9999</v>
          </cell>
          <cell r="G207">
            <v>0</v>
          </cell>
          <cell r="H207">
            <v>0</v>
          </cell>
          <cell r="I207">
            <v>1571</v>
          </cell>
          <cell r="J207">
            <v>0</v>
          </cell>
          <cell r="K207">
            <v>3.68</v>
          </cell>
          <cell r="L207">
            <v>0</v>
          </cell>
        </row>
        <row r="208">
          <cell r="A208">
            <v>202010597</v>
          </cell>
          <cell r="B208" t="str">
            <v>DOSAGEM DE PORFIRINAS</v>
          </cell>
          <cell r="C208">
            <v>2</v>
          </cell>
          <cell r="D208" t="str">
            <v>I</v>
          </cell>
          <cell r="E208">
            <v>9999</v>
          </cell>
          <cell r="F208">
            <v>9999</v>
          </cell>
          <cell r="G208">
            <v>0</v>
          </cell>
          <cell r="H208">
            <v>0</v>
          </cell>
          <cell r="I208">
            <v>1571</v>
          </cell>
          <cell r="J208">
            <v>0</v>
          </cell>
          <cell r="K208">
            <v>3.51</v>
          </cell>
          <cell r="L208">
            <v>0</v>
          </cell>
        </row>
        <row r="209">
          <cell r="A209">
            <v>202010600</v>
          </cell>
          <cell r="B209" t="str">
            <v>DOSAGEM DE POTASSIO</v>
          </cell>
          <cell r="C209">
            <v>2</v>
          </cell>
          <cell r="D209" t="str">
            <v>I</v>
          </cell>
          <cell r="E209">
            <v>9999</v>
          </cell>
          <cell r="F209">
            <v>9999</v>
          </cell>
          <cell r="G209">
            <v>0</v>
          </cell>
          <cell r="H209">
            <v>0</v>
          </cell>
          <cell r="I209">
            <v>1571</v>
          </cell>
          <cell r="J209">
            <v>0</v>
          </cell>
          <cell r="K209">
            <v>1.85</v>
          </cell>
          <cell r="L209">
            <v>0</v>
          </cell>
        </row>
        <row r="210">
          <cell r="A210">
            <v>202010619</v>
          </cell>
          <cell r="B210" t="str">
            <v>DOSAGEM DE PROTEINAS TOTAIS</v>
          </cell>
          <cell r="C210">
            <v>2</v>
          </cell>
          <cell r="D210" t="str">
            <v>I</v>
          </cell>
          <cell r="E210">
            <v>9999</v>
          </cell>
          <cell r="F210">
            <v>9999</v>
          </cell>
          <cell r="G210">
            <v>0</v>
          </cell>
          <cell r="H210">
            <v>0</v>
          </cell>
          <cell r="I210">
            <v>1571</v>
          </cell>
          <cell r="J210">
            <v>0</v>
          </cell>
          <cell r="K210">
            <v>1.4</v>
          </cell>
          <cell r="L210">
            <v>0</v>
          </cell>
        </row>
        <row r="211">
          <cell r="A211">
            <v>202010627</v>
          </cell>
          <cell r="B211" t="str">
            <v>DOSAGEM DE PROTEINAS TOTAIS E FRACOES</v>
          </cell>
          <cell r="C211">
            <v>2</v>
          </cell>
          <cell r="D211" t="str">
            <v>I</v>
          </cell>
          <cell r="E211">
            <v>9999</v>
          </cell>
          <cell r="F211">
            <v>9999</v>
          </cell>
          <cell r="G211">
            <v>0</v>
          </cell>
          <cell r="H211">
            <v>0</v>
          </cell>
          <cell r="I211">
            <v>1571</v>
          </cell>
          <cell r="J211">
            <v>0</v>
          </cell>
          <cell r="K211">
            <v>1.85</v>
          </cell>
          <cell r="L211">
            <v>0</v>
          </cell>
        </row>
        <row r="212">
          <cell r="A212">
            <v>202010635</v>
          </cell>
          <cell r="B212" t="str">
            <v>DOSAGEM DE SODIO</v>
          </cell>
          <cell r="C212">
            <v>2</v>
          </cell>
          <cell r="D212" t="str">
            <v>I</v>
          </cell>
          <cell r="E212">
            <v>9999</v>
          </cell>
          <cell r="F212">
            <v>9999</v>
          </cell>
          <cell r="G212">
            <v>0</v>
          </cell>
          <cell r="H212">
            <v>0</v>
          </cell>
          <cell r="I212">
            <v>1571</v>
          </cell>
          <cell r="J212">
            <v>0</v>
          </cell>
          <cell r="K212">
            <v>1.85</v>
          </cell>
          <cell r="L212">
            <v>0</v>
          </cell>
        </row>
        <row r="213">
          <cell r="A213">
            <v>202010643</v>
          </cell>
          <cell r="B213" t="str">
            <v>DOSAGEM DE TRANSAMINASE GLUTAMICO-OXALACETICA (TGO)</v>
          </cell>
          <cell r="C213">
            <v>2</v>
          </cell>
          <cell r="D213" t="str">
            <v>I</v>
          </cell>
          <cell r="E213">
            <v>9999</v>
          </cell>
          <cell r="F213">
            <v>9999</v>
          </cell>
          <cell r="G213">
            <v>0</v>
          </cell>
          <cell r="H213">
            <v>0</v>
          </cell>
          <cell r="I213">
            <v>1571</v>
          </cell>
          <cell r="J213">
            <v>0</v>
          </cell>
          <cell r="K213">
            <v>2.0099999999999998</v>
          </cell>
          <cell r="L213">
            <v>0</v>
          </cell>
        </row>
        <row r="214">
          <cell r="A214">
            <v>202010651</v>
          </cell>
          <cell r="B214" t="str">
            <v>DOSAGEM DE TRANSAMINASE GLUTAMICO-PIRUVICA (TGP)</v>
          </cell>
          <cell r="C214">
            <v>2</v>
          </cell>
          <cell r="D214" t="str">
            <v>I</v>
          </cell>
          <cell r="E214">
            <v>9999</v>
          </cell>
          <cell r="F214">
            <v>9999</v>
          </cell>
          <cell r="G214">
            <v>0</v>
          </cell>
          <cell r="H214">
            <v>0</v>
          </cell>
          <cell r="I214">
            <v>1571</v>
          </cell>
          <cell r="J214">
            <v>0</v>
          </cell>
          <cell r="K214">
            <v>2.0099999999999998</v>
          </cell>
          <cell r="L214">
            <v>0</v>
          </cell>
        </row>
        <row r="215">
          <cell r="A215">
            <v>202010660</v>
          </cell>
          <cell r="B215" t="str">
            <v>DOSAGEM DE TRANSFERRINA</v>
          </cell>
          <cell r="C215">
            <v>2</v>
          </cell>
          <cell r="D215" t="str">
            <v>I</v>
          </cell>
          <cell r="E215">
            <v>9999</v>
          </cell>
          <cell r="F215">
            <v>9999</v>
          </cell>
          <cell r="G215">
            <v>0</v>
          </cell>
          <cell r="H215">
            <v>0</v>
          </cell>
          <cell r="I215">
            <v>1571</v>
          </cell>
          <cell r="J215">
            <v>0</v>
          </cell>
          <cell r="K215">
            <v>4.12</v>
          </cell>
          <cell r="L215">
            <v>0</v>
          </cell>
        </row>
        <row r="216">
          <cell r="A216">
            <v>202010678</v>
          </cell>
          <cell r="B216" t="str">
            <v>DOSAGEM DE TRIGLICERIDEOS</v>
          </cell>
          <cell r="C216">
            <v>2</v>
          </cell>
          <cell r="D216" t="str">
            <v>I</v>
          </cell>
          <cell r="E216">
            <v>9999</v>
          </cell>
          <cell r="F216">
            <v>9999</v>
          </cell>
          <cell r="G216">
            <v>0</v>
          </cell>
          <cell r="H216">
            <v>0</v>
          </cell>
          <cell r="I216">
            <v>1571</v>
          </cell>
          <cell r="J216">
            <v>0</v>
          </cell>
          <cell r="K216">
            <v>3.51</v>
          </cell>
          <cell r="L216">
            <v>0</v>
          </cell>
        </row>
        <row r="217">
          <cell r="A217">
            <v>202010686</v>
          </cell>
          <cell r="B217" t="str">
            <v>DOSAGEM DE TRIPTOFANO</v>
          </cell>
          <cell r="C217">
            <v>2</v>
          </cell>
          <cell r="D217" t="str">
            <v>I</v>
          </cell>
          <cell r="E217">
            <v>9999</v>
          </cell>
          <cell r="F217">
            <v>9999</v>
          </cell>
          <cell r="G217">
            <v>0</v>
          </cell>
          <cell r="H217">
            <v>0</v>
          </cell>
          <cell r="I217">
            <v>1571</v>
          </cell>
          <cell r="J217">
            <v>0</v>
          </cell>
          <cell r="K217">
            <v>3.51</v>
          </cell>
          <cell r="L217">
            <v>0</v>
          </cell>
        </row>
        <row r="218">
          <cell r="A218">
            <v>202010694</v>
          </cell>
          <cell r="B218" t="str">
            <v>DOSAGEM DE UREIA</v>
          </cell>
          <cell r="C218">
            <v>2</v>
          </cell>
          <cell r="D218" t="str">
            <v>I</v>
          </cell>
          <cell r="E218">
            <v>9999</v>
          </cell>
          <cell r="F218">
            <v>9999</v>
          </cell>
          <cell r="G218">
            <v>0</v>
          </cell>
          <cell r="H218">
            <v>0</v>
          </cell>
          <cell r="I218">
            <v>1571</v>
          </cell>
          <cell r="J218">
            <v>0</v>
          </cell>
          <cell r="K218">
            <v>1.85</v>
          </cell>
          <cell r="L218">
            <v>0</v>
          </cell>
        </row>
        <row r="219">
          <cell r="A219">
            <v>202010708</v>
          </cell>
          <cell r="B219" t="str">
            <v>DOSAGEM DE VITAMINA B12</v>
          </cell>
          <cell r="C219">
            <v>2</v>
          </cell>
          <cell r="D219" t="str">
            <v>I</v>
          </cell>
          <cell r="E219">
            <v>9999</v>
          </cell>
          <cell r="F219">
            <v>9999</v>
          </cell>
          <cell r="G219">
            <v>0</v>
          </cell>
          <cell r="H219">
            <v>0</v>
          </cell>
          <cell r="I219">
            <v>1571</v>
          </cell>
          <cell r="J219">
            <v>0</v>
          </cell>
          <cell r="K219">
            <v>15.24</v>
          </cell>
          <cell r="L219">
            <v>0</v>
          </cell>
        </row>
        <row r="220">
          <cell r="A220">
            <v>202010716</v>
          </cell>
          <cell r="B220" t="str">
            <v>ELETROFORESE DE LIPOPROTEINAS</v>
          </cell>
          <cell r="C220">
            <v>2</v>
          </cell>
          <cell r="D220" t="str">
            <v>I</v>
          </cell>
          <cell r="E220">
            <v>9999</v>
          </cell>
          <cell r="F220">
            <v>9999</v>
          </cell>
          <cell r="G220">
            <v>0</v>
          </cell>
          <cell r="H220">
            <v>0</v>
          </cell>
          <cell r="I220">
            <v>1571</v>
          </cell>
          <cell r="J220">
            <v>0</v>
          </cell>
          <cell r="K220">
            <v>3.68</v>
          </cell>
          <cell r="L220">
            <v>0</v>
          </cell>
        </row>
        <row r="221">
          <cell r="A221">
            <v>202010724</v>
          </cell>
          <cell r="B221" t="str">
            <v>ELETROFORESE DE PROTEINAS</v>
          </cell>
          <cell r="C221">
            <v>2</v>
          </cell>
          <cell r="D221" t="str">
            <v>I</v>
          </cell>
          <cell r="E221">
            <v>9999</v>
          </cell>
          <cell r="F221">
            <v>9999</v>
          </cell>
          <cell r="G221">
            <v>0</v>
          </cell>
          <cell r="H221">
            <v>0</v>
          </cell>
          <cell r="I221">
            <v>1571</v>
          </cell>
          <cell r="J221">
            <v>0</v>
          </cell>
          <cell r="K221">
            <v>4.42</v>
          </cell>
          <cell r="L221">
            <v>0</v>
          </cell>
        </row>
        <row r="222">
          <cell r="A222">
            <v>202010732</v>
          </cell>
          <cell r="B222" t="str">
            <v>GASOMETRIA (PH PCO2 PO2 BICARBONATO AS2 (EXCETO BASE )</v>
          </cell>
          <cell r="C222">
            <v>2</v>
          </cell>
          <cell r="D222" t="str">
            <v>I</v>
          </cell>
          <cell r="E222">
            <v>9999</v>
          </cell>
          <cell r="F222">
            <v>9999</v>
          </cell>
          <cell r="G222">
            <v>0</v>
          </cell>
          <cell r="H222">
            <v>0</v>
          </cell>
          <cell r="I222">
            <v>1571</v>
          </cell>
          <cell r="J222">
            <v>0</v>
          </cell>
          <cell r="K222">
            <v>15.65</v>
          </cell>
          <cell r="L222">
            <v>0</v>
          </cell>
        </row>
        <row r="223">
          <cell r="A223">
            <v>202010740</v>
          </cell>
          <cell r="B223" t="str">
            <v>PROVA DA D-XILOSE</v>
          </cell>
          <cell r="C223">
            <v>2</v>
          </cell>
          <cell r="D223" t="str">
            <v>I</v>
          </cell>
          <cell r="E223">
            <v>9999</v>
          </cell>
          <cell r="F223">
            <v>9999</v>
          </cell>
          <cell r="G223">
            <v>0</v>
          </cell>
          <cell r="H223">
            <v>0</v>
          </cell>
          <cell r="I223">
            <v>1571</v>
          </cell>
          <cell r="J223">
            <v>0</v>
          </cell>
          <cell r="K223">
            <v>3.68</v>
          </cell>
          <cell r="L223">
            <v>0</v>
          </cell>
        </row>
        <row r="224">
          <cell r="A224">
            <v>202010759</v>
          </cell>
          <cell r="B224" t="str">
            <v>TESTE DE TOLERANCIA A INSULINA / HIPOGLICEMIANTES ORAIS</v>
          </cell>
          <cell r="C224">
            <v>2</v>
          </cell>
          <cell r="D224" t="str">
            <v>I</v>
          </cell>
          <cell r="E224">
            <v>9999</v>
          </cell>
          <cell r="F224">
            <v>9999</v>
          </cell>
          <cell r="G224">
            <v>0</v>
          </cell>
          <cell r="H224">
            <v>0</v>
          </cell>
          <cell r="I224">
            <v>1571</v>
          </cell>
          <cell r="J224">
            <v>0</v>
          </cell>
          <cell r="K224">
            <v>6.55</v>
          </cell>
          <cell r="L224">
            <v>0</v>
          </cell>
        </row>
        <row r="225">
          <cell r="A225">
            <v>202010767</v>
          </cell>
          <cell r="B225" t="str">
            <v>DOSAGEM DE 25 HIDROXIVITAMINA D</v>
          </cell>
          <cell r="C225">
            <v>2</v>
          </cell>
          <cell r="D225" t="str">
            <v>I</v>
          </cell>
          <cell r="E225">
            <v>9999</v>
          </cell>
          <cell r="F225">
            <v>9999</v>
          </cell>
          <cell r="G225">
            <v>0</v>
          </cell>
          <cell r="H225">
            <v>0</v>
          </cell>
          <cell r="I225">
            <v>1571</v>
          </cell>
          <cell r="J225">
            <v>0</v>
          </cell>
          <cell r="K225">
            <v>15.24</v>
          </cell>
          <cell r="L225">
            <v>0</v>
          </cell>
        </row>
        <row r="226">
          <cell r="A226">
            <v>202010775</v>
          </cell>
          <cell r="B226" t="str">
            <v>DETERMINAÇÃO DE CREMATÓCRITO NO  LEITE HUMANO ORDENHADO</v>
          </cell>
          <cell r="C226">
            <v>2</v>
          </cell>
          <cell r="D226" t="str">
            <v>N</v>
          </cell>
          <cell r="E226">
            <v>9999</v>
          </cell>
          <cell r="F226">
            <v>9999</v>
          </cell>
          <cell r="G226">
            <v>0</v>
          </cell>
          <cell r="H226">
            <v>9999</v>
          </cell>
          <cell r="I226">
            <v>9999</v>
          </cell>
          <cell r="J226">
            <v>0</v>
          </cell>
          <cell r="K226">
            <v>1.53</v>
          </cell>
          <cell r="L226">
            <v>0</v>
          </cell>
        </row>
        <row r="227">
          <cell r="A227">
            <v>202010783</v>
          </cell>
          <cell r="B227" t="str">
            <v>ACIDEZ TITULÁVEL NO LEITE HUMANO (DORNIC)</v>
          </cell>
          <cell r="C227">
            <v>2</v>
          </cell>
          <cell r="D227" t="str">
            <v>N</v>
          </cell>
          <cell r="E227">
            <v>9999</v>
          </cell>
          <cell r="F227">
            <v>9999</v>
          </cell>
          <cell r="G227">
            <v>0</v>
          </cell>
          <cell r="H227">
            <v>9999</v>
          </cell>
          <cell r="I227">
            <v>9999</v>
          </cell>
          <cell r="J227">
            <v>0</v>
          </cell>
          <cell r="K227">
            <v>3.04</v>
          </cell>
          <cell r="L227">
            <v>0</v>
          </cell>
        </row>
        <row r="228">
          <cell r="A228">
            <v>202020010</v>
          </cell>
          <cell r="B228" t="str">
            <v>CITOQUIMICA HEMATOLOGICA</v>
          </cell>
          <cell r="C228">
            <v>2</v>
          </cell>
          <cell r="D228" t="str">
            <v>I</v>
          </cell>
          <cell r="E228">
            <v>9999</v>
          </cell>
          <cell r="F228">
            <v>9999</v>
          </cell>
          <cell r="G228">
            <v>0</v>
          </cell>
          <cell r="H228">
            <v>0</v>
          </cell>
          <cell r="I228">
            <v>1571</v>
          </cell>
          <cell r="J228">
            <v>0</v>
          </cell>
          <cell r="K228">
            <v>6.48</v>
          </cell>
          <cell r="L228">
            <v>0</v>
          </cell>
        </row>
        <row r="229">
          <cell r="A229">
            <v>202020029</v>
          </cell>
          <cell r="B229" t="str">
            <v>CONTAGEM DE PLAQUETAS</v>
          </cell>
          <cell r="C229">
            <v>2</v>
          </cell>
          <cell r="D229" t="str">
            <v>I</v>
          </cell>
          <cell r="E229">
            <v>9999</v>
          </cell>
          <cell r="F229">
            <v>9999</v>
          </cell>
          <cell r="G229">
            <v>0</v>
          </cell>
          <cell r="H229">
            <v>0</v>
          </cell>
          <cell r="I229">
            <v>1571</v>
          </cell>
          <cell r="J229">
            <v>0</v>
          </cell>
          <cell r="K229">
            <v>2.73</v>
          </cell>
          <cell r="L229">
            <v>0</v>
          </cell>
        </row>
        <row r="230">
          <cell r="A230">
            <v>202020037</v>
          </cell>
          <cell r="B230" t="str">
            <v>CONTAGEM DE RETICULOCITOS</v>
          </cell>
          <cell r="C230">
            <v>2</v>
          </cell>
          <cell r="D230" t="str">
            <v>I</v>
          </cell>
          <cell r="E230">
            <v>9999</v>
          </cell>
          <cell r="F230">
            <v>9999</v>
          </cell>
          <cell r="G230">
            <v>0</v>
          </cell>
          <cell r="H230">
            <v>0</v>
          </cell>
          <cell r="I230">
            <v>1571</v>
          </cell>
          <cell r="J230">
            <v>0</v>
          </cell>
          <cell r="K230">
            <v>2.73</v>
          </cell>
          <cell r="L230">
            <v>0</v>
          </cell>
        </row>
        <row r="231">
          <cell r="A231">
            <v>202020045</v>
          </cell>
          <cell r="B231" t="str">
            <v>DETERMINACAO DE CURVA DE RESISTENCIA GLOBULAR</v>
          </cell>
          <cell r="C231">
            <v>2</v>
          </cell>
          <cell r="D231" t="str">
            <v>I</v>
          </cell>
          <cell r="E231">
            <v>9999</v>
          </cell>
          <cell r="F231">
            <v>9999</v>
          </cell>
          <cell r="G231">
            <v>0</v>
          </cell>
          <cell r="H231">
            <v>0</v>
          </cell>
          <cell r="I231">
            <v>1571</v>
          </cell>
          <cell r="J231">
            <v>0</v>
          </cell>
          <cell r="K231">
            <v>2.73</v>
          </cell>
          <cell r="L231">
            <v>0</v>
          </cell>
        </row>
        <row r="232">
          <cell r="A232">
            <v>202020053</v>
          </cell>
          <cell r="B232" t="str">
            <v>DETERMINACAO DE ENZIMAS ERITROCITARIAS (CADA)</v>
          </cell>
          <cell r="C232">
            <v>2</v>
          </cell>
          <cell r="D232" t="str">
            <v>I</v>
          </cell>
          <cell r="E232">
            <v>9999</v>
          </cell>
          <cell r="F232">
            <v>9999</v>
          </cell>
          <cell r="G232">
            <v>0</v>
          </cell>
          <cell r="H232">
            <v>0</v>
          </cell>
          <cell r="I232">
            <v>1571</v>
          </cell>
          <cell r="J232">
            <v>0</v>
          </cell>
          <cell r="K232">
            <v>2.73</v>
          </cell>
          <cell r="L232">
            <v>0</v>
          </cell>
        </row>
        <row r="233">
          <cell r="A233">
            <v>202020061</v>
          </cell>
          <cell r="B233" t="str">
            <v>DETERMINACAO DE SULFO-HEMOGLOBINA</v>
          </cell>
          <cell r="C233">
            <v>2</v>
          </cell>
          <cell r="D233" t="str">
            <v>I</v>
          </cell>
          <cell r="E233">
            <v>9999</v>
          </cell>
          <cell r="F233">
            <v>9999</v>
          </cell>
          <cell r="G233">
            <v>0</v>
          </cell>
          <cell r="H233">
            <v>0</v>
          </cell>
          <cell r="I233">
            <v>1571</v>
          </cell>
          <cell r="J233">
            <v>0</v>
          </cell>
          <cell r="K233">
            <v>2.73</v>
          </cell>
          <cell r="L233">
            <v>0</v>
          </cell>
        </row>
        <row r="234">
          <cell r="A234">
            <v>202020070</v>
          </cell>
          <cell r="B234" t="str">
            <v>DETERMINACAO DE TEMPO DE COAGULACAO</v>
          </cell>
          <cell r="C234">
            <v>2</v>
          </cell>
          <cell r="D234" t="str">
            <v>I</v>
          </cell>
          <cell r="E234">
            <v>9999</v>
          </cell>
          <cell r="F234">
            <v>9999</v>
          </cell>
          <cell r="G234">
            <v>0</v>
          </cell>
          <cell r="H234">
            <v>0</v>
          </cell>
          <cell r="I234">
            <v>1571</v>
          </cell>
          <cell r="J234">
            <v>0</v>
          </cell>
          <cell r="K234">
            <v>2.73</v>
          </cell>
          <cell r="L234">
            <v>0</v>
          </cell>
        </row>
        <row r="235">
          <cell r="A235">
            <v>202020088</v>
          </cell>
          <cell r="B235" t="str">
            <v>DETERMINACAO DE TEMPO DE LISE DA EUGLOBULINA</v>
          </cell>
          <cell r="C235">
            <v>2</v>
          </cell>
          <cell r="D235" t="str">
            <v>I</v>
          </cell>
          <cell r="E235">
            <v>9999</v>
          </cell>
          <cell r="F235">
            <v>9999</v>
          </cell>
          <cell r="G235">
            <v>0</v>
          </cell>
          <cell r="H235">
            <v>0</v>
          </cell>
          <cell r="I235">
            <v>1571</v>
          </cell>
          <cell r="J235">
            <v>0</v>
          </cell>
          <cell r="K235">
            <v>2.73</v>
          </cell>
          <cell r="L235">
            <v>0</v>
          </cell>
        </row>
        <row r="236">
          <cell r="A236">
            <v>202020096</v>
          </cell>
          <cell r="B236" t="str">
            <v>DETERMINACAO DE TEMPO DE SANGRAMENTO -DUKE</v>
          </cell>
          <cell r="C236">
            <v>2</v>
          </cell>
          <cell r="D236" t="str">
            <v>I</v>
          </cell>
          <cell r="E236">
            <v>9999</v>
          </cell>
          <cell r="F236">
            <v>9999</v>
          </cell>
          <cell r="G236">
            <v>0</v>
          </cell>
          <cell r="H236">
            <v>0</v>
          </cell>
          <cell r="I236">
            <v>1571</v>
          </cell>
          <cell r="J236">
            <v>0</v>
          </cell>
          <cell r="K236">
            <v>2.73</v>
          </cell>
          <cell r="L236">
            <v>0</v>
          </cell>
        </row>
        <row r="237">
          <cell r="A237">
            <v>202020100</v>
          </cell>
          <cell r="B237" t="str">
            <v>DETERMINACAO DE TEMPO DE SANGRAMENTO DE IVY</v>
          </cell>
          <cell r="C237">
            <v>2</v>
          </cell>
          <cell r="D237" t="str">
            <v>I</v>
          </cell>
          <cell r="E237">
            <v>9999</v>
          </cell>
          <cell r="F237">
            <v>9999</v>
          </cell>
          <cell r="G237">
            <v>0</v>
          </cell>
          <cell r="H237">
            <v>0</v>
          </cell>
          <cell r="I237">
            <v>1571</v>
          </cell>
          <cell r="J237">
            <v>0</v>
          </cell>
          <cell r="K237">
            <v>9</v>
          </cell>
          <cell r="L237">
            <v>0</v>
          </cell>
        </row>
        <row r="238">
          <cell r="A238">
            <v>202020118</v>
          </cell>
          <cell r="B238" t="str">
            <v>DETERMINACAO DE TEMPO DE SOBREVIDA DE HEMACIAS</v>
          </cell>
          <cell r="C238">
            <v>2</v>
          </cell>
          <cell r="D238" t="str">
            <v>I</v>
          </cell>
          <cell r="E238">
            <v>9999</v>
          </cell>
          <cell r="F238">
            <v>9999</v>
          </cell>
          <cell r="G238">
            <v>0</v>
          </cell>
          <cell r="H238">
            <v>0</v>
          </cell>
          <cell r="I238">
            <v>1571</v>
          </cell>
          <cell r="J238">
            <v>0</v>
          </cell>
          <cell r="K238">
            <v>5.79</v>
          </cell>
          <cell r="L238">
            <v>0</v>
          </cell>
        </row>
        <row r="239">
          <cell r="A239">
            <v>202020126</v>
          </cell>
          <cell r="B239" t="str">
            <v>DETERMINACAO DE TEMPO DE TROMBINA</v>
          </cell>
          <cell r="C239">
            <v>2</v>
          </cell>
          <cell r="D239" t="str">
            <v>I</v>
          </cell>
          <cell r="E239">
            <v>9999</v>
          </cell>
          <cell r="F239">
            <v>9999</v>
          </cell>
          <cell r="G239">
            <v>0</v>
          </cell>
          <cell r="H239">
            <v>0</v>
          </cell>
          <cell r="I239">
            <v>1571</v>
          </cell>
          <cell r="J239">
            <v>0</v>
          </cell>
          <cell r="K239">
            <v>2.85</v>
          </cell>
          <cell r="L239">
            <v>0</v>
          </cell>
        </row>
        <row r="240">
          <cell r="A240">
            <v>202020134</v>
          </cell>
          <cell r="B240" t="str">
            <v>DETERMINACAO DE TEMPO DE TROMBOPLASTINA PARCIAL ATIVADA (TTP ATIVADA)</v>
          </cell>
          <cell r="C240">
            <v>2</v>
          </cell>
          <cell r="D240" t="str">
            <v>I</v>
          </cell>
          <cell r="E240">
            <v>9999</v>
          </cell>
          <cell r="F240">
            <v>9999</v>
          </cell>
          <cell r="G240">
            <v>0</v>
          </cell>
          <cell r="H240">
            <v>0</v>
          </cell>
          <cell r="I240">
            <v>1571</v>
          </cell>
          <cell r="J240">
            <v>0</v>
          </cell>
          <cell r="K240">
            <v>5.77</v>
          </cell>
          <cell r="L240">
            <v>0</v>
          </cell>
        </row>
        <row r="241">
          <cell r="A241">
            <v>202020142</v>
          </cell>
          <cell r="B241" t="str">
            <v>DETERMINACAO DE TEMPO E ATIVIDADE DA PROTROMBINA (TAP)</v>
          </cell>
          <cell r="C241">
            <v>2</v>
          </cell>
          <cell r="D241" t="str">
            <v>I</v>
          </cell>
          <cell r="E241">
            <v>9999</v>
          </cell>
          <cell r="F241">
            <v>9999</v>
          </cell>
          <cell r="G241">
            <v>0</v>
          </cell>
          <cell r="H241">
            <v>0</v>
          </cell>
          <cell r="I241">
            <v>1571</v>
          </cell>
          <cell r="J241">
            <v>0</v>
          </cell>
          <cell r="K241">
            <v>2.73</v>
          </cell>
          <cell r="L241">
            <v>0</v>
          </cell>
        </row>
        <row r="242">
          <cell r="A242">
            <v>202020150</v>
          </cell>
          <cell r="B242" t="str">
            <v>DETERMINACAO DE VELOCIDADE DE HEMOSSEDIMENTACAO (VHS)</v>
          </cell>
          <cell r="C242">
            <v>2</v>
          </cell>
          <cell r="D242" t="str">
            <v>I</v>
          </cell>
          <cell r="E242">
            <v>9999</v>
          </cell>
          <cell r="F242">
            <v>9999</v>
          </cell>
          <cell r="G242">
            <v>0</v>
          </cell>
          <cell r="H242">
            <v>0</v>
          </cell>
          <cell r="I242">
            <v>1571</v>
          </cell>
          <cell r="J242">
            <v>0</v>
          </cell>
          <cell r="K242">
            <v>2.73</v>
          </cell>
          <cell r="L242">
            <v>0</v>
          </cell>
        </row>
        <row r="243">
          <cell r="A243">
            <v>202020169</v>
          </cell>
          <cell r="B243" t="str">
            <v>DOSAGEM DE ANTICOAGULANTE CIRCULANTE</v>
          </cell>
          <cell r="C243">
            <v>2</v>
          </cell>
          <cell r="D243" t="str">
            <v>I</v>
          </cell>
          <cell r="E243">
            <v>9999</v>
          </cell>
          <cell r="F243">
            <v>9999</v>
          </cell>
          <cell r="G243">
            <v>0</v>
          </cell>
          <cell r="H243">
            <v>0</v>
          </cell>
          <cell r="I243">
            <v>1571</v>
          </cell>
          <cell r="J243">
            <v>0</v>
          </cell>
          <cell r="K243">
            <v>4.1100000000000003</v>
          </cell>
          <cell r="L243">
            <v>0</v>
          </cell>
        </row>
        <row r="244">
          <cell r="A244">
            <v>202020177</v>
          </cell>
          <cell r="B244" t="str">
            <v>DOSAGEM DE ANTITROMBINA III</v>
          </cell>
          <cell r="C244">
            <v>2</v>
          </cell>
          <cell r="D244" t="str">
            <v>I</v>
          </cell>
          <cell r="E244">
            <v>9999</v>
          </cell>
          <cell r="F244">
            <v>9999</v>
          </cell>
          <cell r="G244">
            <v>0</v>
          </cell>
          <cell r="H244">
            <v>0</v>
          </cell>
          <cell r="I244">
            <v>1571</v>
          </cell>
          <cell r="J244">
            <v>0</v>
          </cell>
          <cell r="K244">
            <v>6.48</v>
          </cell>
          <cell r="L244">
            <v>0</v>
          </cell>
        </row>
        <row r="245">
          <cell r="A245">
            <v>202020185</v>
          </cell>
          <cell r="B245" t="str">
            <v>DOSAGEM DE FATOR II</v>
          </cell>
          <cell r="C245">
            <v>2</v>
          </cell>
          <cell r="D245" t="str">
            <v>I</v>
          </cell>
          <cell r="E245">
            <v>9999</v>
          </cell>
          <cell r="F245">
            <v>9999</v>
          </cell>
          <cell r="G245">
            <v>0</v>
          </cell>
          <cell r="H245">
            <v>0</v>
          </cell>
          <cell r="I245">
            <v>1571</v>
          </cell>
          <cell r="J245">
            <v>0</v>
          </cell>
          <cell r="K245">
            <v>5.31</v>
          </cell>
          <cell r="L245">
            <v>0</v>
          </cell>
        </row>
        <row r="246">
          <cell r="A246">
            <v>202020193</v>
          </cell>
          <cell r="B246" t="str">
            <v>DOSAGEM DE FATOR IX</v>
          </cell>
          <cell r="C246">
            <v>2</v>
          </cell>
          <cell r="D246" t="str">
            <v>I</v>
          </cell>
          <cell r="E246">
            <v>9999</v>
          </cell>
          <cell r="F246">
            <v>9999</v>
          </cell>
          <cell r="G246">
            <v>0</v>
          </cell>
          <cell r="H246">
            <v>0</v>
          </cell>
          <cell r="I246">
            <v>1571</v>
          </cell>
          <cell r="J246">
            <v>0</v>
          </cell>
          <cell r="K246">
            <v>7.61</v>
          </cell>
          <cell r="L246">
            <v>0</v>
          </cell>
        </row>
        <row r="247">
          <cell r="A247">
            <v>202020207</v>
          </cell>
          <cell r="B247" t="str">
            <v>DOSAGEM DE FATOR V</v>
          </cell>
          <cell r="C247">
            <v>2</v>
          </cell>
          <cell r="D247" t="str">
            <v>I</v>
          </cell>
          <cell r="E247">
            <v>9999</v>
          </cell>
          <cell r="F247">
            <v>9999</v>
          </cell>
          <cell r="G247">
            <v>0</v>
          </cell>
          <cell r="H247">
            <v>0</v>
          </cell>
          <cell r="I247">
            <v>1571</v>
          </cell>
          <cell r="J247">
            <v>0</v>
          </cell>
          <cell r="K247">
            <v>4.7300000000000004</v>
          </cell>
          <cell r="L247">
            <v>0</v>
          </cell>
        </row>
        <row r="248">
          <cell r="A248">
            <v>202020215</v>
          </cell>
          <cell r="B248" t="str">
            <v>DOSAGEM DE FATOR VII</v>
          </cell>
          <cell r="C248">
            <v>2</v>
          </cell>
          <cell r="D248" t="str">
            <v>I</v>
          </cell>
          <cell r="E248">
            <v>9999</v>
          </cell>
          <cell r="F248">
            <v>9999</v>
          </cell>
          <cell r="G248">
            <v>0</v>
          </cell>
          <cell r="H248">
            <v>0</v>
          </cell>
          <cell r="I248">
            <v>1571</v>
          </cell>
          <cell r="J248">
            <v>0</v>
          </cell>
          <cell r="K248">
            <v>8.09</v>
          </cell>
          <cell r="L248">
            <v>0</v>
          </cell>
        </row>
        <row r="249">
          <cell r="A249">
            <v>202020223</v>
          </cell>
          <cell r="B249" t="str">
            <v>DOSAGEM DE FATOR VIII</v>
          </cell>
          <cell r="C249">
            <v>2</v>
          </cell>
          <cell r="D249" t="str">
            <v>I</v>
          </cell>
          <cell r="E249">
            <v>9999</v>
          </cell>
          <cell r="F249">
            <v>9999</v>
          </cell>
          <cell r="G249">
            <v>0</v>
          </cell>
          <cell r="H249">
            <v>0</v>
          </cell>
          <cell r="I249">
            <v>1571</v>
          </cell>
          <cell r="J249">
            <v>0</v>
          </cell>
          <cell r="K249">
            <v>6.63</v>
          </cell>
          <cell r="L249">
            <v>0</v>
          </cell>
        </row>
        <row r="250">
          <cell r="A250">
            <v>202020231</v>
          </cell>
          <cell r="B250" t="str">
            <v>DOSAGEM DE FATOR VIII (INIBIDOR)</v>
          </cell>
          <cell r="C250">
            <v>2</v>
          </cell>
          <cell r="D250" t="str">
            <v>I</v>
          </cell>
          <cell r="E250">
            <v>9999</v>
          </cell>
          <cell r="F250">
            <v>9999</v>
          </cell>
          <cell r="G250">
            <v>0</v>
          </cell>
          <cell r="H250">
            <v>0</v>
          </cell>
          <cell r="I250">
            <v>1571</v>
          </cell>
          <cell r="J250">
            <v>0</v>
          </cell>
          <cell r="K250">
            <v>15</v>
          </cell>
          <cell r="L250">
            <v>0</v>
          </cell>
        </row>
        <row r="251">
          <cell r="A251">
            <v>202020240</v>
          </cell>
          <cell r="B251" t="str">
            <v>DOSAGEM DE FATOR VON WILLEBRAND (ANTIGENO)</v>
          </cell>
          <cell r="C251">
            <v>2</v>
          </cell>
          <cell r="D251" t="str">
            <v>I</v>
          </cell>
          <cell r="E251">
            <v>9999</v>
          </cell>
          <cell r="F251">
            <v>9999</v>
          </cell>
          <cell r="G251">
            <v>0</v>
          </cell>
          <cell r="H251">
            <v>0</v>
          </cell>
          <cell r="I251">
            <v>1571</v>
          </cell>
          <cell r="J251">
            <v>0</v>
          </cell>
          <cell r="K251">
            <v>18.91</v>
          </cell>
          <cell r="L251">
            <v>0</v>
          </cell>
        </row>
        <row r="252">
          <cell r="A252">
            <v>202020258</v>
          </cell>
          <cell r="B252" t="str">
            <v>DOSAGEM DE FATOR X</v>
          </cell>
          <cell r="C252">
            <v>2</v>
          </cell>
          <cell r="D252" t="str">
            <v>I</v>
          </cell>
          <cell r="E252">
            <v>9999</v>
          </cell>
          <cell r="F252">
            <v>9999</v>
          </cell>
          <cell r="G252">
            <v>0</v>
          </cell>
          <cell r="H252">
            <v>0</v>
          </cell>
          <cell r="I252">
            <v>1571</v>
          </cell>
          <cell r="J252">
            <v>0</v>
          </cell>
          <cell r="K252">
            <v>6.66</v>
          </cell>
          <cell r="L252">
            <v>0</v>
          </cell>
        </row>
        <row r="253">
          <cell r="A253">
            <v>202020266</v>
          </cell>
          <cell r="B253" t="str">
            <v>DOSAGEM DE FATOR XI</v>
          </cell>
          <cell r="C253">
            <v>2</v>
          </cell>
          <cell r="D253" t="str">
            <v>I</v>
          </cell>
          <cell r="E253">
            <v>9999</v>
          </cell>
          <cell r="F253">
            <v>9999</v>
          </cell>
          <cell r="G253">
            <v>0</v>
          </cell>
          <cell r="H253">
            <v>0</v>
          </cell>
          <cell r="I253">
            <v>1571</v>
          </cell>
          <cell r="J253">
            <v>0</v>
          </cell>
          <cell r="K253">
            <v>9.11</v>
          </cell>
          <cell r="L253">
            <v>0</v>
          </cell>
        </row>
        <row r="254">
          <cell r="A254">
            <v>202020274</v>
          </cell>
          <cell r="B254" t="str">
            <v>DOSAGEM DE FATOR XII</v>
          </cell>
          <cell r="C254">
            <v>2</v>
          </cell>
          <cell r="D254" t="str">
            <v>I</v>
          </cell>
          <cell r="E254">
            <v>9999</v>
          </cell>
          <cell r="F254">
            <v>9999</v>
          </cell>
          <cell r="G254">
            <v>0</v>
          </cell>
          <cell r="H254">
            <v>0</v>
          </cell>
          <cell r="I254">
            <v>1571</v>
          </cell>
          <cell r="J254">
            <v>0</v>
          </cell>
          <cell r="K254">
            <v>10.51</v>
          </cell>
          <cell r="L254">
            <v>0</v>
          </cell>
        </row>
        <row r="255">
          <cell r="A255">
            <v>202020282</v>
          </cell>
          <cell r="B255" t="str">
            <v>DOSAGEM DE FATOR XIII</v>
          </cell>
          <cell r="C255">
            <v>2</v>
          </cell>
          <cell r="D255" t="str">
            <v>I</v>
          </cell>
          <cell r="E255">
            <v>9999</v>
          </cell>
          <cell r="F255">
            <v>9999</v>
          </cell>
          <cell r="G255">
            <v>0</v>
          </cell>
          <cell r="H255">
            <v>0</v>
          </cell>
          <cell r="I255">
            <v>1571</v>
          </cell>
          <cell r="J255">
            <v>0</v>
          </cell>
          <cell r="K255">
            <v>6.66</v>
          </cell>
          <cell r="L255">
            <v>0</v>
          </cell>
        </row>
        <row r="256">
          <cell r="A256">
            <v>202020290</v>
          </cell>
          <cell r="B256" t="str">
            <v>DOSAGEM DE FIBRINOGENIO</v>
          </cell>
          <cell r="C256">
            <v>2</v>
          </cell>
          <cell r="D256" t="str">
            <v>I</v>
          </cell>
          <cell r="E256">
            <v>9999</v>
          </cell>
          <cell r="F256">
            <v>9999</v>
          </cell>
          <cell r="G256">
            <v>0</v>
          </cell>
          <cell r="H256">
            <v>0</v>
          </cell>
          <cell r="I256">
            <v>1571</v>
          </cell>
          <cell r="J256">
            <v>0</v>
          </cell>
          <cell r="K256">
            <v>4.5999999999999996</v>
          </cell>
          <cell r="L256">
            <v>0</v>
          </cell>
        </row>
        <row r="257">
          <cell r="A257">
            <v>202020304</v>
          </cell>
          <cell r="B257" t="str">
            <v>DOSAGEM DE HEMOGLOBINA</v>
          </cell>
          <cell r="C257">
            <v>2</v>
          </cell>
          <cell r="D257" t="str">
            <v>I</v>
          </cell>
          <cell r="E257">
            <v>9999</v>
          </cell>
          <cell r="F257">
            <v>9999</v>
          </cell>
          <cell r="G257">
            <v>0</v>
          </cell>
          <cell r="H257">
            <v>0</v>
          </cell>
          <cell r="I257">
            <v>1571</v>
          </cell>
          <cell r="J257">
            <v>0</v>
          </cell>
          <cell r="K257">
            <v>1.53</v>
          </cell>
          <cell r="L257">
            <v>0</v>
          </cell>
        </row>
        <row r="258">
          <cell r="A258">
            <v>202020312</v>
          </cell>
          <cell r="B258" t="str">
            <v>DOSAGEM DE HEMOGLOBINA - INSTABILIDADE A 37OC</v>
          </cell>
          <cell r="C258">
            <v>2</v>
          </cell>
          <cell r="D258" t="str">
            <v>I</v>
          </cell>
          <cell r="E258">
            <v>9999</v>
          </cell>
          <cell r="F258">
            <v>9999</v>
          </cell>
          <cell r="G258">
            <v>0</v>
          </cell>
          <cell r="H258">
            <v>0</v>
          </cell>
          <cell r="I258">
            <v>1571</v>
          </cell>
          <cell r="J258">
            <v>0</v>
          </cell>
          <cell r="K258">
            <v>2.73</v>
          </cell>
          <cell r="L258">
            <v>0</v>
          </cell>
        </row>
        <row r="259">
          <cell r="A259">
            <v>202020320</v>
          </cell>
          <cell r="B259" t="str">
            <v>DOSAGEM DE HEMOGLOBINA FETAL</v>
          </cell>
          <cell r="C259">
            <v>2</v>
          </cell>
          <cell r="D259" t="str">
            <v>I</v>
          </cell>
          <cell r="E259">
            <v>9999</v>
          </cell>
          <cell r="F259">
            <v>9999</v>
          </cell>
          <cell r="G259">
            <v>0</v>
          </cell>
          <cell r="H259">
            <v>0</v>
          </cell>
          <cell r="I259">
            <v>1571</v>
          </cell>
          <cell r="J259">
            <v>0</v>
          </cell>
          <cell r="K259">
            <v>2.73</v>
          </cell>
          <cell r="L259">
            <v>0</v>
          </cell>
        </row>
        <row r="260">
          <cell r="A260">
            <v>202020339</v>
          </cell>
          <cell r="B260" t="str">
            <v>DOSAGEM DE HEMOSSIDERINA</v>
          </cell>
          <cell r="C260">
            <v>2</v>
          </cell>
          <cell r="D260" t="str">
            <v>I</v>
          </cell>
          <cell r="E260">
            <v>9999</v>
          </cell>
          <cell r="F260">
            <v>9999</v>
          </cell>
          <cell r="G260">
            <v>0</v>
          </cell>
          <cell r="H260">
            <v>0</v>
          </cell>
          <cell r="I260">
            <v>1571</v>
          </cell>
          <cell r="J260">
            <v>0</v>
          </cell>
          <cell r="K260">
            <v>2.73</v>
          </cell>
          <cell r="L260">
            <v>0</v>
          </cell>
        </row>
        <row r="261">
          <cell r="A261">
            <v>202020347</v>
          </cell>
          <cell r="B261" t="str">
            <v>DOSAGEM DE PLASMINOGENIO</v>
          </cell>
          <cell r="C261">
            <v>2</v>
          </cell>
          <cell r="D261" t="str">
            <v>I</v>
          </cell>
          <cell r="E261">
            <v>9999</v>
          </cell>
          <cell r="F261">
            <v>9999</v>
          </cell>
          <cell r="G261">
            <v>0</v>
          </cell>
          <cell r="H261">
            <v>0</v>
          </cell>
          <cell r="I261">
            <v>1571</v>
          </cell>
          <cell r="J261">
            <v>0</v>
          </cell>
          <cell r="K261">
            <v>4.1100000000000003</v>
          </cell>
          <cell r="L261">
            <v>0</v>
          </cell>
        </row>
        <row r="262">
          <cell r="A262">
            <v>202020355</v>
          </cell>
          <cell r="B262" t="str">
            <v>ELETROFORESE DE HEMOGLOBINA</v>
          </cell>
          <cell r="C262">
            <v>2</v>
          </cell>
          <cell r="D262" t="str">
            <v>I</v>
          </cell>
          <cell r="E262">
            <v>9999</v>
          </cell>
          <cell r="F262">
            <v>9999</v>
          </cell>
          <cell r="G262">
            <v>0</v>
          </cell>
          <cell r="H262">
            <v>0</v>
          </cell>
          <cell r="I262">
            <v>1571</v>
          </cell>
          <cell r="J262">
            <v>0</v>
          </cell>
          <cell r="K262">
            <v>5.41</v>
          </cell>
          <cell r="L262">
            <v>0</v>
          </cell>
        </row>
        <row r="263">
          <cell r="A263">
            <v>202020363</v>
          </cell>
          <cell r="B263" t="str">
            <v>ERITROGRAMA (ERITROCITOS, HEMOGLOBINA, HEMATOCRITO)</v>
          </cell>
          <cell r="C263">
            <v>2</v>
          </cell>
          <cell r="D263" t="str">
            <v>I</v>
          </cell>
          <cell r="E263">
            <v>9999</v>
          </cell>
          <cell r="F263">
            <v>9999</v>
          </cell>
          <cell r="G263">
            <v>0</v>
          </cell>
          <cell r="H263">
            <v>0</v>
          </cell>
          <cell r="I263">
            <v>1571</v>
          </cell>
          <cell r="J263">
            <v>0</v>
          </cell>
          <cell r="K263">
            <v>2.73</v>
          </cell>
          <cell r="L263">
            <v>0</v>
          </cell>
        </row>
        <row r="264">
          <cell r="A264">
            <v>202020371</v>
          </cell>
          <cell r="B264" t="str">
            <v>HEMATOCRITO</v>
          </cell>
          <cell r="C264">
            <v>2</v>
          </cell>
          <cell r="D264" t="str">
            <v>I</v>
          </cell>
          <cell r="E264">
            <v>9999</v>
          </cell>
          <cell r="F264">
            <v>9999</v>
          </cell>
          <cell r="G264">
            <v>0</v>
          </cell>
          <cell r="H264">
            <v>0</v>
          </cell>
          <cell r="I264">
            <v>1571</v>
          </cell>
          <cell r="J264">
            <v>0</v>
          </cell>
          <cell r="K264">
            <v>1.53</v>
          </cell>
          <cell r="L264">
            <v>0</v>
          </cell>
        </row>
        <row r="265">
          <cell r="A265">
            <v>202020380</v>
          </cell>
          <cell r="B265" t="str">
            <v>HEMOGRAMA COMPLETO</v>
          </cell>
          <cell r="C265">
            <v>2</v>
          </cell>
          <cell r="D265" t="str">
            <v>I</v>
          </cell>
          <cell r="E265">
            <v>9999</v>
          </cell>
          <cell r="F265">
            <v>9999</v>
          </cell>
          <cell r="G265">
            <v>0</v>
          </cell>
          <cell r="H265">
            <v>0</v>
          </cell>
          <cell r="I265">
            <v>1571</v>
          </cell>
          <cell r="J265">
            <v>0</v>
          </cell>
          <cell r="K265">
            <v>4.1100000000000003</v>
          </cell>
          <cell r="L265">
            <v>0</v>
          </cell>
        </row>
        <row r="266">
          <cell r="A266">
            <v>202020398</v>
          </cell>
          <cell r="B266" t="str">
            <v>LEUCOGRAMA</v>
          </cell>
          <cell r="C266">
            <v>2</v>
          </cell>
          <cell r="D266" t="str">
            <v>I</v>
          </cell>
          <cell r="E266">
            <v>9999</v>
          </cell>
          <cell r="F266">
            <v>9999</v>
          </cell>
          <cell r="G266">
            <v>0</v>
          </cell>
          <cell r="H266">
            <v>0</v>
          </cell>
          <cell r="I266">
            <v>1571</v>
          </cell>
          <cell r="J266">
            <v>0</v>
          </cell>
          <cell r="K266">
            <v>2.73</v>
          </cell>
          <cell r="L266">
            <v>0</v>
          </cell>
        </row>
        <row r="267">
          <cell r="A267">
            <v>202020401</v>
          </cell>
          <cell r="B267" t="str">
            <v>PESQUISA DE ATIVIDADE DO COFATOR DE RISTOCETINA</v>
          </cell>
          <cell r="C267">
            <v>2</v>
          </cell>
          <cell r="D267" t="str">
            <v>I</v>
          </cell>
          <cell r="E267">
            <v>9999</v>
          </cell>
          <cell r="F267">
            <v>9999</v>
          </cell>
          <cell r="G267">
            <v>0</v>
          </cell>
          <cell r="H267">
            <v>0</v>
          </cell>
          <cell r="I267">
            <v>1571</v>
          </cell>
          <cell r="J267">
            <v>0</v>
          </cell>
          <cell r="K267">
            <v>25</v>
          </cell>
          <cell r="L267">
            <v>0</v>
          </cell>
        </row>
        <row r="268">
          <cell r="A268">
            <v>202020410</v>
          </cell>
          <cell r="B268" t="str">
            <v>PESQUISA DE CELULAS LE</v>
          </cell>
          <cell r="C268">
            <v>2</v>
          </cell>
          <cell r="D268" t="str">
            <v>I</v>
          </cell>
          <cell r="E268">
            <v>9999</v>
          </cell>
          <cell r="F268">
            <v>9999</v>
          </cell>
          <cell r="G268">
            <v>0</v>
          </cell>
          <cell r="H268">
            <v>0</v>
          </cell>
          <cell r="I268">
            <v>1571</v>
          </cell>
          <cell r="J268">
            <v>0</v>
          </cell>
          <cell r="K268">
            <v>4.1100000000000003</v>
          </cell>
          <cell r="L268">
            <v>0</v>
          </cell>
        </row>
        <row r="269">
          <cell r="A269">
            <v>202020428</v>
          </cell>
          <cell r="B269" t="str">
            <v>PESQUISA DE CORPUSCULOS DE HEINZ</v>
          </cell>
          <cell r="C269">
            <v>2</v>
          </cell>
          <cell r="D269" t="str">
            <v>I</v>
          </cell>
          <cell r="E269">
            <v>9999</v>
          </cell>
          <cell r="F269">
            <v>9999</v>
          </cell>
          <cell r="G269">
            <v>0</v>
          </cell>
          <cell r="H269">
            <v>0</v>
          </cell>
          <cell r="I269">
            <v>1571</v>
          </cell>
          <cell r="J269">
            <v>0</v>
          </cell>
          <cell r="K269">
            <v>2.73</v>
          </cell>
          <cell r="L269">
            <v>0</v>
          </cell>
        </row>
        <row r="270">
          <cell r="A270">
            <v>202020436</v>
          </cell>
          <cell r="B270" t="str">
            <v>PESQUISA DE FILARIA</v>
          </cell>
          <cell r="C270">
            <v>2</v>
          </cell>
          <cell r="D270" t="str">
            <v>I</v>
          </cell>
          <cell r="E270">
            <v>9999</v>
          </cell>
          <cell r="F270">
            <v>9999</v>
          </cell>
          <cell r="G270">
            <v>0</v>
          </cell>
          <cell r="H270">
            <v>0</v>
          </cell>
          <cell r="I270">
            <v>1571</v>
          </cell>
          <cell r="J270">
            <v>0</v>
          </cell>
          <cell r="K270">
            <v>2.73</v>
          </cell>
          <cell r="L270">
            <v>0</v>
          </cell>
        </row>
        <row r="271">
          <cell r="A271">
            <v>202020444</v>
          </cell>
          <cell r="B271" t="str">
            <v>PESQUISA DE HEMOGLOBINA S</v>
          </cell>
          <cell r="C271">
            <v>2</v>
          </cell>
          <cell r="D271" t="str">
            <v>I</v>
          </cell>
          <cell r="E271">
            <v>9999</v>
          </cell>
          <cell r="F271">
            <v>9999</v>
          </cell>
          <cell r="G271">
            <v>0</v>
          </cell>
          <cell r="H271">
            <v>0</v>
          </cell>
          <cell r="I271">
            <v>1571</v>
          </cell>
          <cell r="J271">
            <v>0</v>
          </cell>
          <cell r="K271">
            <v>2.73</v>
          </cell>
          <cell r="L271">
            <v>0</v>
          </cell>
        </row>
        <row r="272">
          <cell r="A272">
            <v>202020452</v>
          </cell>
          <cell r="B272" t="str">
            <v>PESQUISA DE PLASMODIO</v>
          </cell>
          <cell r="C272">
            <v>1</v>
          </cell>
          <cell r="D272" t="str">
            <v>I</v>
          </cell>
          <cell r="E272">
            <v>9999</v>
          </cell>
          <cell r="F272">
            <v>9999</v>
          </cell>
          <cell r="G272">
            <v>0</v>
          </cell>
          <cell r="H272">
            <v>0</v>
          </cell>
          <cell r="I272">
            <v>1571</v>
          </cell>
          <cell r="J272">
            <v>0</v>
          </cell>
          <cell r="K272">
            <v>0</v>
          </cell>
          <cell r="L272">
            <v>0</v>
          </cell>
        </row>
        <row r="273">
          <cell r="A273">
            <v>202020460</v>
          </cell>
          <cell r="B273" t="str">
            <v>PESQUISA DE TRIPANOSSOMA</v>
          </cell>
          <cell r="C273">
            <v>2</v>
          </cell>
          <cell r="D273" t="str">
            <v>I</v>
          </cell>
          <cell r="E273">
            <v>9999</v>
          </cell>
          <cell r="F273">
            <v>9999</v>
          </cell>
          <cell r="G273">
            <v>0</v>
          </cell>
          <cell r="H273">
            <v>0</v>
          </cell>
          <cell r="I273">
            <v>1571</v>
          </cell>
          <cell r="J273">
            <v>0</v>
          </cell>
          <cell r="K273">
            <v>2.73</v>
          </cell>
          <cell r="L273">
            <v>0</v>
          </cell>
        </row>
        <row r="274">
          <cell r="A274">
            <v>202020479</v>
          </cell>
          <cell r="B274" t="str">
            <v>PROVA DE COMPATIBILIDADE PRE-TRANSFUSIONAL (MEIOS SALINOS, ALBUMINOSO E COOMBS)</v>
          </cell>
          <cell r="C274">
            <v>2</v>
          </cell>
          <cell r="D274" t="str">
            <v>I</v>
          </cell>
          <cell r="E274">
            <v>9999</v>
          </cell>
          <cell r="F274">
            <v>9999</v>
          </cell>
          <cell r="G274">
            <v>0</v>
          </cell>
          <cell r="H274">
            <v>0</v>
          </cell>
          <cell r="I274">
            <v>1571</v>
          </cell>
          <cell r="J274">
            <v>0</v>
          </cell>
          <cell r="K274">
            <v>0</v>
          </cell>
          <cell r="L274">
            <v>0</v>
          </cell>
        </row>
        <row r="275">
          <cell r="A275">
            <v>202020487</v>
          </cell>
          <cell r="B275" t="str">
            <v>PROVA DE CONSUMO DE PROTROMBINA</v>
          </cell>
          <cell r="C275">
            <v>2</v>
          </cell>
          <cell r="D275" t="str">
            <v>I</v>
          </cell>
          <cell r="E275">
            <v>9999</v>
          </cell>
          <cell r="F275">
            <v>9999</v>
          </cell>
          <cell r="G275">
            <v>0</v>
          </cell>
          <cell r="H275">
            <v>0</v>
          </cell>
          <cell r="I275">
            <v>1571</v>
          </cell>
          <cell r="J275">
            <v>0</v>
          </cell>
          <cell r="K275">
            <v>4.1100000000000003</v>
          </cell>
          <cell r="L275">
            <v>0</v>
          </cell>
        </row>
        <row r="276">
          <cell r="A276">
            <v>202020495</v>
          </cell>
          <cell r="B276" t="str">
            <v>PROVA DE RETRACAO DO COAGULO</v>
          </cell>
          <cell r="C276">
            <v>2</v>
          </cell>
          <cell r="D276" t="str">
            <v>I</v>
          </cell>
          <cell r="E276">
            <v>9999</v>
          </cell>
          <cell r="F276">
            <v>9999</v>
          </cell>
          <cell r="G276">
            <v>0</v>
          </cell>
          <cell r="H276">
            <v>0</v>
          </cell>
          <cell r="I276">
            <v>1571</v>
          </cell>
          <cell r="J276">
            <v>0</v>
          </cell>
          <cell r="K276">
            <v>2.73</v>
          </cell>
          <cell r="L276">
            <v>0</v>
          </cell>
        </row>
        <row r="277">
          <cell r="A277">
            <v>202020509</v>
          </cell>
          <cell r="B277" t="str">
            <v>PROVA DO LACO</v>
          </cell>
          <cell r="C277">
            <v>2</v>
          </cell>
          <cell r="D277" t="str">
            <v>I</v>
          </cell>
          <cell r="E277">
            <v>9999</v>
          </cell>
          <cell r="F277">
            <v>9999</v>
          </cell>
          <cell r="G277">
            <v>0</v>
          </cell>
          <cell r="H277">
            <v>0</v>
          </cell>
          <cell r="I277">
            <v>1571</v>
          </cell>
          <cell r="J277">
            <v>0</v>
          </cell>
          <cell r="K277">
            <v>2.73</v>
          </cell>
          <cell r="L277">
            <v>0</v>
          </cell>
        </row>
        <row r="278">
          <cell r="A278">
            <v>202020517</v>
          </cell>
          <cell r="B278" t="str">
            <v>RASTREIO P/ DEFICIENCIA DE ENZIMAS ERITROCITARIAS</v>
          </cell>
          <cell r="C278">
            <v>2</v>
          </cell>
          <cell r="D278" t="str">
            <v>I</v>
          </cell>
          <cell r="E278">
            <v>9999</v>
          </cell>
          <cell r="F278">
            <v>9999</v>
          </cell>
          <cell r="G278">
            <v>0</v>
          </cell>
          <cell r="H278">
            <v>0</v>
          </cell>
          <cell r="I278">
            <v>1571</v>
          </cell>
          <cell r="J278">
            <v>0</v>
          </cell>
          <cell r="K278">
            <v>2.73</v>
          </cell>
          <cell r="L278">
            <v>0</v>
          </cell>
        </row>
        <row r="279">
          <cell r="A279">
            <v>202020525</v>
          </cell>
          <cell r="B279" t="str">
            <v>TESTE DE AGREGACAO DE PLAQUETAS</v>
          </cell>
          <cell r="C279">
            <v>2</v>
          </cell>
          <cell r="D279" t="str">
            <v>I</v>
          </cell>
          <cell r="E279">
            <v>9999</v>
          </cell>
          <cell r="F279">
            <v>9999</v>
          </cell>
          <cell r="G279">
            <v>0</v>
          </cell>
          <cell r="H279">
            <v>0</v>
          </cell>
          <cell r="I279">
            <v>1571</v>
          </cell>
          <cell r="J279">
            <v>0</v>
          </cell>
          <cell r="K279">
            <v>12</v>
          </cell>
          <cell r="L279">
            <v>0</v>
          </cell>
        </row>
        <row r="280">
          <cell r="A280">
            <v>202020533</v>
          </cell>
          <cell r="B280" t="str">
            <v>TESTE DE HAM (HEMOLISE ACIDA)</v>
          </cell>
          <cell r="C280">
            <v>2</v>
          </cell>
          <cell r="D280" t="str">
            <v>I</v>
          </cell>
          <cell r="E280">
            <v>9999</v>
          </cell>
          <cell r="F280">
            <v>9999</v>
          </cell>
          <cell r="G280">
            <v>0</v>
          </cell>
          <cell r="H280">
            <v>0</v>
          </cell>
          <cell r="I280">
            <v>1571</v>
          </cell>
          <cell r="J280">
            <v>0</v>
          </cell>
          <cell r="K280">
            <v>2.73</v>
          </cell>
          <cell r="L280">
            <v>0</v>
          </cell>
        </row>
        <row r="281">
          <cell r="A281">
            <v>202020541</v>
          </cell>
          <cell r="B281" t="str">
            <v>TESTE DIRETO DE ANTIGLOBULINA HUMANA (TAD)</v>
          </cell>
          <cell r="C281">
            <v>2</v>
          </cell>
          <cell r="D281" t="str">
            <v>I</v>
          </cell>
          <cell r="E281">
            <v>9999</v>
          </cell>
          <cell r="F281">
            <v>9999</v>
          </cell>
          <cell r="G281">
            <v>0</v>
          </cell>
          <cell r="H281">
            <v>0</v>
          </cell>
          <cell r="I281">
            <v>1571</v>
          </cell>
          <cell r="J281">
            <v>0</v>
          </cell>
          <cell r="K281">
            <v>2.73</v>
          </cell>
          <cell r="L281">
            <v>0</v>
          </cell>
        </row>
        <row r="282">
          <cell r="A282">
            <v>202030016</v>
          </cell>
          <cell r="B282" t="str">
            <v>CONTAGEM DE LINFOCITOS B</v>
          </cell>
          <cell r="C282">
            <v>2</v>
          </cell>
          <cell r="D282" t="str">
            <v>I</v>
          </cell>
          <cell r="E282">
            <v>9999</v>
          </cell>
          <cell r="F282">
            <v>9999</v>
          </cell>
          <cell r="G282">
            <v>0</v>
          </cell>
          <cell r="H282">
            <v>0</v>
          </cell>
          <cell r="I282">
            <v>1571</v>
          </cell>
          <cell r="J282">
            <v>0</v>
          </cell>
          <cell r="K282">
            <v>15</v>
          </cell>
          <cell r="L282">
            <v>0</v>
          </cell>
        </row>
        <row r="283">
          <cell r="A283">
            <v>202030024</v>
          </cell>
          <cell r="B283" t="str">
            <v>CONTAGEM DE LINFOCITOS CD4/CD8</v>
          </cell>
          <cell r="C283">
            <v>3</v>
          </cell>
          <cell r="D283" t="str">
            <v>I</v>
          </cell>
          <cell r="E283">
            <v>9999</v>
          </cell>
          <cell r="F283">
            <v>9999</v>
          </cell>
          <cell r="G283">
            <v>0</v>
          </cell>
          <cell r="H283">
            <v>0</v>
          </cell>
          <cell r="I283">
            <v>1571</v>
          </cell>
          <cell r="J283">
            <v>0</v>
          </cell>
          <cell r="K283">
            <v>15</v>
          </cell>
          <cell r="L283">
            <v>0</v>
          </cell>
        </row>
        <row r="284">
          <cell r="A284">
            <v>202030032</v>
          </cell>
          <cell r="B284" t="str">
            <v>CONTAGEM DE LINFOCITOS T TOTAIS</v>
          </cell>
          <cell r="C284">
            <v>2</v>
          </cell>
          <cell r="D284" t="str">
            <v>I</v>
          </cell>
          <cell r="E284">
            <v>9999</v>
          </cell>
          <cell r="F284">
            <v>9999</v>
          </cell>
          <cell r="G284">
            <v>0</v>
          </cell>
          <cell r="H284">
            <v>0</v>
          </cell>
          <cell r="I284">
            <v>1571</v>
          </cell>
          <cell r="J284">
            <v>0</v>
          </cell>
          <cell r="K284">
            <v>15</v>
          </cell>
          <cell r="L284">
            <v>0</v>
          </cell>
        </row>
        <row r="285">
          <cell r="A285">
            <v>202030040</v>
          </cell>
          <cell r="B285" t="str">
            <v>DETECCAO DE RNA DO HIV-1 (QUALITATIVO)</v>
          </cell>
          <cell r="C285">
            <v>2</v>
          </cell>
          <cell r="D285" t="str">
            <v>I</v>
          </cell>
          <cell r="E285">
            <v>9999</v>
          </cell>
          <cell r="F285">
            <v>9999</v>
          </cell>
          <cell r="G285">
            <v>0</v>
          </cell>
          <cell r="H285">
            <v>24</v>
          </cell>
          <cell r="I285">
            <v>1571</v>
          </cell>
          <cell r="J285">
            <v>0</v>
          </cell>
          <cell r="K285">
            <v>65</v>
          </cell>
          <cell r="L285">
            <v>0</v>
          </cell>
        </row>
        <row r="286">
          <cell r="A286">
            <v>202030059</v>
          </cell>
          <cell r="B286" t="str">
            <v>DETECCAO DE RNA DO VIRUS DA HEPATITE C (QUALITATIVO)</v>
          </cell>
          <cell r="C286">
            <v>2</v>
          </cell>
          <cell r="D286" t="str">
            <v>I</v>
          </cell>
          <cell r="E286">
            <v>9999</v>
          </cell>
          <cell r="F286">
            <v>9999</v>
          </cell>
          <cell r="G286">
            <v>0</v>
          </cell>
          <cell r="H286">
            <v>0</v>
          </cell>
          <cell r="I286">
            <v>1571</v>
          </cell>
          <cell r="J286">
            <v>0</v>
          </cell>
          <cell r="K286">
            <v>96</v>
          </cell>
          <cell r="L286">
            <v>0</v>
          </cell>
        </row>
        <row r="287">
          <cell r="A287">
            <v>202030067</v>
          </cell>
          <cell r="B287" t="str">
            <v>DETERMINACAO DE COMPLEMENTO (CH50)</v>
          </cell>
          <cell r="C287">
            <v>2</v>
          </cell>
          <cell r="D287" t="str">
            <v>I</v>
          </cell>
          <cell r="E287">
            <v>9999</v>
          </cell>
          <cell r="F287">
            <v>9999</v>
          </cell>
          <cell r="G287">
            <v>0</v>
          </cell>
          <cell r="H287">
            <v>0</v>
          </cell>
          <cell r="I287">
            <v>1571</v>
          </cell>
          <cell r="J287">
            <v>0</v>
          </cell>
          <cell r="K287">
            <v>9.25</v>
          </cell>
          <cell r="L287">
            <v>0</v>
          </cell>
        </row>
        <row r="288">
          <cell r="A288">
            <v>202030075</v>
          </cell>
          <cell r="B288" t="str">
            <v>DETERMINACAO DE FATOR REUMATOIDE</v>
          </cell>
          <cell r="C288">
            <v>2</v>
          </cell>
          <cell r="D288" t="str">
            <v>I</v>
          </cell>
          <cell r="E288">
            <v>9999</v>
          </cell>
          <cell r="F288">
            <v>9999</v>
          </cell>
          <cell r="G288">
            <v>0</v>
          </cell>
          <cell r="H288">
            <v>0</v>
          </cell>
          <cell r="I288">
            <v>1571</v>
          </cell>
          <cell r="J288">
            <v>0</v>
          </cell>
          <cell r="K288">
            <v>2.83</v>
          </cell>
          <cell r="L288">
            <v>0</v>
          </cell>
        </row>
        <row r="289">
          <cell r="A289">
            <v>202030083</v>
          </cell>
          <cell r="B289" t="str">
            <v>DETERMINACAO QUANTITATIVA DE PROTEINA C REATIVA</v>
          </cell>
          <cell r="C289">
            <v>2</v>
          </cell>
          <cell r="D289" t="str">
            <v>I</v>
          </cell>
          <cell r="E289">
            <v>9999</v>
          </cell>
          <cell r="F289">
            <v>9999</v>
          </cell>
          <cell r="G289">
            <v>0</v>
          </cell>
          <cell r="H289">
            <v>0</v>
          </cell>
          <cell r="I289">
            <v>1571</v>
          </cell>
          <cell r="J289">
            <v>0</v>
          </cell>
          <cell r="K289">
            <v>9.25</v>
          </cell>
          <cell r="L289">
            <v>0</v>
          </cell>
        </row>
        <row r="290">
          <cell r="A290">
            <v>202030091</v>
          </cell>
          <cell r="B290" t="str">
            <v>DOSAGEM DE ALFA-FETOPROTEINA</v>
          </cell>
          <cell r="C290">
            <v>2</v>
          </cell>
          <cell r="D290" t="str">
            <v>I</v>
          </cell>
          <cell r="E290">
            <v>9999</v>
          </cell>
          <cell r="F290">
            <v>9999</v>
          </cell>
          <cell r="G290">
            <v>0</v>
          </cell>
          <cell r="H290">
            <v>0</v>
          </cell>
          <cell r="I290">
            <v>1571</v>
          </cell>
          <cell r="J290">
            <v>0</v>
          </cell>
          <cell r="K290">
            <v>15.06</v>
          </cell>
          <cell r="L290">
            <v>0</v>
          </cell>
        </row>
        <row r="291">
          <cell r="A291">
            <v>202030105</v>
          </cell>
          <cell r="B291" t="str">
            <v>DOSAGEM DE ANTIGENO PROSTATICO ESPECIFICO (PSA)</v>
          </cell>
          <cell r="C291">
            <v>2</v>
          </cell>
          <cell r="D291" t="str">
            <v>M</v>
          </cell>
          <cell r="E291">
            <v>9999</v>
          </cell>
          <cell r="F291">
            <v>9999</v>
          </cell>
          <cell r="G291">
            <v>0</v>
          </cell>
          <cell r="H291">
            <v>0</v>
          </cell>
          <cell r="I291">
            <v>1571</v>
          </cell>
          <cell r="J291">
            <v>0</v>
          </cell>
          <cell r="K291">
            <v>16.420000000000002</v>
          </cell>
          <cell r="L291">
            <v>0</v>
          </cell>
        </row>
        <row r="292">
          <cell r="A292">
            <v>202030113</v>
          </cell>
          <cell r="B292" t="str">
            <v>DOSAGEM DE BETA-2-MICROGLOBULINA</v>
          </cell>
          <cell r="C292">
            <v>2</v>
          </cell>
          <cell r="D292" t="str">
            <v>I</v>
          </cell>
          <cell r="E292">
            <v>9999</v>
          </cell>
          <cell r="F292">
            <v>9999</v>
          </cell>
          <cell r="G292">
            <v>0</v>
          </cell>
          <cell r="H292">
            <v>0</v>
          </cell>
          <cell r="I292">
            <v>1571</v>
          </cell>
          <cell r="J292">
            <v>0</v>
          </cell>
          <cell r="K292">
            <v>13.55</v>
          </cell>
          <cell r="L292">
            <v>0</v>
          </cell>
        </row>
        <row r="293">
          <cell r="A293">
            <v>202030121</v>
          </cell>
          <cell r="B293" t="str">
            <v>DOSAGEM DE COMPLEMENTO C3</v>
          </cell>
          <cell r="C293">
            <v>2</v>
          </cell>
          <cell r="D293" t="str">
            <v>I</v>
          </cell>
          <cell r="E293">
            <v>9999</v>
          </cell>
          <cell r="F293">
            <v>9999</v>
          </cell>
          <cell r="G293">
            <v>0</v>
          </cell>
          <cell r="H293">
            <v>0</v>
          </cell>
          <cell r="I293">
            <v>1571</v>
          </cell>
          <cell r="J293">
            <v>0</v>
          </cell>
          <cell r="K293">
            <v>17.16</v>
          </cell>
          <cell r="L293">
            <v>0</v>
          </cell>
        </row>
        <row r="294">
          <cell r="A294">
            <v>202030130</v>
          </cell>
          <cell r="B294" t="str">
            <v>DOSAGEM DE COMPLEMENTO C4</v>
          </cell>
          <cell r="C294">
            <v>2</v>
          </cell>
          <cell r="D294" t="str">
            <v>I</v>
          </cell>
          <cell r="E294">
            <v>9999</v>
          </cell>
          <cell r="F294">
            <v>9999</v>
          </cell>
          <cell r="G294">
            <v>0</v>
          </cell>
          <cell r="H294">
            <v>0</v>
          </cell>
          <cell r="I294">
            <v>1571</v>
          </cell>
          <cell r="J294">
            <v>0</v>
          </cell>
          <cell r="K294">
            <v>17.16</v>
          </cell>
          <cell r="L294">
            <v>0</v>
          </cell>
        </row>
        <row r="295">
          <cell r="A295">
            <v>202030148</v>
          </cell>
          <cell r="B295" t="str">
            <v>DOSAGEM DE CRIOAGLUTININA</v>
          </cell>
          <cell r="C295">
            <v>2</v>
          </cell>
          <cell r="D295" t="str">
            <v>I</v>
          </cell>
          <cell r="E295">
            <v>9999</v>
          </cell>
          <cell r="F295">
            <v>9999</v>
          </cell>
          <cell r="G295">
            <v>0</v>
          </cell>
          <cell r="H295">
            <v>0</v>
          </cell>
          <cell r="I295">
            <v>1571</v>
          </cell>
          <cell r="J295">
            <v>0</v>
          </cell>
          <cell r="K295">
            <v>2.83</v>
          </cell>
          <cell r="L295">
            <v>0</v>
          </cell>
        </row>
        <row r="296">
          <cell r="A296">
            <v>202030156</v>
          </cell>
          <cell r="B296" t="str">
            <v>DOSAGEM DE IMUNOGLOBULINA A (IGA)</v>
          </cell>
          <cell r="C296">
            <v>2</v>
          </cell>
          <cell r="D296" t="str">
            <v>I</v>
          </cell>
          <cell r="E296">
            <v>9999</v>
          </cell>
          <cell r="F296">
            <v>9999</v>
          </cell>
          <cell r="G296">
            <v>0</v>
          </cell>
          <cell r="H296">
            <v>0</v>
          </cell>
          <cell r="I296">
            <v>1571</v>
          </cell>
          <cell r="J296">
            <v>0</v>
          </cell>
          <cell r="K296">
            <v>17.16</v>
          </cell>
          <cell r="L296">
            <v>0</v>
          </cell>
        </row>
        <row r="297">
          <cell r="A297">
            <v>202030164</v>
          </cell>
          <cell r="B297" t="str">
            <v>DOSAGEM DE IMUNOGLOBULINA E (IGE)</v>
          </cell>
          <cell r="C297">
            <v>2</v>
          </cell>
          <cell r="D297" t="str">
            <v>I</v>
          </cell>
          <cell r="E297">
            <v>9999</v>
          </cell>
          <cell r="F297">
            <v>9999</v>
          </cell>
          <cell r="G297">
            <v>0</v>
          </cell>
          <cell r="H297">
            <v>0</v>
          </cell>
          <cell r="I297">
            <v>1571</v>
          </cell>
          <cell r="J297">
            <v>0</v>
          </cell>
          <cell r="K297">
            <v>9.25</v>
          </cell>
          <cell r="L297">
            <v>0</v>
          </cell>
        </row>
        <row r="298">
          <cell r="A298">
            <v>202030172</v>
          </cell>
          <cell r="B298" t="str">
            <v>DOSAGEM DE IMUNOGLOBULINA G (IGG)</v>
          </cell>
          <cell r="C298">
            <v>2</v>
          </cell>
          <cell r="D298" t="str">
            <v>I</v>
          </cell>
          <cell r="E298">
            <v>9999</v>
          </cell>
          <cell r="F298">
            <v>9999</v>
          </cell>
          <cell r="G298">
            <v>0</v>
          </cell>
          <cell r="H298">
            <v>0</v>
          </cell>
          <cell r="I298">
            <v>1571</v>
          </cell>
          <cell r="J298">
            <v>0</v>
          </cell>
          <cell r="K298">
            <v>0</v>
          </cell>
          <cell r="L298">
            <v>0</v>
          </cell>
        </row>
        <row r="299">
          <cell r="A299">
            <v>202030180</v>
          </cell>
          <cell r="B299" t="str">
            <v>DOSAGEM DE IMUNOGLOBULINA M (IGM)</v>
          </cell>
          <cell r="C299">
            <v>2</v>
          </cell>
          <cell r="D299" t="str">
            <v>I</v>
          </cell>
          <cell r="E299">
            <v>9999</v>
          </cell>
          <cell r="F299">
            <v>9999</v>
          </cell>
          <cell r="G299">
            <v>0</v>
          </cell>
          <cell r="H299">
            <v>0</v>
          </cell>
          <cell r="I299">
            <v>1571</v>
          </cell>
          <cell r="J299">
            <v>0</v>
          </cell>
          <cell r="K299">
            <v>17.16</v>
          </cell>
          <cell r="L299">
            <v>0</v>
          </cell>
        </row>
        <row r="300">
          <cell r="A300">
            <v>202030199</v>
          </cell>
          <cell r="B300" t="str">
            <v>DOSAGEM DE INIBIDOR DE C1-ESTERASE</v>
          </cell>
          <cell r="C300">
            <v>2</v>
          </cell>
          <cell r="D300" t="str">
            <v>I</v>
          </cell>
          <cell r="E300">
            <v>9999</v>
          </cell>
          <cell r="F300">
            <v>9999</v>
          </cell>
          <cell r="G300">
            <v>0</v>
          </cell>
          <cell r="H300">
            <v>0</v>
          </cell>
          <cell r="I300">
            <v>1571</v>
          </cell>
          <cell r="J300">
            <v>0</v>
          </cell>
          <cell r="K300">
            <v>9.25</v>
          </cell>
          <cell r="L300">
            <v>0</v>
          </cell>
        </row>
        <row r="301">
          <cell r="A301">
            <v>202030202</v>
          </cell>
          <cell r="B301" t="str">
            <v>DOSAGEM DE PROTEINA C REATIVA</v>
          </cell>
          <cell r="C301">
            <v>2</v>
          </cell>
          <cell r="D301" t="str">
            <v>I</v>
          </cell>
          <cell r="E301">
            <v>9999</v>
          </cell>
          <cell r="F301">
            <v>9999</v>
          </cell>
          <cell r="G301">
            <v>0</v>
          </cell>
          <cell r="H301">
            <v>0</v>
          </cell>
          <cell r="I301">
            <v>1571</v>
          </cell>
          <cell r="J301">
            <v>0</v>
          </cell>
          <cell r="K301">
            <v>2.83</v>
          </cell>
          <cell r="L301">
            <v>0</v>
          </cell>
        </row>
        <row r="302">
          <cell r="A302">
            <v>202030210</v>
          </cell>
          <cell r="B302" t="str">
            <v>GENOTIPAGEM DE VIRUS DA HEPATITE C</v>
          </cell>
          <cell r="C302">
            <v>3</v>
          </cell>
          <cell r="D302" t="str">
            <v>I</v>
          </cell>
          <cell r="E302">
            <v>9999</v>
          </cell>
          <cell r="F302">
            <v>9999</v>
          </cell>
          <cell r="G302">
            <v>0</v>
          </cell>
          <cell r="H302">
            <v>0</v>
          </cell>
          <cell r="I302">
            <v>1571</v>
          </cell>
          <cell r="J302">
            <v>0</v>
          </cell>
          <cell r="K302">
            <v>298.48</v>
          </cell>
          <cell r="L302">
            <v>0</v>
          </cell>
        </row>
        <row r="303">
          <cell r="A303">
            <v>202030229</v>
          </cell>
          <cell r="B303" t="str">
            <v>IMUNOELETROFORESE DE PROTEINAS</v>
          </cell>
          <cell r="C303">
            <v>2</v>
          </cell>
          <cell r="D303" t="str">
            <v>I</v>
          </cell>
          <cell r="E303">
            <v>9999</v>
          </cell>
          <cell r="F303">
            <v>9999</v>
          </cell>
          <cell r="G303">
            <v>0</v>
          </cell>
          <cell r="H303">
            <v>0</v>
          </cell>
          <cell r="I303">
            <v>1571</v>
          </cell>
          <cell r="J303">
            <v>0</v>
          </cell>
          <cell r="K303">
            <v>17.16</v>
          </cell>
          <cell r="L303">
            <v>0</v>
          </cell>
        </row>
        <row r="304">
          <cell r="A304">
            <v>202030237</v>
          </cell>
          <cell r="B304" t="str">
            <v>IMUNOFENOTIPAGEM DE HEMOPATIAS MALIGNAS (POR MARCADOR)</v>
          </cell>
          <cell r="C304">
            <v>2</v>
          </cell>
          <cell r="D304" t="str">
            <v>I</v>
          </cell>
          <cell r="E304">
            <v>10</v>
          </cell>
          <cell r="F304">
            <v>9999</v>
          </cell>
          <cell r="G304">
            <v>0</v>
          </cell>
          <cell r="H304">
            <v>0</v>
          </cell>
          <cell r="I304">
            <v>1571</v>
          </cell>
          <cell r="J304">
            <v>80</v>
          </cell>
          <cell r="K304">
            <v>80</v>
          </cell>
          <cell r="L304">
            <v>0</v>
          </cell>
        </row>
        <row r="305">
          <cell r="A305">
            <v>202030245</v>
          </cell>
          <cell r="B305" t="str">
            <v>INTADERMORREACAO COM DERIVADO PROTEICO PURIFICADO (PPD)</v>
          </cell>
          <cell r="C305">
            <v>1</v>
          </cell>
          <cell r="D305" t="str">
            <v>I</v>
          </cell>
          <cell r="E305">
            <v>9999</v>
          </cell>
          <cell r="F305">
            <v>9999</v>
          </cell>
          <cell r="G305">
            <v>0</v>
          </cell>
          <cell r="H305">
            <v>0</v>
          </cell>
          <cell r="I305">
            <v>1571</v>
          </cell>
          <cell r="J305">
            <v>0</v>
          </cell>
          <cell r="K305">
            <v>0</v>
          </cell>
          <cell r="L305">
            <v>0</v>
          </cell>
        </row>
        <row r="306">
          <cell r="A306">
            <v>202030253</v>
          </cell>
          <cell r="B306" t="str">
            <v>PESQUISA DE ANTICORPO IGG ANTICARDIOLIPINA</v>
          </cell>
          <cell r="C306">
            <v>2</v>
          </cell>
          <cell r="D306" t="str">
            <v>I</v>
          </cell>
          <cell r="E306">
            <v>9999</v>
          </cell>
          <cell r="F306">
            <v>9999</v>
          </cell>
          <cell r="G306">
            <v>0</v>
          </cell>
          <cell r="H306">
            <v>0</v>
          </cell>
          <cell r="I306">
            <v>1571</v>
          </cell>
          <cell r="J306">
            <v>0</v>
          </cell>
          <cell r="K306">
            <v>10</v>
          </cell>
          <cell r="L306">
            <v>0</v>
          </cell>
        </row>
        <row r="307">
          <cell r="A307">
            <v>202030261</v>
          </cell>
          <cell r="B307" t="str">
            <v>PESQUISA DE ANTICORPO IGM ANTICARDIOLIPINA</v>
          </cell>
          <cell r="C307">
            <v>2</v>
          </cell>
          <cell r="D307" t="str">
            <v>I</v>
          </cell>
          <cell r="E307">
            <v>9999</v>
          </cell>
          <cell r="F307">
            <v>9999</v>
          </cell>
          <cell r="G307">
            <v>0</v>
          </cell>
          <cell r="H307">
            <v>0</v>
          </cell>
          <cell r="I307">
            <v>1571</v>
          </cell>
          <cell r="J307">
            <v>0</v>
          </cell>
          <cell r="K307">
            <v>10</v>
          </cell>
          <cell r="L307">
            <v>0</v>
          </cell>
        </row>
        <row r="308">
          <cell r="A308">
            <v>202030270</v>
          </cell>
          <cell r="B308" t="str">
            <v>PESQUISA DE ANTICORPOS ANTI-DNA</v>
          </cell>
          <cell r="C308">
            <v>2</v>
          </cell>
          <cell r="D308" t="str">
            <v>I</v>
          </cell>
          <cell r="E308">
            <v>9999</v>
          </cell>
          <cell r="F308">
            <v>9999</v>
          </cell>
          <cell r="G308">
            <v>0</v>
          </cell>
          <cell r="H308">
            <v>0</v>
          </cell>
          <cell r="I308">
            <v>1571</v>
          </cell>
          <cell r="J308">
            <v>0</v>
          </cell>
          <cell r="K308">
            <v>8.67</v>
          </cell>
          <cell r="L308">
            <v>0</v>
          </cell>
        </row>
        <row r="309">
          <cell r="A309">
            <v>202030288</v>
          </cell>
          <cell r="B309" t="str">
            <v>PESQUISA DE ANTICORPOS ANTI-HELICOBACTER PYLORI</v>
          </cell>
          <cell r="C309">
            <v>2</v>
          </cell>
          <cell r="D309" t="str">
            <v>I</v>
          </cell>
          <cell r="E309">
            <v>9999</v>
          </cell>
          <cell r="F309">
            <v>9999</v>
          </cell>
          <cell r="G309">
            <v>0</v>
          </cell>
          <cell r="H309">
            <v>0</v>
          </cell>
          <cell r="I309">
            <v>1571</v>
          </cell>
          <cell r="J309">
            <v>0</v>
          </cell>
          <cell r="K309">
            <v>17.16</v>
          </cell>
          <cell r="L309">
            <v>0</v>
          </cell>
        </row>
        <row r="310">
          <cell r="A310">
            <v>202030296</v>
          </cell>
          <cell r="B310" t="str">
            <v>PESQUISA DE ANTICORPOS ANTI-HIV-1 (WESTERN BLOT)</v>
          </cell>
          <cell r="C310">
            <v>2</v>
          </cell>
          <cell r="D310" t="str">
            <v>I</v>
          </cell>
          <cell r="E310">
            <v>9999</v>
          </cell>
          <cell r="F310">
            <v>9999</v>
          </cell>
          <cell r="G310">
            <v>0</v>
          </cell>
          <cell r="H310">
            <v>24</v>
          </cell>
          <cell r="I310">
            <v>1571</v>
          </cell>
          <cell r="J310">
            <v>0</v>
          </cell>
          <cell r="K310">
            <v>85</v>
          </cell>
          <cell r="L310">
            <v>0</v>
          </cell>
        </row>
        <row r="311">
          <cell r="A311">
            <v>202030300</v>
          </cell>
          <cell r="B311" t="str">
            <v>PESQUISA DE ANTICORPOS ANTI-HIV-1 + HIV-2 (ELISA)</v>
          </cell>
          <cell r="C311">
            <v>2</v>
          </cell>
          <cell r="D311" t="str">
            <v>I</v>
          </cell>
          <cell r="E311">
            <v>9999</v>
          </cell>
          <cell r="F311">
            <v>9999</v>
          </cell>
          <cell r="G311">
            <v>0</v>
          </cell>
          <cell r="H311">
            <v>0</v>
          </cell>
          <cell r="I311">
            <v>1571</v>
          </cell>
          <cell r="J311">
            <v>0</v>
          </cell>
          <cell r="K311">
            <v>10</v>
          </cell>
          <cell r="L311">
            <v>0</v>
          </cell>
        </row>
        <row r="312">
          <cell r="A312">
            <v>202030318</v>
          </cell>
          <cell r="B312" t="str">
            <v>PESQUISA DE ANTICORPOS ANTI-HTLV-1 + HTLV-2</v>
          </cell>
          <cell r="C312">
            <v>2</v>
          </cell>
          <cell r="D312" t="str">
            <v>I</v>
          </cell>
          <cell r="E312">
            <v>9999</v>
          </cell>
          <cell r="F312">
            <v>9999</v>
          </cell>
          <cell r="G312">
            <v>0</v>
          </cell>
          <cell r="H312">
            <v>0</v>
          </cell>
          <cell r="I312">
            <v>1571</v>
          </cell>
          <cell r="J312">
            <v>0</v>
          </cell>
          <cell r="K312">
            <v>18.55</v>
          </cell>
          <cell r="L312">
            <v>0</v>
          </cell>
        </row>
        <row r="313">
          <cell r="A313">
            <v>202030326</v>
          </cell>
          <cell r="B313" t="str">
            <v>PESQUISA DE ANTICORPOS ANTI-RIBONUCLEOPROTEINA (RNP)</v>
          </cell>
          <cell r="C313">
            <v>2</v>
          </cell>
          <cell r="D313" t="str">
            <v>I</v>
          </cell>
          <cell r="E313">
            <v>9999</v>
          </cell>
          <cell r="F313">
            <v>9999</v>
          </cell>
          <cell r="G313">
            <v>0</v>
          </cell>
          <cell r="H313">
            <v>0</v>
          </cell>
          <cell r="I313">
            <v>1571</v>
          </cell>
          <cell r="J313">
            <v>0</v>
          </cell>
          <cell r="K313">
            <v>17.16</v>
          </cell>
          <cell r="L313">
            <v>0</v>
          </cell>
        </row>
        <row r="314">
          <cell r="A314">
            <v>202030334</v>
          </cell>
          <cell r="B314" t="str">
            <v>PESQUISA DE ANTICORPOS ANTI-SCHISTOSOMAS</v>
          </cell>
          <cell r="C314">
            <v>2</v>
          </cell>
          <cell r="D314" t="str">
            <v>I</v>
          </cell>
          <cell r="E314">
            <v>9999</v>
          </cell>
          <cell r="F314">
            <v>9999</v>
          </cell>
          <cell r="G314">
            <v>0</v>
          </cell>
          <cell r="H314">
            <v>0</v>
          </cell>
          <cell r="I314">
            <v>1571</v>
          </cell>
          <cell r="J314">
            <v>0</v>
          </cell>
          <cell r="K314">
            <v>5.74</v>
          </cell>
          <cell r="L314">
            <v>0</v>
          </cell>
        </row>
        <row r="315">
          <cell r="A315">
            <v>202030342</v>
          </cell>
          <cell r="B315" t="str">
            <v>PESQUISA DE ANTICORPOS ANTI-SM</v>
          </cell>
          <cell r="C315">
            <v>2</v>
          </cell>
          <cell r="D315" t="str">
            <v>I</v>
          </cell>
          <cell r="E315">
            <v>9999</v>
          </cell>
          <cell r="F315">
            <v>9999</v>
          </cell>
          <cell r="G315">
            <v>0</v>
          </cell>
          <cell r="H315">
            <v>0</v>
          </cell>
          <cell r="I315">
            <v>1571</v>
          </cell>
          <cell r="J315">
            <v>0</v>
          </cell>
          <cell r="K315">
            <v>17.16</v>
          </cell>
          <cell r="L315">
            <v>0</v>
          </cell>
        </row>
        <row r="316">
          <cell r="A316">
            <v>202030350</v>
          </cell>
          <cell r="B316" t="str">
            <v>PESQUISA DE ANTICORPOS ANTI-SS-A (RO)</v>
          </cell>
          <cell r="C316">
            <v>2</v>
          </cell>
          <cell r="D316" t="str">
            <v>I</v>
          </cell>
          <cell r="E316">
            <v>9999</v>
          </cell>
          <cell r="F316">
            <v>9999</v>
          </cell>
          <cell r="G316">
            <v>0</v>
          </cell>
          <cell r="H316">
            <v>0</v>
          </cell>
          <cell r="I316">
            <v>1571</v>
          </cell>
          <cell r="J316">
            <v>0</v>
          </cell>
          <cell r="K316">
            <v>18.55</v>
          </cell>
          <cell r="L316">
            <v>0</v>
          </cell>
        </row>
        <row r="317">
          <cell r="A317">
            <v>202030369</v>
          </cell>
          <cell r="B317" t="str">
            <v>PESQUISA DE ANTICORPOS ANTI-SS-B (LA)</v>
          </cell>
          <cell r="C317">
            <v>2</v>
          </cell>
          <cell r="D317" t="str">
            <v>I</v>
          </cell>
          <cell r="E317">
            <v>9999</v>
          </cell>
          <cell r="F317">
            <v>9999</v>
          </cell>
          <cell r="G317">
            <v>0</v>
          </cell>
          <cell r="H317">
            <v>0</v>
          </cell>
          <cell r="I317">
            <v>1571</v>
          </cell>
          <cell r="J317">
            <v>0</v>
          </cell>
          <cell r="K317">
            <v>18.55</v>
          </cell>
          <cell r="L317">
            <v>0</v>
          </cell>
        </row>
        <row r="318">
          <cell r="A318">
            <v>202030377</v>
          </cell>
          <cell r="B318" t="str">
            <v>PESQUISA DE ANTICORPOS ANTIADENOVIRUS</v>
          </cell>
          <cell r="C318">
            <v>2</v>
          </cell>
          <cell r="D318" t="str">
            <v>I</v>
          </cell>
          <cell r="E318">
            <v>9999</v>
          </cell>
          <cell r="F318">
            <v>9999</v>
          </cell>
          <cell r="G318">
            <v>0</v>
          </cell>
          <cell r="H318">
            <v>0</v>
          </cell>
          <cell r="I318">
            <v>1571</v>
          </cell>
          <cell r="J318">
            <v>0</v>
          </cell>
          <cell r="K318">
            <v>9.25</v>
          </cell>
          <cell r="L318">
            <v>0</v>
          </cell>
        </row>
        <row r="319">
          <cell r="A319">
            <v>202030385</v>
          </cell>
          <cell r="B319" t="str">
            <v>PESQUISA DE ANTICORPOS ANTIAMEBAS</v>
          </cell>
          <cell r="C319">
            <v>2</v>
          </cell>
          <cell r="D319" t="str">
            <v>I</v>
          </cell>
          <cell r="E319">
            <v>9999</v>
          </cell>
          <cell r="F319">
            <v>9999</v>
          </cell>
          <cell r="G319">
            <v>0</v>
          </cell>
          <cell r="H319">
            <v>0</v>
          </cell>
          <cell r="I319">
            <v>1571</v>
          </cell>
          <cell r="J319">
            <v>0</v>
          </cell>
          <cell r="K319">
            <v>10</v>
          </cell>
          <cell r="L319">
            <v>0</v>
          </cell>
        </row>
        <row r="320">
          <cell r="A320">
            <v>202030393</v>
          </cell>
          <cell r="B320" t="str">
            <v>PESQUISA DE ANTICORPOS ANTIASPERGILLUS</v>
          </cell>
          <cell r="C320">
            <v>2</v>
          </cell>
          <cell r="D320" t="str">
            <v>I</v>
          </cell>
          <cell r="E320">
            <v>9999</v>
          </cell>
          <cell r="F320">
            <v>9999</v>
          </cell>
          <cell r="G320">
            <v>0</v>
          </cell>
          <cell r="H320">
            <v>0</v>
          </cell>
          <cell r="I320">
            <v>1571</v>
          </cell>
          <cell r="J320">
            <v>0</v>
          </cell>
          <cell r="K320">
            <v>9.25</v>
          </cell>
          <cell r="L320">
            <v>0</v>
          </cell>
        </row>
        <row r="321">
          <cell r="A321">
            <v>202030407</v>
          </cell>
          <cell r="B321" t="str">
            <v>PESQUISA DE ANTICORPOS ANTIBRUCELAS</v>
          </cell>
          <cell r="C321">
            <v>2</v>
          </cell>
          <cell r="D321" t="str">
            <v>I</v>
          </cell>
          <cell r="E321">
            <v>9999</v>
          </cell>
          <cell r="F321">
            <v>9999</v>
          </cell>
          <cell r="G321">
            <v>0</v>
          </cell>
          <cell r="H321">
            <v>0</v>
          </cell>
          <cell r="I321">
            <v>1571</v>
          </cell>
          <cell r="J321">
            <v>0</v>
          </cell>
          <cell r="K321">
            <v>3.7</v>
          </cell>
          <cell r="L321">
            <v>0</v>
          </cell>
        </row>
        <row r="322">
          <cell r="A322">
            <v>202030415</v>
          </cell>
          <cell r="B322" t="str">
            <v>PESQUISA DE ANTICORPOS ANTICISTICERCO</v>
          </cell>
          <cell r="C322">
            <v>2</v>
          </cell>
          <cell r="D322" t="str">
            <v>I</v>
          </cell>
          <cell r="E322">
            <v>9999</v>
          </cell>
          <cell r="F322">
            <v>9999</v>
          </cell>
          <cell r="G322">
            <v>0</v>
          </cell>
          <cell r="H322">
            <v>0</v>
          </cell>
          <cell r="I322">
            <v>1571</v>
          </cell>
          <cell r="J322">
            <v>0</v>
          </cell>
          <cell r="K322">
            <v>5.83</v>
          </cell>
          <cell r="L322">
            <v>0</v>
          </cell>
        </row>
        <row r="323">
          <cell r="A323">
            <v>202030423</v>
          </cell>
          <cell r="B323" t="str">
            <v>PESQUISA DE ANTICORPOS ANTICLAMIDIA (POR IMUNOFLUORESCENCIA)</v>
          </cell>
          <cell r="C323">
            <v>2</v>
          </cell>
          <cell r="D323" t="str">
            <v>I</v>
          </cell>
          <cell r="E323">
            <v>9999</v>
          </cell>
          <cell r="F323">
            <v>9999</v>
          </cell>
          <cell r="G323">
            <v>0</v>
          </cell>
          <cell r="H323">
            <v>0</v>
          </cell>
          <cell r="I323">
            <v>1571</v>
          </cell>
          <cell r="J323">
            <v>0</v>
          </cell>
          <cell r="K323">
            <v>10</v>
          </cell>
          <cell r="L323">
            <v>0</v>
          </cell>
        </row>
        <row r="324">
          <cell r="A324">
            <v>202030431</v>
          </cell>
          <cell r="B324" t="str">
            <v>PESQUISA DE ANTICORPOS ANTICORTEX SUPRARENAL</v>
          </cell>
          <cell r="C324">
            <v>2</v>
          </cell>
          <cell r="D324" t="str">
            <v>I</v>
          </cell>
          <cell r="E324">
            <v>9999</v>
          </cell>
          <cell r="F324">
            <v>9999</v>
          </cell>
          <cell r="G324">
            <v>0</v>
          </cell>
          <cell r="H324">
            <v>0</v>
          </cell>
          <cell r="I324">
            <v>1571</v>
          </cell>
          <cell r="J324">
            <v>0</v>
          </cell>
          <cell r="K324">
            <v>17.16</v>
          </cell>
          <cell r="L324">
            <v>0</v>
          </cell>
        </row>
        <row r="325">
          <cell r="A325">
            <v>202030440</v>
          </cell>
          <cell r="B325" t="str">
            <v>PESQUISA DE ANTICORPOS ANTIEQUINOCOCOS</v>
          </cell>
          <cell r="C325">
            <v>2</v>
          </cell>
          <cell r="D325" t="str">
            <v>I</v>
          </cell>
          <cell r="E325">
            <v>9999</v>
          </cell>
          <cell r="F325">
            <v>9999</v>
          </cell>
          <cell r="G325">
            <v>0</v>
          </cell>
          <cell r="H325">
            <v>0</v>
          </cell>
          <cell r="I325">
            <v>1571</v>
          </cell>
          <cell r="J325">
            <v>0</v>
          </cell>
          <cell r="K325">
            <v>9.25</v>
          </cell>
          <cell r="L325">
            <v>0</v>
          </cell>
        </row>
        <row r="326">
          <cell r="A326">
            <v>202030458</v>
          </cell>
          <cell r="B326" t="str">
            <v>PESQUISA DE ANTICORPOS ANTIESCLERODERMA (SCL 70)</v>
          </cell>
          <cell r="C326">
            <v>2</v>
          </cell>
          <cell r="D326" t="str">
            <v>I</v>
          </cell>
          <cell r="E326">
            <v>9999</v>
          </cell>
          <cell r="F326">
            <v>9999</v>
          </cell>
          <cell r="G326">
            <v>0</v>
          </cell>
          <cell r="H326">
            <v>0</v>
          </cell>
          <cell r="I326">
            <v>1571</v>
          </cell>
          <cell r="J326">
            <v>0</v>
          </cell>
          <cell r="K326">
            <v>10</v>
          </cell>
          <cell r="L326">
            <v>0</v>
          </cell>
        </row>
        <row r="327">
          <cell r="A327">
            <v>202030466</v>
          </cell>
          <cell r="B327" t="str">
            <v>PESQUISA DE ANTICORPOS ANTIESPERMATOZOIDES</v>
          </cell>
          <cell r="C327">
            <v>2</v>
          </cell>
          <cell r="D327" t="str">
            <v>M</v>
          </cell>
          <cell r="E327">
            <v>9999</v>
          </cell>
          <cell r="F327">
            <v>9999</v>
          </cell>
          <cell r="G327">
            <v>0</v>
          </cell>
          <cell r="H327">
            <v>120</v>
          </cell>
          <cell r="I327">
            <v>1571</v>
          </cell>
          <cell r="J327">
            <v>0</v>
          </cell>
          <cell r="K327">
            <v>9.6999999999999993</v>
          </cell>
          <cell r="L327">
            <v>0</v>
          </cell>
        </row>
        <row r="328">
          <cell r="A328">
            <v>202030474</v>
          </cell>
          <cell r="B328" t="str">
            <v>PESQUISA DE ANTICORPOS ANTIESTREPTOLISINA O (ASLO)</v>
          </cell>
          <cell r="C328">
            <v>2</v>
          </cell>
          <cell r="D328" t="str">
            <v>I</v>
          </cell>
          <cell r="E328">
            <v>9999</v>
          </cell>
          <cell r="F328">
            <v>9999</v>
          </cell>
          <cell r="G328">
            <v>0</v>
          </cell>
          <cell r="H328">
            <v>0</v>
          </cell>
          <cell r="I328">
            <v>1571</v>
          </cell>
          <cell r="J328">
            <v>0</v>
          </cell>
          <cell r="K328">
            <v>2.83</v>
          </cell>
          <cell r="L328">
            <v>0</v>
          </cell>
        </row>
        <row r="329">
          <cell r="A329">
            <v>202030482</v>
          </cell>
          <cell r="B329" t="str">
            <v>PESQUISA DE ANTICORPOS ANTIFIGADO</v>
          </cell>
          <cell r="C329">
            <v>2</v>
          </cell>
          <cell r="D329" t="str">
            <v>I</v>
          </cell>
          <cell r="E329">
            <v>9999</v>
          </cell>
          <cell r="F329">
            <v>9999</v>
          </cell>
          <cell r="G329">
            <v>0</v>
          </cell>
          <cell r="H329">
            <v>0</v>
          </cell>
          <cell r="I329">
            <v>1571</v>
          </cell>
          <cell r="J329">
            <v>0</v>
          </cell>
          <cell r="K329">
            <v>10</v>
          </cell>
          <cell r="L329">
            <v>0</v>
          </cell>
        </row>
        <row r="330">
          <cell r="A330">
            <v>202030504</v>
          </cell>
          <cell r="B330" t="str">
            <v>PESQUISA DE ANTICORPOS ANTIGLOMERULO</v>
          </cell>
          <cell r="C330">
            <v>2</v>
          </cell>
          <cell r="D330" t="str">
            <v>I</v>
          </cell>
          <cell r="E330">
            <v>9999</v>
          </cell>
          <cell r="F330">
            <v>9999</v>
          </cell>
          <cell r="G330">
            <v>0</v>
          </cell>
          <cell r="H330">
            <v>0</v>
          </cell>
          <cell r="I330">
            <v>1571</v>
          </cell>
          <cell r="J330">
            <v>0</v>
          </cell>
          <cell r="K330">
            <v>10</v>
          </cell>
          <cell r="L330">
            <v>0</v>
          </cell>
        </row>
        <row r="331">
          <cell r="A331">
            <v>202030512</v>
          </cell>
          <cell r="B331" t="str">
            <v>PESQUISA DE ANTICORPOS ANTIILHOTA DE LANGERHANS</v>
          </cell>
          <cell r="C331">
            <v>2</v>
          </cell>
          <cell r="D331" t="str">
            <v>I</v>
          </cell>
          <cell r="E331">
            <v>9999</v>
          </cell>
          <cell r="F331">
            <v>9999</v>
          </cell>
          <cell r="G331">
            <v>0</v>
          </cell>
          <cell r="H331">
            <v>0</v>
          </cell>
          <cell r="I331">
            <v>1571</v>
          </cell>
          <cell r="J331">
            <v>0</v>
          </cell>
          <cell r="K331">
            <v>10</v>
          </cell>
          <cell r="L331">
            <v>0</v>
          </cell>
        </row>
        <row r="332">
          <cell r="A332">
            <v>202030520</v>
          </cell>
          <cell r="B332" t="str">
            <v>PESQUISA DE ANTICORPOS ANTIINSULINA</v>
          </cell>
          <cell r="C332">
            <v>2</v>
          </cell>
          <cell r="D332" t="str">
            <v>I</v>
          </cell>
          <cell r="E332">
            <v>9999</v>
          </cell>
          <cell r="F332">
            <v>9999</v>
          </cell>
          <cell r="G332">
            <v>0</v>
          </cell>
          <cell r="H332">
            <v>0</v>
          </cell>
          <cell r="I332">
            <v>1571</v>
          </cell>
          <cell r="J332">
            <v>0</v>
          </cell>
          <cell r="K332">
            <v>17.16</v>
          </cell>
          <cell r="L332">
            <v>0</v>
          </cell>
        </row>
        <row r="333">
          <cell r="A333">
            <v>202030539</v>
          </cell>
          <cell r="B333" t="str">
            <v>PESQUISA DE ANTICORPOS ANTILEPTOSPIRAS</v>
          </cell>
          <cell r="C333">
            <v>2</v>
          </cell>
          <cell r="D333" t="str">
            <v>I</v>
          </cell>
          <cell r="E333">
            <v>9999</v>
          </cell>
          <cell r="F333">
            <v>9999</v>
          </cell>
          <cell r="G333">
            <v>0</v>
          </cell>
          <cell r="H333">
            <v>0</v>
          </cell>
          <cell r="I333">
            <v>1571</v>
          </cell>
          <cell r="J333">
            <v>0</v>
          </cell>
          <cell r="K333">
            <v>4.0999999999999996</v>
          </cell>
          <cell r="L333">
            <v>0</v>
          </cell>
        </row>
        <row r="334">
          <cell r="A334">
            <v>202030547</v>
          </cell>
          <cell r="B334" t="str">
            <v>PESQUISA DE ANTICORPOS ANTILISTERIA</v>
          </cell>
          <cell r="C334">
            <v>2</v>
          </cell>
          <cell r="D334" t="str">
            <v>I</v>
          </cell>
          <cell r="E334">
            <v>9999</v>
          </cell>
          <cell r="F334">
            <v>9999</v>
          </cell>
          <cell r="G334">
            <v>0</v>
          </cell>
          <cell r="H334">
            <v>0</v>
          </cell>
          <cell r="I334">
            <v>1571</v>
          </cell>
          <cell r="J334">
            <v>0</v>
          </cell>
          <cell r="K334">
            <v>5.5</v>
          </cell>
          <cell r="L334">
            <v>0</v>
          </cell>
        </row>
        <row r="335">
          <cell r="A335">
            <v>202030555</v>
          </cell>
          <cell r="B335" t="str">
            <v>PESQUISA DE ANTICORPOS ANTIMICROSSOMAS</v>
          </cell>
          <cell r="C335">
            <v>2</v>
          </cell>
          <cell r="D335" t="str">
            <v>I</v>
          </cell>
          <cell r="E335">
            <v>9999</v>
          </cell>
          <cell r="F335">
            <v>9999</v>
          </cell>
          <cell r="G335">
            <v>0</v>
          </cell>
          <cell r="H335">
            <v>0</v>
          </cell>
          <cell r="I335">
            <v>1571</v>
          </cell>
          <cell r="J335">
            <v>0</v>
          </cell>
          <cell r="K335">
            <v>17.16</v>
          </cell>
          <cell r="L335">
            <v>0</v>
          </cell>
        </row>
        <row r="336">
          <cell r="A336">
            <v>202030563</v>
          </cell>
          <cell r="B336" t="str">
            <v>PESQUISA DE ANTICORPOS ANTIMITOCONDRIA</v>
          </cell>
          <cell r="C336">
            <v>2</v>
          </cell>
          <cell r="D336" t="str">
            <v>I</v>
          </cell>
          <cell r="E336">
            <v>9999</v>
          </cell>
          <cell r="F336">
            <v>9999</v>
          </cell>
          <cell r="G336">
            <v>0</v>
          </cell>
          <cell r="H336">
            <v>0</v>
          </cell>
          <cell r="I336">
            <v>1571</v>
          </cell>
          <cell r="J336">
            <v>0</v>
          </cell>
          <cell r="K336">
            <v>17.16</v>
          </cell>
          <cell r="L336">
            <v>0</v>
          </cell>
        </row>
        <row r="337">
          <cell r="A337">
            <v>202030571</v>
          </cell>
          <cell r="B337" t="str">
            <v>PESQUISA DE ANTICORPOS ANTIMUSCULO ESTRIADO</v>
          </cell>
          <cell r="C337">
            <v>2</v>
          </cell>
          <cell r="D337" t="str">
            <v>I</v>
          </cell>
          <cell r="E337">
            <v>9999</v>
          </cell>
          <cell r="F337">
            <v>9999</v>
          </cell>
          <cell r="G337">
            <v>0</v>
          </cell>
          <cell r="H337">
            <v>0</v>
          </cell>
          <cell r="I337">
            <v>1571</v>
          </cell>
          <cell r="J337">
            <v>0</v>
          </cell>
          <cell r="K337">
            <v>17.16</v>
          </cell>
          <cell r="L337">
            <v>0</v>
          </cell>
        </row>
        <row r="338">
          <cell r="A338">
            <v>202030580</v>
          </cell>
          <cell r="B338" t="str">
            <v>PESQUISA DE ANTICORPOS ANTIMUSCULO LISO</v>
          </cell>
          <cell r="C338">
            <v>2</v>
          </cell>
          <cell r="D338" t="str">
            <v>I</v>
          </cell>
          <cell r="E338">
            <v>9999</v>
          </cell>
          <cell r="F338">
            <v>9999</v>
          </cell>
          <cell r="G338">
            <v>0</v>
          </cell>
          <cell r="H338">
            <v>0</v>
          </cell>
          <cell r="I338">
            <v>1571</v>
          </cell>
          <cell r="J338">
            <v>0</v>
          </cell>
          <cell r="K338">
            <v>17.16</v>
          </cell>
          <cell r="L338">
            <v>0</v>
          </cell>
        </row>
        <row r="339">
          <cell r="A339">
            <v>202030598</v>
          </cell>
          <cell r="B339" t="str">
            <v>PESQUISA DE ANTICORPOS ANTINUCLEO</v>
          </cell>
          <cell r="C339">
            <v>2</v>
          </cell>
          <cell r="D339" t="str">
            <v>I</v>
          </cell>
          <cell r="E339">
            <v>9999</v>
          </cell>
          <cell r="F339">
            <v>9999</v>
          </cell>
          <cell r="G339">
            <v>0</v>
          </cell>
          <cell r="H339">
            <v>0</v>
          </cell>
          <cell r="I339">
            <v>1571</v>
          </cell>
          <cell r="J339">
            <v>0</v>
          </cell>
          <cell r="K339">
            <v>17.16</v>
          </cell>
          <cell r="L339">
            <v>0</v>
          </cell>
        </row>
        <row r="340">
          <cell r="A340">
            <v>202030601</v>
          </cell>
          <cell r="B340" t="str">
            <v>PESQUISA DE ANTICORPOS ANTIPARIETAIS</v>
          </cell>
          <cell r="C340">
            <v>2</v>
          </cell>
          <cell r="D340" t="str">
            <v>I</v>
          </cell>
          <cell r="E340">
            <v>9999</v>
          </cell>
          <cell r="F340">
            <v>9999</v>
          </cell>
          <cell r="G340">
            <v>0</v>
          </cell>
          <cell r="H340">
            <v>0</v>
          </cell>
          <cell r="I340">
            <v>1571</v>
          </cell>
          <cell r="J340">
            <v>0</v>
          </cell>
          <cell r="K340">
            <v>17.16</v>
          </cell>
          <cell r="L340">
            <v>0</v>
          </cell>
        </row>
        <row r="341">
          <cell r="A341">
            <v>202030610</v>
          </cell>
          <cell r="B341" t="str">
            <v>PESQUISA DE ANTICORPOS ANTIPLASMODIOS</v>
          </cell>
          <cell r="C341">
            <v>2</v>
          </cell>
          <cell r="D341" t="str">
            <v>I</v>
          </cell>
          <cell r="E341">
            <v>9999</v>
          </cell>
          <cell r="F341">
            <v>9999</v>
          </cell>
          <cell r="G341">
            <v>0</v>
          </cell>
          <cell r="H341">
            <v>0</v>
          </cell>
          <cell r="I341">
            <v>1571</v>
          </cell>
          <cell r="J341">
            <v>0</v>
          </cell>
          <cell r="K341">
            <v>10</v>
          </cell>
          <cell r="L341">
            <v>0</v>
          </cell>
        </row>
        <row r="342">
          <cell r="A342">
            <v>202030628</v>
          </cell>
          <cell r="B342" t="str">
            <v>PESQUISA DE ANTICORPOS ANTITIREOGLOBULINA</v>
          </cell>
          <cell r="C342">
            <v>2</v>
          </cell>
          <cell r="D342" t="str">
            <v>I</v>
          </cell>
          <cell r="E342">
            <v>9999</v>
          </cell>
          <cell r="F342">
            <v>9999</v>
          </cell>
          <cell r="G342">
            <v>0</v>
          </cell>
          <cell r="H342">
            <v>0</v>
          </cell>
          <cell r="I342">
            <v>1571</v>
          </cell>
          <cell r="J342">
            <v>0</v>
          </cell>
          <cell r="K342">
            <v>17.16</v>
          </cell>
          <cell r="L342">
            <v>0</v>
          </cell>
        </row>
        <row r="343">
          <cell r="A343">
            <v>202030636</v>
          </cell>
          <cell r="B343" t="str">
            <v>PESQUISA DE ANTICORPOS CONTRA ANTIGENO DE SUPERFICIE DO VIRUS DA HEPATITE B (ANTI-HBS)</v>
          </cell>
          <cell r="C343">
            <v>2</v>
          </cell>
          <cell r="D343" t="str">
            <v>I</v>
          </cell>
          <cell r="E343">
            <v>9999</v>
          </cell>
          <cell r="F343">
            <v>9999</v>
          </cell>
          <cell r="G343">
            <v>0</v>
          </cell>
          <cell r="H343">
            <v>0</v>
          </cell>
          <cell r="I343">
            <v>1571</v>
          </cell>
          <cell r="J343">
            <v>0</v>
          </cell>
          <cell r="K343">
            <v>18.55</v>
          </cell>
          <cell r="L343">
            <v>0</v>
          </cell>
        </row>
        <row r="344">
          <cell r="A344">
            <v>202030644</v>
          </cell>
          <cell r="B344" t="str">
            <v>PESQUISA DE ANTICORPOS CONTRA ANTIGENO E DO VIRUS DA HEPATITE B (ANTI-HBE)</v>
          </cell>
          <cell r="C344">
            <v>2</v>
          </cell>
          <cell r="D344" t="str">
            <v>I</v>
          </cell>
          <cell r="E344">
            <v>9999</v>
          </cell>
          <cell r="F344">
            <v>9999</v>
          </cell>
          <cell r="G344">
            <v>0</v>
          </cell>
          <cell r="H344">
            <v>0</v>
          </cell>
          <cell r="I344">
            <v>1571</v>
          </cell>
          <cell r="J344">
            <v>0</v>
          </cell>
          <cell r="K344">
            <v>18.55</v>
          </cell>
          <cell r="L344">
            <v>0</v>
          </cell>
        </row>
        <row r="345">
          <cell r="A345">
            <v>202030652</v>
          </cell>
          <cell r="B345" t="str">
            <v>PESQUISA DE ANTICORPOS CONTRA HISTOPLASMA</v>
          </cell>
          <cell r="C345">
            <v>2</v>
          </cell>
          <cell r="D345" t="str">
            <v>I</v>
          </cell>
          <cell r="E345">
            <v>9999</v>
          </cell>
          <cell r="F345">
            <v>9999</v>
          </cell>
          <cell r="G345">
            <v>0</v>
          </cell>
          <cell r="H345">
            <v>0</v>
          </cell>
          <cell r="I345">
            <v>1571</v>
          </cell>
          <cell r="J345">
            <v>0</v>
          </cell>
          <cell r="K345">
            <v>7.78</v>
          </cell>
          <cell r="L345">
            <v>0</v>
          </cell>
        </row>
        <row r="346">
          <cell r="A346">
            <v>202030660</v>
          </cell>
          <cell r="B346" t="str">
            <v>PESQUISA DE ANTICORPOS CONTRA O SPOROTRIX SCHENKII</v>
          </cell>
          <cell r="C346">
            <v>2</v>
          </cell>
          <cell r="D346" t="str">
            <v>I</v>
          </cell>
          <cell r="E346">
            <v>9999</v>
          </cell>
          <cell r="F346">
            <v>9999</v>
          </cell>
          <cell r="G346">
            <v>0</v>
          </cell>
          <cell r="H346">
            <v>0</v>
          </cell>
          <cell r="I346">
            <v>1571</v>
          </cell>
          <cell r="J346">
            <v>0</v>
          </cell>
          <cell r="K346">
            <v>9.7100000000000009</v>
          </cell>
          <cell r="L346">
            <v>0</v>
          </cell>
        </row>
        <row r="347">
          <cell r="A347">
            <v>202030679</v>
          </cell>
          <cell r="B347" t="str">
            <v>PESQUISA DE ANTICORPOS CONTRA O VIRUS DA HEPATITE C (ANTI-HCV)</v>
          </cell>
          <cell r="C347">
            <v>2</v>
          </cell>
          <cell r="D347" t="str">
            <v>I</v>
          </cell>
          <cell r="E347">
            <v>9999</v>
          </cell>
          <cell r="F347">
            <v>9999</v>
          </cell>
          <cell r="G347">
            <v>0</v>
          </cell>
          <cell r="H347">
            <v>0</v>
          </cell>
          <cell r="I347">
            <v>1571</v>
          </cell>
          <cell r="J347">
            <v>0</v>
          </cell>
          <cell r="K347">
            <v>18.55</v>
          </cell>
          <cell r="L347">
            <v>0</v>
          </cell>
        </row>
        <row r="348">
          <cell r="A348">
            <v>202030687</v>
          </cell>
          <cell r="B348" t="str">
            <v>PESQUISA DE ANTICORPOS CONTRA O VIRUS DA HEPATITE D (ANTI-HDV)</v>
          </cell>
          <cell r="C348">
            <v>2</v>
          </cell>
          <cell r="D348" t="str">
            <v>I</v>
          </cell>
          <cell r="E348">
            <v>9999</v>
          </cell>
          <cell r="F348">
            <v>9999</v>
          </cell>
          <cell r="G348">
            <v>0</v>
          </cell>
          <cell r="H348">
            <v>0</v>
          </cell>
          <cell r="I348">
            <v>1571</v>
          </cell>
          <cell r="J348">
            <v>0</v>
          </cell>
          <cell r="K348">
            <v>18.55</v>
          </cell>
          <cell r="L348">
            <v>0</v>
          </cell>
        </row>
        <row r="349">
          <cell r="A349">
            <v>202030695</v>
          </cell>
          <cell r="B349" t="str">
            <v>PESQUISA DE ANTICORPOS CONTRA O VIRUS DO SARAMPO</v>
          </cell>
          <cell r="C349">
            <v>2</v>
          </cell>
          <cell r="D349" t="str">
            <v>I</v>
          </cell>
          <cell r="E349">
            <v>9999</v>
          </cell>
          <cell r="F349">
            <v>9999</v>
          </cell>
          <cell r="G349">
            <v>0</v>
          </cell>
          <cell r="H349">
            <v>0</v>
          </cell>
          <cell r="I349">
            <v>1571</v>
          </cell>
          <cell r="J349">
            <v>0</v>
          </cell>
          <cell r="K349">
            <v>9.25</v>
          </cell>
          <cell r="L349">
            <v>0</v>
          </cell>
        </row>
        <row r="350">
          <cell r="A350">
            <v>202030709</v>
          </cell>
          <cell r="B350" t="str">
            <v>PESQUISA DE ANTICORPOS CONTRA PARACOCCIDIOIDES BRASILIENSIS</v>
          </cell>
          <cell r="C350">
            <v>2</v>
          </cell>
          <cell r="D350" t="str">
            <v>I</v>
          </cell>
          <cell r="E350">
            <v>9999</v>
          </cell>
          <cell r="F350">
            <v>9999</v>
          </cell>
          <cell r="G350">
            <v>0</v>
          </cell>
          <cell r="H350">
            <v>0</v>
          </cell>
          <cell r="I350">
            <v>1571</v>
          </cell>
          <cell r="J350">
            <v>0</v>
          </cell>
          <cell r="K350">
            <v>4.0999999999999996</v>
          </cell>
          <cell r="L350">
            <v>0</v>
          </cell>
        </row>
        <row r="351">
          <cell r="A351">
            <v>202030717</v>
          </cell>
          <cell r="B351" t="str">
            <v>PESQUISA DE ANTICORPOS E/OU ANTIGENO DO VIRUS SINCICIAL RESPIRATORIO</v>
          </cell>
          <cell r="C351">
            <v>2</v>
          </cell>
          <cell r="D351" t="str">
            <v>I</v>
          </cell>
          <cell r="E351">
            <v>9999</v>
          </cell>
          <cell r="F351">
            <v>9999</v>
          </cell>
          <cell r="G351">
            <v>0</v>
          </cell>
          <cell r="H351">
            <v>0</v>
          </cell>
          <cell r="I351">
            <v>1571</v>
          </cell>
          <cell r="J351">
            <v>0</v>
          </cell>
          <cell r="K351">
            <v>18.55</v>
          </cell>
          <cell r="L351">
            <v>0</v>
          </cell>
        </row>
        <row r="352">
          <cell r="A352">
            <v>202030725</v>
          </cell>
          <cell r="B352" t="str">
            <v>PESQUISA DE ANTICORPOS EIE ANTICLAMIDIA</v>
          </cell>
          <cell r="C352">
            <v>2</v>
          </cell>
          <cell r="D352" t="str">
            <v>I</v>
          </cell>
          <cell r="E352">
            <v>9999</v>
          </cell>
          <cell r="F352">
            <v>9999</v>
          </cell>
          <cell r="G352">
            <v>0</v>
          </cell>
          <cell r="H352">
            <v>0</v>
          </cell>
          <cell r="I352">
            <v>1571</v>
          </cell>
          <cell r="J352">
            <v>0</v>
          </cell>
          <cell r="K352">
            <v>17.16</v>
          </cell>
          <cell r="L352">
            <v>0</v>
          </cell>
        </row>
        <row r="353">
          <cell r="A353">
            <v>202030733</v>
          </cell>
          <cell r="B353" t="str">
            <v>PESQUISA DE ANTICORPOS HETEROFILOS CONTA O VIRUS EPSTEIN-BARR</v>
          </cell>
          <cell r="C353">
            <v>2</v>
          </cell>
          <cell r="D353" t="str">
            <v>I</v>
          </cell>
          <cell r="E353">
            <v>9999</v>
          </cell>
          <cell r="F353">
            <v>9999</v>
          </cell>
          <cell r="G353">
            <v>0</v>
          </cell>
          <cell r="H353">
            <v>0</v>
          </cell>
          <cell r="I353">
            <v>1571</v>
          </cell>
          <cell r="J353">
            <v>0</v>
          </cell>
          <cell r="K353">
            <v>2.83</v>
          </cell>
          <cell r="L353">
            <v>0</v>
          </cell>
        </row>
        <row r="354">
          <cell r="A354">
            <v>202030741</v>
          </cell>
          <cell r="B354" t="str">
            <v>PESQUISA DE ANTICORPOS IGG ANTICITOMEGALOVIRUS</v>
          </cell>
          <cell r="C354">
            <v>2</v>
          </cell>
          <cell r="D354" t="str">
            <v>I</v>
          </cell>
          <cell r="E354">
            <v>9999</v>
          </cell>
          <cell r="F354">
            <v>9999</v>
          </cell>
          <cell r="G354">
            <v>0</v>
          </cell>
          <cell r="H354">
            <v>0</v>
          </cell>
          <cell r="I354">
            <v>1571</v>
          </cell>
          <cell r="J354">
            <v>0</v>
          </cell>
          <cell r="K354">
            <v>11</v>
          </cell>
          <cell r="L354">
            <v>0</v>
          </cell>
        </row>
        <row r="355">
          <cell r="A355">
            <v>202030750</v>
          </cell>
          <cell r="B355" t="str">
            <v>PESQUISA DE ANTICORPOS IGG ANTILEISHMANIAS</v>
          </cell>
          <cell r="C355">
            <v>2</v>
          </cell>
          <cell r="D355" t="str">
            <v>I</v>
          </cell>
          <cell r="E355">
            <v>9999</v>
          </cell>
          <cell r="F355">
            <v>9999</v>
          </cell>
          <cell r="G355">
            <v>0</v>
          </cell>
          <cell r="H355">
            <v>0</v>
          </cell>
          <cell r="I355">
            <v>1571</v>
          </cell>
          <cell r="J355">
            <v>0</v>
          </cell>
          <cell r="K355">
            <v>9.25</v>
          </cell>
          <cell r="L355">
            <v>0</v>
          </cell>
        </row>
        <row r="356">
          <cell r="A356">
            <v>202030768</v>
          </cell>
          <cell r="B356" t="str">
            <v>PESQUISA DE ANTICORPOS IGG ANTITOXOPLASMA</v>
          </cell>
          <cell r="C356">
            <v>2</v>
          </cell>
          <cell r="D356" t="str">
            <v>I</v>
          </cell>
          <cell r="E356">
            <v>9999</v>
          </cell>
          <cell r="F356">
            <v>9999</v>
          </cell>
          <cell r="G356">
            <v>0</v>
          </cell>
          <cell r="H356">
            <v>0</v>
          </cell>
          <cell r="I356">
            <v>1571</v>
          </cell>
          <cell r="J356">
            <v>0</v>
          </cell>
          <cell r="K356">
            <v>16.97</v>
          </cell>
          <cell r="L356">
            <v>0</v>
          </cell>
        </row>
        <row r="357">
          <cell r="A357">
            <v>202030776</v>
          </cell>
          <cell r="B357" t="str">
            <v>PESQUISA DE ANTICORPOS IGG ANTITRYPANOSOMA CRUZI</v>
          </cell>
          <cell r="C357">
            <v>2</v>
          </cell>
          <cell r="D357" t="str">
            <v>I</v>
          </cell>
          <cell r="E357">
            <v>9999</v>
          </cell>
          <cell r="F357">
            <v>9999</v>
          </cell>
          <cell r="G357">
            <v>0</v>
          </cell>
          <cell r="H357">
            <v>0</v>
          </cell>
          <cell r="I357">
            <v>1571</v>
          </cell>
          <cell r="J357">
            <v>0</v>
          </cell>
          <cell r="K357">
            <v>9.25</v>
          </cell>
          <cell r="L357">
            <v>0</v>
          </cell>
        </row>
        <row r="358">
          <cell r="A358">
            <v>202030784</v>
          </cell>
          <cell r="B358" t="str">
            <v>PESQUISA DE ANTICORPOS IGG E IGM CONTRA ANTIGENO CENTRAL DO VIRUS DA HEPATITE B (ANTI-HBC-TOTAL)</v>
          </cell>
          <cell r="C358">
            <v>2</v>
          </cell>
          <cell r="D358" t="str">
            <v>I</v>
          </cell>
          <cell r="E358">
            <v>9999</v>
          </cell>
          <cell r="F358">
            <v>9999</v>
          </cell>
          <cell r="G358">
            <v>0</v>
          </cell>
          <cell r="H358">
            <v>0</v>
          </cell>
          <cell r="I358">
            <v>1571</v>
          </cell>
          <cell r="J358">
            <v>0</v>
          </cell>
          <cell r="K358">
            <v>18.55</v>
          </cell>
          <cell r="L358">
            <v>0</v>
          </cell>
        </row>
        <row r="359">
          <cell r="A359">
            <v>202030792</v>
          </cell>
          <cell r="B359" t="str">
            <v>PESQUISA DE ANTICORPOS IGG CONTRA ARBOVIRUS (DENGUE E FEBRE AMARELA)</v>
          </cell>
          <cell r="C359">
            <v>2</v>
          </cell>
          <cell r="D359" t="str">
            <v>I</v>
          </cell>
          <cell r="E359">
            <v>9999</v>
          </cell>
          <cell r="F359">
            <v>9999</v>
          </cell>
          <cell r="G359">
            <v>0</v>
          </cell>
          <cell r="H359">
            <v>0</v>
          </cell>
          <cell r="I359">
            <v>1571</v>
          </cell>
          <cell r="J359">
            <v>0</v>
          </cell>
          <cell r="K359">
            <v>30</v>
          </cell>
          <cell r="L359">
            <v>0</v>
          </cell>
        </row>
        <row r="360">
          <cell r="A360">
            <v>202030806</v>
          </cell>
          <cell r="B360" t="str">
            <v>PESQUISA DE ANTICORPOS IGG CONTRA O VIRUS DA HEPATITE A (HAV-IGG)</v>
          </cell>
          <cell r="C360">
            <v>2</v>
          </cell>
          <cell r="D360" t="str">
            <v>I</v>
          </cell>
          <cell r="E360">
            <v>9999</v>
          </cell>
          <cell r="F360">
            <v>9999</v>
          </cell>
          <cell r="G360">
            <v>0</v>
          </cell>
          <cell r="H360">
            <v>0</v>
          </cell>
          <cell r="I360">
            <v>1571</v>
          </cell>
          <cell r="J360">
            <v>0</v>
          </cell>
          <cell r="K360">
            <v>18.55</v>
          </cell>
          <cell r="L360">
            <v>0</v>
          </cell>
        </row>
        <row r="361">
          <cell r="A361">
            <v>202030814</v>
          </cell>
          <cell r="B361" t="str">
            <v>PESQUISA DE ANTICORPOS IGG CONTRA O VIRUS DA RUBEOLA</v>
          </cell>
          <cell r="C361">
            <v>2</v>
          </cell>
          <cell r="D361" t="str">
            <v>I</v>
          </cell>
          <cell r="E361">
            <v>9999</v>
          </cell>
          <cell r="F361">
            <v>9999</v>
          </cell>
          <cell r="G361">
            <v>0</v>
          </cell>
          <cell r="H361">
            <v>0</v>
          </cell>
          <cell r="I361">
            <v>1571</v>
          </cell>
          <cell r="J361">
            <v>0</v>
          </cell>
          <cell r="K361">
            <v>17.16</v>
          </cell>
          <cell r="L361">
            <v>0</v>
          </cell>
        </row>
        <row r="362">
          <cell r="A362">
            <v>202030822</v>
          </cell>
          <cell r="B362" t="str">
            <v>PESQUISA DE ANTICORPOS IGG CONTRA O VIRUS DA VARICELA-HERPES ZOSTER</v>
          </cell>
          <cell r="C362">
            <v>2</v>
          </cell>
          <cell r="D362" t="str">
            <v>I</v>
          </cell>
          <cell r="E362">
            <v>9999</v>
          </cell>
          <cell r="F362">
            <v>9999</v>
          </cell>
          <cell r="G362">
            <v>0</v>
          </cell>
          <cell r="H362">
            <v>0</v>
          </cell>
          <cell r="I362">
            <v>1571</v>
          </cell>
          <cell r="J362">
            <v>0</v>
          </cell>
          <cell r="K362">
            <v>17.16</v>
          </cell>
          <cell r="L362">
            <v>0</v>
          </cell>
        </row>
        <row r="363">
          <cell r="A363">
            <v>202030830</v>
          </cell>
          <cell r="B363" t="str">
            <v>PESQUISA DE ANTICORPOS IGG CONTRA O VIRUS EPSTEIN-BARR</v>
          </cell>
          <cell r="C363">
            <v>2</v>
          </cell>
          <cell r="D363" t="str">
            <v>I</v>
          </cell>
          <cell r="E363">
            <v>9999</v>
          </cell>
          <cell r="F363">
            <v>9999</v>
          </cell>
          <cell r="G363">
            <v>0</v>
          </cell>
          <cell r="H363">
            <v>0</v>
          </cell>
          <cell r="I363">
            <v>1571</v>
          </cell>
          <cell r="J363">
            <v>0</v>
          </cell>
          <cell r="K363">
            <v>17.16</v>
          </cell>
          <cell r="L363">
            <v>0</v>
          </cell>
        </row>
        <row r="364">
          <cell r="A364">
            <v>202030849</v>
          </cell>
          <cell r="B364" t="str">
            <v>PESQUISA DE ANTICORPOS IGG CONTRA O VIRUS HERPES SIMPLES</v>
          </cell>
          <cell r="C364">
            <v>2</v>
          </cell>
          <cell r="D364" t="str">
            <v>I</v>
          </cell>
          <cell r="E364">
            <v>9999</v>
          </cell>
          <cell r="F364">
            <v>9999</v>
          </cell>
          <cell r="G364">
            <v>0</v>
          </cell>
          <cell r="H364">
            <v>0</v>
          </cell>
          <cell r="I364">
            <v>1571</v>
          </cell>
          <cell r="J364">
            <v>0</v>
          </cell>
          <cell r="K364">
            <v>17.16</v>
          </cell>
          <cell r="L364">
            <v>0</v>
          </cell>
        </row>
        <row r="365">
          <cell r="A365">
            <v>202030857</v>
          </cell>
          <cell r="B365" t="str">
            <v>PESQUISA DE ANTICORPOS IGM ANTICITOMEGALOVIRUS</v>
          </cell>
          <cell r="C365">
            <v>2</v>
          </cell>
          <cell r="D365" t="str">
            <v>I</v>
          </cell>
          <cell r="E365">
            <v>9999</v>
          </cell>
          <cell r="F365">
            <v>9999</v>
          </cell>
          <cell r="G365">
            <v>0</v>
          </cell>
          <cell r="H365">
            <v>0</v>
          </cell>
          <cell r="I365">
            <v>1571</v>
          </cell>
          <cell r="J365">
            <v>0</v>
          </cell>
          <cell r="K365">
            <v>11.61</v>
          </cell>
          <cell r="L365">
            <v>0</v>
          </cell>
        </row>
        <row r="366">
          <cell r="A366">
            <v>202030865</v>
          </cell>
          <cell r="B366" t="str">
            <v>PESQUISA DE ANTICORPOS IGM ANTILEISHMANIAS</v>
          </cell>
          <cell r="C366">
            <v>2</v>
          </cell>
          <cell r="D366" t="str">
            <v>I</v>
          </cell>
          <cell r="E366">
            <v>9999</v>
          </cell>
          <cell r="F366">
            <v>9999</v>
          </cell>
          <cell r="G366">
            <v>0</v>
          </cell>
          <cell r="H366">
            <v>0</v>
          </cell>
          <cell r="I366">
            <v>1571</v>
          </cell>
          <cell r="J366">
            <v>0</v>
          </cell>
          <cell r="K366">
            <v>10</v>
          </cell>
          <cell r="L366">
            <v>0</v>
          </cell>
        </row>
        <row r="367">
          <cell r="A367">
            <v>202030873</v>
          </cell>
          <cell r="B367" t="str">
            <v>PESQUISA DE ANTICORPOS IGM ANTITOXOPLASMA</v>
          </cell>
          <cell r="C367">
            <v>2</v>
          </cell>
          <cell r="D367" t="str">
            <v>I</v>
          </cell>
          <cell r="E367">
            <v>9999</v>
          </cell>
          <cell r="F367">
            <v>9999</v>
          </cell>
          <cell r="G367">
            <v>0</v>
          </cell>
          <cell r="H367">
            <v>0</v>
          </cell>
          <cell r="I367">
            <v>1571</v>
          </cell>
          <cell r="J367">
            <v>0</v>
          </cell>
          <cell r="K367">
            <v>18.55</v>
          </cell>
          <cell r="L367">
            <v>0</v>
          </cell>
        </row>
        <row r="368">
          <cell r="A368">
            <v>202030881</v>
          </cell>
          <cell r="B368" t="str">
            <v>PESQUISA DE ANTICORPOS IGM ANTITRYPANOSOMA CRUZI</v>
          </cell>
          <cell r="C368">
            <v>2</v>
          </cell>
          <cell r="D368" t="str">
            <v>I</v>
          </cell>
          <cell r="E368">
            <v>9999</v>
          </cell>
          <cell r="F368">
            <v>9999</v>
          </cell>
          <cell r="G368">
            <v>0</v>
          </cell>
          <cell r="H368">
            <v>0</v>
          </cell>
          <cell r="I368">
            <v>1571</v>
          </cell>
          <cell r="J368">
            <v>0</v>
          </cell>
          <cell r="K368">
            <v>9.25</v>
          </cell>
          <cell r="L368">
            <v>0</v>
          </cell>
        </row>
        <row r="369">
          <cell r="A369">
            <v>202030890</v>
          </cell>
          <cell r="B369" t="str">
            <v>PESQUISA DE ANTICORPOS IGM CONTRA ANTIGENO CENTRAL DO VIRUS DA HEPATITE B (ANTI-HBC-IGM)</v>
          </cell>
          <cell r="C369">
            <v>2</v>
          </cell>
          <cell r="D369" t="str">
            <v>I</v>
          </cell>
          <cell r="E369">
            <v>9999</v>
          </cell>
          <cell r="F369">
            <v>9999</v>
          </cell>
          <cell r="G369">
            <v>0</v>
          </cell>
          <cell r="H369">
            <v>0</v>
          </cell>
          <cell r="I369">
            <v>1571</v>
          </cell>
          <cell r="J369">
            <v>0</v>
          </cell>
          <cell r="K369">
            <v>18.55</v>
          </cell>
          <cell r="L369">
            <v>0</v>
          </cell>
        </row>
        <row r="370">
          <cell r="A370">
            <v>202030903</v>
          </cell>
          <cell r="B370" t="str">
            <v>PESQUISA DE ANTICORPOS IGM CONTRA ARBOVIRUS (DENGUE E FEBRE AMARELA)</v>
          </cell>
          <cell r="C370">
            <v>2</v>
          </cell>
          <cell r="D370" t="str">
            <v>I</v>
          </cell>
          <cell r="E370">
            <v>9999</v>
          </cell>
          <cell r="F370">
            <v>9999</v>
          </cell>
          <cell r="G370">
            <v>0</v>
          </cell>
          <cell r="H370">
            <v>0</v>
          </cell>
          <cell r="I370">
            <v>1571</v>
          </cell>
          <cell r="J370">
            <v>0</v>
          </cell>
          <cell r="K370">
            <v>20</v>
          </cell>
          <cell r="L370">
            <v>0</v>
          </cell>
        </row>
        <row r="371">
          <cell r="A371">
            <v>202030911</v>
          </cell>
          <cell r="B371" t="str">
            <v>PESQUISA DE ANTICORPOS IGM CONTRA O VIRUS DA HEPATITE A (HAV-IGG)</v>
          </cell>
          <cell r="C371">
            <v>2</v>
          </cell>
          <cell r="D371" t="str">
            <v>I</v>
          </cell>
          <cell r="E371">
            <v>9999</v>
          </cell>
          <cell r="F371">
            <v>9999</v>
          </cell>
          <cell r="G371">
            <v>0</v>
          </cell>
          <cell r="H371">
            <v>0</v>
          </cell>
          <cell r="I371">
            <v>1571</v>
          </cell>
          <cell r="J371">
            <v>0</v>
          </cell>
          <cell r="K371">
            <v>18.55</v>
          </cell>
          <cell r="L371">
            <v>0</v>
          </cell>
        </row>
        <row r="372">
          <cell r="A372">
            <v>202030920</v>
          </cell>
          <cell r="B372" t="str">
            <v>PESQUISA DE ANTICORPOS IGM CONTRA O VIRUS DA RUBEOLA</v>
          </cell>
          <cell r="C372">
            <v>2</v>
          </cell>
          <cell r="D372" t="str">
            <v>I</v>
          </cell>
          <cell r="E372">
            <v>9999</v>
          </cell>
          <cell r="F372">
            <v>9999</v>
          </cell>
          <cell r="G372">
            <v>0</v>
          </cell>
          <cell r="H372">
            <v>0</v>
          </cell>
          <cell r="I372">
            <v>1571</v>
          </cell>
          <cell r="J372">
            <v>0</v>
          </cell>
          <cell r="K372">
            <v>17.16</v>
          </cell>
          <cell r="L372">
            <v>0</v>
          </cell>
        </row>
        <row r="373">
          <cell r="A373">
            <v>202030938</v>
          </cell>
          <cell r="B373" t="str">
            <v>PESQUISA DE ANTICORPOS IGM CONTRA O VIRUS DA VARICELA-HERPES ZOSTER</v>
          </cell>
          <cell r="C373">
            <v>2</v>
          </cell>
          <cell r="D373" t="str">
            <v>I</v>
          </cell>
          <cell r="E373">
            <v>9999</v>
          </cell>
          <cell r="F373">
            <v>9999</v>
          </cell>
          <cell r="G373">
            <v>0</v>
          </cell>
          <cell r="H373">
            <v>0</v>
          </cell>
          <cell r="I373">
            <v>1571</v>
          </cell>
          <cell r="J373">
            <v>0</v>
          </cell>
          <cell r="K373">
            <v>17.16</v>
          </cell>
          <cell r="L373">
            <v>0</v>
          </cell>
        </row>
        <row r="374">
          <cell r="A374">
            <v>202030946</v>
          </cell>
          <cell r="B374" t="str">
            <v>PESQUISA DE ANTICORPOS IGM CONTRA O VIRUS EPSTEIN-BARR</v>
          </cell>
          <cell r="C374">
            <v>2</v>
          </cell>
          <cell r="D374" t="str">
            <v>I</v>
          </cell>
          <cell r="E374">
            <v>9999</v>
          </cell>
          <cell r="F374">
            <v>9999</v>
          </cell>
          <cell r="G374">
            <v>0</v>
          </cell>
          <cell r="H374">
            <v>0</v>
          </cell>
          <cell r="I374">
            <v>1571</v>
          </cell>
          <cell r="J374">
            <v>0</v>
          </cell>
          <cell r="K374">
            <v>17.16</v>
          </cell>
          <cell r="L374">
            <v>0</v>
          </cell>
        </row>
        <row r="375">
          <cell r="A375">
            <v>202030954</v>
          </cell>
          <cell r="B375" t="str">
            <v>PESQUISA DE ANTICORPOS IGM CONTRA O VIRUS HERPES SIMPLES</v>
          </cell>
          <cell r="C375">
            <v>2</v>
          </cell>
          <cell r="D375" t="str">
            <v>I</v>
          </cell>
          <cell r="E375">
            <v>9999</v>
          </cell>
          <cell r="F375">
            <v>9999</v>
          </cell>
          <cell r="G375">
            <v>0</v>
          </cell>
          <cell r="H375">
            <v>0</v>
          </cell>
          <cell r="I375">
            <v>1571</v>
          </cell>
          <cell r="J375">
            <v>0</v>
          </cell>
          <cell r="K375">
            <v>17.16</v>
          </cell>
          <cell r="L375">
            <v>0</v>
          </cell>
        </row>
        <row r="376">
          <cell r="A376">
            <v>202030962</v>
          </cell>
          <cell r="B376" t="str">
            <v>PESQUISA DE ANTIGENO CARCINOEMBRIONARIO (CEA)</v>
          </cell>
          <cell r="C376">
            <v>2</v>
          </cell>
          <cell r="D376" t="str">
            <v>I</v>
          </cell>
          <cell r="E376">
            <v>9999</v>
          </cell>
          <cell r="F376">
            <v>9999</v>
          </cell>
          <cell r="G376">
            <v>0</v>
          </cell>
          <cell r="H376">
            <v>0</v>
          </cell>
          <cell r="I376">
            <v>1571</v>
          </cell>
          <cell r="J376">
            <v>0</v>
          </cell>
          <cell r="K376">
            <v>13.35</v>
          </cell>
          <cell r="L376">
            <v>0</v>
          </cell>
        </row>
        <row r="377">
          <cell r="A377">
            <v>202030970</v>
          </cell>
          <cell r="B377" t="str">
            <v>PESQUISA DE ANTIGENO DE SUPERFICIE DO VIRUS DA HEPATITE B (HBSAG)</v>
          </cell>
          <cell r="C377">
            <v>2</v>
          </cell>
          <cell r="D377" t="str">
            <v>I</v>
          </cell>
          <cell r="E377">
            <v>9999</v>
          </cell>
          <cell r="F377">
            <v>9999</v>
          </cell>
          <cell r="G377">
            <v>0</v>
          </cell>
          <cell r="H377">
            <v>0</v>
          </cell>
          <cell r="I377">
            <v>1571</v>
          </cell>
          <cell r="J377">
            <v>0</v>
          </cell>
          <cell r="K377">
            <v>18.55</v>
          </cell>
          <cell r="L377">
            <v>0</v>
          </cell>
        </row>
        <row r="378">
          <cell r="A378">
            <v>202030989</v>
          </cell>
          <cell r="B378" t="str">
            <v>PESQUISA DE ANTIGENO E DO VIRUS DA HEPATITE B (HBEAG)</v>
          </cell>
          <cell r="C378">
            <v>2</v>
          </cell>
          <cell r="D378" t="str">
            <v>I</v>
          </cell>
          <cell r="E378">
            <v>9999</v>
          </cell>
          <cell r="F378">
            <v>9999</v>
          </cell>
          <cell r="G378">
            <v>0</v>
          </cell>
          <cell r="H378">
            <v>0</v>
          </cell>
          <cell r="I378">
            <v>1571</v>
          </cell>
          <cell r="J378">
            <v>0</v>
          </cell>
          <cell r="K378">
            <v>18.55</v>
          </cell>
          <cell r="L378">
            <v>0</v>
          </cell>
        </row>
        <row r="379">
          <cell r="A379">
            <v>202030997</v>
          </cell>
          <cell r="B379" t="str">
            <v>PESQUISA DE CLAMIDIA (POR CAPTURA HIBRIDA)</v>
          </cell>
          <cell r="C379">
            <v>2</v>
          </cell>
          <cell r="D379" t="str">
            <v>I</v>
          </cell>
          <cell r="E379">
            <v>9999</v>
          </cell>
          <cell r="F379">
            <v>9999</v>
          </cell>
          <cell r="G379">
            <v>0</v>
          </cell>
          <cell r="H379">
            <v>0</v>
          </cell>
          <cell r="I379">
            <v>1571</v>
          </cell>
          <cell r="J379">
            <v>0</v>
          </cell>
          <cell r="K379">
            <v>60</v>
          </cell>
          <cell r="L379">
            <v>0</v>
          </cell>
        </row>
        <row r="380">
          <cell r="A380">
            <v>202031004</v>
          </cell>
          <cell r="B380" t="str">
            <v>PESQUISA DE CRIOGLOBULINAS</v>
          </cell>
          <cell r="C380">
            <v>2</v>
          </cell>
          <cell r="D380" t="str">
            <v>I</v>
          </cell>
          <cell r="E380">
            <v>9999</v>
          </cell>
          <cell r="F380">
            <v>9999</v>
          </cell>
          <cell r="G380">
            <v>0</v>
          </cell>
          <cell r="H380">
            <v>0</v>
          </cell>
          <cell r="I380">
            <v>1571</v>
          </cell>
          <cell r="J380">
            <v>0</v>
          </cell>
          <cell r="K380">
            <v>2.83</v>
          </cell>
          <cell r="L380">
            <v>0</v>
          </cell>
        </row>
        <row r="381">
          <cell r="A381">
            <v>202031012</v>
          </cell>
          <cell r="B381" t="str">
            <v>PESQUISA DE FATOR REUMATOIDE (WAALER-ROSE)</v>
          </cell>
          <cell r="C381">
            <v>2</v>
          </cell>
          <cell r="D381" t="str">
            <v>I</v>
          </cell>
          <cell r="E381">
            <v>9999</v>
          </cell>
          <cell r="F381">
            <v>9999</v>
          </cell>
          <cell r="G381">
            <v>0</v>
          </cell>
          <cell r="H381">
            <v>0</v>
          </cell>
          <cell r="I381">
            <v>1571</v>
          </cell>
          <cell r="J381">
            <v>0</v>
          </cell>
          <cell r="K381">
            <v>4.0999999999999996</v>
          </cell>
          <cell r="L381">
            <v>0</v>
          </cell>
        </row>
        <row r="382">
          <cell r="A382">
            <v>202031020</v>
          </cell>
          <cell r="B382" t="str">
            <v>PESQUISA DE HIV-1 POR IMUNOFLUORESCENCIA</v>
          </cell>
          <cell r="C382">
            <v>2</v>
          </cell>
          <cell r="D382" t="str">
            <v>I</v>
          </cell>
          <cell r="E382">
            <v>9999</v>
          </cell>
          <cell r="F382">
            <v>9999</v>
          </cell>
          <cell r="G382">
            <v>0</v>
          </cell>
          <cell r="H382">
            <v>0</v>
          </cell>
          <cell r="I382">
            <v>1571</v>
          </cell>
          <cell r="J382">
            <v>0</v>
          </cell>
          <cell r="K382">
            <v>10</v>
          </cell>
          <cell r="L382">
            <v>0</v>
          </cell>
        </row>
        <row r="383">
          <cell r="A383">
            <v>202031039</v>
          </cell>
          <cell r="B383" t="str">
            <v>PESQUISA DE IMUNOGLOBULINA E (IGE) ALERGENO-ESPECIFICA</v>
          </cell>
          <cell r="C383">
            <v>2</v>
          </cell>
          <cell r="D383" t="str">
            <v>I</v>
          </cell>
          <cell r="E383">
            <v>9999</v>
          </cell>
          <cell r="F383">
            <v>9999</v>
          </cell>
          <cell r="G383">
            <v>0</v>
          </cell>
          <cell r="H383">
            <v>0</v>
          </cell>
          <cell r="I383">
            <v>1571</v>
          </cell>
          <cell r="J383">
            <v>0</v>
          </cell>
          <cell r="K383">
            <v>9.25</v>
          </cell>
          <cell r="L383">
            <v>0</v>
          </cell>
        </row>
        <row r="384">
          <cell r="A384">
            <v>202031047</v>
          </cell>
          <cell r="B384" t="str">
            <v>PESQUISA DE TRYPANOSOMA CRUZI (POR IMUNOFLUORESCENCIA)</v>
          </cell>
          <cell r="C384">
            <v>2</v>
          </cell>
          <cell r="D384" t="str">
            <v>I</v>
          </cell>
          <cell r="E384">
            <v>9999</v>
          </cell>
          <cell r="F384">
            <v>9999</v>
          </cell>
          <cell r="G384">
            <v>0</v>
          </cell>
          <cell r="H384">
            <v>0</v>
          </cell>
          <cell r="I384">
            <v>1571</v>
          </cell>
          <cell r="J384">
            <v>0</v>
          </cell>
          <cell r="K384">
            <v>10</v>
          </cell>
          <cell r="L384">
            <v>0</v>
          </cell>
        </row>
        <row r="385">
          <cell r="A385">
            <v>202031055</v>
          </cell>
          <cell r="B385" t="str">
            <v>PROVAS DE PRAUSNITZ-KUSTNER (PK)</v>
          </cell>
          <cell r="C385">
            <v>2</v>
          </cell>
          <cell r="D385" t="str">
            <v>I</v>
          </cell>
          <cell r="E385">
            <v>9999</v>
          </cell>
          <cell r="F385">
            <v>9999</v>
          </cell>
          <cell r="G385">
            <v>0</v>
          </cell>
          <cell r="H385">
            <v>0</v>
          </cell>
          <cell r="I385">
            <v>1571</v>
          </cell>
          <cell r="J385">
            <v>0</v>
          </cell>
          <cell r="K385">
            <v>1.77</v>
          </cell>
          <cell r="L385">
            <v>0</v>
          </cell>
        </row>
        <row r="386">
          <cell r="A386">
            <v>202031063</v>
          </cell>
          <cell r="B386" t="str">
            <v>PROVAS IMUNO-ALERGICAS BACTERIANAS</v>
          </cell>
          <cell r="C386">
            <v>2</v>
          </cell>
          <cell r="D386" t="str">
            <v>I</v>
          </cell>
          <cell r="E386">
            <v>9999</v>
          </cell>
          <cell r="F386">
            <v>9999</v>
          </cell>
          <cell r="G386">
            <v>0</v>
          </cell>
          <cell r="H386">
            <v>0</v>
          </cell>
          <cell r="I386">
            <v>1571</v>
          </cell>
          <cell r="J386">
            <v>0</v>
          </cell>
          <cell r="K386">
            <v>1.77</v>
          </cell>
          <cell r="L386">
            <v>0</v>
          </cell>
        </row>
        <row r="387">
          <cell r="A387">
            <v>202031071</v>
          </cell>
          <cell r="B387" t="str">
            <v>QUANTIFICACAO DE RNA DO HIV-1</v>
          </cell>
          <cell r="C387">
            <v>3</v>
          </cell>
          <cell r="D387" t="str">
            <v>I</v>
          </cell>
          <cell r="E387">
            <v>9999</v>
          </cell>
          <cell r="F387">
            <v>9999</v>
          </cell>
          <cell r="G387">
            <v>0</v>
          </cell>
          <cell r="H387">
            <v>0</v>
          </cell>
          <cell r="I387">
            <v>1571</v>
          </cell>
          <cell r="J387">
            <v>0</v>
          </cell>
          <cell r="K387">
            <v>18</v>
          </cell>
          <cell r="L387">
            <v>0</v>
          </cell>
        </row>
        <row r="388">
          <cell r="A388">
            <v>202031080</v>
          </cell>
          <cell r="B388" t="str">
            <v>QUANTIFICACAO DE RNA DO VIRUS DA HEPATITE C</v>
          </cell>
          <cell r="C388">
            <v>2</v>
          </cell>
          <cell r="D388" t="str">
            <v>I</v>
          </cell>
          <cell r="E388">
            <v>9999</v>
          </cell>
          <cell r="F388">
            <v>9999</v>
          </cell>
          <cell r="G388">
            <v>0</v>
          </cell>
          <cell r="H388">
            <v>0</v>
          </cell>
          <cell r="I388">
            <v>1571</v>
          </cell>
          <cell r="J388">
            <v>0</v>
          </cell>
          <cell r="K388">
            <v>168.48</v>
          </cell>
          <cell r="L388">
            <v>0</v>
          </cell>
        </row>
        <row r="389">
          <cell r="A389">
            <v>202031098</v>
          </cell>
          <cell r="B389" t="str">
            <v>REACAO DE HEMAGLUTINACAO (TPHA) P/ DIAGNOSTICO DA SIFILIS</v>
          </cell>
          <cell r="C389">
            <v>2</v>
          </cell>
          <cell r="D389" t="str">
            <v>I</v>
          </cell>
          <cell r="E389">
            <v>9999</v>
          </cell>
          <cell r="F389">
            <v>9999</v>
          </cell>
          <cell r="G389">
            <v>0</v>
          </cell>
          <cell r="H389">
            <v>0</v>
          </cell>
          <cell r="I389">
            <v>1571</v>
          </cell>
          <cell r="J389">
            <v>5</v>
          </cell>
          <cell r="K389">
            <v>4.0999999999999996</v>
          </cell>
          <cell r="L389">
            <v>0</v>
          </cell>
        </row>
        <row r="390">
          <cell r="A390">
            <v>202031101</v>
          </cell>
          <cell r="B390" t="str">
            <v>REACAO DE MONTENEGRO ID</v>
          </cell>
          <cell r="C390">
            <v>2</v>
          </cell>
          <cell r="D390" t="str">
            <v>I</v>
          </cell>
          <cell r="E390">
            <v>9999</v>
          </cell>
          <cell r="F390">
            <v>9999</v>
          </cell>
          <cell r="G390">
            <v>0</v>
          </cell>
          <cell r="H390">
            <v>0</v>
          </cell>
          <cell r="I390">
            <v>1571</v>
          </cell>
          <cell r="J390">
            <v>0</v>
          </cell>
          <cell r="K390">
            <v>2.83</v>
          </cell>
          <cell r="L390">
            <v>0</v>
          </cell>
        </row>
        <row r="391">
          <cell r="A391">
            <v>202031110</v>
          </cell>
          <cell r="B391" t="str">
            <v>TESTE DE VDRL P/ DETECÇÃO DE SIFILIS</v>
          </cell>
          <cell r="C391">
            <v>2</v>
          </cell>
          <cell r="D391" t="str">
            <v>I</v>
          </cell>
          <cell r="E391">
            <v>9999</v>
          </cell>
          <cell r="F391">
            <v>9999</v>
          </cell>
          <cell r="G391">
            <v>0</v>
          </cell>
          <cell r="H391">
            <v>0</v>
          </cell>
          <cell r="I391">
            <v>1571</v>
          </cell>
          <cell r="J391">
            <v>0</v>
          </cell>
          <cell r="K391">
            <v>2.83</v>
          </cell>
          <cell r="L391">
            <v>0</v>
          </cell>
        </row>
        <row r="392">
          <cell r="A392">
            <v>202031128</v>
          </cell>
          <cell r="B392" t="str">
            <v>TESTE FTA-ABS IGG P/ DIAGNOSTICO DA SIFILIS</v>
          </cell>
          <cell r="C392">
            <v>2</v>
          </cell>
          <cell r="D392" t="str">
            <v>I</v>
          </cell>
          <cell r="E392">
            <v>9999</v>
          </cell>
          <cell r="F392">
            <v>9999</v>
          </cell>
          <cell r="G392">
            <v>0</v>
          </cell>
          <cell r="H392">
            <v>0</v>
          </cell>
          <cell r="I392">
            <v>1571</v>
          </cell>
          <cell r="J392">
            <v>0</v>
          </cell>
          <cell r="K392">
            <v>10</v>
          </cell>
          <cell r="L392">
            <v>0</v>
          </cell>
        </row>
        <row r="393">
          <cell r="A393">
            <v>202031136</v>
          </cell>
          <cell r="B393" t="str">
            <v>TESTE FTA-ABS IGM P/ DIAGNOSTICO DA SIFILIS</v>
          </cell>
          <cell r="C393">
            <v>2</v>
          </cell>
          <cell r="D393" t="str">
            <v>I</v>
          </cell>
          <cell r="E393">
            <v>9999</v>
          </cell>
          <cell r="F393">
            <v>9999</v>
          </cell>
          <cell r="G393">
            <v>0</v>
          </cell>
          <cell r="H393">
            <v>0</v>
          </cell>
          <cell r="I393">
            <v>1571</v>
          </cell>
          <cell r="J393">
            <v>0</v>
          </cell>
          <cell r="K393">
            <v>10</v>
          </cell>
          <cell r="L393">
            <v>0</v>
          </cell>
        </row>
        <row r="394">
          <cell r="A394">
            <v>202031144</v>
          </cell>
          <cell r="B394" t="str">
            <v>TESTES ALERGICOS DE CONTATO</v>
          </cell>
          <cell r="C394">
            <v>2</v>
          </cell>
          <cell r="D394" t="str">
            <v>I</v>
          </cell>
          <cell r="E394">
            <v>9999</v>
          </cell>
          <cell r="F394">
            <v>9999</v>
          </cell>
          <cell r="G394">
            <v>0</v>
          </cell>
          <cell r="H394">
            <v>0</v>
          </cell>
          <cell r="I394">
            <v>1571</v>
          </cell>
          <cell r="J394">
            <v>0</v>
          </cell>
          <cell r="K394">
            <v>1.77</v>
          </cell>
          <cell r="L394">
            <v>0</v>
          </cell>
        </row>
        <row r="395">
          <cell r="A395">
            <v>202031152</v>
          </cell>
          <cell r="B395" t="str">
            <v>TESTES CUTANEOS DE LEITURA IMEDIATA</v>
          </cell>
          <cell r="C395">
            <v>2</v>
          </cell>
          <cell r="D395" t="str">
            <v>I</v>
          </cell>
          <cell r="E395">
            <v>9999</v>
          </cell>
          <cell r="F395">
            <v>9999</v>
          </cell>
          <cell r="G395">
            <v>0</v>
          </cell>
          <cell r="H395">
            <v>0</v>
          </cell>
          <cell r="I395">
            <v>1571</v>
          </cell>
          <cell r="J395">
            <v>0</v>
          </cell>
          <cell r="K395">
            <v>1.77</v>
          </cell>
          <cell r="L395">
            <v>0</v>
          </cell>
        </row>
        <row r="396">
          <cell r="A396">
            <v>202031179</v>
          </cell>
          <cell r="B396" t="str">
            <v>VDRL P/ DETECCAO DE SIFILIS EM GESTANTE</v>
          </cell>
          <cell r="C396">
            <v>2</v>
          </cell>
          <cell r="D396" t="str">
            <v>F</v>
          </cell>
          <cell r="E396">
            <v>9999</v>
          </cell>
          <cell r="F396">
            <v>9999</v>
          </cell>
          <cell r="G396">
            <v>0</v>
          </cell>
          <cell r="H396">
            <v>108</v>
          </cell>
          <cell r="I396">
            <v>731</v>
          </cell>
          <cell r="J396">
            <v>0</v>
          </cell>
          <cell r="K396">
            <v>2.83</v>
          </cell>
          <cell r="L396">
            <v>0</v>
          </cell>
        </row>
        <row r="397">
          <cell r="A397">
            <v>202031187</v>
          </cell>
          <cell r="B397" t="str">
            <v>DOSAGEM DE ANTICORPOS ANTITRANSGLUTAMINAISE RECOMBINANTE HUMANO IGA</v>
          </cell>
          <cell r="C397">
            <v>2</v>
          </cell>
          <cell r="D397" t="str">
            <v>I</v>
          </cell>
          <cell r="E397">
            <v>9999</v>
          </cell>
          <cell r="F397">
            <v>9999</v>
          </cell>
          <cell r="G397">
            <v>0</v>
          </cell>
          <cell r="H397">
            <v>0</v>
          </cell>
          <cell r="I397">
            <v>1571</v>
          </cell>
          <cell r="J397">
            <v>0</v>
          </cell>
          <cell r="K397">
            <v>18.55</v>
          </cell>
          <cell r="L397">
            <v>0</v>
          </cell>
        </row>
        <row r="398">
          <cell r="A398">
            <v>202031195</v>
          </cell>
          <cell r="B398" t="str">
            <v>DOSAGEM DA FRAÇÃO C1Q DO COMPLEMENTO</v>
          </cell>
          <cell r="C398">
            <v>2</v>
          </cell>
          <cell r="D398" t="str">
            <v>I</v>
          </cell>
          <cell r="E398">
            <v>9999</v>
          </cell>
          <cell r="F398">
            <v>9999</v>
          </cell>
          <cell r="G398">
            <v>0</v>
          </cell>
          <cell r="H398">
            <v>0</v>
          </cell>
          <cell r="I398">
            <v>1571</v>
          </cell>
          <cell r="J398">
            <v>0</v>
          </cell>
          <cell r="K398">
            <v>17.16</v>
          </cell>
          <cell r="L398">
            <v>0</v>
          </cell>
        </row>
        <row r="399">
          <cell r="A399">
            <v>202031209</v>
          </cell>
          <cell r="B399" t="str">
            <v>DOSAGEM DE TROPONINA</v>
          </cell>
          <cell r="C399">
            <v>2</v>
          </cell>
          <cell r="D399" t="str">
            <v>I</v>
          </cell>
          <cell r="E399">
            <v>2</v>
          </cell>
          <cell r="F399">
            <v>9999</v>
          </cell>
          <cell r="G399">
            <v>0</v>
          </cell>
          <cell r="H399">
            <v>0</v>
          </cell>
          <cell r="I399">
            <v>1571</v>
          </cell>
          <cell r="J399">
            <v>9</v>
          </cell>
          <cell r="K399">
            <v>9</v>
          </cell>
          <cell r="L399">
            <v>0</v>
          </cell>
        </row>
        <row r="400">
          <cell r="A400">
            <v>202031217</v>
          </cell>
          <cell r="B400" t="str">
            <v>DOSAGEM DO  ANTÍGENO  CA 125</v>
          </cell>
          <cell r="C400">
            <v>2</v>
          </cell>
          <cell r="D400" t="str">
            <v>I</v>
          </cell>
          <cell r="E400">
            <v>9999</v>
          </cell>
          <cell r="F400">
            <v>9999</v>
          </cell>
          <cell r="G400">
            <v>0</v>
          </cell>
          <cell r="H400">
            <v>228</v>
          </cell>
          <cell r="I400">
            <v>1571</v>
          </cell>
          <cell r="J400">
            <v>0</v>
          </cell>
          <cell r="K400">
            <v>13.35</v>
          </cell>
          <cell r="L400">
            <v>0</v>
          </cell>
        </row>
        <row r="401">
          <cell r="A401">
            <v>202031241</v>
          </cell>
          <cell r="B401" t="str">
            <v>GENOTIPAGEM DO HIV</v>
          </cell>
          <cell r="C401">
            <v>3</v>
          </cell>
          <cell r="D401" t="str">
            <v>I</v>
          </cell>
          <cell r="E401">
            <v>1</v>
          </cell>
          <cell r="F401">
            <v>9999</v>
          </cell>
          <cell r="G401">
            <v>0</v>
          </cell>
          <cell r="H401">
            <v>0</v>
          </cell>
          <cell r="I401">
            <v>1571</v>
          </cell>
          <cell r="J401">
            <v>0</v>
          </cell>
          <cell r="K401">
            <v>0</v>
          </cell>
          <cell r="L401">
            <v>0</v>
          </cell>
        </row>
        <row r="402">
          <cell r="A402">
            <v>202040011</v>
          </cell>
          <cell r="B402" t="str">
            <v>DOSAGEM DE ESTERCOBILINOGENIO FECAL</v>
          </cell>
          <cell r="C402">
            <v>2</v>
          </cell>
          <cell r="D402" t="str">
            <v>I</v>
          </cell>
          <cell r="E402">
            <v>9999</v>
          </cell>
          <cell r="F402">
            <v>9999</v>
          </cell>
          <cell r="G402">
            <v>0</v>
          </cell>
          <cell r="H402">
            <v>0</v>
          </cell>
          <cell r="I402">
            <v>1571</v>
          </cell>
          <cell r="J402">
            <v>0</v>
          </cell>
          <cell r="K402">
            <v>1.65</v>
          </cell>
          <cell r="L402">
            <v>0</v>
          </cell>
        </row>
        <row r="403">
          <cell r="A403">
            <v>202040020</v>
          </cell>
          <cell r="B403" t="str">
            <v>DOSAGEM DE GORDURA FECAL</v>
          </cell>
          <cell r="C403">
            <v>2</v>
          </cell>
          <cell r="D403" t="str">
            <v>I</v>
          </cell>
          <cell r="E403">
            <v>9999</v>
          </cell>
          <cell r="F403">
            <v>9999</v>
          </cell>
          <cell r="G403">
            <v>0</v>
          </cell>
          <cell r="H403">
            <v>0</v>
          </cell>
          <cell r="I403">
            <v>1571</v>
          </cell>
          <cell r="J403">
            <v>0</v>
          </cell>
          <cell r="K403">
            <v>3.04</v>
          </cell>
          <cell r="L403">
            <v>0</v>
          </cell>
        </row>
        <row r="404">
          <cell r="A404">
            <v>202040038</v>
          </cell>
          <cell r="B404" t="str">
            <v>EXAME COPROLOGICO FUNCIONAL</v>
          </cell>
          <cell r="C404">
            <v>2</v>
          </cell>
          <cell r="D404" t="str">
            <v>I</v>
          </cell>
          <cell r="E404">
            <v>9999</v>
          </cell>
          <cell r="F404">
            <v>9999</v>
          </cell>
          <cell r="G404">
            <v>0</v>
          </cell>
          <cell r="H404">
            <v>0</v>
          </cell>
          <cell r="I404">
            <v>1571</v>
          </cell>
          <cell r="J404">
            <v>0</v>
          </cell>
          <cell r="K404">
            <v>3.04</v>
          </cell>
          <cell r="L404">
            <v>0</v>
          </cell>
        </row>
        <row r="405">
          <cell r="A405">
            <v>202040046</v>
          </cell>
          <cell r="B405" t="str">
            <v>IDENTIFICACAO DE FRAGMENTOS DE HELMINTOS</v>
          </cell>
          <cell r="C405">
            <v>2</v>
          </cell>
          <cell r="D405" t="str">
            <v>I</v>
          </cell>
          <cell r="E405">
            <v>9999</v>
          </cell>
          <cell r="F405">
            <v>9999</v>
          </cell>
          <cell r="G405">
            <v>0</v>
          </cell>
          <cell r="H405">
            <v>0</v>
          </cell>
          <cell r="I405">
            <v>1571</v>
          </cell>
          <cell r="J405">
            <v>0</v>
          </cell>
          <cell r="K405">
            <v>1.65</v>
          </cell>
          <cell r="L405">
            <v>0</v>
          </cell>
        </row>
        <row r="406">
          <cell r="A406">
            <v>202040054</v>
          </cell>
          <cell r="B406" t="str">
            <v>PESQUISA DE ENTEROBIUS VERMICULARES (OXIURUS OXIURA)</v>
          </cell>
          <cell r="C406">
            <v>2</v>
          </cell>
          <cell r="D406" t="str">
            <v>I</v>
          </cell>
          <cell r="E406">
            <v>9999</v>
          </cell>
          <cell r="F406">
            <v>9999</v>
          </cell>
          <cell r="G406">
            <v>0</v>
          </cell>
          <cell r="H406">
            <v>0</v>
          </cell>
          <cell r="I406">
            <v>1571</v>
          </cell>
          <cell r="J406">
            <v>0</v>
          </cell>
          <cell r="K406">
            <v>1.65</v>
          </cell>
          <cell r="L406">
            <v>0</v>
          </cell>
        </row>
        <row r="407">
          <cell r="A407">
            <v>202040062</v>
          </cell>
          <cell r="B407" t="str">
            <v>PESQUISA DE EOSINOFILOS</v>
          </cell>
          <cell r="C407">
            <v>2</v>
          </cell>
          <cell r="D407" t="str">
            <v>I</v>
          </cell>
          <cell r="E407">
            <v>9999</v>
          </cell>
          <cell r="F407">
            <v>9999</v>
          </cell>
          <cell r="G407">
            <v>0</v>
          </cell>
          <cell r="H407">
            <v>0</v>
          </cell>
          <cell r="I407">
            <v>1571</v>
          </cell>
          <cell r="J407">
            <v>0</v>
          </cell>
          <cell r="K407">
            <v>1.65</v>
          </cell>
          <cell r="L407">
            <v>0</v>
          </cell>
        </row>
        <row r="408">
          <cell r="A408">
            <v>202040070</v>
          </cell>
          <cell r="B408" t="str">
            <v>PESQUISA DE GORDURA FECAL</v>
          </cell>
          <cell r="C408">
            <v>2</v>
          </cell>
          <cell r="D408" t="str">
            <v>I</v>
          </cell>
          <cell r="E408">
            <v>9999</v>
          </cell>
          <cell r="F408">
            <v>9999</v>
          </cell>
          <cell r="G408">
            <v>0</v>
          </cell>
          <cell r="H408">
            <v>0</v>
          </cell>
          <cell r="I408">
            <v>1571</v>
          </cell>
          <cell r="J408">
            <v>0</v>
          </cell>
          <cell r="K408">
            <v>1.65</v>
          </cell>
          <cell r="L408">
            <v>0</v>
          </cell>
        </row>
        <row r="409">
          <cell r="A409">
            <v>202040089</v>
          </cell>
          <cell r="B409" t="str">
            <v>PESQUISA DE LARVAS NAS FEZES</v>
          </cell>
          <cell r="C409">
            <v>2</v>
          </cell>
          <cell r="D409" t="str">
            <v>I</v>
          </cell>
          <cell r="E409">
            <v>9999</v>
          </cell>
          <cell r="F409">
            <v>9999</v>
          </cell>
          <cell r="G409">
            <v>0</v>
          </cell>
          <cell r="H409">
            <v>0</v>
          </cell>
          <cell r="I409">
            <v>1571</v>
          </cell>
          <cell r="J409">
            <v>0</v>
          </cell>
          <cell r="K409">
            <v>1.65</v>
          </cell>
          <cell r="L409">
            <v>0</v>
          </cell>
        </row>
        <row r="410">
          <cell r="A410">
            <v>202040097</v>
          </cell>
          <cell r="B410" t="str">
            <v>PESQUISA DE LEUCOCITOS NAS FEZES</v>
          </cell>
          <cell r="C410">
            <v>2</v>
          </cell>
          <cell r="D410" t="str">
            <v>I</v>
          </cell>
          <cell r="E410">
            <v>9999</v>
          </cell>
          <cell r="F410">
            <v>9999</v>
          </cell>
          <cell r="G410">
            <v>0</v>
          </cell>
          <cell r="H410">
            <v>0</v>
          </cell>
          <cell r="I410">
            <v>1571</v>
          </cell>
          <cell r="J410">
            <v>0</v>
          </cell>
          <cell r="K410">
            <v>1.65</v>
          </cell>
          <cell r="L410">
            <v>0</v>
          </cell>
        </row>
        <row r="411">
          <cell r="A411">
            <v>202040100</v>
          </cell>
          <cell r="B411" t="str">
            <v>PESQUISA DE LEVEDURAS NAS FEZES</v>
          </cell>
          <cell r="C411">
            <v>2</v>
          </cell>
          <cell r="D411" t="str">
            <v>I</v>
          </cell>
          <cell r="E411">
            <v>9999</v>
          </cell>
          <cell r="F411">
            <v>9999</v>
          </cell>
          <cell r="G411">
            <v>0</v>
          </cell>
          <cell r="H411">
            <v>0</v>
          </cell>
          <cell r="I411">
            <v>1571</v>
          </cell>
          <cell r="J411">
            <v>0</v>
          </cell>
          <cell r="K411">
            <v>1.65</v>
          </cell>
          <cell r="L411">
            <v>0</v>
          </cell>
        </row>
        <row r="412">
          <cell r="A412">
            <v>202040119</v>
          </cell>
          <cell r="B412" t="str">
            <v>PESQUISA DE OVOS DE SCHISTOSOMAS (EM FRAGMENTO DE MUCOSA)</v>
          </cell>
          <cell r="C412">
            <v>2</v>
          </cell>
          <cell r="D412" t="str">
            <v>I</v>
          </cell>
          <cell r="E412">
            <v>9999</v>
          </cell>
          <cell r="F412">
            <v>9999</v>
          </cell>
          <cell r="G412">
            <v>0</v>
          </cell>
          <cell r="H412">
            <v>0</v>
          </cell>
          <cell r="I412">
            <v>1571</v>
          </cell>
          <cell r="J412">
            <v>0</v>
          </cell>
          <cell r="K412">
            <v>1.65</v>
          </cell>
          <cell r="L412">
            <v>0</v>
          </cell>
        </row>
        <row r="413">
          <cell r="A413">
            <v>202040127</v>
          </cell>
          <cell r="B413" t="str">
            <v>PESQUISA DE OVOS E CISTOS DE PARASITAS</v>
          </cell>
          <cell r="C413">
            <v>2</v>
          </cell>
          <cell r="D413" t="str">
            <v>I</v>
          </cell>
          <cell r="E413">
            <v>9999</v>
          </cell>
          <cell r="F413">
            <v>9999</v>
          </cell>
          <cell r="G413">
            <v>0</v>
          </cell>
          <cell r="H413">
            <v>0</v>
          </cell>
          <cell r="I413">
            <v>1571</v>
          </cell>
          <cell r="J413">
            <v>0</v>
          </cell>
          <cell r="K413">
            <v>1.65</v>
          </cell>
          <cell r="L413">
            <v>0</v>
          </cell>
        </row>
        <row r="414">
          <cell r="A414">
            <v>202040135</v>
          </cell>
          <cell r="B414" t="str">
            <v>PESQUISA DE ROTAVIRUS NAS FEZES</v>
          </cell>
          <cell r="C414">
            <v>2</v>
          </cell>
          <cell r="D414" t="str">
            <v>I</v>
          </cell>
          <cell r="E414">
            <v>9999</v>
          </cell>
          <cell r="F414">
            <v>9999</v>
          </cell>
          <cell r="G414">
            <v>0</v>
          </cell>
          <cell r="H414">
            <v>0</v>
          </cell>
          <cell r="I414">
            <v>1571</v>
          </cell>
          <cell r="J414">
            <v>0</v>
          </cell>
          <cell r="K414">
            <v>10.25</v>
          </cell>
          <cell r="L414">
            <v>0</v>
          </cell>
        </row>
        <row r="415">
          <cell r="A415">
            <v>202040143</v>
          </cell>
          <cell r="B415" t="str">
            <v>PESQUISA DE SANGUE OCULTO NAS FEZES</v>
          </cell>
          <cell r="C415">
            <v>2</v>
          </cell>
          <cell r="D415" t="str">
            <v>I</v>
          </cell>
          <cell r="E415">
            <v>9999</v>
          </cell>
          <cell r="F415">
            <v>9999</v>
          </cell>
          <cell r="G415">
            <v>0</v>
          </cell>
          <cell r="H415">
            <v>0</v>
          </cell>
          <cell r="I415">
            <v>1571</v>
          </cell>
          <cell r="J415">
            <v>0</v>
          </cell>
          <cell r="K415">
            <v>1.65</v>
          </cell>
          <cell r="L415">
            <v>0</v>
          </cell>
        </row>
        <row r="416">
          <cell r="A416">
            <v>202040151</v>
          </cell>
          <cell r="B416" t="str">
            <v>PESQUISA DE SUBSTANCIAS REDUTORAS NAS FEZES</v>
          </cell>
          <cell r="C416">
            <v>2</v>
          </cell>
          <cell r="D416" t="str">
            <v>I</v>
          </cell>
          <cell r="E416">
            <v>9999</v>
          </cell>
          <cell r="F416">
            <v>9999</v>
          </cell>
          <cell r="G416">
            <v>0</v>
          </cell>
          <cell r="H416">
            <v>0</v>
          </cell>
          <cell r="I416">
            <v>1571</v>
          </cell>
          <cell r="J416">
            <v>0</v>
          </cell>
          <cell r="K416">
            <v>1.65</v>
          </cell>
          <cell r="L416">
            <v>0</v>
          </cell>
        </row>
        <row r="417">
          <cell r="A417">
            <v>202040160</v>
          </cell>
          <cell r="B417" t="str">
            <v>PESQUISA DE TRIPSINA NAS FEZES</v>
          </cell>
          <cell r="C417">
            <v>2</v>
          </cell>
          <cell r="D417" t="str">
            <v>I</v>
          </cell>
          <cell r="E417">
            <v>9999</v>
          </cell>
          <cell r="F417">
            <v>9999</v>
          </cell>
          <cell r="G417">
            <v>0</v>
          </cell>
          <cell r="H417">
            <v>0</v>
          </cell>
          <cell r="I417">
            <v>1571</v>
          </cell>
          <cell r="J417">
            <v>0</v>
          </cell>
          <cell r="K417">
            <v>1.65</v>
          </cell>
          <cell r="L417">
            <v>0</v>
          </cell>
        </row>
        <row r="418">
          <cell r="A418">
            <v>202040178</v>
          </cell>
          <cell r="B418" t="str">
            <v>PESQUISA DE TROFOZOITAS NAS FEZES</v>
          </cell>
          <cell r="C418">
            <v>2</v>
          </cell>
          <cell r="D418" t="str">
            <v>I</v>
          </cell>
          <cell r="E418">
            <v>9999</v>
          </cell>
          <cell r="F418">
            <v>9999</v>
          </cell>
          <cell r="G418">
            <v>0</v>
          </cell>
          <cell r="H418">
            <v>0</v>
          </cell>
          <cell r="I418">
            <v>1571</v>
          </cell>
          <cell r="J418">
            <v>0</v>
          </cell>
          <cell r="K418">
            <v>1.65</v>
          </cell>
          <cell r="L418">
            <v>0</v>
          </cell>
        </row>
        <row r="419">
          <cell r="A419">
            <v>202050017</v>
          </cell>
          <cell r="B419" t="str">
            <v>ANALISE DE CARACTERES FISICOS, ELEMENTOS E SEDIMENTO DA URINA</v>
          </cell>
          <cell r="C419">
            <v>2</v>
          </cell>
          <cell r="D419" t="str">
            <v>I</v>
          </cell>
          <cell r="E419">
            <v>9999</v>
          </cell>
          <cell r="F419">
            <v>9999</v>
          </cell>
          <cell r="G419">
            <v>0</v>
          </cell>
          <cell r="H419">
            <v>0</v>
          </cell>
          <cell r="I419">
            <v>1571</v>
          </cell>
          <cell r="J419">
            <v>0</v>
          </cell>
          <cell r="K419">
            <v>3.7</v>
          </cell>
          <cell r="L419">
            <v>0</v>
          </cell>
        </row>
        <row r="420">
          <cell r="A420">
            <v>202050025</v>
          </cell>
          <cell r="B420" t="str">
            <v>CLEARANCE DE CREATININA</v>
          </cell>
          <cell r="C420">
            <v>2</v>
          </cell>
          <cell r="D420" t="str">
            <v>I</v>
          </cell>
          <cell r="E420">
            <v>9999</v>
          </cell>
          <cell r="F420">
            <v>9999</v>
          </cell>
          <cell r="G420">
            <v>0</v>
          </cell>
          <cell r="H420">
            <v>0</v>
          </cell>
          <cell r="I420">
            <v>1571</v>
          </cell>
          <cell r="J420">
            <v>0</v>
          </cell>
          <cell r="K420">
            <v>3.51</v>
          </cell>
          <cell r="L420">
            <v>0</v>
          </cell>
        </row>
        <row r="421">
          <cell r="A421">
            <v>202050033</v>
          </cell>
          <cell r="B421" t="str">
            <v>CLEARANCE DE FOSFATO</v>
          </cell>
          <cell r="C421">
            <v>2</v>
          </cell>
          <cell r="D421" t="str">
            <v>I</v>
          </cell>
          <cell r="E421">
            <v>9999</v>
          </cell>
          <cell r="F421">
            <v>9999</v>
          </cell>
          <cell r="G421">
            <v>0</v>
          </cell>
          <cell r="H421">
            <v>0</v>
          </cell>
          <cell r="I421">
            <v>1571</v>
          </cell>
          <cell r="J421">
            <v>0</v>
          </cell>
          <cell r="K421">
            <v>3.51</v>
          </cell>
          <cell r="L421">
            <v>0</v>
          </cell>
        </row>
        <row r="422">
          <cell r="A422">
            <v>202050041</v>
          </cell>
          <cell r="B422" t="str">
            <v>CLEARANCE DE UREIA</v>
          </cell>
          <cell r="C422">
            <v>2</v>
          </cell>
          <cell r="D422" t="str">
            <v>I</v>
          </cell>
          <cell r="E422">
            <v>9999</v>
          </cell>
          <cell r="F422">
            <v>9999</v>
          </cell>
          <cell r="G422">
            <v>0</v>
          </cell>
          <cell r="H422">
            <v>0</v>
          </cell>
          <cell r="I422">
            <v>1571</v>
          </cell>
          <cell r="J422">
            <v>0</v>
          </cell>
          <cell r="K422">
            <v>3.51</v>
          </cell>
          <cell r="L422">
            <v>0</v>
          </cell>
        </row>
        <row r="423">
          <cell r="A423">
            <v>202050050</v>
          </cell>
          <cell r="B423" t="str">
            <v>CONTAGEM DE ADDIS</v>
          </cell>
          <cell r="C423">
            <v>2</v>
          </cell>
          <cell r="D423" t="str">
            <v>I</v>
          </cell>
          <cell r="E423">
            <v>9999</v>
          </cell>
          <cell r="F423">
            <v>9999</v>
          </cell>
          <cell r="G423">
            <v>0</v>
          </cell>
          <cell r="H423">
            <v>0</v>
          </cell>
          <cell r="I423">
            <v>1571</v>
          </cell>
          <cell r="J423">
            <v>0</v>
          </cell>
          <cell r="K423">
            <v>2.04</v>
          </cell>
          <cell r="L423">
            <v>0</v>
          </cell>
        </row>
        <row r="424">
          <cell r="A424">
            <v>202050068</v>
          </cell>
          <cell r="B424" t="str">
            <v>DETERMINACAO DE OSMOLALIDADE</v>
          </cell>
          <cell r="C424">
            <v>2</v>
          </cell>
          <cell r="D424" t="str">
            <v>I</v>
          </cell>
          <cell r="E424">
            <v>9999</v>
          </cell>
          <cell r="F424">
            <v>9999</v>
          </cell>
          <cell r="G424">
            <v>0</v>
          </cell>
          <cell r="H424">
            <v>0</v>
          </cell>
          <cell r="I424">
            <v>1571</v>
          </cell>
          <cell r="J424">
            <v>0</v>
          </cell>
          <cell r="K424">
            <v>3.7</v>
          </cell>
          <cell r="L424">
            <v>0</v>
          </cell>
        </row>
        <row r="425">
          <cell r="A425">
            <v>202050076</v>
          </cell>
          <cell r="B425" t="str">
            <v>IDENTIFICAÇÃO DE GLICÍDIOS URINÁRIOS POR CROMATOGRAFIA (CAMADA DELGADA)</v>
          </cell>
          <cell r="C425">
            <v>2</v>
          </cell>
          <cell r="D425" t="str">
            <v>I</v>
          </cell>
          <cell r="E425">
            <v>1</v>
          </cell>
          <cell r="F425">
            <v>9999</v>
          </cell>
          <cell r="G425">
            <v>0</v>
          </cell>
          <cell r="H425">
            <v>0</v>
          </cell>
          <cell r="I425">
            <v>1571</v>
          </cell>
          <cell r="J425">
            <v>0</v>
          </cell>
          <cell r="K425">
            <v>3.7</v>
          </cell>
          <cell r="L425">
            <v>0</v>
          </cell>
        </row>
        <row r="426">
          <cell r="A426">
            <v>202050084</v>
          </cell>
          <cell r="B426" t="str">
            <v>DOSAGEM DE CITRATO</v>
          </cell>
          <cell r="C426">
            <v>2</v>
          </cell>
          <cell r="D426" t="str">
            <v>I</v>
          </cell>
          <cell r="E426">
            <v>9999</v>
          </cell>
          <cell r="F426">
            <v>9999</v>
          </cell>
          <cell r="G426">
            <v>0</v>
          </cell>
          <cell r="H426">
            <v>0</v>
          </cell>
          <cell r="I426">
            <v>1571</v>
          </cell>
          <cell r="J426">
            <v>0</v>
          </cell>
          <cell r="K426">
            <v>2.0099999999999998</v>
          </cell>
          <cell r="L426">
            <v>0</v>
          </cell>
        </row>
        <row r="427">
          <cell r="A427">
            <v>202050092</v>
          </cell>
          <cell r="B427" t="str">
            <v>DOSAGEM DE MICROALBUMINA NA URINA</v>
          </cell>
          <cell r="C427">
            <v>2</v>
          </cell>
          <cell r="D427" t="str">
            <v>I</v>
          </cell>
          <cell r="E427">
            <v>9999</v>
          </cell>
          <cell r="F427">
            <v>9999</v>
          </cell>
          <cell r="G427">
            <v>0</v>
          </cell>
          <cell r="H427">
            <v>0</v>
          </cell>
          <cell r="I427">
            <v>1571</v>
          </cell>
          <cell r="J427">
            <v>0</v>
          </cell>
          <cell r="K427">
            <v>8.1199999999999992</v>
          </cell>
          <cell r="L427">
            <v>0</v>
          </cell>
        </row>
        <row r="428">
          <cell r="A428">
            <v>202050106</v>
          </cell>
          <cell r="B428" t="str">
            <v>DOSAGEM DE OXALATO</v>
          </cell>
          <cell r="C428">
            <v>2</v>
          </cell>
          <cell r="D428" t="str">
            <v>I</v>
          </cell>
          <cell r="E428">
            <v>9999</v>
          </cell>
          <cell r="F428">
            <v>9999</v>
          </cell>
          <cell r="G428">
            <v>0</v>
          </cell>
          <cell r="H428">
            <v>0</v>
          </cell>
          <cell r="I428">
            <v>1571</v>
          </cell>
          <cell r="J428">
            <v>0</v>
          </cell>
          <cell r="K428">
            <v>3.68</v>
          </cell>
          <cell r="L428">
            <v>0</v>
          </cell>
        </row>
        <row r="429">
          <cell r="A429">
            <v>202050114</v>
          </cell>
          <cell r="B429" t="str">
            <v>DOSAGEM DE PROTEINAS (URINA DE 24 HORAS)</v>
          </cell>
          <cell r="C429">
            <v>2</v>
          </cell>
          <cell r="D429" t="str">
            <v>I</v>
          </cell>
          <cell r="E429">
            <v>9999</v>
          </cell>
          <cell r="F429">
            <v>9999</v>
          </cell>
          <cell r="G429">
            <v>0</v>
          </cell>
          <cell r="H429">
            <v>0</v>
          </cell>
          <cell r="I429">
            <v>1571</v>
          </cell>
          <cell r="J429">
            <v>0</v>
          </cell>
          <cell r="K429">
            <v>2.04</v>
          </cell>
          <cell r="L429">
            <v>0</v>
          </cell>
        </row>
        <row r="430">
          <cell r="A430">
            <v>202050122</v>
          </cell>
          <cell r="B430" t="str">
            <v>DOSAGEM E/OU FRACIONAMENTO DE ACIDOS ORGANICOS</v>
          </cell>
          <cell r="C430">
            <v>2</v>
          </cell>
          <cell r="D430" t="str">
            <v>I</v>
          </cell>
          <cell r="E430">
            <v>9999</v>
          </cell>
          <cell r="F430">
            <v>9999</v>
          </cell>
          <cell r="G430">
            <v>0</v>
          </cell>
          <cell r="H430">
            <v>0</v>
          </cell>
          <cell r="I430">
            <v>1571</v>
          </cell>
          <cell r="J430">
            <v>0</v>
          </cell>
          <cell r="K430">
            <v>3.04</v>
          </cell>
          <cell r="L430">
            <v>0</v>
          </cell>
        </row>
        <row r="431">
          <cell r="A431">
            <v>202050130</v>
          </cell>
          <cell r="B431" t="str">
            <v>EXAME QUALITATIVO DE CALCULOS URINARIOS</v>
          </cell>
          <cell r="C431">
            <v>2</v>
          </cell>
          <cell r="D431" t="str">
            <v>I</v>
          </cell>
          <cell r="E431">
            <v>9999</v>
          </cell>
          <cell r="F431">
            <v>9999</v>
          </cell>
          <cell r="G431">
            <v>0</v>
          </cell>
          <cell r="H431">
            <v>0</v>
          </cell>
          <cell r="I431">
            <v>1571</v>
          </cell>
          <cell r="J431">
            <v>0</v>
          </cell>
          <cell r="K431">
            <v>3.7</v>
          </cell>
          <cell r="L431">
            <v>0</v>
          </cell>
        </row>
        <row r="432">
          <cell r="A432">
            <v>202050149</v>
          </cell>
          <cell r="B432" t="str">
            <v>PESQUISA / DOSAGEM DE AMINOACIDOS (POR CROMATOGRAFIA)</v>
          </cell>
          <cell r="C432">
            <v>2</v>
          </cell>
          <cell r="D432" t="str">
            <v>I</v>
          </cell>
          <cell r="E432">
            <v>9999</v>
          </cell>
          <cell r="F432">
            <v>9999</v>
          </cell>
          <cell r="G432">
            <v>0</v>
          </cell>
          <cell r="H432">
            <v>0</v>
          </cell>
          <cell r="I432">
            <v>1571</v>
          </cell>
          <cell r="J432">
            <v>0</v>
          </cell>
          <cell r="K432">
            <v>3.7</v>
          </cell>
          <cell r="L432">
            <v>0</v>
          </cell>
        </row>
        <row r="433">
          <cell r="A433">
            <v>202050157</v>
          </cell>
          <cell r="B433" t="str">
            <v>PESQUISA DE ALCAPTONA NA URINA</v>
          </cell>
          <cell r="C433">
            <v>2</v>
          </cell>
          <cell r="D433" t="str">
            <v>I</v>
          </cell>
          <cell r="E433">
            <v>9999</v>
          </cell>
          <cell r="F433">
            <v>9999</v>
          </cell>
          <cell r="G433">
            <v>0</v>
          </cell>
          <cell r="H433">
            <v>0</v>
          </cell>
          <cell r="I433">
            <v>1571</v>
          </cell>
          <cell r="J433">
            <v>0</v>
          </cell>
          <cell r="K433">
            <v>2.04</v>
          </cell>
          <cell r="L433">
            <v>0</v>
          </cell>
        </row>
        <row r="434">
          <cell r="A434">
            <v>202050165</v>
          </cell>
          <cell r="B434" t="str">
            <v>PESQUISA DE AMINOACIDOS NA URINA</v>
          </cell>
          <cell r="C434">
            <v>2</v>
          </cell>
          <cell r="D434" t="str">
            <v>I</v>
          </cell>
          <cell r="E434">
            <v>9999</v>
          </cell>
          <cell r="F434">
            <v>9999</v>
          </cell>
          <cell r="G434">
            <v>0</v>
          </cell>
          <cell r="H434">
            <v>0</v>
          </cell>
          <cell r="I434">
            <v>1571</v>
          </cell>
          <cell r="J434">
            <v>0</v>
          </cell>
          <cell r="K434">
            <v>3.7</v>
          </cell>
          <cell r="L434">
            <v>0</v>
          </cell>
        </row>
        <row r="435">
          <cell r="A435">
            <v>202050173</v>
          </cell>
          <cell r="B435" t="str">
            <v>PESQUISA DE BETA-MERCAPTO-LACTATO-DISSULFIDURIA</v>
          </cell>
          <cell r="C435">
            <v>2</v>
          </cell>
          <cell r="D435" t="str">
            <v>I</v>
          </cell>
          <cell r="E435">
            <v>9999</v>
          </cell>
          <cell r="F435">
            <v>9999</v>
          </cell>
          <cell r="G435">
            <v>0</v>
          </cell>
          <cell r="H435">
            <v>0</v>
          </cell>
          <cell r="I435">
            <v>1571</v>
          </cell>
          <cell r="J435">
            <v>0</v>
          </cell>
          <cell r="K435">
            <v>2.04</v>
          </cell>
          <cell r="L435">
            <v>0</v>
          </cell>
        </row>
        <row r="436">
          <cell r="A436">
            <v>202050181</v>
          </cell>
          <cell r="B436" t="str">
            <v>PESQUISA DE CADEIAS LEVES KAPPA E LAMBDA</v>
          </cell>
          <cell r="C436">
            <v>2</v>
          </cell>
          <cell r="D436" t="str">
            <v>I</v>
          </cell>
          <cell r="E436">
            <v>9999</v>
          </cell>
          <cell r="F436">
            <v>9999</v>
          </cell>
          <cell r="G436">
            <v>0</v>
          </cell>
          <cell r="H436">
            <v>0</v>
          </cell>
          <cell r="I436">
            <v>1571</v>
          </cell>
          <cell r="J436">
            <v>0</v>
          </cell>
          <cell r="K436">
            <v>2.4</v>
          </cell>
          <cell r="L436">
            <v>0</v>
          </cell>
        </row>
        <row r="437">
          <cell r="A437">
            <v>202050190</v>
          </cell>
          <cell r="B437" t="str">
            <v>PESQUISA DE CISTINA NA URINA</v>
          </cell>
          <cell r="C437">
            <v>2</v>
          </cell>
          <cell r="D437" t="str">
            <v>I</v>
          </cell>
          <cell r="E437">
            <v>9999</v>
          </cell>
          <cell r="F437">
            <v>9999</v>
          </cell>
          <cell r="G437">
            <v>0</v>
          </cell>
          <cell r="H437">
            <v>0</v>
          </cell>
          <cell r="I437">
            <v>1571</v>
          </cell>
          <cell r="J437">
            <v>0</v>
          </cell>
          <cell r="K437">
            <v>2.04</v>
          </cell>
          <cell r="L437">
            <v>0</v>
          </cell>
        </row>
        <row r="438">
          <cell r="A438">
            <v>202050203</v>
          </cell>
          <cell r="B438" t="str">
            <v>PESQUISA DE COPROPORFIRINA NA URINA</v>
          </cell>
          <cell r="C438">
            <v>2</v>
          </cell>
          <cell r="D438" t="str">
            <v>I</v>
          </cell>
          <cell r="E438">
            <v>9999</v>
          </cell>
          <cell r="F438">
            <v>9999</v>
          </cell>
          <cell r="G438">
            <v>0</v>
          </cell>
          <cell r="H438">
            <v>0</v>
          </cell>
          <cell r="I438">
            <v>1571</v>
          </cell>
          <cell r="J438">
            <v>0</v>
          </cell>
          <cell r="K438">
            <v>2.04</v>
          </cell>
          <cell r="L438">
            <v>0</v>
          </cell>
        </row>
        <row r="439">
          <cell r="A439">
            <v>202050211</v>
          </cell>
          <cell r="B439" t="str">
            <v>PESQUISA DE ERROS INATOS DO METABOLISMO NA URINA</v>
          </cell>
          <cell r="C439">
            <v>2</v>
          </cell>
          <cell r="D439" t="str">
            <v>I</v>
          </cell>
          <cell r="E439">
            <v>9999</v>
          </cell>
          <cell r="F439">
            <v>9999</v>
          </cell>
          <cell r="G439">
            <v>0</v>
          </cell>
          <cell r="H439">
            <v>0</v>
          </cell>
          <cell r="I439">
            <v>1571</v>
          </cell>
          <cell r="J439">
            <v>0</v>
          </cell>
          <cell r="K439">
            <v>3.7</v>
          </cell>
          <cell r="L439">
            <v>0</v>
          </cell>
        </row>
        <row r="440">
          <cell r="A440">
            <v>202050220</v>
          </cell>
          <cell r="B440" t="str">
            <v>PESQUISA DE FENIL-CETONA NA URINA</v>
          </cell>
          <cell r="C440">
            <v>2</v>
          </cell>
          <cell r="D440" t="str">
            <v>I</v>
          </cell>
          <cell r="E440">
            <v>9999</v>
          </cell>
          <cell r="F440">
            <v>9999</v>
          </cell>
          <cell r="G440">
            <v>0</v>
          </cell>
          <cell r="H440">
            <v>0</v>
          </cell>
          <cell r="I440">
            <v>1571</v>
          </cell>
          <cell r="J440">
            <v>0</v>
          </cell>
          <cell r="K440">
            <v>2.04</v>
          </cell>
          <cell r="L440">
            <v>0</v>
          </cell>
        </row>
        <row r="441">
          <cell r="A441">
            <v>202050238</v>
          </cell>
          <cell r="B441" t="str">
            <v>PESQUISA DE FRUTOSE NA URINA</v>
          </cell>
          <cell r="C441">
            <v>2</v>
          </cell>
          <cell r="D441" t="str">
            <v>I</v>
          </cell>
          <cell r="E441">
            <v>9999</v>
          </cell>
          <cell r="F441">
            <v>9999</v>
          </cell>
          <cell r="G441">
            <v>0</v>
          </cell>
          <cell r="H441">
            <v>0</v>
          </cell>
          <cell r="I441">
            <v>1571</v>
          </cell>
          <cell r="J441">
            <v>0</v>
          </cell>
          <cell r="K441">
            <v>2.04</v>
          </cell>
          <cell r="L441">
            <v>0</v>
          </cell>
        </row>
        <row r="442">
          <cell r="A442">
            <v>202050246</v>
          </cell>
          <cell r="B442" t="str">
            <v>PESQUISA DE GALACTOSE NA URINA</v>
          </cell>
          <cell r="C442">
            <v>2</v>
          </cell>
          <cell r="D442" t="str">
            <v>I</v>
          </cell>
          <cell r="E442">
            <v>9999</v>
          </cell>
          <cell r="F442">
            <v>9999</v>
          </cell>
          <cell r="G442">
            <v>0</v>
          </cell>
          <cell r="H442">
            <v>0</v>
          </cell>
          <cell r="I442">
            <v>1571</v>
          </cell>
          <cell r="J442">
            <v>0</v>
          </cell>
          <cell r="K442">
            <v>3.36</v>
          </cell>
          <cell r="L442">
            <v>0</v>
          </cell>
        </row>
        <row r="443">
          <cell r="A443">
            <v>202050254</v>
          </cell>
          <cell r="B443" t="str">
            <v>PESQUISA DE GONADOTROFINA CORIONICA</v>
          </cell>
          <cell r="C443">
            <v>1</v>
          </cell>
          <cell r="D443" t="str">
            <v>F</v>
          </cell>
          <cell r="E443">
            <v>9999</v>
          </cell>
          <cell r="F443">
            <v>9999</v>
          </cell>
          <cell r="G443">
            <v>0</v>
          </cell>
          <cell r="H443">
            <v>0</v>
          </cell>
          <cell r="I443">
            <v>1571</v>
          </cell>
          <cell r="J443">
            <v>0</v>
          </cell>
          <cell r="K443">
            <v>0</v>
          </cell>
          <cell r="L443">
            <v>0</v>
          </cell>
        </row>
        <row r="444">
          <cell r="A444">
            <v>202050262</v>
          </cell>
          <cell r="B444" t="str">
            <v>PESQUISA DE HOMOCISTINA NA URINA</v>
          </cell>
          <cell r="C444">
            <v>2</v>
          </cell>
          <cell r="D444" t="str">
            <v>I</v>
          </cell>
          <cell r="E444">
            <v>9999</v>
          </cell>
          <cell r="F444">
            <v>9999</v>
          </cell>
          <cell r="G444">
            <v>0</v>
          </cell>
          <cell r="H444">
            <v>0</v>
          </cell>
          <cell r="I444">
            <v>1571</v>
          </cell>
          <cell r="J444">
            <v>0</v>
          </cell>
          <cell r="K444">
            <v>2.04</v>
          </cell>
          <cell r="L444">
            <v>0</v>
          </cell>
        </row>
        <row r="445">
          <cell r="A445">
            <v>202050270</v>
          </cell>
          <cell r="B445" t="str">
            <v>PESQUISA DE LACTOSE NA URINA</v>
          </cell>
          <cell r="C445">
            <v>2</v>
          </cell>
          <cell r="D445" t="str">
            <v>I</v>
          </cell>
          <cell r="E445">
            <v>9999</v>
          </cell>
          <cell r="F445">
            <v>9999</v>
          </cell>
          <cell r="G445">
            <v>0</v>
          </cell>
          <cell r="H445">
            <v>0</v>
          </cell>
          <cell r="I445">
            <v>1571</v>
          </cell>
          <cell r="J445">
            <v>0</v>
          </cell>
          <cell r="K445">
            <v>2.04</v>
          </cell>
          <cell r="L445">
            <v>0</v>
          </cell>
        </row>
        <row r="446">
          <cell r="A446">
            <v>202050289</v>
          </cell>
          <cell r="B446" t="str">
            <v>PESQUISA DE MUCOPOLISSACARIDEOS NA URINA</v>
          </cell>
          <cell r="C446">
            <v>2</v>
          </cell>
          <cell r="D446" t="str">
            <v>I</v>
          </cell>
          <cell r="E446">
            <v>9999</v>
          </cell>
          <cell r="F446">
            <v>9999</v>
          </cell>
          <cell r="G446">
            <v>0</v>
          </cell>
          <cell r="H446">
            <v>0</v>
          </cell>
          <cell r="I446">
            <v>1571</v>
          </cell>
          <cell r="J446">
            <v>0</v>
          </cell>
          <cell r="K446">
            <v>3.7</v>
          </cell>
          <cell r="L446">
            <v>0</v>
          </cell>
        </row>
        <row r="447">
          <cell r="A447">
            <v>202050297</v>
          </cell>
          <cell r="B447" t="str">
            <v>PESQUISA DE PORFOBILINOGENIO NA URINA</v>
          </cell>
          <cell r="C447">
            <v>2</v>
          </cell>
          <cell r="D447" t="str">
            <v>I</v>
          </cell>
          <cell r="E447">
            <v>9999</v>
          </cell>
          <cell r="F447">
            <v>9999</v>
          </cell>
          <cell r="G447">
            <v>0</v>
          </cell>
          <cell r="H447">
            <v>0</v>
          </cell>
          <cell r="I447">
            <v>1571</v>
          </cell>
          <cell r="J447">
            <v>0</v>
          </cell>
          <cell r="K447">
            <v>2.04</v>
          </cell>
          <cell r="L447">
            <v>0</v>
          </cell>
        </row>
        <row r="448">
          <cell r="A448">
            <v>202050300</v>
          </cell>
          <cell r="B448" t="str">
            <v>PESQUISA DE PROTEINAS URINARIAS (POR ELETROFORESE)</v>
          </cell>
          <cell r="C448">
            <v>2</v>
          </cell>
          <cell r="D448" t="str">
            <v>I</v>
          </cell>
          <cell r="E448">
            <v>9999</v>
          </cell>
          <cell r="F448">
            <v>9999</v>
          </cell>
          <cell r="G448">
            <v>0</v>
          </cell>
          <cell r="H448">
            <v>0</v>
          </cell>
          <cell r="I448">
            <v>1571</v>
          </cell>
          <cell r="J448">
            <v>0</v>
          </cell>
          <cell r="K448">
            <v>4.4400000000000004</v>
          </cell>
          <cell r="L448">
            <v>0</v>
          </cell>
        </row>
        <row r="449">
          <cell r="A449">
            <v>202050319</v>
          </cell>
          <cell r="B449" t="str">
            <v>PESQUISA DE TIROSINA NA URINA</v>
          </cell>
          <cell r="C449">
            <v>2</v>
          </cell>
          <cell r="D449" t="str">
            <v>I</v>
          </cell>
          <cell r="E449">
            <v>9999</v>
          </cell>
          <cell r="F449">
            <v>9999</v>
          </cell>
          <cell r="G449">
            <v>0</v>
          </cell>
          <cell r="H449">
            <v>0</v>
          </cell>
          <cell r="I449">
            <v>1571</v>
          </cell>
          <cell r="J449">
            <v>0</v>
          </cell>
          <cell r="K449">
            <v>2.04</v>
          </cell>
          <cell r="L449">
            <v>0</v>
          </cell>
        </row>
        <row r="450">
          <cell r="A450">
            <v>202050327</v>
          </cell>
          <cell r="B450" t="str">
            <v>PROVA DE DILUICAO (URINA)</v>
          </cell>
          <cell r="C450">
            <v>2</v>
          </cell>
          <cell r="D450" t="str">
            <v>I</v>
          </cell>
          <cell r="E450">
            <v>9999</v>
          </cell>
          <cell r="F450">
            <v>9999</v>
          </cell>
          <cell r="G450">
            <v>0</v>
          </cell>
          <cell r="H450">
            <v>0</v>
          </cell>
          <cell r="I450">
            <v>1571</v>
          </cell>
          <cell r="J450">
            <v>0</v>
          </cell>
          <cell r="K450">
            <v>2.04</v>
          </cell>
          <cell r="L450">
            <v>0</v>
          </cell>
        </row>
        <row r="451">
          <cell r="A451">
            <v>202060012</v>
          </cell>
          <cell r="B451" t="str">
            <v>DETERMINACAO DE INDICE DE TIROXINA LIVRE</v>
          </cell>
          <cell r="C451">
            <v>2</v>
          </cell>
          <cell r="D451" t="str">
            <v>I</v>
          </cell>
          <cell r="E451">
            <v>9999</v>
          </cell>
          <cell r="F451">
            <v>9999</v>
          </cell>
          <cell r="G451">
            <v>0</v>
          </cell>
          <cell r="H451">
            <v>0</v>
          </cell>
          <cell r="I451">
            <v>1571</v>
          </cell>
          <cell r="J451">
            <v>0</v>
          </cell>
          <cell r="K451">
            <v>12.54</v>
          </cell>
          <cell r="L451">
            <v>0</v>
          </cell>
        </row>
        <row r="452">
          <cell r="A452">
            <v>202060020</v>
          </cell>
          <cell r="B452" t="str">
            <v>DETERMINACAO DE RETENCAO DE T3</v>
          </cell>
          <cell r="C452">
            <v>2</v>
          </cell>
          <cell r="D452" t="str">
            <v>I</v>
          </cell>
          <cell r="E452">
            <v>9999</v>
          </cell>
          <cell r="F452">
            <v>9999</v>
          </cell>
          <cell r="G452">
            <v>0</v>
          </cell>
          <cell r="H452">
            <v>0</v>
          </cell>
          <cell r="I452">
            <v>1571</v>
          </cell>
          <cell r="J452">
            <v>0</v>
          </cell>
          <cell r="K452">
            <v>12.54</v>
          </cell>
          <cell r="L452">
            <v>0</v>
          </cell>
        </row>
        <row r="453">
          <cell r="A453">
            <v>202060039</v>
          </cell>
          <cell r="B453" t="str">
            <v>DETERMINACAO DE T3 REVERSO</v>
          </cell>
          <cell r="C453">
            <v>2</v>
          </cell>
          <cell r="D453" t="str">
            <v>I</v>
          </cell>
          <cell r="E453">
            <v>9999</v>
          </cell>
          <cell r="F453">
            <v>9999</v>
          </cell>
          <cell r="G453">
            <v>0</v>
          </cell>
          <cell r="H453">
            <v>0</v>
          </cell>
          <cell r="I453">
            <v>1571</v>
          </cell>
          <cell r="J453">
            <v>0</v>
          </cell>
          <cell r="K453">
            <v>14.69</v>
          </cell>
          <cell r="L453">
            <v>0</v>
          </cell>
        </row>
        <row r="454">
          <cell r="A454">
            <v>202060047</v>
          </cell>
          <cell r="B454" t="str">
            <v>DOSAGEM DE 17-ALFA-HIDROXIPROGESTERONA</v>
          </cell>
          <cell r="C454">
            <v>2</v>
          </cell>
          <cell r="D454" t="str">
            <v>I</v>
          </cell>
          <cell r="E454">
            <v>9999</v>
          </cell>
          <cell r="F454">
            <v>9999</v>
          </cell>
          <cell r="G454">
            <v>0</v>
          </cell>
          <cell r="H454">
            <v>0</v>
          </cell>
          <cell r="I454">
            <v>1571</v>
          </cell>
          <cell r="J454">
            <v>0</v>
          </cell>
          <cell r="K454">
            <v>10.199999999999999</v>
          </cell>
          <cell r="L454">
            <v>0</v>
          </cell>
        </row>
        <row r="455">
          <cell r="A455">
            <v>202060055</v>
          </cell>
          <cell r="B455" t="str">
            <v>DOSAGEM DE 17-CETOSTEROIDES TOTAIS</v>
          </cell>
          <cell r="C455">
            <v>2</v>
          </cell>
          <cell r="D455" t="str">
            <v>I</v>
          </cell>
          <cell r="E455">
            <v>9999</v>
          </cell>
          <cell r="F455">
            <v>9999</v>
          </cell>
          <cell r="G455">
            <v>0</v>
          </cell>
          <cell r="H455">
            <v>0</v>
          </cell>
          <cell r="I455">
            <v>1571</v>
          </cell>
          <cell r="J455">
            <v>0</v>
          </cell>
          <cell r="K455">
            <v>6.72</v>
          </cell>
          <cell r="L455">
            <v>0</v>
          </cell>
        </row>
        <row r="456">
          <cell r="A456">
            <v>202060063</v>
          </cell>
          <cell r="B456" t="str">
            <v>DOSAGEM DE 17-HIDROXICORTICOSTEROIDES</v>
          </cell>
          <cell r="C456">
            <v>2</v>
          </cell>
          <cell r="D456" t="str">
            <v>I</v>
          </cell>
          <cell r="E456">
            <v>9999</v>
          </cell>
          <cell r="F456">
            <v>9999</v>
          </cell>
          <cell r="G456">
            <v>0</v>
          </cell>
          <cell r="H456">
            <v>0</v>
          </cell>
          <cell r="I456">
            <v>1571</v>
          </cell>
          <cell r="J456">
            <v>0</v>
          </cell>
          <cell r="K456">
            <v>6.72</v>
          </cell>
          <cell r="L456">
            <v>0</v>
          </cell>
        </row>
        <row r="457">
          <cell r="A457">
            <v>202060071</v>
          </cell>
          <cell r="B457" t="str">
            <v>DOSAGEM DE ACIDO 5-HIDROXI-INDOL-ACETICO (SEROTONINA)</v>
          </cell>
          <cell r="C457">
            <v>2</v>
          </cell>
          <cell r="D457" t="str">
            <v>I</v>
          </cell>
          <cell r="E457">
            <v>9999</v>
          </cell>
          <cell r="F457">
            <v>9999</v>
          </cell>
          <cell r="G457">
            <v>0</v>
          </cell>
          <cell r="H457">
            <v>0</v>
          </cell>
          <cell r="I457">
            <v>1571</v>
          </cell>
          <cell r="J457">
            <v>0</v>
          </cell>
          <cell r="K457">
            <v>6.72</v>
          </cell>
          <cell r="L457">
            <v>0</v>
          </cell>
        </row>
        <row r="458">
          <cell r="A458">
            <v>202060080</v>
          </cell>
          <cell r="B458" t="str">
            <v>DOSAGEM DE ADRENOCORTICOTROFICO (ACTH)</v>
          </cell>
          <cell r="C458">
            <v>2</v>
          </cell>
          <cell r="D458" t="str">
            <v>I</v>
          </cell>
          <cell r="E458">
            <v>9999</v>
          </cell>
          <cell r="F458">
            <v>9999</v>
          </cell>
          <cell r="G458">
            <v>0</v>
          </cell>
          <cell r="H458">
            <v>0</v>
          </cell>
          <cell r="I458">
            <v>1571</v>
          </cell>
          <cell r="J458">
            <v>0</v>
          </cell>
          <cell r="K458">
            <v>14.12</v>
          </cell>
          <cell r="L458">
            <v>0</v>
          </cell>
        </row>
        <row r="459">
          <cell r="A459">
            <v>202060098</v>
          </cell>
          <cell r="B459" t="str">
            <v>DOSAGEM DE ALDOSTERONA</v>
          </cell>
          <cell r="C459">
            <v>2</v>
          </cell>
          <cell r="D459" t="str">
            <v>I</v>
          </cell>
          <cell r="E459">
            <v>9999</v>
          </cell>
          <cell r="F459">
            <v>9999</v>
          </cell>
          <cell r="G459">
            <v>0</v>
          </cell>
          <cell r="H459">
            <v>0</v>
          </cell>
          <cell r="I459">
            <v>1571</v>
          </cell>
          <cell r="J459">
            <v>0</v>
          </cell>
          <cell r="K459">
            <v>11.89</v>
          </cell>
          <cell r="L459">
            <v>0</v>
          </cell>
        </row>
        <row r="460">
          <cell r="A460">
            <v>202060101</v>
          </cell>
          <cell r="B460" t="str">
            <v>DOSAGEM DE AMP CICLICO</v>
          </cell>
          <cell r="C460">
            <v>2</v>
          </cell>
          <cell r="D460" t="str">
            <v>I</v>
          </cell>
          <cell r="E460">
            <v>9999</v>
          </cell>
          <cell r="F460">
            <v>9999</v>
          </cell>
          <cell r="G460">
            <v>0</v>
          </cell>
          <cell r="H460">
            <v>0</v>
          </cell>
          <cell r="I460">
            <v>1571</v>
          </cell>
          <cell r="J460">
            <v>0</v>
          </cell>
          <cell r="K460">
            <v>12.01</v>
          </cell>
          <cell r="L460">
            <v>0</v>
          </cell>
        </row>
        <row r="461">
          <cell r="A461">
            <v>202060110</v>
          </cell>
          <cell r="B461" t="str">
            <v>DOSAGEM DE ANDROSTENEDIONA</v>
          </cell>
          <cell r="C461">
            <v>2</v>
          </cell>
          <cell r="D461" t="str">
            <v>I</v>
          </cell>
          <cell r="E461">
            <v>9999</v>
          </cell>
          <cell r="F461">
            <v>9999</v>
          </cell>
          <cell r="G461">
            <v>0</v>
          </cell>
          <cell r="H461">
            <v>0</v>
          </cell>
          <cell r="I461">
            <v>1571</v>
          </cell>
          <cell r="J461">
            <v>0</v>
          </cell>
          <cell r="K461">
            <v>11.53</v>
          </cell>
          <cell r="L461">
            <v>0</v>
          </cell>
        </row>
        <row r="462">
          <cell r="A462">
            <v>202060128</v>
          </cell>
          <cell r="B462" t="str">
            <v>DOSAGEM DE CALCITONINA</v>
          </cell>
          <cell r="C462">
            <v>2</v>
          </cell>
          <cell r="D462" t="str">
            <v>I</v>
          </cell>
          <cell r="E462">
            <v>9999</v>
          </cell>
          <cell r="F462">
            <v>9999</v>
          </cell>
          <cell r="G462">
            <v>0</v>
          </cell>
          <cell r="H462">
            <v>0</v>
          </cell>
          <cell r="I462">
            <v>1571</v>
          </cell>
          <cell r="J462">
            <v>0</v>
          </cell>
          <cell r="K462">
            <v>14.38</v>
          </cell>
          <cell r="L462">
            <v>0</v>
          </cell>
        </row>
        <row r="463">
          <cell r="A463">
            <v>202060136</v>
          </cell>
          <cell r="B463" t="str">
            <v>DOSAGEM DE CORTISOL</v>
          </cell>
          <cell r="C463">
            <v>2</v>
          </cell>
          <cell r="D463" t="str">
            <v>I</v>
          </cell>
          <cell r="E463">
            <v>9999</v>
          </cell>
          <cell r="F463">
            <v>9999</v>
          </cell>
          <cell r="G463">
            <v>0</v>
          </cell>
          <cell r="H463">
            <v>0</v>
          </cell>
          <cell r="I463">
            <v>1571</v>
          </cell>
          <cell r="J463">
            <v>0</v>
          </cell>
          <cell r="K463">
            <v>9.86</v>
          </cell>
          <cell r="L463">
            <v>0</v>
          </cell>
        </row>
        <row r="464">
          <cell r="A464">
            <v>202060144</v>
          </cell>
          <cell r="B464" t="str">
            <v>DOSAGEM DE DEHIDROEPIANDROSTERONA (DHEA)</v>
          </cell>
          <cell r="C464">
            <v>2</v>
          </cell>
          <cell r="D464" t="str">
            <v>I</v>
          </cell>
          <cell r="E464">
            <v>9999</v>
          </cell>
          <cell r="F464">
            <v>9999</v>
          </cell>
          <cell r="G464">
            <v>0</v>
          </cell>
          <cell r="H464">
            <v>0</v>
          </cell>
          <cell r="I464">
            <v>1571</v>
          </cell>
          <cell r="J464">
            <v>0</v>
          </cell>
          <cell r="K464">
            <v>11.25</v>
          </cell>
          <cell r="L464">
            <v>0</v>
          </cell>
        </row>
        <row r="465">
          <cell r="A465">
            <v>202060152</v>
          </cell>
          <cell r="B465" t="str">
            <v>DOSAGEM DE DIHIDROTESTOTERONA (DHT)</v>
          </cell>
          <cell r="C465">
            <v>2</v>
          </cell>
          <cell r="D465" t="str">
            <v>I</v>
          </cell>
          <cell r="E465">
            <v>9999</v>
          </cell>
          <cell r="F465">
            <v>9999</v>
          </cell>
          <cell r="G465">
            <v>0</v>
          </cell>
          <cell r="H465">
            <v>0</v>
          </cell>
          <cell r="I465">
            <v>1571</v>
          </cell>
          <cell r="J465">
            <v>0</v>
          </cell>
          <cell r="K465">
            <v>11.71</v>
          </cell>
          <cell r="L465">
            <v>0</v>
          </cell>
        </row>
        <row r="466">
          <cell r="A466">
            <v>202060160</v>
          </cell>
          <cell r="B466" t="str">
            <v>DOSAGEM DE ESTRADIOL</v>
          </cell>
          <cell r="C466">
            <v>2</v>
          </cell>
          <cell r="D466" t="str">
            <v>I</v>
          </cell>
          <cell r="E466">
            <v>9999</v>
          </cell>
          <cell r="F466">
            <v>9999</v>
          </cell>
          <cell r="G466">
            <v>0</v>
          </cell>
          <cell r="H466">
            <v>0</v>
          </cell>
          <cell r="I466">
            <v>1571</v>
          </cell>
          <cell r="J466">
            <v>0</v>
          </cell>
          <cell r="K466">
            <v>10.15</v>
          </cell>
          <cell r="L466">
            <v>0</v>
          </cell>
        </row>
        <row r="467">
          <cell r="A467">
            <v>202060179</v>
          </cell>
          <cell r="B467" t="str">
            <v>DOSAGEM DE ESTRIOL</v>
          </cell>
          <cell r="C467">
            <v>2</v>
          </cell>
          <cell r="D467" t="str">
            <v>I</v>
          </cell>
          <cell r="E467">
            <v>9999</v>
          </cell>
          <cell r="F467">
            <v>9999</v>
          </cell>
          <cell r="G467">
            <v>0</v>
          </cell>
          <cell r="H467">
            <v>0</v>
          </cell>
          <cell r="I467">
            <v>1571</v>
          </cell>
          <cell r="J467">
            <v>0</v>
          </cell>
          <cell r="K467">
            <v>11.55</v>
          </cell>
          <cell r="L467">
            <v>0</v>
          </cell>
        </row>
        <row r="468">
          <cell r="A468">
            <v>202060187</v>
          </cell>
          <cell r="B468" t="str">
            <v>DOSAGEM DE ESTRONA</v>
          </cell>
          <cell r="C468">
            <v>2</v>
          </cell>
          <cell r="D468" t="str">
            <v>I</v>
          </cell>
          <cell r="E468">
            <v>9999</v>
          </cell>
          <cell r="F468">
            <v>9999</v>
          </cell>
          <cell r="G468">
            <v>0</v>
          </cell>
          <cell r="H468">
            <v>0</v>
          </cell>
          <cell r="I468">
            <v>1571</v>
          </cell>
          <cell r="J468">
            <v>0</v>
          </cell>
          <cell r="K468">
            <v>11.12</v>
          </cell>
          <cell r="L468">
            <v>0</v>
          </cell>
        </row>
        <row r="469">
          <cell r="A469">
            <v>202060195</v>
          </cell>
          <cell r="B469" t="str">
            <v>DOSAGEM DE GASTRINA</v>
          </cell>
          <cell r="C469">
            <v>2</v>
          </cell>
          <cell r="D469" t="str">
            <v>I</v>
          </cell>
          <cell r="E469">
            <v>9999</v>
          </cell>
          <cell r="F469">
            <v>9999</v>
          </cell>
          <cell r="G469">
            <v>0</v>
          </cell>
          <cell r="H469">
            <v>0</v>
          </cell>
          <cell r="I469">
            <v>1571</v>
          </cell>
          <cell r="J469">
            <v>0</v>
          </cell>
          <cell r="K469">
            <v>14.15</v>
          </cell>
          <cell r="L469">
            <v>0</v>
          </cell>
        </row>
        <row r="470">
          <cell r="A470">
            <v>202060209</v>
          </cell>
          <cell r="B470" t="str">
            <v>DOSAGEM DE GLOBULINA TRANSPORTADORA DE TIROXINA</v>
          </cell>
          <cell r="C470">
            <v>2</v>
          </cell>
          <cell r="D470" t="str">
            <v>I</v>
          </cell>
          <cell r="E470">
            <v>9999</v>
          </cell>
          <cell r="F470">
            <v>9999</v>
          </cell>
          <cell r="G470">
            <v>0</v>
          </cell>
          <cell r="H470">
            <v>0</v>
          </cell>
          <cell r="I470">
            <v>1571</v>
          </cell>
          <cell r="J470">
            <v>0</v>
          </cell>
          <cell r="K470">
            <v>15.35</v>
          </cell>
          <cell r="L470">
            <v>0</v>
          </cell>
        </row>
        <row r="471">
          <cell r="A471">
            <v>202060217</v>
          </cell>
          <cell r="B471" t="str">
            <v>DOSAGEM DE GONADOTROFINA CORIONICA HUMANA (HCG, BETA HCG)</v>
          </cell>
          <cell r="C471">
            <v>2</v>
          </cell>
          <cell r="D471" t="str">
            <v>I</v>
          </cell>
          <cell r="E471">
            <v>9999</v>
          </cell>
          <cell r="F471">
            <v>9999</v>
          </cell>
          <cell r="G471">
            <v>0</v>
          </cell>
          <cell r="H471">
            <v>0</v>
          </cell>
          <cell r="I471">
            <v>1571</v>
          </cell>
          <cell r="J471">
            <v>0</v>
          </cell>
          <cell r="K471">
            <v>7.85</v>
          </cell>
          <cell r="L471">
            <v>0</v>
          </cell>
        </row>
        <row r="472">
          <cell r="A472">
            <v>202060225</v>
          </cell>
          <cell r="B472" t="str">
            <v>DOSAGEM DE HORMONIO DE CRESCIMENTO (HGH)</v>
          </cell>
          <cell r="C472">
            <v>2</v>
          </cell>
          <cell r="D472" t="str">
            <v>I</v>
          </cell>
          <cell r="E472">
            <v>9999</v>
          </cell>
          <cell r="F472">
            <v>9999</v>
          </cell>
          <cell r="G472">
            <v>0</v>
          </cell>
          <cell r="H472">
            <v>0</v>
          </cell>
          <cell r="I472">
            <v>1571</v>
          </cell>
          <cell r="J472">
            <v>0</v>
          </cell>
          <cell r="K472">
            <v>10.210000000000001</v>
          </cell>
          <cell r="L472">
            <v>0</v>
          </cell>
        </row>
        <row r="473">
          <cell r="A473">
            <v>202060233</v>
          </cell>
          <cell r="B473" t="str">
            <v>DOSAGEM DE HORMONIO FOLICULO-ESTIMULANTE (FSH)</v>
          </cell>
          <cell r="C473">
            <v>2</v>
          </cell>
          <cell r="D473" t="str">
            <v>I</v>
          </cell>
          <cell r="E473">
            <v>9999</v>
          </cell>
          <cell r="F473">
            <v>9999</v>
          </cell>
          <cell r="G473">
            <v>0</v>
          </cell>
          <cell r="H473">
            <v>0</v>
          </cell>
          <cell r="I473">
            <v>1571</v>
          </cell>
          <cell r="J473">
            <v>0</v>
          </cell>
          <cell r="K473">
            <v>7.89</v>
          </cell>
          <cell r="L473">
            <v>0</v>
          </cell>
        </row>
        <row r="474">
          <cell r="A474">
            <v>202060241</v>
          </cell>
          <cell r="B474" t="str">
            <v>DOSAGEM DE HORMONIO LUTEINIZANTE (LH)</v>
          </cell>
          <cell r="C474">
            <v>2</v>
          </cell>
          <cell r="D474" t="str">
            <v>I</v>
          </cell>
          <cell r="E474">
            <v>9999</v>
          </cell>
          <cell r="F474">
            <v>9999</v>
          </cell>
          <cell r="G474">
            <v>0</v>
          </cell>
          <cell r="H474">
            <v>0</v>
          </cell>
          <cell r="I474">
            <v>1571</v>
          </cell>
          <cell r="J474">
            <v>0</v>
          </cell>
          <cell r="K474">
            <v>8.9700000000000006</v>
          </cell>
          <cell r="L474">
            <v>0</v>
          </cell>
        </row>
        <row r="475">
          <cell r="A475">
            <v>202060250</v>
          </cell>
          <cell r="B475" t="str">
            <v>DOSAGEM DE HORMONIO TIREOESTIMULANTE (TSH)</v>
          </cell>
          <cell r="C475">
            <v>2</v>
          </cell>
          <cell r="D475" t="str">
            <v>I</v>
          </cell>
          <cell r="E475">
            <v>9999</v>
          </cell>
          <cell r="F475">
            <v>9999</v>
          </cell>
          <cell r="G475">
            <v>0</v>
          </cell>
          <cell r="H475">
            <v>0</v>
          </cell>
          <cell r="I475">
            <v>1571</v>
          </cell>
          <cell r="J475">
            <v>0</v>
          </cell>
          <cell r="K475">
            <v>8.9600000000000009</v>
          </cell>
          <cell r="L475">
            <v>0</v>
          </cell>
        </row>
        <row r="476">
          <cell r="A476">
            <v>202060268</v>
          </cell>
          <cell r="B476" t="str">
            <v>DOSAGEM DE INSULINA</v>
          </cell>
          <cell r="C476">
            <v>2</v>
          </cell>
          <cell r="D476" t="str">
            <v>I</v>
          </cell>
          <cell r="E476">
            <v>9999</v>
          </cell>
          <cell r="F476">
            <v>9999</v>
          </cell>
          <cell r="G476">
            <v>0</v>
          </cell>
          <cell r="H476">
            <v>0</v>
          </cell>
          <cell r="I476">
            <v>1571</v>
          </cell>
          <cell r="J476">
            <v>0</v>
          </cell>
          <cell r="K476">
            <v>10.17</v>
          </cell>
          <cell r="L476">
            <v>0</v>
          </cell>
        </row>
        <row r="477">
          <cell r="A477">
            <v>202060276</v>
          </cell>
          <cell r="B477" t="str">
            <v>DOSAGEM DE PARATORMONIO</v>
          </cell>
          <cell r="C477">
            <v>2</v>
          </cell>
          <cell r="D477" t="str">
            <v>I</v>
          </cell>
          <cell r="E477">
            <v>9999</v>
          </cell>
          <cell r="F477">
            <v>9999</v>
          </cell>
          <cell r="G477">
            <v>0</v>
          </cell>
          <cell r="H477">
            <v>0</v>
          </cell>
          <cell r="I477">
            <v>1571</v>
          </cell>
          <cell r="J477">
            <v>0</v>
          </cell>
          <cell r="K477">
            <v>43.13</v>
          </cell>
          <cell r="L477">
            <v>0</v>
          </cell>
        </row>
        <row r="478">
          <cell r="A478">
            <v>202060284</v>
          </cell>
          <cell r="B478" t="str">
            <v>DOSAGEM DE PEPTIDEO C</v>
          </cell>
          <cell r="C478">
            <v>2</v>
          </cell>
          <cell r="D478" t="str">
            <v>I</v>
          </cell>
          <cell r="E478">
            <v>9999</v>
          </cell>
          <cell r="F478">
            <v>9999</v>
          </cell>
          <cell r="G478">
            <v>0</v>
          </cell>
          <cell r="H478">
            <v>0</v>
          </cell>
          <cell r="I478">
            <v>1571</v>
          </cell>
          <cell r="J478">
            <v>0</v>
          </cell>
          <cell r="K478">
            <v>15.35</v>
          </cell>
          <cell r="L478">
            <v>0</v>
          </cell>
        </row>
        <row r="479">
          <cell r="A479">
            <v>202060292</v>
          </cell>
          <cell r="B479" t="str">
            <v>DOSAGEM DE PROGESTERONA</v>
          </cell>
          <cell r="C479">
            <v>2</v>
          </cell>
          <cell r="D479" t="str">
            <v>I</v>
          </cell>
          <cell r="E479">
            <v>9999</v>
          </cell>
          <cell r="F479">
            <v>9999</v>
          </cell>
          <cell r="G479">
            <v>0</v>
          </cell>
          <cell r="H479">
            <v>0</v>
          </cell>
          <cell r="I479">
            <v>1571</v>
          </cell>
          <cell r="J479">
            <v>0</v>
          </cell>
          <cell r="K479">
            <v>10.220000000000001</v>
          </cell>
          <cell r="L479">
            <v>0</v>
          </cell>
        </row>
        <row r="480">
          <cell r="A480">
            <v>202060306</v>
          </cell>
          <cell r="B480" t="str">
            <v>DOSAGEM DE PROLACTINA</v>
          </cell>
          <cell r="C480">
            <v>2</v>
          </cell>
          <cell r="D480" t="str">
            <v>I</v>
          </cell>
          <cell r="E480">
            <v>9999</v>
          </cell>
          <cell r="F480">
            <v>9999</v>
          </cell>
          <cell r="G480">
            <v>0</v>
          </cell>
          <cell r="H480">
            <v>0</v>
          </cell>
          <cell r="I480">
            <v>1571</v>
          </cell>
          <cell r="J480">
            <v>0</v>
          </cell>
          <cell r="K480">
            <v>10.15</v>
          </cell>
          <cell r="L480">
            <v>0</v>
          </cell>
        </row>
        <row r="481">
          <cell r="A481">
            <v>202060314</v>
          </cell>
          <cell r="B481" t="str">
            <v>DOSAGEM DE RENINA</v>
          </cell>
          <cell r="C481">
            <v>2</v>
          </cell>
          <cell r="D481" t="str">
            <v>I</v>
          </cell>
          <cell r="E481">
            <v>9999</v>
          </cell>
          <cell r="F481">
            <v>9999</v>
          </cell>
          <cell r="G481">
            <v>0</v>
          </cell>
          <cell r="H481">
            <v>0</v>
          </cell>
          <cell r="I481">
            <v>1571</v>
          </cell>
          <cell r="J481">
            <v>0</v>
          </cell>
          <cell r="K481">
            <v>13.19</v>
          </cell>
          <cell r="L481">
            <v>0</v>
          </cell>
        </row>
        <row r="482">
          <cell r="A482">
            <v>202060322</v>
          </cell>
          <cell r="B482" t="str">
            <v>DOSAGEM DE SOMATOMEDINA C (IGF1)</v>
          </cell>
          <cell r="C482">
            <v>2</v>
          </cell>
          <cell r="D482" t="str">
            <v>I</v>
          </cell>
          <cell r="E482">
            <v>9999</v>
          </cell>
          <cell r="F482">
            <v>9999</v>
          </cell>
          <cell r="G482">
            <v>0</v>
          </cell>
          <cell r="H482">
            <v>0</v>
          </cell>
          <cell r="I482">
            <v>1571</v>
          </cell>
          <cell r="J482">
            <v>0</v>
          </cell>
          <cell r="K482">
            <v>15.35</v>
          </cell>
          <cell r="L482">
            <v>0</v>
          </cell>
        </row>
        <row r="483">
          <cell r="A483">
            <v>202060330</v>
          </cell>
          <cell r="B483" t="str">
            <v>DOSAGEM DE SULFATO DE HIDROEPIANDROSTERONA (DHEAS)</v>
          </cell>
          <cell r="C483">
            <v>2</v>
          </cell>
          <cell r="D483" t="str">
            <v>I</v>
          </cell>
          <cell r="E483">
            <v>9999</v>
          </cell>
          <cell r="F483">
            <v>9999</v>
          </cell>
          <cell r="G483">
            <v>0</v>
          </cell>
          <cell r="H483">
            <v>0</v>
          </cell>
          <cell r="I483">
            <v>1571</v>
          </cell>
          <cell r="J483">
            <v>0</v>
          </cell>
          <cell r="K483">
            <v>13.11</v>
          </cell>
          <cell r="L483">
            <v>0</v>
          </cell>
        </row>
        <row r="484">
          <cell r="A484">
            <v>202060349</v>
          </cell>
          <cell r="B484" t="str">
            <v>DOSAGEM DE TESTOSTERONA</v>
          </cell>
          <cell r="C484">
            <v>2</v>
          </cell>
          <cell r="D484" t="str">
            <v>I</v>
          </cell>
          <cell r="E484">
            <v>9999</v>
          </cell>
          <cell r="F484">
            <v>9999</v>
          </cell>
          <cell r="G484">
            <v>0</v>
          </cell>
          <cell r="H484">
            <v>0</v>
          </cell>
          <cell r="I484">
            <v>1571</v>
          </cell>
          <cell r="J484">
            <v>0</v>
          </cell>
          <cell r="K484">
            <v>10.43</v>
          </cell>
          <cell r="L484">
            <v>0</v>
          </cell>
        </row>
        <row r="485">
          <cell r="A485">
            <v>202060357</v>
          </cell>
          <cell r="B485" t="str">
            <v>DOSAGEM DE TESTOSTERONA LIVRE</v>
          </cell>
          <cell r="C485">
            <v>2</v>
          </cell>
          <cell r="D485" t="str">
            <v>I</v>
          </cell>
          <cell r="E485">
            <v>9999</v>
          </cell>
          <cell r="F485">
            <v>9999</v>
          </cell>
          <cell r="G485">
            <v>0</v>
          </cell>
          <cell r="H485">
            <v>0</v>
          </cell>
          <cell r="I485">
            <v>1571</v>
          </cell>
          <cell r="J485">
            <v>0</v>
          </cell>
          <cell r="K485">
            <v>13.11</v>
          </cell>
          <cell r="L485">
            <v>0</v>
          </cell>
        </row>
        <row r="486">
          <cell r="A486">
            <v>202060365</v>
          </cell>
          <cell r="B486" t="str">
            <v>DOSAGEM DE TIREOGLOBULINA</v>
          </cell>
          <cell r="C486">
            <v>2</v>
          </cell>
          <cell r="D486" t="str">
            <v>I</v>
          </cell>
          <cell r="E486">
            <v>9999</v>
          </cell>
          <cell r="F486">
            <v>9999</v>
          </cell>
          <cell r="G486">
            <v>0</v>
          </cell>
          <cell r="H486">
            <v>0</v>
          </cell>
          <cell r="I486">
            <v>1571</v>
          </cell>
          <cell r="J486">
            <v>0</v>
          </cell>
          <cell r="K486">
            <v>15.35</v>
          </cell>
          <cell r="L486">
            <v>0</v>
          </cell>
        </row>
        <row r="487">
          <cell r="A487">
            <v>202060373</v>
          </cell>
          <cell r="B487" t="str">
            <v>DOSAGEM DE TIROXINA (T4)</v>
          </cell>
          <cell r="C487">
            <v>2</v>
          </cell>
          <cell r="D487" t="str">
            <v>I</v>
          </cell>
          <cell r="E487">
            <v>9999</v>
          </cell>
          <cell r="F487">
            <v>9999</v>
          </cell>
          <cell r="G487">
            <v>0</v>
          </cell>
          <cell r="H487">
            <v>0</v>
          </cell>
          <cell r="I487">
            <v>1571</v>
          </cell>
          <cell r="J487">
            <v>0</v>
          </cell>
          <cell r="K487">
            <v>8.76</v>
          </cell>
          <cell r="L487">
            <v>0</v>
          </cell>
        </row>
        <row r="488">
          <cell r="A488">
            <v>202060381</v>
          </cell>
          <cell r="B488" t="str">
            <v>DOSAGEM DE TIROXINA LIVRE (T4 LIVRE)</v>
          </cell>
          <cell r="C488">
            <v>2</v>
          </cell>
          <cell r="D488" t="str">
            <v>I</v>
          </cell>
          <cell r="E488">
            <v>9999</v>
          </cell>
          <cell r="F488">
            <v>9999</v>
          </cell>
          <cell r="G488">
            <v>0</v>
          </cell>
          <cell r="H488">
            <v>0</v>
          </cell>
          <cell r="I488">
            <v>1571</v>
          </cell>
          <cell r="J488">
            <v>0</v>
          </cell>
          <cell r="K488">
            <v>11.6</v>
          </cell>
          <cell r="L488">
            <v>0</v>
          </cell>
        </row>
        <row r="489">
          <cell r="A489">
            <v>202060390</v>
          </cell>
          <cell r="B489" t="str">
            <v>DOSAGEM DE TRIIODOTIRONINA (T3)</v>
          </cell>
          <cell r="C489">
            <v>2</v>
          </cell>
          <cell r="D489" t="str">
            <v>I</v>
          </cell>
          <cell r="E489">
            <v>9999</v>
          </cell>
          <cell r="F489">
            <v>9999</v>
          </cell>
          <cell r="G489">
            <v>0</v>
          </cell>
          <cell r="H489">
            <v>0</v>
          </cell>
          <cell r="I489">
            <v>1571</v>
          </cell>
          <cell r="J489">
            <v>0</v>
          </cell>
          <cell r="K489">
            <v>8.7100000000000009</v>
          </cell>
          <cell r="L489">
            <v>0</v>
          </cell>
        </row>
        <row r="490">
          <cell r="A490">
            <v>202060403</v>
          </cell>
          <cell r="B490" t="str">
            <v>TESTE DE ESTIMULO DA PROLACTINA / TSH APOS TRH</v>
          </cell>
          <cell r="C490">
            <v>2</v>
          </cell>
          <cell r="D490" t="str">
            <v>I</v>
          </cell>
          <cell r="E490">
            <v>9999</v>
          </cell>
          <cell r="F490">
            <v>9999</v>
          </cell>
          <cell r="G490">
            <v>0</v>
          </cell>
          <cell r="H490">
            <v>0</v>
          </cell>
          <cell r="I490">
            <v>1571</v>
          </cell>
          <cell r="J490">
            <v>0</v>
          </cell>
          <cell r="K490">
            <v>12.01</v>
          </cell>
          <cell r="L490">
            <v>0</v>
          </cell>
        </row>
        <row r="491">
          <cell r="A491">
            <v>202060411</v>
          </cell>
          <cell r="B491" t="str">
            <v>TESTE DE ESTIMULO DA PROLACTINA APOS CLORPROMAZINA</v>
          </cell>
          <cell r="C491">
            <v>2</v>
          </cell>
          <cell r="D491" t="str">
            <v>I</v>
          </cell>
          <cell r="E491">
            <v>9999</v>
          </cell>
          <cell r="F491">
            <v>9999</v>
          </cell>
          <cell r="G491">
            <v>0</v>
          </cell>
          <cell r="H491">
            <v>0</v>
          </cell>
          <cell r="I491">
            <v>1571</v>
          </cell>
          <cell r="J491">
            <v>0</v>
          </cell>
          <cell r="K491">
            <v>12.01</v>
          </cell>
          <cell r="L491">
            <v>0</v>
          </cell>
        </row>
        <row r="492">
          <cell r="A492">
            <v>202060420</v>
          </cell>
          <cell r="B492" t="str">
            <v>TESTE DE ESTIMULO DE LH E FSH APOS GONADORRELINA</v>
          </cell>
          <cell r="C492">
            <v>2</v>
          </cell>
          <cell r="D492" t="str">
            <v>I</v>
          </cell>
          <cell r="E492">
            <v>9999</v>
          </cell>
          <cell r="F492">
            <v>9999</v>
          </cell>
          <cell r="G492">
            <v>0</v>
          </cell>
          <cell r="H492">
            <v>0</v>
          </cell>
          <cell r="I492">
            <v>1571</v>
          </cell>
          <cell r="J492">
            <v>0</v>
          </cell>
          <cell r="K492">
            <v>12.01</v>
          </cell>
          <cell r="L492">
            <v>0</v>
          </cell>
        </row>
        <row r="493">
          <cell r="A493">
            <v>202060438</v>
          </cell>
          <cell r="B493" t="str">
            <v>TESTE DE ESTIMULO DO HGH APOS GLUCAGON</v>
          </cell>
          <cell r="C493">
            <v>2</v>
          </cell>
          <cell r="D493" t="str">
            <v>I</v>
          </cell>
          <cell r="E493">
            <v>9999</v>
          </cell>
          <cell r="F493">
            <v>9999</v>
          </cell>
          <cell r="G493">
            <v>0</v>
          </cell>
          <cell r="H493">
            <v>0</v>
          </cell>
          <cell r="I493">
            <v>1571</v>
          </cell>
          <cell r="J493">
            <v>0</v>
          </cell>
          <cell r="K493">
            <v>12.01</v>
          </cell>
          <cell r="L493">
            <v>0</v>
          </cell>
        </row>
        <row r="494">
          <cell r="A494">
            <v>202060446</v>
          </cell>
          <cell r="B494" t="str">
            <v>TESTE DE SUPRESSAO DO CORTISOL APOS DEXAMETASONA</v>
          </cell>
          <cell r="C494">
            <v>2</v>
          </cell>
          <cell r="D494" t="str">
            <v>I</v>
          </cell>
          <cell r="E494">
            <v>9999</v>
          </cell>
          <cell r="F494">
            <v>9999</v>
          </cell>
          <cell r="G494">
            <v>0</v>
          </cell>
          <cell r="H494">
            <v>0</v>
          </cell>
          <cell r="I494">
            <v>1571</v>
          </cell>
          <cell r="J494">
            <v>0</v>
          </cell>
          <cell r="K494">
            <v>12.01</v>
          </cell>
          <cell r="L494">
            <v>0</v>
          </cell>
        </row>
        <row r="495">
          <cell r="A495">
            <v>202060454</v>
          </cell>
          <cell r="B495" t="str">
            <v>TESTE DE SUPRESSAO DO HGH APOS GLICOSE</v>
          </cell>
          <cell r="C495">
            <v>2</v>
          </cell>
          <cell r="D495" t="str">
            <v>I</v>
          </cell>
          <cell r="E495">
            <v>9999</v>
          </cell>
          <cell r="F495">
            <v>9999</v>
          </cell>
          <cell r="G495">
            <v>0</v>
          </cell>
          <cell r="H495">
            <v>0</v>
          </cell>
          <cell r="I495">
            <v>1571</v>
          </cell>
          <cell r="J495">
            <v>0</v>
          </cell>
          <cell r="K495">
            <v>12.01</v>
          </cell>
          <cell r="L495">
            <v>0</v>
          </cell>
        </row>
        <row r="496">
          <cell r="A496">
            <v>202060462</v>
          </cell>
          <cell r="B496" t="str">
            <v>TESTE P/ INVESTIGACAO DO DIABETES INSIPIDUS</v>
          </cell>
          <cell r="C496">
            <v>2</v>
          </cell>
          <cell r="D496" t="str">
            <v>I</v>
          </cell>
          <cell r="E496">
            <v>9999</v>
          </cell>
          <cell r="F496">
            <v>9999</v>
          </cell>
          <cell r="G496">
            <v>0</v>
          </cell>
          <cell r="H496">
            <v>0</v>
          </cell>
          <cell r="I496">
            <v>1571</v>
          </cell>
          <cell r="J496">
            <v>0</v>
          </cell>
          <cell r="K496">
            <v>8.43</v>
          </cell>
          <cell r="L496">
            <v>0</v>
          </cell>
        </row>
        <row r="497">
          <cell r="A497">
            <v>202060470</v>
          </cell>
          <cell r="B497" t="str">
            <v>PESQUISA DE MACROPROLACTINA</v>
          </cell>
          <cell r="C497">
            <v>2</v>
          </cell>
          <cell r="D497" t="str">
            <v>I</v>
          </cell>
          <cell r="E497">
            <v>9999</v>
          </cell>
          <cell r="F497">
            <v>9999</v>
          </cell>
          <cell r="G497">
            <v>0</v>
          </cell>
          <cell r="H497">
            <v>0</v>
          </cell>
          <cell r="I497">
            <v>1571</v>
          </cell>
          <cell r="J497">
            <v>0</v>
          </cell>
          <cell r="K497">
            <v>12.15</v>
          </cell>
          <cell r="L497">
            <v>0</v>
          </cell>
        </row>
        <row r="498">
          <cell r="A498">
            <v>202070018</v>
          </cell>
          <cell r="B498" t="str">
            <v>DOSAGEM DE ACIDO DELTA-AMINOLEVULINICO</v>
          </cell>
          <cell r="C498">
            <v>2</v>
          </cell>
          <cell r="D498" t="str">
            <v>I</v>
          </cell>
          <cell r="E498">
            <v>9999</v>
          </cell>
          <cell r="F498">
            <v>9999</v>
          </cell>
          <cell r="G498">
            <v>0</v>
          </cell>
          <cell r="H498">
            <v>0</v>
          </cell>
          <cell r="I498">
            <v>1571</v>
          </cell>
          <cell r="J498">
            <v>0</v>
          </cell>
          <cell r="K498">
            <v>2.06</v>
          </cell>
          <cell r="L498">
            <v>0</v>
          </cell>
        </row>
        <row r="499">
          <cell r="A499">
            <v>202070026</v>
          </cell>
          <cell r="B499" t="str">
            <v>DOSAGEM DE ACIDO HIPURICO</v>
          </cell>
          <cell r="C499">
            <v>2</v>
          </cell>
          <cell r="D499" t="str">
            <v>I</v>
          </cell>
          <cell r="E499">
            <v>9999</v>
          </cell>
          <cell r="F499">
            <v>9999</v>
          </cell>
          <cell r="G499">
            <v>0</v>
          </cell>
          <cell r="H499">
            <v>0</v>
          </cell>
          <cell r="I499">
            <v>1571</v>
          </cell>
          <cell r="J499">
            <v>0</v>
          </cell>
          <cell r="K499">
            <v>2.23</v>
          </cell>
          <cell r="L499">
            <v>0</v>
          </cell>
        </row>
        <row r="500">
          <cell r="A500">
            <v>202070034</v>
          </cell>
          <cell r="B500" t="str">
            <v>DOSAGEM DE ACIDO MANDELICO</v>
          </cell>
          <cell r="C500">
            <v>2</v>
          </cell>
          <cell r="D500" t="str">
            <v>I</v>
          </cell>
          <cell r="E500">
            <v>9999</v>
          </cell>
          <cell r="F500">
            <v>9999</v>
          </cell>
          <cell r="G500">
            <v>0</v>
          </cell>
          <cell r="H500">
            <v>0</v>
          </cell>
          <cell r="I500">
            <v>1571</v>
          </cell>
          <cell r="J500">
            <v>0</v>
          </cell>
          <cell r="K500">
            <v>3.68</v>
          </cell>
          <cell r="L500">
            <v>0</v>
          </cell>
        </row>
        <row r="501">
          <cell r="A501">
            <v>202070042</v>
          </cell>
          <cell r="B501" t="str">
            <v>DOSAGEM DE ACIDO METIL-HIPURICO</v>
          </cell>
          <cell r="C501">
            <v>2</v>
          </cell>
          <cell r="D501" t="str">
            <v>I</v>
          </cell>
          <cell r="E501">
            <v>9999</v>
          </cell>
          <cell r="F501">
            <v>9999</v>
          </cell>
          <cell r="G501">
            <v>0</v>
          </cell>
          <cell r="H501">
            <v>0</v>
          </cell>
          <cell r="I501">
            <v>1571</v>
          </cell>
          <cell r="J501">
            <v>0</v>
          </cell>
          <cell r="K501">
            <v>2.04</v>
          </cell>
          <cell r="L501">
            <v>0</v>
          </cell>
        </row>
        <row r="502">
          <cell r="A502">
            <v>202070050</v>
          </cell>
          <cell r="B502" t="str">
            <v>DOSAGEM DE ACIDO VALPROICO</v>
          </cell>
          <cell r="C502">
            <v>2</v>
          </cell>
          <cell r="D502" t="str">
            <v>I</v>
          </cell>
          <cell r="E502">
            <v>9999</v>
          </cell>
          <cell r="F502">
            <v>9999</v>
          </cell>
          <cell r="G502">
            <v>0</v>
          </cell>
          <cell r="H502">
            <v>0</v>
          </cell>
          <cell r="I502">
            <v>1571</v>
          </cell>
          <cell r="J502">
            <v>0</v>
          </cell>
          <cell r="K502">
            <v>15.65</v>
          </cell>
          <cell r="L502">
            <v>0</v>
          </cell>
        </row>
        <row r="503">
          <cell r="A503">
            <v>202070069</v>
          </cell>
          <cell r="B503" t="str">
            <v>DOSAGEM DE ALA-DESIDRATASE</v>
          </cell>
          <cell r="C503">
            <v>2</v>
          </cell>
          <cell r="D503" t="str">
            <v>I</v>
          </cell>
          <cell r="E503">
            <v>9999</v>
          </cell>
          <cell r="F503">
            <v>9999</v>
          </cell>
          <cell r="G503">
            <v>0</v>
          </cell>
          <cell r="H503">
            <v>0</v>
          </cell>
          <cell r="I503">
            <v>1571</v>
          </cell>
          <cell r="J503">
            <v>0</v>
          </cell>
          <cell r="K503">
            <v>3.51</v>
          </cell>
          <cell r="L503">
            <v>0</v>
          </cell>
        </row>
        <row r="504">
          <cell r="A504">
            <v>202070077</v>
          </cell>
          <cell r="B504" t="str">
            <v>DOSAGEM DE ALCOOL ETILICO</v>
          </cell>
          <cell r="C504">
            <v>2</v>
          </cell>
          <cell r="D504" t="str">
            <v>I</v>
          </cell>
          <cell r="E504">
            <v>9999</v>
          </cell>
          <cell r="F504">
            <v>9999</v>
          </cell>
          <cell r="G504">
            <v>0</v>
          </cell>
          <cell r="H504">
            <v>0</v>
          </cell>
          <cell r="I504">
            <v>1571</v>
          </cell>
          <cell r="J504">
            <v>0</v>
          </cell>
          <cell r="K504">
            <v>2.0099999999999998</v>
          </cell>
          <cell r="L504">
            <v>0</v>
          </cell>
        </row>
        <row r="505">
          <cell r="A505">
            <v>202070085</v>
          </cell>
          <cell r="B505" t="str">
            <v>DOSAGEM DE ALUMINIO</v>
          </cell>
          <cell r="C505">
            <v>2</v>
          </cell>
          <cell r="D505" t="str">
            <v>I</v>
          </cell>
          <cell r="E505">
            <v>9999</v>
          </cell>
          <cell r="F505">
            <v>9999</v>
          </cell>
          <cell r="G505">
            <v>0</v>
          </cell>
          <cell r="H505">
            <v>0</v>
          </cell>
          <cell r="I505">
            <v>1571</v>
          </cell>
          <cell r="J505">
            <v>0</v>
          </cell>
          <cell r="K505">
            <v>27.5</v>
          </cell>
          <cell r="L505">
            <v>0</v>
          </cell>
        </row>
        <row r="506">
          <cell r="A506">
            <v>202070093</v>
          </cell>
          <cell r="B506" t="str">
            <v>DOSAGEM DE AMINOGLICOSIDEOS</v>
          </cell>
          <cell r="C506">
            <v>2</v>
          </cell>
          <cell r="D506" t="str">
            <v>I</v>
          </cell>
          <cell r="E506">
            <v>9999</v>
          </cell>
          <cell r="F506">
            <v>9999</v>
          </cell>
          <cell r="G506">
            <v>0</v>
          </cell>
          <cell r="H506">
            <v>0</v>
          </cell>
          <cell r="I506">
            <v>1571</v>
          </cell>
          <cell r="J506">
            <v>0</v>
          </cell>
          <cell r="K506">
            <v>10</v>
          </cell>
          <cell r="L506">
            <v>0</v>
          </cell>
        </row>
        <row r="507">
          <cell r="A507">
            <v>202070107</v>
          </cell>
          <cell r="B507" t="str">
            <v>DOSAGEM DE ANFETAMINAS</v>
          </cell>
          <cell r="C507">
            <v>2</v>
          </cell>
          <cell r="D507" t="str">
            <v>I</v>
          </cell>
          <cell r="E507">
            <v>9999</v>
          </cell>
          <cell r="F507">
            <v>9999</v>
          </cell>
          <cell r="G507">
            <v>0</v>
          </cell>
          <cell r="H507">
            <v>0</v>
          </cell>
          <cell r="I507">
            <v>1571</v>
          </cell>
          <cell r="J507">
            <v>0</v>
          </cell>
          <cell r="K507">
            <v>10</v>
          </cell>
          <cell r="L507">
            <v>0</v>
          </cell>
        </row>
        <row r="508">
          <cell r="A508">
            <v>202070115</v>
          </cell>
          <cell r="B508" t="str">
            <v>DOSAGEM DE ANTIDEPRESSIVOS TRICICLICOS</v>
          </cell>
          <cell r="C508">
            <v>2</v>
          </cell>
          <cell r="D508" t="str">
            <v>I</v>
          </cell>
          <cell r="E508">
            <v>9999</v>
          </cell>
          <cell r="F508">
            <v>9999</v>
          </cell>
          <cell r="G508">
            <v>0</v>
          </cell>
          <cell r="H508">
            <v>0</v>
          </cell>
          <cell r="I508">
            <v>1571</v>
          </cell>
          <cell r="J508">
            <v>0</v>
          </cell>
          <cell r="K508">
            <v>10</v>
          </cell>
          <cell r="L508">
            <v>0</v>
          </cell>
        </row>
        <row r="509">
          <cell r="A509">
            <v>202070123</v>
          </cell>
          <cell r="B509" t="str">
            <v>DOSAGEM DE BARBITURATOS</v>
          </cell>
          <cell r="C509">
            <v>2</v>
          </cell>
          <cell r="D509" t="str">
            <v>I</v>
          </cell>
          <cell r="E509">
            <v>9999</v>
          </cell>
          <cell r="F509">
            <v>9999</v>
          </cell>
          <cell r="G509">
            <v>0</v>
          </cell>
          <cell r="H509">
            <v>0</v>
          </cell>
          <cell r="I509">
            <v>1571</v>
          </cell>
          <cell r="J509">
            <v>0</v>
          </cell>
          <cell r="K509">
            <v>13.13</v>
          </cell>
          <cell r="L509">
            <v>0</v>
          </cell>
        </row>
        <row r="510">
          <cell r="A510">
            <v>202070131</v>
          </cell>
          <cell r="B510" t="str">
            <v>DOSAGEM DE BENZODIAZEPINICOS</v>
          </cell>
          <cell r="C510">
            <v>2</v>
          </cell>
          <cell r="D510" t="str">
            <v>I</v>
          </cell>
          <cell r="E510">
            <v>9999</v>
          </cell>
          <cell r="F510">
            <v>9999</v>
          </cell>
          <cell r="G510">
            <v>0</v>
          </cell>
          <cell r="H510">
            <v>0</v>
          </cell>
          <cell r="I510">
            <v>1571</v>
          </cell>
          <cell r="J510">
            <v>0</v>
          </cell>
          <cell r="K510">
            <v>13.48</v>
          </cell>
          <cell r="L510">
            <v>0</v>
          </cell>
        </row>
        <row r="511">
          <cell r="A511">
            <v>202070140</v>
          </cell>
          <cell r="B511" t="str">
            <v>DOSAGEM DE CADMIO</v>
          </cell>
          <cell r="C511">
            <v>2</v>
          </cell>
          <cell r="D511" t="str">
            <v>I</v>
          </cell>
          <cell r="E511">
            <v>9999</v>
          </cell>
          <cell r="F511">
            <v>9999</v>
          </cell>
          <cell r="G511">
            <v>0</v>
          </cell>
          <cell r="H511">
            <v>0</v>
          </cell>
          <cell r="I511">
            <v>1571</v>
          </cell>
          <cell r="J511">
            <v>0</v>
          </cell>
          <cell r="K511">
            <v>6.55</v>
          </cell>
          <cell r="L511">
            <v>0</v>
          </cell>
        </row>
        <row r="512">
          <cell r="A512">
            <v>202070158</v>
          </cell>
          <cell r="B512" t="str">
            <v>DOSAGEM DE CARBAMAZEPINA</v>
          </cell>
          <cell r="C512">
            <v>2</v>
          </cell>
          <cell r="D512" t="str">
            <v>I</v>
          </cell>
          <cell r="E512">
            <v>9999</v>
          </cell>
          <cell r="F512">
            <v>9999</v>
          </cell>
          <cell r="G512">
            <v>0</v>
          </cell>
          <cell r="H512">
            <v>0</v>
          </cell>
          <cell r="I512">
            <v>1571</v>
          </cell>
          <cell r="J512">
            <v>0</v>
          </cell>
          <cell r="K512">
            <v>17.53</v>
          </cell>
          <cell r="L512">
            <v>0</v>
          </cell>
        </row>
        <row r="513">
          <cell r="A513">
            <v>202070166</v>
          </cell>
          <cell r="B513" t="str">
            <v>DOSAGEM DE CARBOXI-HEMOGLOBINA</v>
          </cell>
          <cell r="C513">
            <v>2</v>
          </cell>
          <cell r="D513" t="str">
            <v>I</v>
          </cell>
          <cell r="E513">
            <v>9999</v>
          </cell>
          <cell r="F513">
            <v>9999</v>
          </cell>
          <cell r="G513">
            <v>0</v>
          </cell>
          <cell r="H513">
            <v>0</v>
          </cell>
          <cell r="I513">
            <v>1571</v>
          </cell>
          <cell r="J513">
            <v>0</v>
          </cell>
          <cell r="K513">
            <v>4.1100000000000003</v>
          </cell>
          <cell r="L513">
            <v>0</v>
          </cell>
        </row>
        <row r="514">
          <cell r="A514">
            <v>202070174</v>
          </cell>
          <cell r="B514" t="str">
            <v>DOSAGEM DE CHUMBO</v>
          </cell>
          <cell r="C514">
            <v>2</v>
          </cell>
          <cell r="D514" t="str">
            <v>I</v>
          </cell>
          <cell r="E514">
            <v>9999</v>
          </cell>
          <cell r="F514">
            <v>9999</v>
          </cell>
          <cell r="G514">
            <v>0</v>
          </cell>
          <cell r="H514">
            <v>0</v>
          </cell>
          <cell r="I514">
            <v>1571</v>
          </cell>
          <cell r="J514">
            <v>0</v>
          </cell>
          <cell r="K514">
            <v>8.83</v>
          </cell>
          <cell r="L514">
            <v>0</v>
          </cell>
        </row>
        <row r="515">
          <cell r="A515">
            <v>202070182</v>
          </cell>
          <cell r="B515" t="str">
            <v>DOSAGEM DE CICLOSPORINA</v>
          </cell>
          <cell r="C515">
            <v>3</v>
          </cell>
          <cell r="D515" t="str">
            <v>I</v>
          </cell>
          <cell r="E515">
            <v>9999</v>
          </cell>
          <cell r="F515">
            <v>9999</v>
          </cell>
          <cell r="G515">
            <v>0</v>
          </cell>
          <cell r="H515">
            <v>0</v>
          </cell>
          <cell r="I515">
            <v>1571</v>
          </cell>
          <cell r="J515">
            <v>0</v>
          </cell>
          <cell r="K515">
            <v>58.61</v>
          </cell>
          <cell r="L515">
            <v>0</v>
          </cell>
        </row>
        <row r="516">
          <cell r="A516">
            <v>202070190</v>
          </cell>
          <cell r="B516" t="str">
            <v>DOSAGEM DE COBRE</v>
          </cell>
          <cell r="C516">
            <v>2</v>
          </cell>
          <cell r="D516" t="str">
            <v>I</v>
          </cell>
          <cell r="E516">
            <v>9999</v>
          </cell>
          <cell r="F516">
            <v>9999</v>
          </cell>
          <cell r="G516">
            <v>0</v>
          </cell>
          <cell r="H516">
            <v>0</v>
          </cell>
          <cell r="I516">
            <v>1571</v>
          </cell>
          <cell r="J516">
            <v>0</v>
          </cell>
          <cell r="K516">
            <v>3.51</v>
          </cell>
          <cell r="L516">
            <v>0</v>
          </cell>
        </row>
        <row r="517">
          <cell r="A517">
            <v>202070204</v>
          </cell>
          <cell r="B517" t="str">
            <v>DOSAGEM DE DIGITALICOS (DIGOXINA, DIGITOXINA)</v>
          </cell>
          <cell r="C517">
            <v>2</v>
          </cell>
          <cell r="D517" t="str">
            <v>I</v>
          </cell>
          <cell r="E517">
            <v>9999</v>
          </cell>
          <cell r="F517">
            <v>9999</v>
          </cell>
          <cell r="G517">
            <v>0</v>
          </cell>
          <cell r="H517">
            <v>0</v>
          </cell>
          <cell r="I517">
            <v>1571</v>
          </cell>
          <cell r="J517">
            <v>0</v>
          </cell>
          <cell r="K517">
            <v>8.9700000000000006</v>
          </cell>
          <cell r="L517">
            <v>0</v>
          </cell>
        </row>
        <row r="518">
          <cell r="A518">
            <v>202070212</v>
          </cell>
          <cell r="B518" t="str">
            <v>DOSAGEM DE ETOSSUXIMIDA</v>
          </cell>
          <cell r="C518">
            <v>2</v>
          </cell>
          <cell r="D518" t="str">
            <v>I</v>
          </cell>
          <cell r="E518">
            <v>9999</v>
          </cell>
          <cell r="F518">
            <v>9999</v>
          </cell>
          <cell r="G518">
            <v>0</v>
          </cell>
          <cell r="H518">
            <v>0</v>
          </cell>
          <cell r="I518">
            <v>1571</v>
          </cell>
          <cell r="J518">
            <v>0</v>
          </cell>
          <cell r="K518">
            <v>15.65</v>
          </cell>
          <cell r="L518">
            <v>0</v>
          </cell>
        </row>
        <row r="519">
          <cell r="A519">
            <v>202070220</v>
          </cell>
          <cell r="B519" t="str">
            <v>DOSAGEM DE FENITOINA</v>
          </cell>
          <cell r="C519">
            <v>2</v>
          </cell>
          <cell r="D519" t="str">
            <v>I</v>
          </cell>
          <cell r="E519">
            <v>9999</v>
          </cell>
          <cell r="F519">
            <v>9999</v>
          </cell>
          <cell r="G519">
            <v>0</v>
          </cell>
          <cell r="H519">
            <v>0</v>
          </cell>
          <cell r="I519">
            <v>1571</v>
          </cell>
          <cell r="J519">
            <v>0</v>
          </cell>
          <cell r="K519">
            <v>35.22</v>
          </cell>
          <cell r="L519">
            <v>0</v>
          </cell>
        </row>
        <row r="520">
          <cell r="A520">
            <v>202070239</v>
          </cell>
          <cell r="B520" t="str">
            <v>DOSAGEM DE FENOL</v>
          </cell>
          <cell r="C520">
            <v>2</v>
          </cell>
          <cell r="D520" t="str">
            <v>I</v>
          </cell>
          <cell r="E520">
            <v>9999</v>
          </cell>
          <cell r="F520">
            <v>9999</v>
          </cell>
          <cell r="G520">
            <v>0</v>
          </cell>
          <cell r="H520">
            <v>0</v>
          </cell>
          <cell r="I520">
            <v>1571</v>
          </cell>
          <cell r="J520">
            <v>0</v>
          </cell>
          <cell r="K520">
            <v>2.0499999999999998</v>
          </cell>
          <cell r="L520">
            <v>0</v>
          </cell>
        </row>
        <row r="521">
          <cell r="A521">
            <v>202070247</v>
          </cell>
          <cell r="B521" t="str">
            <v>DOSAGEM DE FORMALDEIDO</v>
          </cell>
          <cell r="C521">
            <v>2</v>
          </cell>
          <cell r="D521" t="str">
            <v>I</v>
          </cell>
          <cell r="E521">
            <v>9999</v>
          </cell>
          <cell r="F521">
            <v>9999</v>
          </cell>
          <cell r="G521">
            <v>0</v>
          </cell>
          <cell r="H521">
            <v>0</v>
          </cell>
          <cell r="I521">
            <v>1571</v>
          </cell>
          <cell r="J521">
            <v>0</v>
          </cell>
          <cell r="K521">
            <v>3.51</v>
          </cell>
          <cell r="L521">
            <v>0</v>
          </cell>
        </row>
        <row r="522">
          <cell r="A522">
            <v>202070255</v>
          </cell>
          <cell r="B522" t="str">
            <v>DOSAGEM DE LITIO</v>
          </cell>
          <cell r="C522">
            <v>2</v>
          </cell>
          <cell r="D522" t="str">
            <v>I</v>
          </cell>
          <cell r="E522">
            <v>9999</v>
          </cell>
          <cell r="F522">
            <v>9999</v>
          </cell>
          <cell r="G522">
            <v>0</v>
          </cell>
          <cell r="H522">
            <v>0</v>
          </cell>
          <cell r="I522">
            <v>1571</v>
          </cell>
          <cell r="J522">
            <v>0</v>
          </cell>
          <cell r="K522">
            <v>2.25</v>
          </cell>
          <cell r="L522">
            <v>0</v>
          </cell>
        </row>
        <row r="523">
          <cell r="A523">
            <v>202070263</v>
          </cell>
          <cell r="B523" t="str">
            <v>DOSAGEM DE MERCURIO</v>
          </cell>
          <cell r="C523">
            <v>2</v>
          </cell>
          <cell r="D523" t="str">
            <v>I</v>
          </cell>
          <cell r="E523">
            <v>9999</v>
          </cell>
          <cell r="F523">
            <v>9999</v>
          </cell>
          <cell r="G523">
            <v>0</v>
          </cell>
          <cell r="H523">
            <v>0</v>
          </cell>
          <cell r="I523">
            <v>1571</v>
          </cell>
          <cell r="J523">
            <v>0</v>
          </cell>
          <cell r="K523">
            <v>2.04</v>
          </cell>
          <cell r="L523">
            <v>0</v>
          </cell>
        </row>
        <row r="524">
          <cell r="A524">
            <v>202070271</v>
          </cell>
          <cell r="B524" t="str">
            <v>DOSAGEM DE META-HEMOGLOBINA</v>
          </cell>
          <cell r="C524">
            <v>2</v>
          </cell>
          <cell r="D524" t="str">
            <v>I</v>
          </cell>
          <cell r="E524">
            <v>9999</v>
          </cell>
          <cell r="F524">
            <v>9999</v>
          </cell>
          <cell r="G524">
            <v>0</v>
          </cell>
          <cell r="H524">
            <v>0</v>
          </cell>
          <cell r="I524">
            <v>1571</v>
          </cell>
          <cell r="J524">
            <v>0</v>
          </cell>
          <cell r="K524">
            <v>4.1100000000000003</v>
          </cell>
          <cell r="L524">
            <v>0</v>
          </cell>
        </row>
        <row r="525">
          <cell r="A525">
            <v>202070280</v>
          </cell>
          <cell r="B525" t="str">
            <v>DOSAGEM DE METABOLITOS DA COCAINA</v>
          </cell>
          <cell r="C525">
            <v>2</v>
          </cell>
          <cell r="D525" t="str">
            <v>I</v>
          </cell>
          <cell r="E525">
            <v>9999</v>
          </cell>
          <cell r="F525">
            <v>9999</v>
          </cell>
          <cell r="G525">
            <v>0</v>
          </cell>
          <cell r="H525">
            <v>0</v>
          </cell>
          <cell r="I525">
            <v>1571</v>
          </cell>
          <cell r="J525">
            <v>0</v>
          </cell>
          <cell r="K525">
            <v>10</v>
          </cell>
          <cell r="L525">
            <v>0</v>
          </cell>
        </row>
        <row r="526">
          <cell r="A526">
            <v>202070298</v>
          </cell>
          <cell r="B526" t="str">
            <v>DOSAGEM DE METOTREXATO</v>
          </cell>
          <cell r="C526">
            <v>2</v>
          </cell>
          <cell r="D526" t="str">
            <v>I</v>
          </cell>
          <cell r="E526">
            <v>9999</v>
          </cell>
          <cell r="F526">
            <v>9999</v>
          </cell>
          <cell r="G526">
            <v>0</v>
          </cell>
          <cell r="H526">
            <v>0</v>
          </cell>
          <cell r="I526">
            <v>1571</v>
          </cell>
          <cell r="J526">
            <v>0</v>
          </cell>
          <cell r="K526">
            <v>10</v>
          </cell>
          <cell r="L526">
            <v>0</v>
          </cell>
        </row>
        <row r="527">
          <cell r="A527">
            <v>202070301</v>
          </cell>
          <cell r="B527" t="str">
            <v>DOSAGEM DE QUINIDINA</v>
          </cell>
          <cell r="C527">
            <v>2</v>
          </cell>
          <cell r="D527" t="str">
            <v>I</v>
          </cell>
          <cell r="E527">
            <v>9999</v>
          </cell>
          <cell r="F527">
            <v>9999</v>
          </cell>
          <cell r="G527">
            <v>0</v>
          </cell>
          <cell r="H527">
            <v>0</v>
          </cell>
          <cell r="I527">
            <v>1571</v>
          </cell>
          <cell r="J527">
            <v>0</v>
          </cell>
          <cell r="K527">
            <v>10</v>
          </cell>
          <cell r="L527">
            <v>0</v>
          </cell>
        </row>
        <row r="528">
          <cell r="A528">
            <v>202070310</v>
          </cell>
          <cell r="B528" t="str">
            <v>DOSAGEM DE SALICILATOS</v>
          </cell>
          <cell r="C528">
            <v>2</v>
          </cell>
          <cell r="D528" t="str">
            <v>I</v>
          </cell>
          <cell r="E528">
            <v>9999</v>
          </cell>
          <cell r="F528">
            <v>9999</v>
          </cell>
          <cell r="G528">
            <v>0</v>
          </cell>
          <cell r="H528">
            <v>0</v>
          </cell>
          <cell r="I528">
            <v>1571</v>
          </cell>
          <cell r="J528">
            <v>0</v>
          </cell>
          <cell r="K528">
            <v>2.0099999999999998</v>
          </cell>
          <cell r="L528">
            <v>0</v>
          </cell>
        </row>
        <row r="529">
          <cell r="A529">
            <v>202070328</v>
          </cell>
          <cell r="B529" t="str">
            <v>DOSAGEM DE SULFATOS</v>
          </cell>
          <cell r="C529">
            <v>2</v>
          </cell>
          <cell r="D529" t="str">
            <v>I</v>
          </cell>
          <cell r="E529">
            <v>9999</v>
          </cell>
          <cell r="F529">
            <v>9999</v>
          </cell>
          <cell r="G529">
            <v>0</v>
          </cell>
          <cell r="H529">
            <v>0</v>
          </cell>
          <cell r="I529">
            <v>1571</v>
          </cell>
          <cell r="J529">
            <v>0</v>
          </cell>
          <cell r="K529">
            <v>3.51</v>
          </cell>
          <cell r="L529">
            <v>0</v>
          </cell>
        </row>
        <row r="530">
          <cell r="A530">
            <v>202070336</v>
          </cell>
          <cell r="B530" t="str">
            <v>DOSAGEM DE TEOFILINA</v>
          </cell>
          <cell r="C530">
            <v>2</v>
          </cell>
          <cell r="D530" t="str">
            <v>I</v>
          </cell>
          <cell r="E530">
            <v>9999</v>
          </cell>
          <cell r="F530">
            <v>9999</v>
          </cell>
          <cell r="G530">
            <v>0</v>
          </cell>
          <cell r="H530">
            <v>0</v>
          </cell>
          <cell r="I530">
            <v>1571</v>
          </cell>
          <cell r="J530">
            <v>0</v>
          </cell>
          <cell r="K530">
            <v>15.65</v>
          </cell>
          <cell r="L530">
            <v>0</v>
          </cell>
        </row>
        <row r="531">
          <cell r="A531">
            <v>202070344</v>
          </cell>
          <cell r="B531" t="str">
            <v>DOSAGEM DE TIOCIANATO</v>
          </cell>
          <cell r="C531">
            <v>2</v>
          </cell>
          <cell r="D531" t="str">
            <v>I</v>
          </cell>
          <cell r="E531">
            <v>9999</v>
          </cell>
          <cell r="F531">
            <v>9999</v>
          </cell>
          <cell r="G531">
            <v>0</v>
          </cell>
          <cell r="H531">
            <v>0</v>
          </cell>
          <cell r="I531">
            <v>1571</v>
          </cell>
          <cell r="J531">
            <v>0</v>
          </cell>
          <cell r="K531">
            <v>3.68</v>
          </cell>
          <cell r="L531">
            <v>0</v>
          </cell>
        </row>
        <row r="532">
          <cell r="A532">
            <v>202070352</v>
          </cell>
          <cell r="B532" t="str">
            <v>DOSAGEM DE ZINCO</v>
          </cell>
          <cell r="C532">
            <v>2</v>
          </cell>
          <cell r="D532" t="str">
            <v>I</v>
          </cell>
          <cell r="E532">
            <v>9999</v>
          </cell>
          <cell r="F532">
            <v>9999</v>
          </cell>
          <cell r="G532">
            <v>0</v>
          </cell>
          <cell r="H532">
            <v>0</v>
          </cell>
          <cell r="I532">
            <v>1571</v>
          </cell>
          <cell r="J532">
            <v>0</v>
          </cell>
          <cell r="K532">
            <v>15.65</v>
          </cell>
          <cell r="L532">
            <v>0</v>
          </cell>
        </row>
        <row r="533">
          <cell r="A533">
            <v>202080013</v>
          </cell>
          <cell r="B533" t="str">
            <v>ANTIBIOGRAMA</v>
          </cell>
          <cell r="C533">
            <v>2</v>
          </cell>
          <cell r="D533" t="str">
            <v>I</v>
          </cell>
          <cell r="E533">
            <v>9999</v>
          </cell>
          <cell r="F533">
            <v>9999</v>
          </cell>
          <cell r="G533">
            <v>0</v>
          </cell>
          <cell r="H533">
            <v>0</v>
          </cell>
          <cell r="I533">
            <v>1571</v>
          </cell>
          <cell r="J533">
            <v>0</v>
          </cell>
          <cell r="K533">
            <v>4.9800000000000004</v>
          </cell>
          <cell r="L533">
            <v>0</v>
          </cell>
        </row>
        <row r="534">
          <cell r="A534">
            <v>202080021</v>
          </cell>
          <cell r="B534" t="str">
            <v>ANTIBIOGRAMA C/ CONCENTRACAO INIBITORIA MINIMA</v>
          </cell>
          <cell r="C534">
            <v>2</v>
          </cell>
          <cell r="D534" t="str">
            <v>I</v>
          </cell>
          <cell r="E534">
            <v>9999</v>
          </cell>
          <cell r="F534">
            <v>9999</v>
          </cell>
          <cell r="G534">
            <v>0</v>
          </cell>
          <cell r="H534">
            <v>0</v>
          </cell>
          <cell r="I534">
            <v>1571</v>
          </cell>
          <cell r="J534">
            <v>0</v>
          </cell>
          <cell r="K534">
            <v>13.33</v>
          </cell>
          <cell r="L534">
            <v>0</v>
          </cell>
        </row>
        <row r="535">
          <cell r="A535">
            <v>202080030</v>
          </cell>
          <cell r="B535" t="str">
            <v>ANTIBIOGRAMA P/ MICOBACTERIAS</v>
          </cell>
          <cell r="C535">
            <v>2</v>
          </cell>
          <cell r="D535" t="str">
            <v>I</v>
          </cell>
          <cell r="E535">
            <v>9999</v>
          </cell>
          <cell r="F535">
            <v>9999</v>
          </cell>
          <cell r="G535">
            <v>0</v>
          </cell>
          <cell r="H535">
            <v>0</v>
          </cell>
          <cell r="I535">
            <v>1571</v>
          </cell>
          <cell r="J535">
            <v>0</v>
          </cell>
          <cell r="K535">
            <v>13.33</v>
          </cell>
          <cell r="L535">
            <v>0</v>
          </cell>
        </row>
        <row r="536">
          <cell r="A536">
            <v>202080048</v>
          </cell>
          <cell r="B536" t="str">
            <v>BACILOSCOPIA DIRETA P/ BAAR TUBERCULOSE (DIAGNÓSTICA)</v>
          </cell>
          <cell r="C536">
            <v>2</v>
          </cell>
          <cell r="D536" t="str">
            <v>I</v>
          </cell>
          <cell r="E536">
            <v>9999</v>
          </cell>
          <cell r="F536">
            <v>9999</v>
          </cell>
          <cell r="G536">
            <v>0</v>
          </cell>
          <cell r="H536">
            <v>0</v>
          </cell>
          <cell r="I536">
            <v>1571</v>
          </cell>
          <cell r="J536">
            <v>0</v>
          </cell>
          <cell r="K536">
            <v>4.2</v>
          </cell>
          <cell r="L536">
            <v>0</v>
          </cell>
        </row>
        <row r="537">
          <cell r="A537">
            <v>202080056</v>
          </cell>
          <cell r="B537" t="str">
            <v>BACILOSCOPIA DIRETA P/ BAAR (HANSENIASE)</v>
          </cell>
          <cell r="C537">
            <v>2</v>
          </cell>
          <cell r="D537" t="str">
            <v>I</v>
          </cell>
          <cell r="E537">
            <v>9999</v>
          </cell>
          <cell r="F537">
            <v>9999</v>
          </cell>
          <cell r="G537">
            <v>0</v>
          </cell>
          <cell r="H537">
            <v>0</v>
          </cell>
          <cell r="I537">
            <v>1571</v>
          </cell>
          <cell r="J537">
            <v>0</v>
          </cell>
          <cell r="K537">
            <v>4.2</v>
          </cell>
          <cell r="L537">
            <v>0</v>
          </cell>
        </row>
        <row r="538">
          <cell r="A538">
            <v>202080064</v>
          </cell>
          <cell r="B538" t="str">
            <v>BACILOSCOPIA DIRETA P/ BAAR TUBERCULOS (CONTROLE)</v>
          </cell>
          <cell r="C538">
            <v>2</v>
          </cell>
          <cell r="D538" t="str">
            <v>I</v>
          </cell>
          <cell r="E538">
            <v>9999</v>
          </cell>
          <cell r="F538">
            <v>9999</v>
          </cell>
          <cell r="G538">
            <v>0</v>
          </cell>
          <cell r="H538">
            <v>0</v>
          </cell>
          <cell r="I538">
            <v>1571</v>
          </cell>
          <cell r="J538">
            <v>0</v>
          </cell>
          <cell r="K538">
            <v>4.2</v>
          </cell>
          <cell r="L538">
            <v>0</v>
          </cell>
        </row>
        <row r="539">
          <cell r="A539">
            <v>202080072</v>
          </cell>
          <cell r="B539" t="str">
            <v>BACTERIOSCOPIA (GRAM)</v>
          </cell>
          <cell r="C539">
            <v>2</v>
          </cell>
          <cell r="D539" t="str">
            <v>I</v>
          </cell>
          <cell r="E539">
            <v>9999</v>
          </cell>
          <cell r="F539">
            <v>9999</v>
          </cell>
          <cell r="G539">
            <v>0</v>
          </cell>
          <cell r="H539">
            <v>0</v>
          </cell>
          <cell r="I539">
            <v>1571</v>
          </cell>
          <cell r="J539">
            <v>0</v>
          </cell>
          <cell r="K539">
            <v>2.8</v>
          </cell>
          <cell r="L539">
            <v>0</v>
          </cell>
        </row>
        <row r="540">
          <cell r="A540">
            <v>202080080</v>
          </cell>
          <cell r="B540" t="str">
            <v>CULTURA DE BACTERIAS P/ IDENTIFICACAO</v>
          </cell>
          <cell r="C540">
            <v>2</v>
          </cell>
          <cell r="D540" t="str">
            <v>I</v>
          </cell>
          <cell r="E540">
            <v>9999</v>
          </cell>
          <cell r="F540">
            <v>9999</v>
          </cell>
          <cell r="G540">
            <v>0</v>
          </cell>
          <cell r="H540">
            <v>0</v>
          </cell>
          <cell r="I540">
            <v>1571</v>
          </cell>
          <cell r="J540">
            <v>0</v>
          </cell>
          <cell r="K540">
            <v>5.62</v>
          </cell>
          <cell r="L540">
            <v>0</v>
          </cell>
        </row>
        <row r="541">
          <cell r="A541">
            <v>202080099</v>
          </cell>
          <cell r="B541" t="str">
            <v>CULTURA DO LEITE HUMANO (POS-PASTEURIZAÇÃO)</v>
          </cell>
          <cell r="C541">
            <v>2</v>
          </cell>
          <cell r="D541" t="str">
            <v>F</v>
          </cell>
          <cell r="E541">
            <v>9999</v>
          </cell>
          <cell r="F541">
            <v>9999</v>
          </cell>
          <cell r="G541">
            <v>0</v>
          </cell>
          <cell r="H541">
            <v>120</v>
          </cell>
          <cell r="I541">
            <v>599</v>
          </cell>
          <cell r="J541">
            <v>0</v>
          </cell>
          <cell r="K541">
            <v>5.62</v>
          </cell>
          <cell r="L541">
            <v>0</v>
          </cell>
        </row>
        <row r="542">
          <cell r="A542">
            <v>202080102</v>
          </cell>
          <cell r="B542" t="str">
            <v>CULTURA P/ HERPESVIRUS</v>
          </cell>
          <cell r="C542">
            <v>2</v>
          </cell>
          <cell r="D542" t="str">
            <v>I</v>
          </cell>
          <cell r="E542">
            <v>9999</v>
          </cell>
          <cell r="F542">
            <v>9999</v>
          </cell>
          <cell r="G542">
            <v>0</v>
          </cell>
          <cell r="H542">
            <v>0</v>
          </cell>
          <cell r="I542">
            <v>1571</v>
          </cell>
          <cell r="J542">
            <v>0</v>
          </cell>
          <cell r="K542">
            <v>4.33</v>
          </cell>
          <cell r="L542">
            <v>0</v>
          </cell>
        </row>
        <row r="543">
          <cell r="A543">
            <v>202080110</v>
          </cell>
          <cell r="B543" t="str">
            <v>CULTURA PARA BAAR</v>
          </cell>
          <cell r="C543">
            <v>2</v>
          </cell>
          <cell r="D543" t="str">
            <v>I</v>
          </cell>
          <cell r="E543">
            <v>9999</v>
          </cell>
          <cell r="F543">
            <v>9999</v>
          </cell>
          <cell r="G543">
            <v>0</v>
          </cell>
          <cell r="H543">
            <v>0</v>
          </cell>
          <cell r="I543">
            <v>1571</v>
          </cell>
          <cell r="J543">
            <v>0</v>
          </cell>
          <cell r="K543">
            <v>5.63</v>
          </cell>
          <cell r="L543">
            <v>0</v>
          </cell>
        </row>
        <row r="544">
          <cell r="A544">
            <v>202080129</v>
          </cell>
          <cell r="B544" t="str">
            <v>CULTURA PARA BACTERIAS ANAEROBICAS</v>
          </cell>
          <cell r="C544">
            <v>2</v>
          </cell>
          <cell r="D544" t="str">
            <v>I</v>
          </cell>
          <cell r="E544">
            <v>9999</v>
          </cell>
          <cell r="F544">
            <v>9999</v>
          </cell>
          <cell r="G544">
            <v>0</v>
          </cell>
          <cell r="H544">
            <v>0</v>
          </cell>
          <cell r="I544">
            <v>1571</v>
          </cell>
          <cell r="J544">
            <v>0</v>
          </cell>
          <cell r="K544">
            <v>10.25</v>
          </cell>
          <cell r="L544">
            <v>0</v>
          </cell>
        </row>
        <row r="545">
          <cell r="A545">
            <v>202080137</v>
          </cell>
          <cell r="B545" t="str">
            <v>CULTURA PARA IDENTIFICACAO DE FUNGOS</v>
          </cell>
          <cell r="C545">
            <v>2</v>
          </cell>
          <cell r="D545" t="str">
            <v>I</v>
          </cell>
          <cell r="E545">
            <v>9999</v>
          </cell>
          <cell r="F545">
            <v>9999</v>
          </cell>
          <cell r="G545">
            <v>0</v>
          </cell>
          <cell r="H545">
            <v>0</v>
          </cell>
          <cell r="I545">
            <v>1571</v>
          </cell>
          <cell r="J545">
            <v>0</v>
          </cell>
          <cell r="K545">
            <v>4.1900000000000004</v>
          </cell>
          <cell r="L545">
            <v>0</v>
          </cell>
        </row>
        <row r="546">
          <cell r="A546">
            <v>202080145</v>
          </cell>
          <cell r="B546" t="str">
            <v>EXAME MICROBIOLOGICO A FRESCO (DIRETO)</v>
          </cell>
          <cell r="C546">
            <v>2</v>
          </cell>
          <cell r="D546" t="str">
            <v>I</v>
          </cell>
          <cell r="E546">
            <v>9999</v>
          </cell>
          <cell r="F546">
            <v>9999</v>
          </cell>
          <cell r="G546">
            <v>0</v>
          </cell>
          <cell r="H546">
            <v>0</v>
          </cell>
          <cell r="I546">
            <v>1571</v>
          </cell>
          <cell r="J546">
            <v>0</v>
          </cell>
          <cell r="K546">
            <v>2.8</v>
          </cell>
          <cell r="L546">
            <v>0</v>
          </cell>
        </row>
        <row r="547">
          <cell r="A547">
            <v>202080153</v>
          </cell>
          <cell r="B547" t="str">
            <v>HEMOCULTURA</v>
          </cell>
          <cell r="C547">
            <v>2</v>
          </cell>
          <cell r="D547" t="str">
            <v>I</v>
          </cell>
          <cell r="E547">
            <v>9999</v>
          </cell>
          <cell r="F547">
            <v>9999</v>
          </cell>
          <cell r="G547">
            <v>0</v>
          </cell>
          <cell r="H547">
            <v>0</v>
          </cell>
          <cell r="I547">
            <v>1571</v>
          </cell>
          <cell r="J547">
            <v>0</v>
          </cell>
          <cell r="K547">
            <v>11.49</v>
          </cell>
          <cell r="L547">
            <v>0</v>
          </cell>
        </row>
        <row r="548">
          <cell r="A548">
            <v>202080161</v>
          </cell>
          <cell r="B548" t="str">
            <v>IDENTIFICACAO AUTOMATIZADA DE MICROORGANISMOS</v>
          </cell>
          <cell r="C548">
            <v>2</v>
          </cell>
          <cell r="D548" t="str">
            <v>I</v>
          </cell>
          <cell r="E548">
            <v>9999</v>
          </cell>
          <cell r="F548">
            <v>9999</v>
          </cell>
          <cell r="G548">
            <v>0</v>
          </cell>
          <cell r="H548">
            <v>0</v>
          </cell>
          <cell r="I548">
            <v>1571</v>
          </cell>
          <cell r="J548">
            <v>0</v>
          </cell>
          <cell r="K548">
            <v>5.63</v>
          </cell>
          <cell r="L548">
            <v>0</v>
          </cell>
        </row>
        <row r="549">
          <cell r="A549">
            <v>202080170</v>
          </cell>
          <cell r="B549" t="str">
            <v>PEQUISA DE PNEUMOCYSTI CARINI</v>
          </cell>
          <cell r="C549">
            <v>2</v>
          </cell>
          <cell r="D549" t="str">
            <v>I</v>
          </cell>
          <cell r="E549">
            <v>9999</v>
          </cell>
          <cell r="F549">
            <v>9999</v>
          </cell>
          <cell r="G549">
            <v>0</v>
          </cell>
          <cell r="H549">
            <v>0</v>
          </cell>
          <cell r="I549">
            <v>1571</v>
          </cell>
          <cell r="J549">
            <v>0</v>
          </cell>
          <cell r="K549">
            <v>4.33</v>
          </cell>
          <cell r="L549">
            <v>0</v>
          </cell>
        </row>
        <row r="550">
          <cell r="A550">
            <v>202080188</v>
          </cell>
          <cell r="B550" t="str">
            <v>PESQUISA DE BACILO DIFTERICO</v>
          </cell>
          <cell r="C550">
            <v>2</v>
          </cell>
          <cell r="D550" t="str">
            <v>I</v>
          </cell>
          <cell r="E550">
            <v>9999</v>
          </cell>
          <cell r="F550">
            <v>9999</v>
          </cell>
          <cell r="G550">
            <v>0</v>
          </cell>
          <cell r="H550">
            <v>0</v>
          </cell>
          <cell r="I550">
            <v>1571</v>
          </cell>
          <cell r="J550">
            <v>0</v>
          </cell>
          <cell r="K550">
            <v>2.8</v>
          </cell>
          <cell r="L550">
            <v>0</v>
          </cell>
        </row>
        <row r="551">
          <cell r="A551">
            <v>202080196</v>
          </cell>
          <cell r="B551" t="str">
            <v>PESQUISA DE ESTREPTOCOCOS BETA-HEMOLITICOS DO GRUPO A</v>
          </cell>
          <cell r="C551">
            <v>2</v>
          </cell>
          <cell r="D551" t="str">
            <v>F</v>
          </cell>
          <cell r="E551">
            <v>9999</v>
          </cell>
          <cell r="F551">
            <v>9999</v>
          </cell>
          <cell r="G551">
            <v>0</v>
          </cell>
          <cell r="H551">
            <v>0</v>
          </cell>
          <cell r="I551">
            <v>1571</v>
          </cell>
          <cell r="J551">
            <v>0</v>
          </cell>
          <cell r="K551">
            <v>4.33</v>
          </cell>
          <cell r="L551">
            <v>0</v>
          </cell>
        </row>
        <row r="552">
          <cell r="A552">
            <v>202080200</v>
          </cell>
          <cell r="B552" t="str">
            <v>PESQUISA DE HAEMOPHILUS DUCREY</v>
          </cell>
          <cell r="C552">
            <v>2</v>
          </cell>
          <cell r="D552" t="str">
            <v>I</v>
          </cell>
          <cell r="E552">
            <v>9999</v>
          </cell>
          <cell r="F552">
            <v>9999</v>
          </cell>
          <cell r="G552">
            <v>0</v>
          </cell>
          <cell r="H552">
            <v>0</v>
          </cell>
          <cell r="I552">
            <v>1571</v>
          </cell>
          <cell r="J552">
            <v>0</v>
          </cell>
          <cell r="K552">
            <v>2.8</v>
          </cell>
          <cell r="L552">
            <v>0</v>
          </cell>
        </row>
        <row r="553">
          <cell r="A553">
            <v>202080218</v>
          </cell>
          <cell r="B553" t="str">
            <v>PESQUISA DE HELICOBACTER PYLORI</v>
          </cell>
          <cell r="C553">
            <v>2</v>
          </cell>
          <cell r="D553" t="str">
            <v>I</v>
          </cell>
          <cell r="E553">
            <v>9999</v>
          </cell>
          <cell r="F553">
            <v>9999</v>
          </cell>
          <cell r="G553">
            <v>0</v>
          </cell>
          <cell r="H553">
            <v>0</v>
          </cell>
          <cell r="I553">
            <v>1571</v>
          </cell>
          <cell r="J553">
            <v>0</v>
          </cell>
          <cell r="K553">
            <v>4.33</v>
          </cell>
          <cell r="L553">
            <v>0</v>
          </cell>
        </row>
        <row r="554">
          <cell r="A554">
            <v>202080226</v>
          </cell>
          <cell r="B554" t="str">
            <v>PESQUISA DE LEPTOSPIRAS</v>
          </cell>
          <cell r="C554">
            <v>2</v>
          </cell>
          <cell r="D554" t="str">
            <v>I</v>
          </cell>
          <cell r="E554">
            <v>9999</v>
          </cell>
          <cell r="F554">
            <v>9999</v>
          </cell>
          <cell r="G554">
            <v>0</v>
          </cell>
          <cell r="H554">
            <v>0</v>
          </cell>
          <cell r="I554">
            <v>1571</v>
          </cell>
          <cell r="J554">
            <v>0</v>
          </cell>
          <cell r="K554">
            <v>2.8</v>
          </cell>
          <cell r="L554">
            <v>0</v>
          </cell>
        </row>
        <row r="555">
          <cell r="A555">
            <v>202080234</v>
          </cell>
          <cell r="B555" t="str">
            <v>PESQUISA DE TREPONEMA PALLIDUM</v>
          </cell>
          <cell r="C555">
            <v>2</v>
          </cell>
          <cell r="D555" t="str">
            <v>I</v>
          </cell>
          <cell r="E555">
            <v>9999</v>
          </cell>
          <cell r="F555">
            <v>9999</v>
          </cell>
          <cell r="G555">
            <v>0</v>
          </cell>
          <cell r="H555">
            <v>0</v>
          </cell>
          <cell r="I555">
            <v>1571</v>
          </cell>
          <cell r="J555">
            <v>0</v>
          </cell>
          <cell r="K555">
            <v>5.04</v>
          </cell>
          <cell r="L555">
            <v>0</v>
          </cell>
        </row>
        <row r="556">
          <cell r="A556">
            <v>202080242</v>
          </cell>
          <cell r="B556" t="str">
            <v>PROVA CONFIRMATÓRIA DA PRESENÇA DE MICRO-ORGANISMOS COLIFORMES</v>
          </cell>
          <cell r="C556">
            <v>2</v>
          </cell>
          <cell r="D556" t="str">
            <v>N</v>
          </cell>
          <cell r="E556">
            <v>9999</v>
          </cell>
          <cell r="F556">
            <v>9999</v>
          </cell>
          <cell r="G556">
            <v>0</v>
          </cell>
          <cell r="H556">
            <v>9999</v>
          </cell>
          <cell r="I556">
            <v>9999</v>
          </cell>
          <cell r="J556">
            <v>0</v>
          </cell>
          <cell r="K556">
            <v>5.62</v>
          </cell>
          <cell r="L556">
            <v>0</v>
          </cell>
        </row>
        <row r="557">
          <cell r="A557">
            <v>202090019</v>
          </cell>
          <cell r="B557" t="str">
            <v>ACIDO URICO LIQUIDO NO SINOVIAL E DERRAMES</v>
          </cell>
          <cell r="C557">
            <v>2</v>
          </cell>
          <cell r="D557" t="str">
            <v>I</v>
          </cell>
          <cell r="E557">
            <v>9999</v>
          </cell>
          <cell r="F557">
            <v>9999</v>
          </cell>
          <cell r="G557">
            <v>0</v>
          </cell>
          <cell r="H557">
            <v>0</v>
          </cell>
          <cell r="I557">
            <v>1571</v>
          </cell>
          <cell r="J557">
            <v>0</v>
          </cell>
          <cell r="K557">
            <v>1.89</v>
          </cell>
          <cell r="L557">
            <v>0</v>
          </cell>
        </row>
        <row r="558">
          <cell r="A558">
            <v>202090027</v>
          </cell>
          <cell r="B558" t="str">
            <v>ADENOGRAMA</v>
          </cell>
          <cell r="C558">
            <v>2</v>
          </cell>
          <cell r="D558" t="str">
            <v>I</v>
          </cell>
          <cell r="E558">
            <v>9999</v>
          </cell>
          <cell r="F558">
            <v>9999</v>
          </cell>
          <cell r="G558">
            <v>0</v>
          </cell>
          <cell r="H558">
            <v>0</v>
          </cell>
          <cell r="I558">
            <v>1571</v>
          </cell>
          <cell r="J558">
            <v>0</v>
          </cell>
          <cell r="K558">
            <v>5.79</v>
          </cell>
          <cell r="L558">
            <v>0</v>
          </cell>
        </row>
        <row r="559">
          <cell r="A559">
            <v>202090035</v>
          </cell>
          <cell r="B559" t="str">
            <v>CITOLOGIA P/ CLAMIDIA</v>
          </cell>
          <cell r="C559">
            <v>2</v>
          </cell>
          <cell r="D559" t="str">
            <v>I</v>
          </cell>
          <cell r="E559">
            <v>9999</v>
          </cell>
          <cell r="F559">
            <v>9999</v>
          </cell>
          <cell r="G559">
            <v>0</v>
          </cell>
          <cell r="H559">
            <v>0</v>
          </cell>
          <cell r="I559">
            <v>1571</v>
          </cell>
          <cell r="J559">
            <v>0</v>
          </cell>
          <cell r="K559">
            <v>4.33</v>
          </cell>
          <cell r="L559">
            <v>0</v>
          </cell>
        </row>
        <row r="560">
          <cell r="A560">
            <v>202090043</v>
          </cell>
          <cell r="B560" t="str">
            <v>CITOLOGIA P/ HERPESVIRUS</v>
          </cell>
          <cell r="C560">
            <v>2</v>
          </cell>
          <cell r="D560" t="str">
            <v>I</v>
          </cell>
          <cell r="E560">
            <v>9999</v>
          </cell>
          <cell r="F560">
            <v>9999</v>
          </cell>
          <cell r="G560">
            <v>0</v>
          </cell>
          <cell r="H560">
            <v>0</v>
          </cell>
          <cell r="I560">
            <v>1571</v>
          </cell>
          <cell r="J560">
            <v>0</v>
          </cell>
          <cell r="K560">
            <v>4.33</v>
          </cell>
          <cell r="L560">
            <v>0</v>
          </cell>
        </row>
        <row r="561">
          <cell r="A561">
            <v>202090051</v>
          </cell>
          <cell r="B561" t="str">
            <v>CONTAGEM ESPECIFICA DE CELULAS NO LIQUOR</v>
          </cell>
          <cell r="C561">
            <v>2</v>
          </cell>
          <cell r="D561" t="str">
            <v>I</v>
          </cell>
          <cell r="E561">
            <v>9999</v>
          </cell>
          <cell r="F561">
            <v>9999</v>
          </cell>
          <cell r="G561">
            <v>0</v>
          </cell>
          <cell r="H561">
            <v>0</v>
          </cell>
          <cell r="I561">
            <v>1571</v>
          </cell>
          <cell r="J561">
            <v>0</v>
          </cell>
          <cell r="K561">
            <v>1.89</v>
          </cell>
          <cell r="L561">
            <v>0</v>
          </cell>
        </row>
        <row r="562">
          <cell r="A562">
            <v>202090060</v>
          </cell>
          <cell r="B562" t="str">
            <v>CONTAGEM GLOBAL DE CELULAS NO LIQUOR</v>
          </cell>
          <cell r="C562">
            <v>2</v>
          </cell>
          <cell r="D562" t="str">
            <v>I</v>
          </cell>
          <cell r="E562">
            <v>9999</v>
          </cell>
          <cell r="F562">
            <v>9999</v>
          </cell>
          <cell r="G562">
            <v>0</v>
          </cell>
          <cell r="H562">
            <v>0</v>
          </cell>
          <cell r="I562">
            <v>1571</v>
          </cell>
          <cell r="J562">
            <v>0</v>
          </cell>
          <cell r="K562">
            <v>1.89</v>
          </cell>
          <cell r="L562">
            <v>0</v>
          </cell>
        </row>
        <row r="563">
          <cell r="A563">
            <v>202090078</v>
          </cell>
          <cell r="B563" t="str">
            <v>DETERMINACAO DE FOSFOLIPIDIOS RELACAO LECITINA - ESFINGOMIELINA NO LIQUIDO AMNIOTICO</v>
          </cell>
          <cell r="C563">
            <v>2</v>
          </cell>
          <cell r="D563" t="str">
            <v>I</v>
          </cell>
          <cell r="E563">
            <v>9999</v>
          </cell>
          <cell r="F563">
            <v>9999</v>
          </cell>
          <cell r="G563">
            <v>0</v>
          </cell>
          <cell r="H563">
            <v>0</v>
          </cell>
          <cell r="I563">
            <v>1571</v>
          </cell>
          <cell r="J563">
            <v>0</v>
          </cell>
          <cell r="K563">
            <v>6.56</v>
          </cell>
          <cell r="L563">
            <v>0</v>
          </cell>
        </row>
        <row r="564">
          <cell r="A564">
            <v>202090086</v>
          </cell>
          <cell r="B564" t="str">
            <v>DOSAGEM DE CREATININA NO LIQUIDO AMNIOTICO</v>
          </cell>
          <cell r="C564">
            <v>2</v>
          </cell>
          <cell r="D564" t="str">
            <v>F</v>
          </cell>
          <cell r="E564">
            <v>9999</v>
          </cell>
          <cell r="F564">
            <v>9999</v>
          </cell>
          <cell r="G564">
            <v>0</v>
          </cell>
          <cell r="H564">
            <v>120</v>
          </cell>
          <cell r="I564">
            <v>599</v>
          </cell>
          <cell r="J564">
            <v>0</v>
          </cell>
          <cell r="K564">
            <v>1.89</v>
          </cell>
          <cell r="L564">
            <v>0</v>
          </cell>
        </row>
        <row r="565">
          <cell r="A565">
            <v>202090094</v>
          </cell>
          <cell r="B565" t="str">
            <v>DOSAGEM DE FOSFATASE ALCALINA NO ESPERMA</v>
          </cell>
          <cell r="C565">
            <v>2</v>
          </cell>
          <cell r="D565" t="str">
            <v>M</v>
          </cell>
          <cell r="E565">
            <v>9999</v>
          </cell>
          <cell r="F565">
            <v>9999</v>
          </cell>
          <cell r="G565">
            <v>0</v>
          </cell>
          <cell r="H565">
            <v>120</v>
          </cell>
          <cell r="I565">
            <v>1571</v>
          </cell>
          <cell r="J565">
            <v>0</v>
          </cell>
          <cell r="K565">
            <v>2.0099999999999998</v>
          </cell>
          <cell r="L565">
            <v>0</v>
          </cell>
        </row>
        <row r="566">
          <cell r="A566">
            <v>202090108</v>
          </cell>
          <cell r="B566" t="str">
            <v>DOSAGEM DE FRUTOSE</v>
          </cell>
          <cell r="C566">
            <v>2</v>
          </cell>
          <cell r="D566" t="str">
            <v>I</v>
          </cell>
          <cell r="E566">
            <v>9999</v>
          </cell>
          <cell r="F566">
            <v>9999</v>
          </cell>
          <cell r="G566">
            <v>0</v>
          </cell>
          <cell r="H566">
            <v>0</v>
          </cell>
          <cell r="I566">
            <v>1571</v>
          </cell>
          <cell r="J566">
            <v>0</v>
          </cell>
          <cell r="K566">
            <v>2.0099999999999998</v>
          </cell>
          <cell r="L566">
            <v>0</v>
          </cell>
        </row>
        <row r="567">
          <cell r="A567">
            <v>202090116</v>
          </cell>
          <cell r="B567" t="str">
            <v>DOSAGEM DE FRUTOSE NO ESPERMA</v>
          </cell>
          <cell r="C567">
            <v>2</v>
          </cell>
          <cell r="D567" t="str">
            <v>M</v>
          </cell>
          <cell r="E567">
            <v>9999</v>
          </cell>
          <cell r="F567">
            <v>9999</v>
          </cell>
          <cell r="G567">
            <v>0</v>
          </cell>
          <cell r="H567">
            <v>120</v>
          </cell>
          <cell r="I567">
            <v>1571</v>
          </cell>
          <cell r="J567">
            <v>0</v>
          </cell>
          <cell r="K567">
            <v>2.0099999999999998</v>
          </cell>
          <cell r="L567">
            <v>0</v>
          </cell>
        </row>
        <row r="568">
          <cell r="A568">
            <v>202090124</v>
          </cell>
          <cell r="B568" t="str">
            <v>DOSAGEM DE GLICOSE NO LIQUIDO SINOVIAL E DERRAMES</v>
          </cell>
          <cell r="C568">
            <v>2</v>
          </cell>
          <cell r="D568" t="str">
            <v>I</v>
          </cell>
          <cell r="E568">
            <v>9999</v>
          </cell>
          <cell r="F568">
            <v>9999</v>
          </cell>
          <cell r="G568">
            <v>0</v>
          </cell>
          <cell r="H568">
            <v>0</v>
          </cell>
          <cell r="I568">
            <v>1571</v>
          </cell>
          <cell r="J568">
            <v>0</v>
          </cell>
          <cell r="K568">
            <v>1.89</v>
          </cell>
          <cell r="L568">
            <v>0</v>
          </cell>
        </row>
        <row r="569">
          <cell r="A569">
            <v>202090132</v>
          </cell>
          <cell r="B569" t="str">
            <v>DOSAGEM DE PROTEINAS NO LIQUIDO SINOVIAL E DERRAMES</v>
          </cell>
          <cell r="C569">
            <v>2</v>
          </cell>
          <cell r="D569" t="str">
            <v>I</v>
          </cell>
          <cell r="E569">
            <v>9999</v>
          </cell>
          <cell r="F569">
            <v>9999</v>
          </cell>
          <cell r="G569">
            <v>0</v>
          </cell>
          <cell r="H569">
            <v>0</v>
          </cell>
          <cell r="I569">
            <v>1571</v>
          </cell>
          <cell r="J569">
            <v>0</v>
          </cell>
          <cell r="K569">
            <v>1.89</v>
          </cell>
          <cell r="L569">
            <v>0</v>
          </cell>
        </row>
        <row r="570">
          <cell r="A570">
            <v>202090140</v>
          </cell>
          <cell r="B570" t="str">
            <v>DOSAGEM DE SODIO E CLORO NO SUOR (C/ COLETA)</v>
          </cell>
          <cell r="C570">
            <v>2</v>
          </cell>
          <cell r="D570" t="str">
            <v>I</v>
          </cell>
          <cell r="E570">
            <v>9999</v>
          </cell>
          <cell r="F570">
            <v>9999</v>
          </cell>
          <cell r="G570">
            <v>0</v>
          </cell>
          <cell r="H570">
            <v>0</v>
          </cell>
          <cell r="I570">
            <v>1571</v>
          </cell>
          <cell r="J570">
            <v>0</v>
          </cell>
          <cell r="K570">
            <v>0</v>
          </cell>
          <cell r="L570">
            <v>0</v>
          </cell>
        </row>
        <row r="571">
          <cell r="A571">
            <v>202090159</v>
          </cell>
          <cell r="B571" t="str">
            <v>ELETROFORESE DE PROTEINAS C/ CONCENTRACAO NO LIQUOR</v>
          </cell>
          <cell r="C571">
            <v>2</v>
          </cell>
          <cell r="D571" t="str">
            <v>I</v>
          </cell>
          <cell r="E571">
            <v>9999</v>
          </cell>
          <cell r="F571">
            <v>9999</v>
          </cell>
          <cell r="G571">
            <v>0</v>
          </cell>
          <cell r="H571">
            <v>0</v>
          </cell>
          <cell r="I571">
            <v>1571</v>
          </cell>
          <cell r="J571">
            <v>0</v>
          </cell>
          <cell r="K571">
            <v>5.23</v>
          </cell>
          <cell r="L571">
            <v>0</v>
          </cell>
        </row>
        <row r="572">
          <cell r="A572">
            <v>202090167</v>
          </cell>
          <cell r="B572" t="str">
            <v>ESPECTROFOTOMETRIA NO LIQUIDO AMNIOTICO</v>
          </cell>
          <cell r="C572">
            <v>2</v>
          </cell>
          <cell r="D572" t="str">
            <v>F</v>
          </cell>
          <cell r="E572">
            <v>9999</v>
          </cell>
          <cell r="F572">
            <v>9999</v>
          </cell>
          <cell r="G572">
            <v>0</v>
          </cell>
          <cell r="H572">
            <v>120</v>
          </cell>
          <cell r="I572">
            <v>599</v>
          </cell>
          <cell r="J572">
            <v>0</v>
          </cell>
          <cell r="K572">
            <v>6.56</v>
          </cell>
          <cell r="L572">
            <v>0</v>
          </cell>
        </row>
        <row r="573">
          <cell r="A573">
            <v>202090175</v>
          </cell>
          <cell r="B573" t="str">
            <v>ESPLENOGRAMA</v>
          </cell>
          <cell r="C573">
            <v>2</v>
          </cell>
          <cell r="D573" t="str">
            <v>I</v>
          </cell>
          <cell r="E573">
            <v>9999</v>
          </cell>
          <cell r="F573">
            <v>9999</v>
          </cell>
          <cell r="G573">
            <v>0</v>
          </cell>
          <cell r="H573">
            <v>0</v>
          </cell>
          <cell r="I573">
            <v>1571</v>
          </cell>
          <cell r="J573">
            <v>0</v>
          </cell>
          <cell r="K573">
            <v>5.79</v>
          </cell>
          <cell r="L573">
            <v>0</v>
          </cell>
        </row>
        <row r="574">
          <cell r="A574">
            <v>202090183</v>
          </cell>
          <cell r="B574" t="str">
            <v>EXAME DE CARACTERES FISICOS CONTAGEM GLOBAL E ESPECIFICA DE CELULAS</v>
          </cell>
          <cell r="C574">
            <v>2</v>
          </cell>
          <cell r="D574" t="str">
            <v>I</v>
          </cell>
          <cell r="E574">
            <v>9999</v>
          </cell>
          <cell r="F574">
            <v>9999</v>
          </cell>
          <cell r="G574">
            <v>0</v>
          </cell>
          <cell r="H574">
            <v>0</v>
          </cell>
          <cell r="I574">
            <v>1571</v>
          </cell>
          <cell r="J574">
            <v>0</v>
          </cell>
          <cell r="K574">
            <v>1.89</v>
          </cell>
          <cell r="L574">
            <v>0</v>
          </cell>
        </row>
        <row r="575">
          <cell r="A575">
            <v>202090191</v>
          </cell>
          <cell r="B575" t="str">
            <v>MIELOGRAMA</v>
          </cell>
          <cell r="C575">
            <v>2</v>
          </cell>
          <cell r="D575" t="str">
            <v>I</v>
          </cell>
          <cell r="E575">
            <v>9999</v>
          </cell>
          <cell r="F575">
            <v>9999</v>
          </cell>
          <cell r="G575">
            <v>0</v>
          </cell>
          <cell r="H575">
            <v>0</v>
          </cell>
          <cell r="I575">
            <v>1571</v>
          </cell>
          <cell r="J575">
            <v>0</v>
          </cell>
          <cell r="K575">
            <v>5.79</v>
          </cell>
          <cell r="L575">
            <v>0</v>
          </cell>
        </row>
        <row r="576">
          <cell r="A576">
            <v>202090213</v>
          </cell>
          <cell r="B576" t="str">
            <v>PESQUISA DE ANTICORPOS ANTIESPERMATOZOIDES ( ELISA )</v>
          </cell>
          <cell r="C576">
            <v>2</v>
          </cell>
          <cell r="D576" t="str">
            <v>M</v>
          </cell>
          <cell r="E576">
            <v>9999</v>
          </cell>
          <cell r="F576">
            <v>9999</v>
          </cell>
          <cell r="G576">
            <v>0</v>
          </cell>
          <cell r="H576">
            <v>120</v>
          </cell>
          <cell r="I576">
            <v>1571</v>
          </cell>
          <cell r="J576">
            <v>0</v>
          </cell>
          <cell r="K576">
            <v>9.6999999999999993</v>
          </cell>
          <cell r="L576">
            <v>0</v>
          </cell>
        </row>
        <row r="577">
          <cell r="A577">
            <v>202090221</v>
          </cell>
          <cell r="B577" t="str">
            <v>DOSAGEM DE FOSFATASE ÁCIDA NO ESPERMA</v>
          </cell>
          <cell r="C577">
            <v>2</v>
          </cell>
          <cell r="D577" t="str">
            <v>M</v>
          </cell>
          <cell r="E577">
            <v>9999</v>
          </cell>
          <cell r="F577">
            <v>9999</v>
          </cell>
          <cell r="G577">
            <v>0</v>
          </cell>
          <cell r="H577">
            <v>120</v>
          </cell>
          <cell r="I577">
            <v>1571</v>
          </cell>
          <cell r="J577">
            <v>0</v>
          </cell>
          <cell r="K577">
            <v>2.0099999999999998</v>
          </cell>
          <cell r="L577">
            <v>0</v>
          </cell>
        </row>
        <row r="578">
          <cell r="A578">
            <v>202090230</v>
          </cell>
          <cell r="B578" t="str">
            <v>PESQUISA DE CARACTERES FISICOS NO LIQUOR</v>
          </cell>
          <cell r="C578">
            <v>2</v>
          </cell>
          <cell r="D578" t="str">
            <v>I</v>
          </cell>
          <cell r="E578">
            <v>9999</v>
          </cell>
          <cell r="F578">
            <v>9999</v>
          </cell>
          <cell r="G578">
            <v>0</v>
          </cell>
          <cell r="H578">
            <v>0</v>
          </cell>
          <cell r="I578">
            <v>1571</v>
          </cell>
          <cell r="J578">
            <v>0</v>
          </cell>
          <cell r="K578">
            <v>1.89</v>
          </cell>
          <cell r="L578">
            <v>0</v>
          </cell>
        </row>
        <row r="579">
          <cell r="A579">
            <v>202090248</v>
          </cell>
          <cell r="B579" t="str">
            <v>PESQUISA DE CELULAS ORANGIOFILAS</v>
          </cell>
          <cell r="C579">
            <v>2</v>
          </cell>
          <cell r="D579" t="str">
            <v>I</v>
          </cell>
          <cell r="E579">
            <v>9999</v>
          </cell>
          <cell r="F579">
            <v>9999</v>
          </cell>
          <cell r="G579">
            <v>0</v>
          </cell>
          <cell r="H579">
            <v>0</v>
          </cell>
          <cell r="I579">
            <v>1571</v>
          </cell>
          <cell r="J579">
            <v>0</v>
          </cell>
          <cell r="K579">
            <v>1.89</v>
          </cell>
          <cell r="L579">
            <v>0</v>
          </cell>
        </row>
        <row r="580">
          <cell r="A580">
            <v>202090256</v>
          </cell>
          <cell r="B580" t="str">
            <v>PESQUISA DE CRISTAIS C/ LUZ POLARIZADA</v>
          </cell>
          <cell r="C580">
            <v>2</v>
          </cell>
          <cell r="D580" t="str">
            <v>I</v>
          </cell>
          <cell r="E580">
            <v>9999</v>
          </cell>
          <cell r="F580">
            <v>9999</v>
          </cell>
          <cell r="G580">
            <v>0</v>
          </cell>
          <cell r="H580">
            <v>0</v>
          </cell>
          <cell r="I580">
            <v>1571</v>
          </cell>
          <cell r="J580">
            <v>0</v>
          </cell>
          <cell r="K580">
            <v>1.89</v>
          </cell>
          <cell r="L580">
            <v>0</v>
          </cell>
        </row>
        <row r="581">
          <cell r="A581">
            <v>202090264</v>
          </cell>
          <cell r="B581" t="str">
            <v>PESQUISA DE ESPERMATOZOIDES (APOS VASECTOMIA)</v>
          </cell>
          <cell r="C581">
            <v>2</v>
          </cell>
          <cell r="D581" t="str">
            <v>M</v>
          </cell>
          <cell r="E581">
            <v>9999</v>
          </cell>
          <cell r="F581">
            <v>9999</v>
          </cell>
          <cell r="G581">
            <v>0</v>
          </cell>
          <cell r="H581">
            <v>0</v>
          </cell>
          <cell r="I581">
            <v>1571</v>
          </cell>
          <cell r="J581">
            <v>0</v>
          </cell>
          <cell r="K581">
            <v>4.8</v>
          </cell>
          <cell r="L581">
            <v>0</v>
          </cell>
        </row>
        <row r="582">
          <cell r="A582">
            <v>202090272</v>
          </cell>
          <cell r="B582" t="str">
            <v>PESQUISA DE RAGOCITOS NO LIQUIDO SINOVIAL E DERRAMES</v>
          </cell>
          <cell r="C582">
            <v>2</v>
          </cell>
          <cell r="D582" t="str">
            <v>I</v>
          </cell>
          <cell r="E582">
            <v>9999</v>
          </cell>
          <cell r="F582">
            <v>9999</v>
          </cell>
          <cell r="G582">
            <v>0</v>
          </cell>
          <cell r="H582">
            <v>0</v>
          </cell>
          <cell r="I582">
            <v>1571</v>
          </cell>
          <cell r="J582">
            <v>0</v>
          </cell>
          <cell r="K582">
            <v>1.89</v>
          </cell>
          <cell r="L582">
            <v>0</v>
          </cell>
        </row>
        <row r="583">
          <cell r="A583">
            <v>202090280</v>
          </cell>
          <cell r="B583" t="str">
            <v>PROVA DE PROGRESSAO ESPERMATICA (CADA)</v>
          </cell>
          <cell r="C583">
            <v>2</v>
          </cell>
          <cell r="D583" t="str">
            <v>M</v>
          </cell>
          <cell r="E583">
            <v>9999</v>
          </cell>
          <cell r="F583">
            <v>9999</v>
          </cell>
          <cell r="G583">
            <v>0</v>
          </cell>
          <cell r="H583">
            <v>120</v>
          </cell>
          <cell r="I583">
            <v>1571</v>
          </cell>
          <cell r="J583">
            <v>0</v>
          </cell>
          <cell r="K583">
            <v>9.6999999999999993</v>
          </cell>
          <cell r="L583">
            <v>0</v>
          </cell>
        </row>
        <row r="584">
          <cell r="A584">
            <v>202090299</v>
          </cell>
          <cell r="B584" t="str">
            <v>PROVA DO LATEX P/ HAEMOPHILLUS INFLUENZAE, STREPTOCOCCUS PNEUMONIAE, NEISSERIA MENINGITIDIS (SOROTIPOS A, B, C)</v>
          </cell>
          <cell r="C584">
            <v>2</v>
          </cell>
          <cell r="D584" t="str">
            <v>I</v>
          </cell>
          <cell r="E584">
            <v>9999</v>
          </cell>
          <cell r="F584">
            <v>9999</v>
          </cell>
          <cell r="G584">
            <v>0</v>
          </cell>
          <cell r="H584">
            <v>0</v>
          </cell>
          <cell r="I584">
            <v>1571</v>
          </cell>
          <cell r="J584">
            <v>0</v>
          </cell>
          <cell r="K584">
            <v>1.89</v>
          </cell>
          <cell r="L584">
            <v>0</v>
          </cell>
        </row>
        <row r="585">
          <cell r="A585">
            <v>202090302</v>
          </cell>
          <cell r="B585" t="str">
            <v>PROVA DO LATEX P/ PESQUISA DO FATOR REUMATOIDE</v>
          </cell>
          <cell r="C585">
            <v>2</v>
          </cell>
          <cell r="D585" t="str">
            <v>I</v>
          </cell>
          <cell r="E585">
            <v>9999</v>
          </cell>
          <cell r="F585">
            <v>9999</v>
          </cell>
          <cell r="G585">
            <v>0</v>
          </cell>
          <cell r="H585">
            <v>0</v>
          </cell>
          <cell r="I585">
            <v>1571</v>
          </cell>
          <cell r="J585">
            <v>0</v>
          </cell>
          <cell r="K585">
            <v>1.89</v>
          </cell>
          <cell r="L585">
            <v>0</v>
          </cell>
        </row>
        <row r="586">
          <cell r="A586">
            <v>202090310</v>
          </cell>
          <cell r="B586" t="str">
            <v>REACAO DE PANDY</v>
          </cell>
          <cell r="C586">
            <v>2</v>
          </cell>
          <cell r="D586" t="str">
            <v>I</v>
          </cell>
          <cell r="E586">
            <v>9999</v>
          </cell>
          <cell r="F586">
            <v>9999</v>
          </cell>
          <cell r="G586">
            <v>0</v>
          </cell>
          <cell r="H586">
            <v>0</v>
          </cell>
          <cell r="I586">
            <v>1571</v>
          </cell>
          <cell r="J586">
            <v>0</v>
          </cell>
          <cell r="K586">
            <v>1.89</v>
          </cell>
          <cell r="L586">
            <v>0</v>
          </cell>
        </row>
        <row r="587">
          <cell r="A587">
            <v>202090329</v>
          </cell>
          <cell r="B587" t="str">
            <v>REACAO DE RIVALTA NO LIQUIDO SINOVIAL E DERRAMES</v>
          </cell>
          <cell r="C587">
            <v>2</v>
          </cell>
          <cell r="D587" t="str">
            <v>I</v>
          </cell>
          <cell r="E587">
            <v>9999</v>
          </cell>
          <cell r="F587">
            <v>9999</v>
          </cell>
          <cell r="G587">
            <v>0</v>
          </cell>
          <cell r="H587">
            <v>0</v>
          </cell>
          <cell r="I587">
            <v>1571</v>
          </cell>
          <cell r="J587">
            <v>0</v>
          </cell>
          <cell r="K587">
            <v>1.89</v>
          </cell>
          <cell r="L587">
            <v>0</v>
          </cell>
        </row>
        <row r="588">
          <cell r="A588">
            <v>202090337</v>
          </cell>
          <cell r="B588" t="str">
            <v>TESTE DE CLEMENTS</v>
          </cell>
          <cell r="C588">
            <v>2</v>
          </cell>
          <cell r="D588" t="str">
            <v>I</v>
          </cell>
          <cell r="E588">
            <v>9999</v>
          </cell>
          <cell r="F588">
            <v>9999</v>
          </cell>
          <cell r="G588">
            <v>0</v>
          </cell>
          <cell r="H588">
            <v>0</v>
          </cell>
          <cell r="I588">
            <v>1571</v>
          </cell>
          <cell r="J588">
            <v>0</v>
          </cell>
          <cell r="K588">
            <v>1.89</v>
          </cell>
          <cell r="L588">
            <v>0</v>
          </cell>
        </row>
        <row r="589">
          <cell r="A589">
            <v>202090345</v>
          </cell>
          <cell r="B589" t="str">
            <v>TESTE DE GASTROACIDOGRAMA - SECRECAO BASAL POR 60 EM 4 AMOSTRAS</v>
          </cell>
          <cell r="C589">
            <v>2</v>
          </cell>
          <cell r="D589" t="str">
            <v>I</v>
          </cell>
          <cell r="E589">
            <v>9999</v>
          </cell>
          <cell r="F589">
            <v>9999</v>
          </cell>
          <cell r="G589">
            <v>0</v>
          </cell>
          <cell r="H589">
            <v>0</v>
          </cell>
          <cell r="I589">
            <v>1571</v>
          </cell>
          <cell r="J589">
            <v>0</v>
          </cell>
          <cell r="K589">
            <v>4.6900000000000004</v>
          </cell>
          <cell r="L589">
            <v>0</v>
          </cell>
        </row>
        <row r="590">
          <cell r="A590">
            <v>202090353</v>
          </cell>
          <cell r="B590" t="str">
            <v>TESTE DE HOLLANDER NO SUCO GASTRICO</v>
          </cell>
          <cell r="C590">
            <v>2</v>
          </cell>
          <cell r="D590" t="str">
            <v>I</v>
          </cell>
          <cell r="E590">
            <v>9999</v>
          </cell>
          <cell r="F590">
            <v>9999</v>
          </cell>
          <cell r="G590">
            <v>0</v>
          </cell>
          <cell r="H590">
            <v>0</v>
          </cell>
          <cell r="I590">
            <v>1571</v>
          </cell>
          <cell r="J590">
            <v>0</v>
          </cell>
          <cell r="K590">
            <v>4.6900000000000004</v>
          </cell>
          <cell r="L590">
            <v>0</v>
          </cell>
        </row>
        <row r="591">
          <cell r="A591">
            <v>202100014</v>
          </cell>
          <cell r="B591" t="str">
            <v>DETERMINACAO DE CARIOTIPO EM CULTURA DE LONGA DURACAO (C/ TECNICA DE BANDAS)</v>
          </cell>
          <cell r="C591">
            <v>2</v>
          </cell>
          <cell r="D591" t="str">
            <v>I</v>
          </cell>
          <cell r="E591">
            <v>9999</v>
          </cell>
          <cell r="F591">
            <v>9999</v>
          </cell>
          <cell r="G591">
            <v>0</v>
          </cell>
          <cell r="H591">
            <v>0</v>
          </cell>
          <cell r="I591">
            <v>1571</v>
          </cell>
          <cell r="J591">
            <v>32.479999999999997</v>
          </cell>
          <cell r="K591">
            <v>32.479999999999997</v>
          </cell>
          <cell r="L591">
            <v>0</v>
          </cell>
        </row>
        <row r="592">
          <cell r="A592">
            <v>202100022</v>
          </cell>
          <cell r="B592" t="str">
            <v>DETERMINACAO DE CARIOTIPO EM MEDULA OSSEA E VILOSIDADES CORIONICAS (C/ TECNICA DE BANDAS)</v>
          </cell>
          <cell r="C592">
            <v>2</v>
          </cell>
          <cell r="D592" t="str">
            <v>I</v>
          </cell>
          <cell r="E592">
            <v>9999</v>
          </cell>
          <cell r="F592">
            <v>9999</v>
          </cell>
          <cell r="G592">
            <v>0</v>
          </cell>
          <cell r="H592">
            <v>0</v>
          </cell>
          <cell r="I592">
            <v>1571</v>
          </cell>
          <cell r="J592">
            <v>32.479999999999997</v>
          </cell>
          <cell r="K592">
            <v>32.479999999999997</v>
          </cell>
          <cell r="L592">
            <v>0</v>
          </cell>
        </row>
        <row r="593">
          <cell r="A593">
            <v>202100030</v>
          </cell>
          <cell r="B593" t="str">
            <v>DETERMINACAO DE CARIOTIPO EM SANGUE PERIFERICO (C/ TECNICA DE BANDAS)</v>
          </cell>
          <cell r="C593">
            <v>2</v>
          </cell>
          <cell r="D593" t="str">
            <v>I</v>
          </cell>
          <cell r="E593">
            <v>9999</v>
          </cell>
          <cell r="F593">
            <v>9999</v>
          </cell>
          <cell r="G593">
            <v>0</v>
          </cell>
          <cell r="H593">
            <v>0</v>
          </cell>
          <cell r="I593">
            <v>1571</v>
          </cell>
          <cell r="J593">
            <v>32.479999999999997</v>
          </cell>
          <cell r="K593">
            <v>32.479999999999997</v>
          </cell>
          <cell r="L593">
            <v>0</v>
          </cell>
        </row>
        <row r="594">
          <cell r="A594">
            <v>202100049</v>
          </cell>
          <cell r="B594" t="str">
            <v>QUANTIFICAÇÃO/AMPLIFICAÇÃO DO HER-2</v>
          </cell>
          <cell r="C594">
            <v>2</v>
          </cell>
          <cell r="D594" t="str">
            <v>I</v>
          </cell>
          <cell r="E594">
            <v>1</v>
          </cell>
          <cell r="F594">
            <v>9999</v>
          </cell>
          <cell r="G594">
            <v>0</v>
          </cell>
          <cell r="H594">
            <v>192</v>
          </cell>
          <cell r="I594">
            <v>1571</v>
          </cell>
          <cell r="J594">
            <v>120</v>
          </cell>
          <cell r="K594">
            <v>120</v>
          </cell>
          <cell r="L594">
            <v>0</v>
          </cell>
        </row>
        <row r="595">
          <cell r="A595">
            <v>202100057</v>
          </cell>
          <cell r="B595" t="str">
            <v>FOCALIZAÇÃO ISOELÉTRICA DA TRANSFERRINA</v>
          </cell>
          <cell r="C595">
            <v>2</v>
          </cell>
          <cell r="D595" t="str">
            <v>I</v>
          </cell>
          <cell r="E595">
            <v>1</v>
          </cell>
          <cell r="F595">
            <v>9999</v>
          </cell>
          <cell r="G595">
            <v>0</v>
          </cell>
          <cell r="H595">
            <v>0</v>
          </cell>
          <cell r="I595">
            <v>1571</v>
          </cell>
          <cell r="J595">
            <v>0</v>
          </cell>
          <cell r="K595">
            <v>0</v>
          </cell>
          <cell r="L595">
            <v>0</v>
          </cell>
        </row>
        <row r="596">
          <cell r="A596">
            <v>202100065</v>
          </cell>
          <cell r="B596" t="str">
            <v>ANÁLISE DE DNA PELA TÉCNICA DE  SOUTHERN BLOT</v>
          </cell>
          <cell r="C596">
            <v>2</v>
          </cell>
          <cell r="D596" t="str">
            <v>I</v>
          </cell>
          <cell r="E596">
            <v>1</v>
          </cell>
          <cell r="F596">
            <v>9999</v>
          </cell>
          <cell r="G596">
            <v>0</v>
          </cell>
          <cell r="H596">
            <v>0</v>
          </cell>
          <cell r="I596">
            <v>1571</v>
          </cell>
          <cell r="J596">
            <v>0</v>
          </cell>
          <cell r="K596">
            <v>0</v>
          </cell>
          <cell r="L596">
            <v>0</v>
          </cell>
        </row>
        <row r="597">
          <cell r="A597">
            <v>202100073</v>
          </cell>
          <cell r="B597" t="str">
            <v>ANÁLISE DE DNA POR MLPA</v>
          </cell>
          <cell r="C597">
            <v>2</v>
          </cell>
          <cell r="D597" t="str">
            <v>I</v>
          </cell>
          <cell r="E597">
            <v>1</v>
          </cell>
          <cell r="F597">
            <v>9999</v>
          </cell>
          <cell r="G597">
            <v>0</v>
          </cell>
          <cell r="H597">
            <v>0</v>
          </cell>
          <cell r="I597">
            <v>1571</v>
          </cell>
          <cell r="J597">
            <v>0</v>
          </cell>
          <cell r="K597">
            <v>0</v>
          </cell>
          <cell r="L597">
            <v>0</v>
          </cell>
        </row>
        <row r="598">
          <cell r="A598">
            <v>202100081</v>
          </cell>
          <cell r="B598" t="str">
            <v>IDENTIFICAÇÃO DE MUTAÇÃO/REARRANJOS POR PCR, PCR SENSÍVEL A METILAÇÃO, qPCR E qPCR SENSÍVEL A METILAÇÃO</v>
          </cell>
          <cell r="C598">
            <v>2</v>
          </cell>
          <cell r="D598" t="str">
            <v>I</v>
          </cell>
          <cell r="E598">
            <v>1</v>
          </cell>
          <cell r="F598">
            <v>9999</v>
          </cell>
          <cell r="G598">
            <v>0</v>
          </cell>
          <cell r="H598">
            <v>0</v>
          </cell>
          <cell r="I598">
            <v>1571</v>
          </cell>
          <cell r="J598">
            <v>0</v>
          </cell>
          <cell r="K598">
            <v>0</v>
          </cell>
          <cell r="L598">
            <v>0</v>
          </cell>
        </row>
        <row r="599">
          <cell r="A599">
            <v>202100090</v>
          </cell>
          <cell r="B599" t="str">
            <v>FISH EM METÁFASE OU NÚCLEO INTERFÁSICO, POR DOENÇA</v>
          </cell>
          <cell r="C599">
            <v>2</v>
          </cell>
          <cell r="D599" t="str">
            <v>I</v>
          </cell>
          <cell r="E599">
            <v>1</v>
          </cell>
          <cell r="F599">
            <v>9999</v>
          </cell>
          <cell r="G599">
            <v>0</v>
          </cell>
          <cell r="H599">
            <v>0</v>
          </cell>
          <cell r="I599">
            <v>1571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202100103</v>
          </cell>
          <cell r="B600" t="str">
            <v>IDENTIFICAÇÃO DE ALTERAÇÃO CROMOSSÔNICA SUBMICROSCÓPICA POR ARRAY-CGH</v>
          </cell>
          <cell r="C600">
            <v>2</v>
          </cell>
          <cell r="D600" t="str">
            <v>I</v>
          </cell>
          <cell r="E600">
            <v>9999</v>
          </cell>
          <cell r="F600">
            <v>9999</v>
          </cell>
          <cell r="G600">
            <v>0</v>
          </cell>
          <cell r="H600">
            <v>0</v>
          </cell>
          <cell r="I600">
            <v>1571</v>
          </cell>
          <cell r="J600">
            <v>0</v>
          </cell>
          <cell r="K600">
            <v>0</v>
          </cell>
          <cell r="L600">
            <v>0</v>
          </cell>
        </row>
        <row r="601">
          <cell r="A601">
            <v>202100111</v>
          </cell>
          <cell r="B601" t="str">
            <v>IDENTIFICAÇÂO DE MUTAÇÃO POR SEQUENCIAMENTO POR AMPLICON ATÉ 500 PARES DE BASES</v>
          </cell>
          <cell r="C601">
            <v>2</v>
          </cell>
          <cell r="D601" t="str">
            <v>I</v>
          </cell>
          <cell r="E601">
            <v>1</v>
          </cell>
          <cell r="F601">
            <v>9999</v>
          </cell>
          <cell r="G601">
            <v>0</v>
          </cell>
          <cell r="H601">
            <v>0</v>
          </cell>
          <cell r="I601">
            <v>1571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202100120</v>
          </cell>
          <cell r="B602" t="str">
            <v>IDENTIFICAÇÃO DE GLICOSAMINOGLICANOS URINÁRIOS POR CROMATOGRAFIA EM CAMADA DELGADA , ELETROFORESE E DOSAGEM QUANTITATIVA</v>
          </cell>
          <cell r="C602">
            <v>2</v>
          </cell>
          <cell r="D602" t="str">
            <v>I</v>
          </cell>
          <cell r="E602">
            <v>1</v>
          </cell>
          <cell r="F602">
            <v>9999</v>
          </cell>
          <cell r="G602">
            <v>0</v>
          </cell>
          <cell r="H602">
            <v>0</v>
          </cell>
          <cell r="I602">
            <v>1571</v>
          </cell>
          <cell r="J602">
            <v>0</v>
          </cell>
          <cell r="K602">
            <v>0</v>
          </cell>
          <cell r="L602">
            <v>0</v>
          </cell>
        </row>
        <row r="603">
          <cell r="A603">
            <v>202100138</v>
          </cell>
          <cell r="B603" t="str">
            <v>IDENTIFICAÇÃO DE OLIGOSSACARÍDEOS E SIALOSSACARÍDEOS POR CROMATOGRAFIA (CAMADA  DELGADA)</v>
          </cell>
          <cell r="C603">
            <v>2</v>
          </cell>
          <cell r="D603" t="str">
            <v>I</v>
          </cell>
          <cell r="E603">
            <v>1</v>
          </cell>
          <cell r="F603">
            <v>9999</v>
          </cell>
          <cell r="G603">
            <v>0</v>
          </cell>
          <cell r="H603">
            <v>0</v>
          </cell>
          <cell r="I603">
            <v>1571</v>
          </cell>
          <cell r="J603">
            <v>0</v>
          </cell>
          <cell r="K603">
            <v>0</v>
          </cell>
          <cell r="L603">
            <v>0</v>
          </cell>
        </row>
        <row r="604">
          <cell r="A604">
            <v>202100146</v>
          </cell>
          <cell r="B604" t="str">
            <v>DOSAGEM QUANTITATIVA  DE CARNITINA, PERFIL DE ACILCARNITINAS</v>
          </cell>
          <cell r="C604">
            <v>2</v>
          </cell>
          <cell r="D604" t="str">
            <v>I</v>
          </cell>
          <cell r="E604">
            <v>1</v>
          </cell>
          <cell r="F604">
            <v>9999</v>
          </cell>
          <cell r="G604">
            <v>0</v>
          </cell>
          <cell r="H604">
            <v>0</v>
          </cell>
          <cell r="I604">
            <v>1571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202100154</v>
          </cell>
          <cell r="B605" t="str">
            <v>DOSAGEM QUANTITATIVA DE AMINOÁCIDOS</v>
          </cell>
          <cell r="C605">
            <v>2</v>
          </cell>
          <cell r="D605" t="str">
            <v>I</v>
          </cell>
          <cell r="E605">
            <v>1</v>
          </cell>
          <cell r="F605">
            <v>9999</v>
          </cell>
          <cell r="G605">
            <v>0</v>
          </cell>
          <cell r="H605">
            <v>0</v>
          </cell>
          <cell r="I605">
            <v>1571</v>
          </cell>
          <cell r="J605">
            <v>0</v>
          </cell>
          <cell r="K605">
            <v>0</v>
          </cell>
          <cell r="L605">
            <v>0</v>
          </cell>
        </row>
        <row r="606">
          <cell r="A606">
            <v>202100162</v>
          </cell>
          <cell r="B606" t="str">
            <v>DOSAGEM QUANTITATIVA  DE ÁCIDOS ORGÂNICOS</v>
          </cell>
          <cell r="C606">
            <v>2</v>
          </cell>
          <cell r="D606" t="str">
            <v>I</v>
          </cell>
          <cell r="E606">
            <v>1</v>
          </cell>
          <cell r="F606">
            <v>9999</v>
          </cell>
          <cell r="G606">
            <v>0</v>
          </cell>
          <cell r="H606">
            <v>0</v>
          </cell>
          <cell r="I606">
            <v>1571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202100170</v>
          </cell>
          <cell r="B607" t="str">
            <v>ENSAIOS ENZIMÁTICOS NO PLASMA E LEUCÓCITOS PARA DIAGNÓSTICO DE ERROS INATOS DO METABOLISMO</v>
          </cell>
          <cell r="C607">
            <v>2</v>
          </cell>
          <cell r="D607" t="str">
            <v>I</v>
          </cell>
          <cell r="E607">
            <v>1</v>
          </cell>
          <cell r="F607">
            <v>9999</v>
          </cell>
          <cell r="G607">
            <v>0</v>
          </cell>
          <cell r="H607">
            <v>0</v>
          </cell>
          <cell r="I607">
            <v>1571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202100189</v>
          </cell>
          <cell r="B608" t="str">
            <v>ENSAIOS ENZIMÁTICOS EM ERITRÓCITOS PARA DIAGNÓSTICO DE ERROS INATOS DO METABOLISMO</v>
          </cell>
          <cell r="C608">
            <v>2</v>
          </cell>
          <cell r="D608" t="str">
            <v>I</v>
          </cell>
          <cell r="E608">
            <v>1</v>
          </cell>
          <cell r="F608">
            <v>9999</v>
          </cell>
          <cell r="G608">
            <v>0</v>
          </cell>
          <cell r="H608">
            <v>0</v>
          </cell>
          <cell r="I608">
            <v>1571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202100197</v>
          </cell>
          <cell r="B609" t="str">
            <v>ENSAIOS ENZIMÁTICOS EM TECIDO CULTIVADO PARA DIAGNÓSTICO DE ERROS INATOS DO METABOLISMO</v>
          </cell>
          <cell r="C609">
            <v>2</v>
          </cell>
          <cell r="D609" t="str">
            <v>I</v>
          </cell>
          <cell r="E609">
            <v>1</v>
          </cell>
          <cell r="F609">
            <v>9999</v>
          </cell>
          <cell r="G609">
            <v>0</v>
          </cell>
          <cell r="H609">
            <v>0</v>
          </cell>
          <cell r="I609">
            <v>1571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202110010</v>
          </cell>
          <cell r="B610" t="str">
            <v>DETECCAO DE VARIANTES DA HEMOGLOBINA (DIAGNOSTICO TARDIO)</v>
          </cell>
          <cell r="C610">
            <v>2</v>
          </cell>
          <cell r="D610" t="str">
            <v>I</v>
          </cell>
          <cell r="E610">
            <v>9999</v>
          </cell>
          <cell r="F610">
            <v>9999</v>
          </cell>
          <cell r="G610">
            <v>0</v>
          </cell>
          <cell r="H610">
            <v>0</v>
          </cell>
          <cell r="I610">
            <v>1571</v>
          </cell>
          <cell r="J610">
            <v>0</v>
          </cell>
          <cell r="K610">
            <v>8.8000000000000007</v>
          </cell>
          <cell r="L610">
            <v>0</v>
          </cell>
        </row>
        <row r="611">
          <cell r="A611">
            <v>202110028</v>
          </cell>
          <cell r="B611" t="str">
            <v>DETECCAO MOLECULAR DE MUTACAO EM HEMOGLOBINOPATIAS (CONFIRMATORIO)</v>
          </cell>
          <cell r="C611">
            <v>2</v>
          </cell>
          <cell r="D611" t="str">
            <v>I</v>
          </cell>
          <cell r="E611">
            <v>9999</v>
          </cell>
          <cell r="F611">
            <v>9999</v>
          </cell>
          <cell r="G611">
            <v>0</v>
          </cell>
          <cell r="H611">
            <v>0</v>
          </cell>
          <cell r="I611">
            <v>1571</v>
          </cell>
          <cell r="J611">
            <v>0</v>
          </cell>
          <cell r="K611">
            <v>66</v>
          </cell>
          <cell r="L611">
            <v>0</v>
          </cell>
        </row>
        <row r="612">
          <cell r="A612">
            <v>202110036</v>
          </cell>
          <cell r="B612" t="str">
            <v>DETECCAO MOLECULAR EM FIBROSE CISTICA (CONFIRMATORIO)</v>
          </cell>
          <cell r="C612">
            <v>2</v>
          </cell>
          <cell r="D612" t="str">
            <v>I</v>
          </cell>
          <cell r="E612">
            <v>9999</v>
          </cell>
          <cell r="F612">
            <v>9999</v>
          </cell>
          <cell r="G612">
            <v>0</v>
          </cell>
          <cell r="H612">
            <v>0</v>
          </cell>
          <cell r="I612">
            <v>1571</v>
          </cell>
          <cell r="J612">
            <v>0</v>
          </cell>
          <cell r="K612">
            <v>66</v>
          </cell>
          <cell r="L612">
            <v>0</v>
          </cell>
        </row>
        <row r="613">
          <cell r="A613">
            <v>202110044</v>
          </cell>
          <cell r="B613" t="str">
            <v>DOSAGEM DE FENILALANINA (CONTROLE / DIAGNOSTICO TARDIO)</v>
          </cell>
          <cell r="C613">
            <v>2</v>
          </cell>
          <cell r="D613" t="str">
            <v>I</v>
          </cell>
          <cell r="E613">
            <v>9999</v>
          </cell>
          <cell r="F613">
            <v>9999</v>
          </cell>
          <cell r="G613">
            <v>0</v>
          </cell>
          <cell r="H613">
            <v>0</v>
          </cell>
          <cell r="I613">
            <v>1571</v>
          </cell>
          <cell r="J613">
            <v>0</v>
          </cell>
          <cell r="K613">
            <v>5.5</v>
          </cell>
          <cell r="L613">
            <v>0</v>
          </cell>
        </row>
        <row r="614">
          <cell r="A614">
            <v>202110052</v>
          </cell>
          <cell r="B614" t="str">
            <v>DOSAGEM DE FENILALANINA E TSH OU T4</v>
          </cell>
          <cell r="C614">
            <v>2</v>
          </cell>
          <cell r="D614" t="str">
            <v>I</v>
          </cell>
          <cell r="E614">
            <v>9999</v>
          </cell>
          <cell r="F614">
            <v>9999</v>
          </cell>
          <cell r="G614">
            <v>0</v>
          </cell>
          <cell r="H614">
            <v>0</v>
          </cell>
          <cell r="I614">
            <v>1571</v>
          </cell>
          <cell r="J614">
            <v>0</v>
          </cell>
          <cell r="K614">
            <v>12.1</v>
          </cell>
          <cell r="L614">
            <v>0</v>
          </cell>
        </row>
        <row r="615">
          <cell r="A615">
            <v>202110060</v>
          </cell>
          <cell r="B615" t="str">
            <v>DOSAGEM DE FENILALANINA TSH OU T4 E DETECCAO DA VARIANTE DE HEMOGLOBINA</v>
          </cell>
          <cell r="C615">
            <v>2</v>
          </cell>
          <cell r="D615" t="str">
            <v>I</v>
          </cell>
          <cell r="E615">
            <v>9999</v>
          </cell>
          <cell r="F615">
            <v>9999</v>
          </cell>
          <cell r="G615">
            <v>0</v>
          </cell>
          <cell r="H615">
            <v>0</v>
          </cell>
          <cell r="I615">
            <v>1571</v>
          </cell>
          <cell r="J615">
            <v>0</v>
          </cell>
          <cell r="K615">
            <v>20.9</v>
          </cell>
          <cell r="L615">
            <v>0</v>
          </cell>
        </row>
        <row r="616">
          <cell r="A616">
            <v>202110079</v>
          </cell>
          <cell r="B616" t="str">
            <v>DOSAGEM DE TRIPSINA IMUNORREATIVA</v>
          </cell>
          <cell r="C616">
            <v>2</v>
          </cell>
          <cell r="D616" t="str">
            <v>I</v>
          </cell>
          <cell r="E616">
            <v>9999</v>
          </cell>
          <cell r="F616">
            <v>9999</v>
          </cell>
          <cell r="G616">
            <v>0</v>
          </cell>
          <cell r="H616">
            <v>0</v>
          </cell>
          <cell r="I616">
            <v>1571</v>
          </cell>
          <cell r="J616">
            <v>0</v>
          </cell>
          <cell r="K616">
            <v>5.5</v>
          </cell>
          <cell r="L616">
            <v>0</v>
          </cell>
        </row>
        <row r="617">
          <cell r="A617">
            <v>202110087</v>
          </cell>
          <cell r="B617" t="str">
            <v>DOSAGEM DE TSH E T4 LIVRE (CONTROLE / DIAGNOSTICO TARDIO)</v>
          </cell>
          <cell r="C617">
            <v>2</v>
          </cell>
          <cell r="D617" t="str">
            <v>I</v>
          </cell>
          <cell r="E617">
            <v>9999</v>
          </cell>
          <cell r="F617">
            <v>9999</v>
          </cell>
          <cell r="G617">
            <v>0</v>
          </cell>
          <cell r="H617">
            <v>0</v>
          </cell>
          <cell r="I617">
            <v>1571</v>
          </cell>
          <cell r="J617">
            <v>0</v>
          </cell>
          <cell r="K617">
            <v>13.2</v>
          </cell>
          <cell r="L617">
            <v>0</v>
          </cell>
        </row>
        <row r="618">
          <cell r="A618">
            <v>202110095</v>
          </cell>
          <cell r="B618" t="str">
            <v>DOSAGEM DE  17 HIDROXI PROGESTERONA EM PAPEL DE FILTRO</v>
          </cell>
          <cell r="C618">
            <v>2</v>
          </cell>
          <cell r="D618" t="str">
            <v>I</v>
          </cell>
          <cell r="E618">
            <v>9999</v>
          </cell>
          <cell r="F618">
            <v>9999</v>
          </cell>
          <cell r="G618">
            <v>0</v>
          </cell>
          <cell r="H618">
            <v>0</v>
          </cell>
          <cell r="I618">
            <v>2</v>
          </cell>
          <cell r="J618">
            <v>0</v>
          </cell>
          <cell r="K618">
            <v>8</v>
          </cell>
          <cell r="L618">
            <v>0</v>
          </cell>
        </row>
        <row r="619">
          <cell r="A619">
            <v>202110109</v>
          </cell>
          <cell r="B619" t="str">
            <v>DOSAGEM DA ATIVIDADE DA BIOTINIDASE EM AMOSTRAS DE SANGUE EM PAPEL DE FILTRO</v>
          </cell>
          <cell r="C619">
            <v>2</v>
          </cell>
          <cell r="D619" t="str">
            <v>I</v>
          </cell>
          <cell r="E619">
            <v>9999</v>
          </cell>
          <cell r="F619">
            <v>9999</v>
          </cell>
          <cell r="G619">
            <v>0</v>
          </cell>
          <cell r="H619">
            <v>0</v>
          </cell>
          <cell r="I619">
            <v>2</v>
          </cell>
          <cell r="J619">
            <v>0</v>
          </cell>
          <cell r="K619">
            <v>5.5</v>
          </cell>
          <cell r="L619">
            <v>0</v>
          </cell>
        </row>
        <row r="620">
          <cell r="A620">
            <v>202110117</v>
          </cell>
          <cell r="B620" t="str">
            <v>DOSAGEM QUANTITATIVA DA ATIVIDADE DA BIOTINIDASE EM AMOSTRAS DE SORO</v>
          </cell>
          <cell r="C620">
            <v>2</v>
          </cell>
          <cell r="D620" t="str">
            <v>I</v>
          </cell>
          <cell r="E620">
            <v>1</v>
          </cell>
          <cell r="F620">
            <v>9999</v>
          </cell>
          <cell r="G620">
            <v>0</v>
          </cell>
          <cell r="H620">
            <v>0</v>
          </cell>
          <cell r="I620">
            <v>1571</v>
          </cell>
          <cell r="J620">
            <v>0</v>
          </cell>
          <cell r="K620">
            <v>137</v>
          </cell>
          <cell r="L620">
            <v>0</v>
          </cell>
        </row>
        <row r="621">
          <cell r="A621">
            <v>202110125</v>
          </cell>
          <cell r="B621" t="str">
            <v>DETECÇÃO MOLECULAR DE MUTAÇÃO EM HIPERPLASIA ADRENAL CONGÊNITA</v>
          </cell>
          <cell r="C621">
            <v>2</v>
          </cell>
          <cell r="D621" t="str">
            <v>I</v>
          </cell>
          <cell r="E621">
            <v>1</v>
          </cell>
          <cell r="F621">
            <v>9999</v>
          </cell>
          <cell r="G621">
            <v>0</v>
          </cell>
          <cell r="H621">
            <v>0</v>
          </cell>
          <cell r="I621">
            <v>1571</v>
          </cell>
          <cell r="J621">
            <v>0</v>
          </cell>
          <cell r="K621">
            <v>66</v>
          </cell>
          <cell r="L621">
            <v>0</v>
          </cell>
        </row>
        <row r="622">
          <cell r="A622">
            <v>202110133</v>
          </cell>
          <cell r="B622" t="str">
            <v>DETECÇÃO MOLECULAR DE MUTAÇÃO EM DEFICIÊNCIA DE BIOTINIDASE</v>
          </cell>
          <cell r="C622">
            <v>2</v>
          </cell>
          <cell r="D622" t="str">
            <v>I</v>
          </cell>
          <cell r="E622">
            <v>1</v>
          </cell>
          <cell r="F622">
            <v>9999</v>
          </cell>
          <cell r="G622">
            <v>0</v>
          </cell>
          <cell r="H622">
            <v>0</v>
          </cell>
          <cell r="I622">
            <v>1571</v>
          </cell>
          <cell r="J622">
            <v>0</v>
          </cell>
          <cell r="K622">
            <v>66</v>
          </cell>
          <cell r="L622">
            <v>0</v>
          </cell>
        </row>
        <row r="623">
          <cell r="A623">
            <v>202110141</v>
          </cell>
          <cell r="B623" t="str">
            <v>DOSAGEM DE CLORETO NO SUOR</v>
          </cell>
          <cell r="C623">
            <v>2</v>
          </cell>
          <cell r="D623" t="str">
            <v>I</v>
          </cell>
          <cell r="E623">
            <v>2</v>
          </cell>
          <cell r="F623">
            <v>9999</v>
          </cell>
          <cell r="G623">
            <v>0</v>
          </cell>
          <cell r="H623">
            <v>0</v>
          </cell>
          <cell r="I623">
            <v>35</v>
          </cell>
          <cell r="J623">
            <v>0</v>
          </cell>
          <cell r="K623">
            <v>150</v>
          </cell>
          <cell r="L623">
            <v>0</v>
          </cell>
        </row>
        <row r="624">
          <cell r="A624">
            <v>202120015</v>
          </cell>
          <cell r="B624" t="str">
            <v>DETERMINACAO DE ANTICORPOS ANTIPLAQUETARIOS</v>
          </cell>
          <cell r="C624">
            <v>2</v>
          </cell>
          <cell r="D624" t="str">
            <v>I</v>
          </cell>
          <cell r="E624">
            <v>9999</v>
          </cell>
          <cell r="F624">
            <v>9999</v>
          </cell>
          <cell r="G624">
            <v>0</v>
          </cell>
          <cell r="H624">
            <v>0</v>
          </cell>
          <cell r="I624">
            <v>1571</v>
          </cell>
          <cell r="J624">
            <v>0</v>
          </cell>
          <cell r="K624">
            <v>10.65</v>
          </cell>
          <cell r="L624">
            <v>0</v>
          </cell>
        </row>
        <row r="625">
          <cell r="A625">
            <v>202120023</v>
          </cell>
          <cell r="B625" t="str">
            <v>DETERMINACAO DIRETA E REVERSA DE GRUPO ABO</v>
          </cell>
          <cell r="C625">
            <v>2</v>
          </cell>
          <cell r="D625" t="str">
            <v>I</v>
          </cell>
          <cell r="E625">
            <v>9999</v>
          </cell>
          <cell r="F625">
            <v>9999</v>
          </cell>
          <cell r="G625">
            <v>0</v>
          </cell>
          <cell r="H625">
            <v>0</v>
          </cell>
          <cell r="I625">
            <v>1571</v>
          </cell>
          <cell r="J625">
            <v>0</v>
          </cell>
          <cell r="K625">
            <v>1.37</v>
          </cell>
          <cell r="L625">
            <v>0</v>
          </cell>
        </row>
        <row r="626">
          <cell r="A626">
            <v>202120031</v>
          </cell>
          <cell r="B626" t="str">
            <v>FENOTIPAGEM DE SISTEMA RH - HR</v>
          </cell>
          <cell r="C626">
            <v>2</v>
          </cell>
          <cell r="D626" t="str">
            <v>I</v>
          </cell>
          <cell r="E626">
            <v>9999</v>
          </cell>
          <cell r="F626">
            <v>9999</v>
          </cell>
          <cell r="G626">
            <v>0</v>
          </cell>
          <cell r="H626">
            <v>0</v>
          </cell>
          <cell r="I626">
            <v>1571</v>
          </cell>
          <cell r="J626">
            <v>0</v>
          </cell>
          <cell r="K626">
            <v>10.65</v>
          </cell>
          <cell r="L626">
            <v>0</v>
          </cell>
        </row>
        <row r="627">
          <cell r="A627">
            <v>202120040</v>
          </cell>
          <cell r="B627" t="str">
            <v>IDENTIFICACAO DE ANTICORPOS SERICOS IRREGULARES C/ PAINEL DE HEMACIAS</v>
          </cell>
          <cell r="C627">
            <v>2</v>
          </cell>
          <cell r="D627" t="str">
            <v>I</v>
          </cell>
          <cell r="E627">
            <v>9999</v>
          </cell>
          <cell r="F627">
            <v>9999</v>
          </cell>
          <cell r="G627">
            <v>0</v>
          </cell>
          <cell r="H627">
            <v>0</v>
          </cell>
          <cell r="I627">
            <v>1571</v>
          </cell>
          <cell r="J627">
            <v>0</v>
          </cell>
          <cell r="K627">
            <v>10.65</v>
          </cell>
          <cell r="L627">
            <v>0</v>
          </cell>
        </row>
        <row r="628">
          <cell r="A628">
            <v>202120058</v>
          </cell>
          <cell r="B628" t="str">
            <v>PESQUISA DE ANTICORPOS IRREGULARES PELO METODO DA ELUICAO</v>
          </cell>
          <cell r="C628">
            <v>2</v>
          </cell>
          <cell r="D628" t="str">
            <v>I</v>
          </cell>
          <cell r="E628">
            <v>9999</v>
          </cell>
          <cell r="F628">
            <v>9999</v>
          </cell>
          <cell r="G628">
            <v>0</v>
          </cell>
          <cell r="H628">
            <v>0</v>
          </cell>
          <cell r="I628">
            <v>1571</v>
          </cell>
          <cell r="J628">
            <v>0</v>
          </cell>
          <cell r="K628">
            <v>5.79</v>
          </cell>
          <cell r="L628">
            <v>0</v>
          </cell>
        </row>
        <row r="629">
          <cell r="A629">
            <v>202120066</v>
          </cell>
          <cell r="B629" t="str">
            <v>PESQUISA DE ANTICORPOS SERICOS IRREGULARES 37OC</v>
          </cell>
          <cell r="C629">
            <v>2</v>
          </cell>
          <cell r="D629" t="str">
            <v>I</v>
          </cell>
          <cell r="E629">
            <v>9999</v>
          </cell>
          <cell r="F629">
            <v>9999</v>
          </cell>
          <cell r="G629">
            <v>0</v>
          </cell>
          <cell r="H629">
            <v>0</v>
          </cell>
          <cell r="I629">
            <v>1571</v>
          </cell>
          <cell r="J629">
            <v>0</v>
          </cell>
          <cell r="K629">
            <v>5.79</v>
          </cell>
          <cell r="L629">
            <v>0</v>
          </cell>
        </row>
        <row r="630">
          <cell r="A630">
            <v>202120074</v>
          </cell>
          <cell r="B630" t="str">
            <v>PESQUISA DE ANTICORPOS SERICOS IRREGULARES A FRIO</v>
          </cell>
          <cell r="C630">
            <v>2</v>
          </cell>
          <cell r="D630" t="str">
            <v>I</v>
          </cell>
          <cell r="E630">
            <v>9999</v>
          </cell>
          <cell r="F630">
            <v>9999</v>
          </cell>
          <cell r="G630">
            <v>0</v>
          </cell>
          <cell r="H630">
            <v>0</v>
          </cell>
          <cell r="I630">
            <v>1571</v>
          </cell>
          <cell r="J630">
            <v>0</v>
          </cell>
          <cell r="K630">
            <v>5.79</v>
          </cell>
          <cell r="L630">
            <v>0</v>
          </cell>
        </row>
        <row r="631">
          <cell r="A631">
            <v>202120082</v>
          </cell>
          <cell r="B631" t="str">
            <v>PESQUISA DE FATOR RH (INCLUI D FRACO)</v>
          </cell>
          <cell r="C631">
            <v>2</v>
          </cell>
          <cell r="D631" t="str">
            <v>I</v>
          </cell>
          <cell r="E631">
            <v>9999</v>
          </cell>
          <cell r="F631">
            <v>9999</v>
          </cell>
          <cell r="G631">
            <v>0</v>
          </cell>
          <cell r="H631">
            <v>0</v>
          </cell>
          <cell r="I631">
            <v>1571</v>
          </cell>
          <cell r="J631">
            <v>0</v>
          </cell>
          <cell r="K631">
            <v>1.37</v>
          </cell>
          <cell r="L631">
            <v>0</v>
          </cell>
        </row>
        <row r="632">
          <cell r="A632">
            <v>202120090</v>
          </cell>
          <cell r="B632" t="str">
            <v>TESTE INDIRETO DE ANTIGLOBULINA HUMANA (TIA)</v>
          </cell>
          <cell r="C632">
            <v>2</v>
          </cell>
          <cell r="D632" t="str">
            <v>I</v>
          </cell>
          <cell r="E632">
            <v>9999</v>
          </cell>
          <cell r="F632">
            <v>9999</v>
          </cell>
          <cell r="G632">
            <v>0</v>
          </cell>
          <cell r="H632">
            <v>0</v>
          </cell>
          <cell r="I632">
            <v>1571</v>
          </cell>
          <cell r="J632">
            <v>0</v>
          </cell>
          <cell r="K632">
            <v>2.73</v>
          </cell>
          <cell r="L632">
            <v>0</v>
          </cell>
        </row>
        <row r="633">
          <cell r="A633">
            <v>202120104</v>
          </cell>
          <cell r="B633" t="str">
            <v>TITULACAO DE ANTICORPOS ANTI A E/OU ANTI B</v>
          </cell>
          <cell r="C633">
            <v>2</v>
          </cell>
          <cell r="D633" t="str">
            <v>I</v>
          </cell>
          <cell r="E633">
            <v>9999</v>
          </cell>
          <cell r="F633">
            <v>9999</v>
          </cell>
          <cell r="G633">
            <v>0</v>
          </cell>
          <cell r="H633">
            <v>0</v>
          </cell>
          <cell r="I633">
            <v>1571</v>
          </cell>
          <cell r="J633">
            <v>0</v>
          </cell>
          <cell r="K633">
            <v>5.79</v>
          </cell>
          <cell r="L633">
            <v>0</v>
          </cell>
        </row>
        <row r="634">
          <cell r="A634">
            <v>203010019</v>
          </cell>
          <cell r="B634" t="str">
            <v>EXAME CITOPATOLOGICO CERVICO-VAGINAL/MICROFLORA</v>
          </cell>
          <cell r="C634">
            <v>2</v>
          </cell>
          <cell r="D634" t="str">
            <v>F</v>
          </cell>
          <cell r="E634">
            <v>1</v>
          </cell>
          <cell r="F634">
            <v>9999</v>
          </cell>
          <cell r="G634">
            <v>0</v>
          </cell>
          <cell r="H634">
            <v>120</v>
          </cell>
          <cell r="I634">
            <v>1571</v>
          </cell>
          <cell r="J634">
            <v>0</v>
          </cell>
          <cell r="K634">
            <v>6.97</v>
          </cell>
          <cell r="L634">
            <v>0</v>
          </cell>
        </row>
        <row r="635">
          <cell r="A635">
            <v>203010027</v>
          </cell>
          <cell r="B635" t="str">
            <v>EXAME CITOPATOLOGICO HORMONAL SERIADO (MINIMO 3 COLETAS)</v>
          </cell>
          <cell r="C635">
            <v>2</v>
          </cell>
          <cell r="D635" t="str">
            <v>I</v>
          </cell>
          <cell r="E635">
            <v>9999</v>
          </cell>
          <cell r="F635">
            <v>9999</v>
          </cell>
          <cell r="G635">
            <v>0</v>
          </cell>
          <cell r="H635">
            <v>0</v>
          </cell>
          <cell r="I635">
            <v>1571</v>
          </cell>
          <cell r="J635">
            <v>10.65</v>
          </cell>
          <cell r="K635">
            <v>10.65</v>
          </cell>
          <cell r="L635">
            <v>0</v>
          </cell>
        </row>
        <row r="636">
          <cell r="A636">
            <v>203010035</v>
          </cell>
          <cell r="B636" t="str">
            <v>EXAME DE CITOLOGIA (EXCETO CERVICO-VAGINAL)</v>
          </cell>
          <cell r="C636">
            <v>2</v>
          </cell>
          <cell r="D636" t="str">
            <v>I</v>
          </cell>
          <cell r="E636">
            <v>9999</v>
          </cell>
          <cell r="F636">
            <v>9999</v>
          </cell>
          <cell r="G636">
            <v>0</v>
          </cell>
          <cell r="H636">
            <v>0</v>
          </cell>
          <cell r="I636">
            <v>1571</v>
          </cell>
          <cell r="J636">
            <v>10.65</v>
          </cell>
          <cell r="K636">
            <v>10.65</v>
          </cell>
          <cell r="L636">
            <v>0</v>
          </cell>
        </row>
        <row r="637">
          <cell r="A637">
            <v>203010043</v>
          </cell>
          <cell r="B637" t="str">
            <v>EXAME CITOPATOLOGICO DE MAMA</v>
          </cell>
          <cell r="C637">
            <v>2</v>
          </cell>
          <cell r="D637" t="str">
            <v>I</v>
          </cell>
          <cell r="E637">
            <v>9999</v>
          </cell>
          <cell r="F637">
            <v>9999</v>
          </cell>
          <cell r="G637">
            <v>0</v>
          </cell>
          <cell r="H637">
            <v>192</v>
          </cell>
          <cell r="I637">
            <v>1571</v>
          </cell>
          <cell r="J637">
            <v>0</v>
          </cell>
          <cell r="K637">
            <v>15.97</v>
          </cell>
          <cell r="L637">
            <v>0</v>
          </cell>
        </row>
        <row r="638">
          <cell r="A638">
            <v>203010078</v>
          </cell>
          <cell r="B638" t="str">
            <v>CONTROLE  DE QUALIDADE DO EXAME CITOPATOLÓGICO CERVICO VAGINAL</v>
          </cell>
          <cell r="C638">
            <v>2</v>
          </cell>
          <cell r="D638" t="str">
            <v>F</v>
          </cell>
          <cell r="E638">
            <v>1</v>
          </cell>
          <cell r="F638">
            <v>9999</v>
          </cell>
          <cell r="G638">
            <v>0</v>
          </cell>
          <cell r="H638">
            <v>120</v>
          </cell>
          <cell r="I638">
            <v>1571</v>
          </cell>
          <cell r="J638">
            <v>0</v>
          </cell>
          <cell r="K638">
            <v>8.9600000000000009</v>
          </cell>
          <cell r="L638">
            <v>0</v>
          </cell>
        </row>
        <row r="639">
          <cell r="A639">
            <v>203010086</v>
          </cell>
          <cell r="B639" t="str">
            <v>EXAME  CITOPATOLÓGICO CERVICO VAGINAL/MICROFLORA-RASTREAMENTO</v>
          </cell>
          <cell r="C639">
            <v>2</v>
          </cell>
          <cell r="D639" t="str">
            <v>F</v>
          </cell>
          <cell r="E639">
            <v>1</v>
          </cell>
          <cell r="F639">
            <v>9999</v>
          </cell>
          <cell r="G639">
            <v>0</v>
          </cell>
          <cell r="H639">
            <v>300</v>
          </cell>
          <cell r="I639">
            <v>779</v>
          </cell>
          <cell r="J639">
            <v>0</v>
          </cell>
          <cell r="K639">
            <v>7.3</v>
          </cell>
          <cell r="L639">
            <v>0</v>
          </cell>
        </row>
        <row r="640">
          <cell r="A640">
            <v>203020014</v>
          </cell>
          <cell r="B640" t="str">
            <v>DETERMINACAO DE RECEPTORES TUMORAIS HORMONAIS</v>
          </cell>
          <cell r="C640">
            <v>2</v>
          </cell>
          <cell r="D640" t="str">
            <v>I</v>
          </cell>
          <cell r="E640">
            <v>2</v>
          </cell>
          <cell r="F640">
            <v>9999</v>
          </cell>
          <cell r="G640">
            <v>0</v>
          </cell>
          <cell r="H640">
            <v>228</v>
          </cell>
          <cell r="I640">
            <v>1571</v>
          </cell>
          <cell r="J640">
            <v>0</v>
          </cell>
          <cell r="K640">
            <v>65.55</v>
          </cell>
          <cell r="L640">
            <v>0</v>
          </cell>
        </row>
        <row r="641">
          <cell r="A641">
            <v>203020022</v>
          </cell>
          <cell r="B641" t="str">
            <v>EXAME ANATOMO-PATOLOGICO DO COLO UTERINO - PECA CIRURGICA</v>
          </cell>
          <cell r="C641">
            <v>2</v>
          </cell>
          <cell r="D641" t="str">
            <v>F</v>
          </cell>
          <cell r="E641">
            <v>1</v>
          </cell>
          <cell r="F641">
            <v>9999</v>
          </cell>
          <cell r="G641">
            <v>0</v>
          </cell>
          <cell r="H641">
            <v>144</v>
          </cell>
          <cell r="I641">
            <v>1571</v>
          </cell>
          <cell r="J641">
            <v>43.21</v>
          </cell>
          <cell r="K641">
            <v>43.21</v>
          </cell>
          <cell r="L641">
            <v>0</v>
          </cell>
        </row>
        <row r="642">
          <cell r="A642">
            <v>203020030</v>
          </cell>
          <cell r="B642" t="str">
            <v>EXAME ANATOMO-PATOLÓGICO PARA CONGELAMENTO / PARAFINA POR PEÇA CIRURGICA OU POR BIOPSIA (EXCETO COLO UTERINO E MAMA)</v>
          </cell>
          <cell r="C642">
            <v>2</v>
          </cell>
          <cell r="D642" t="str">
            <v>I</v>
          </cell>
          <cell r="E642">
            <v>9999</v>
          </cell>
          <cell r="F642">
            <v>9999</v>
          </cell>
          <cell r="G642">
            <v>0</v>
          </cell>
          <cell r="H642">
            <v>0</v>
          </cell>
          <cell r="I642">
            <v>1571</v>
          </cell>
          <cell r="J642">
            <v>24</v>
          </cell>
          <cell r="K642">
            <v>24</v>
          </cell>
          <cell r="L642">
            <v>0</v>
          </cell>
        </row>
        <row r="643">
          <cell r="A643">
            <v>203020049</v>
          </cell>
          <cell r="B643" t="str">
            <v>IMUNOHISTOQUIMICA DE NEOPLASIAS MALIGNAS (POR MARCADOR)</v>
          </cell>
          <cell r="C643">
            <v>2</v>
          </cell>
          <cell r="D643" t="str">
            <v>I</v>
          </cell>
          <cell r="E643">
            <v>6</v>
          </cell>
          <cell r="F643">
            <v>9999</v>
          </cell>
          <cell r="G643">
            <v>0</v>
          </cell>
          <cell r="H643">
            <v>0</v>
          </cell>
          <cell r="I643">
            <v>1571</v>
          </cell>
          <cell r="J643">
            <v>92</v>
          </cell>
          <cell r="K643">
            <v>92</v>
          </cell>
          <cell r="L643">
            <v>0</v>
          </cell>
        </row>
        <row r="644">
          <cell r="A644">
            <v>203020057</v>
          </cell>
          <cell r="B644" t="str">
            <v>NECROPSIA</v>
          </cell>
          <cell r="C644">
            <v>2</v>
          </cell>
          <cell r="D644" t="str">
            <v>I</v>
          </cell>
          <cell r="E644">
            <v>1</v>
          </cell>
          <cell r="F644">
            <v>9999</v>
          </cell>
          <cell r="G644">
            <v>0</v>
          </cell>
          <cell r="H644">
            <v>0</v>
          </cell>
          <cell r="I644">
            <v>1571</v>
          </cell>
          <cell r="J644">
            <v>0</v>
          </cell>
          <cell r="K644">
            <v>0</v>
          </cell>
          <cell r="L644">
            <v>0</v>
          </cell>
        </row>
        <row r="645">
          <cell r="A645">
            <v>203020065</v>
          </cell>
          <cell r="B645" t="str">
            <v>EXAME ANATOMOPATOLOGICO DE MAMA - BIOPSIA</v>
          </cell>
          <cell r="C645">
            <v>2</v>
          </cell>
          <cell r="D645" t="str">
            <v>I</v>
          </cell>
          <cell r="E645">
            <v>2</v>
          </cell>
          <cell r="F645">
            <v>9999</v>
          </cell>
          <cell r="G645">
            <v>0</v>
          </cell>
          <cell r="H645">
            <v>192</v>
          </cell>
          <cell r="I645">
            <v>1571</v>
          </cell>
          <cell r="J645">
            <v>0</v>
          </cell>
          <cell r="K645">
            <v>24</v>
          </cell>
          <cell r="L645">
            <v>0</v>
          </cell>
        </row>
        <row r="646">
          <cell r="A646">
            <v>203020073</v>
          </cell>
          <cell r="B646" t="str">
            <v>EXAME ANATOMOPATOLOGICO DE MAMA - PECA CIRURGICA</v>
          </cell>
          <cell r="C646">
            <v>2</v>
          </cell>
          <cell r="D646" t="str">
            <v>I</v>
          </cell>
          <cell r="E646">
            <v>9999</v>
          </cell>
          <cell r="F646">
            <v>9999</v>
          </cell>
          <cell r="G646">
            <v>0</v>
          </cell>
          <cell r="H646">
            <v>192</v>
          </cell>
          <cell r="I646">
            <v>1571</v>
          </cell>
          <cell r="J646">
            <v>0</v>
          </cell>
          <cell r="K646">
            <v>43.21</v>
          </cell>
          <cell r="L646">
            <v>0</v>
          </cell>
        </row>
        <row r="647">
          <cell r="A647">
            <v>203020081</v>
          </cell>
          <cell r="B647" t="str">
            <v>EXAME ANATOMO-PATOLOGICO DO COLO UTERINO - BIOPSIA</v>
          </cell>
          <cell r="C647">
            <v>2</v>
          </cell>
          <cell r="D647" t="str">
            <v>F</v>
          </cell>
          <cell r="E647">
            <v>1</v>
          </cell>
          <cell r="F647">
            <v>9999</v>
          </cell>
          <cell r="G647">
            <v>0</v>
          </cell>
          <cell r="H647">
            <v>144</v>
          </cell>
          <cell r="I647">
            <v>1571</v>
          </cell>
          <cell r="J647">
            <v>0</v>
          </cell>
          <cell r="K647">
            <v>24</v>
          </cell>
          <cell r="L647">
            <v>0</v>
          </cell>
        </row>
        <row r="648">
          <cell r="A648">
            <v>204010012</v>
          </cell>
          <cell r="B648" t="str">
            <v>DACRIOCISTOGRAFIA</v>
          </cell>
          <cell r="C648">
            <v>2</v>
          </cell>
          <cell r="D648" t="str">
            <v>I</v>
          </cell>
          <cell r="E648">
            <v>9999</v>
          </cell>
          <cell r="F648">
            <v>9999</v>
          </cell>
          <cell r="G648">
            <v>0</v>
          </cell>
          <cell r="H648">
            <v>0</v>
          </cell>
          <cell r="I648">
            <v>1571</v>
          </cell>
          <cell r="J648">
            <v>0</v>
          </cell>
          <cell r="K648">
            <v>48.85</v>
          </cell>
          <cell r="L648">
            <v>0</v>
          </cell>
        </row>
        <row r="649">
          <cell r="A649">
            <v>204010020</v>
          </cell>
          <cell r="B649" t="str">
            <v>PLANIGRAFIA DE LARINGE</v>
          </cell>
          <cell r="C649">
            <v>2</v>
          </cell>
          <cell r="D649" t="str">
            <v>I</v>
          </cell>
          <cell r="E649">
            <v>9999</v>
          </cell>
          <cell r="F649">
            <v>9999</v>
          </cell>
          <cell r="G649">
            <v>0</v>
          </cell>
          <cell r="H649">
            <v>0</v>
          </cell>
          <cell r="I649">
            <v>1571</v>
          </cell>
          <cell r="J649">
            <v>0</v>
          </cell>
          <cell r="K649">
            <v>27.32</v>
          </cell>
          <cell r="L649">
            <v>0</v>
          </cell>
        </row>
        <row r="650">
          <cell r="A650">
            <v>204010039</v>
          </cell>
          <cell r="B650" t="str">
            <v>RADIOGRAFIA BILATERAL DE ORBITAS (PA + OBLIQUAS + HIRTZ)</v>
          </cell>
          <cell r="C650">
            <v>2</v>
          </cell>
          <cell r="D650" t="str">
            <v>I</v>
          </cell>
          <cell r="E650">
            <v>9999</v>
          </cell>
          <cell r="F650">
            <v>9999</v>
          </cell>
          <cell r="G650">
            <v>0</v>
          </cell>
          <cell r="H650">
            <v>0</v>
          </cell>
          <cell r="I650">
            <v>1571</v>
          </cell>
          <cell r="J650">
            <v>0</v>
          </cell>
          <cell r="K650">
            <v>8.3800000000000008</v>
          </cell>
          <cell r="L650">
            <v>0</v>
          </cell>
        </row>
        <row r="651">
          <cell r="A651">
            <v>204010047</v>
          </cell>
          <cell r="B651" t="str">
            <v>RADIOGRAFIA DE ARCADA ZIGOMATICO-MALAR (AP+ OBLIQUAS)</v>
          </cell>
          <cell r="C651">
            <v>2</v>
          </cell>
          <cell r="D651" t="str">
            <v>I</v>
          </cell>
          <cell r="E651">
            <v>9999</v>
          </cell>
          <cell r="F651">
            <v>9999</v>
          </cell>
          <cell r="G651">
            <v>0</v>
          </cell>
          <cell r="H651">
            <v>0</v>
          </cell>
          <cell r="I651">
            <v>1571</v>
          </cell>
          <cell r="J651">
            <v>0</v>
          </cell>
          <cell r="K651">
            <v>6.96</v>
          </cell>
          <cell r="L651">
            <v>0</v>
          </cell>
        </row>
        <row r="652">
          <cell r="A652">
            <v>204010055</v>
          </cell>
          <cell r="B652" t="str">
            <v>RADIOGRAFIA DE ARTICULACAO TEMPORO-MANDIBULAR BILATERAL</v>
          </cell>
          <cell r="C652">
            <v>2</v>
          </cell>
          <cell r="D652" t="str">
            <v>I</v>
          </cell>
          <cell r="E652">
            <v>9999</v>
          </cell>
          <cell r="F652">
            <v>9999</v>
          </cell>
          <cell r="G652">
            <v>0</v>
          </cell>
          <cell r="H652">
            <v>0</v>
          </cell>
          <cell r="I652">
            <v>1571</v>
          </cell>
          <cell r="J652">
            <v>0</v>
          </cell>
          <cell r="K652">
            <v>8.3800000000000008</v>
          </cell>
          <cell r="L652">
            <v>0</v>
          </cell>
        </row>
        <row r="653">
          <cell r="A653">
            <v>204010063</v>
          </cell>
          <cell r="B653" t="str">
            <v>RADIOGRAFIA DE CAVUM (LATERAL + HIRTZ)</v>
          </cell>
          <cell r="C653">
            <v>2</v>
          </cell>
          <cell r="D653" t="str">
            <v>I</v>
          </cell>
          <cell r="E653">
            <v>9999</v>
          </cell>
          <cell r="F653">
            <v>9999</v>
          </cell>
          <cell r="G653">
            <v>0</v>
          </cell>
          <cell r="H653">
            <v>0</v>
          </cell>
          <cell r="I653">
            <v>1571</v>
          </cell>
          <cell r="J653">
            <v>0</v>
          </cell>
          <cell r="K653">
            <v>6.88</v>
          </cell>
          <cell r="L653">
            <v>0</v>
          </cell>
        </row>
        <row r="654">
          <cell r="A654">
            <v>204010071</v>
          </cell>
          <cell r="B654" t="str">
            <v>RADIOGRAFIA DE CRANIO (PA + LATERAL + OBLIGUA / BRETTON + HIRTZ)</v>
          </cell>
          <cell r="C654">
            <v>2</v>
          </cell>
          <cell r="D654" t="str">
            <v>I</v>
          </cell>
          <cell r="E654">
            <v>9999</v>
          </cell>
          <cell r="F654">
            <v>9999</v>
          </cell>
          <cell r="G654">
            <v>0</v>
          </cell>
          <cell r="H654">
            <v>0</v>
          </cell>
          <cell r="I654">
            <v>1571</v>
          </cell>
          <cell r="J654">
            <v>0</v>
          </cell>
          <cell r="K654">
            <v>9.15</v>
          </cell>
          <cell r="L654">
            <v>0</v>
          </cell>
        </row>
        <row r="655">
          <cell r="A655">
            <v>204010080</v>
          </cell>
          <cell r="B655" t="str">
            <v>RADIOGRAFIA DE CRANIO (PA + LATERAL)</v>
          </cell>
          <cell r="C655">
            <v>2</v>
          </cell>
          <cell r="D655" t="str">
            <v>I</v>
          </cell>
          <cell r="E655">
            <v>9999</v>
          </cell>
          <cell r="F655">
            <v>9999</v>
          </cell>
          <cell r="G655">
            <v>0</v>
          </cell>
          <cell r="H655">
            <v>0</v>
          </cell>
          <cell r="I655">
            <v>1571</v>
          </cell>
          <cell r="J655">
            <v>0</v>
          </cell>
          <cell r="K655">
            <v>7.52</v>
          </cell>
          <cell r="L655">
            <v>0</v>
          </cell>
        </row>
        <row r="656">
          <cell r="A656">
            <v>204010098</v>
          </cell>
          <cell r="B656" t="str">
            <v>RADIOGRAFIA DE LARINGE</v>
          </cell>
          <cell r="C656">
            <v>2</v>
          </cell>
          <cell r="D656" t="str">
            <v>I</v>
          </cell>
          <cell r="E656">
            <v>9999</v>
          </cell>
          <cell r="F656">
            <v>9999</v>
          </cell>
          <cell r="G656">
            <v>0</v>
          </cell>
          <cell r="H656">
            <v>0</v>
          </cell>
          <cell r="I656">
            <v>1571</v>
          </cell>
          <cell r="J656">
            <v>0</v>
          </cell>
          <cell r="K656">
            <v>5.74</v>
          </cell>
          <cell r="L656">
            <v>0</v>
          </cell>
        </row>
        <row r="657">
          <cell r="A657">
            <v>204010101</v>
          </cell>
          <cell r="B657" t="str">
            <v>RADIOGRAFIA DE MASTOIDE / ROCHEDOS (BILATERAL)</v>
          </cell>
          <cell r="C657">
            <v>2</v>
          </cell>
          <cell r="D657" t="str">
            <v>I</v>
          </cell>
          <cell r="E657">
            <v>9999</v>
          </cell>
          <cell r="F657">
            <v>9999</v>
          </cell>
          <cell r="G657">
            <v>0</v>
          </cell>
          <cell r="H657">
            <v>0</v>
          </cell>
          <cell r="I657">
            <v>1571</v>
          </cell>
          <cell r="J657">
            <v>0</v>
          </cell>
          <cell r="K657">
            <v>9.0299999999999994</v>
          </cell>
          <cell r="L657">
            <v>0</v>
          </cell>
        </row>
        <row r="658">
          <cell r="A658">
            <v>204010110</v>
          </cell>
          <cell r="B658" t="str">
            <v>RADIOGRAFIA DE MAXILAR (PA + OBLIQUA)</v>
          </cell>
          <cell r="C658">
            <v>2</v>
          </cell>
          <cell r="D658" t="str">
            <v>I</v>
          </cell>
          <cell r="E658">
            <v>9999</v>
          </cell>
          <cell r="F658">
            <v>9999</v>
          </cell>
          <cell r="G658">
            <v>0</v>
          </cell>
          <cell r="H658">
            <v>0</v>
          </cell>
          <cell r="I658">
            <v>1571</v>
          </cell>
          <cell r="J658">
            <v>0</v>
          </cell>
          <cell r="K658">
            <v>7.2</v>
          </cell>
          <cell r="L658">
            <v>0</v>
          </cell>
        </row>
        <row r="659">
          <cell r="A659">
            <v>204010128</v>
          </cell>
          <cell r="B659" t="str">
            <v>RADIOGRAFIA DE OSSOS DA FACE (MN + LATERAL + HIRTZ)</v>
          </cell>
          <cell r="C659">
            <v>2</v>
          </cell>
          <cell r="D659" t="str">
            <v>I</v>
          </cell>
          <cell r="E659">
            <v>9999</v>
          </cell>
          <cell r="F659">
            <v>9999</v>
          </cell>
          <cell r="G659">
            <v>0</v>
          </cell>
          <cell r="H659">
            <v>0</v>
          </cell>
          <cell r="I659">
            <v>1571</v>
          </cell>
          <cell r="J659">
            <v>0</v>
          </cell>
          <cell r="K659">
            <v>8.3800000000000008</v>
          </cell>
          <cell r="L659">
            <v>0</v>
          </cell>
        </row>
        <row r="660">
          <cell r="A660">
            <v>204010136</v>
          </cell>
          <cell r="B660" t="str">
            <v>RADIOGRAFIA DE REGIAO ORBITARIA (LOCALIZACAO DE CORPO ESTRANHO)</v>
          </cell>
          <cell r="C660">
            <v>2</v>
          </cell>
          <cell r="D660" t="str">
            <v>I</v>
          </cell>
          <cell r="E660">
            <v>9999</v>
          </cell>
          <cell r="F660">
            <v>9999</v>
          </cell>
          <cell r="G660">
            <v>0</v>
          </cell>
          <cell r="H660">
            <v>0</v>
          </cell>
          <cell r="I660">
            <v>1571</v>
          </cell>
          <cell r="J660">
            <v>0</v>
          </cell>
          <cell r="K660">
            <v>7.98</v>
          </cell>
          <cell r="L660">
            <v>0</v>
          </cell>
        </row>
        <row r="661">
          <cell r="A661">
            <v>204010144</v>
          </cell>
          <cell r="B661" t="str">
            <v>RADIOGRAFIA DE SEIOS DA FACE (FN + MN + LATERAL + HIRTZ)</v>
          </cell>
          <cell r="C661">
            <v>2</v>
          </cell>
          <cell r="D661" t="str">
            <v>I</v>
          </cell>
          <cell r="E661">
            <v>9999</v>
          </cell>
          <cell r="F661">
            <v>9999</v>
          </cell>
          <cell r="G661">
            <v>0</v>
          </cell>
          <cell r="H661">
            <v>0</v>
          </cell>
          <cell r="I661">
            <v>1571</v>
          </cell>
          <cell r="J661">
            <v>0</v>
          </cell>
          <cell r="K661">
            <v>7.32</v>
          </cell>
          <cell r="L661">
            <v>0</v>
          </cell>
        </row>
        <row r="662">
          <cell r="A662">
            <v>204010152</v>
          </cell>
          <cell r="B662" t="str">
            <v>RADIOGRAFIA DE SELA TURSICA (PA + LATERAL + BRETTON)</v>
          </cell>
          <cell r="C662">
            <v>2</v>
          </cell>
          <cell r="D662" t="str">
            <v>I</v>
          </cell>
          <cell r="E662">
            <v>9999</v>
          </cell>
          <cell r="F662">
            <v>9999</v>
          </cell>
          <cell r="G662">
            <v>0</v>
          </cell>
          <cell r="H662">
            <v>0</v>
          </cell>
          <cell r="I662">
            <v>1571</v>
          </cell>
          <cell r="J662">
            <v>0</v>
          </cell>
          <cell r="K662">
            <v>7.2</v>
          </cell>
          <cell r="L662">
            <v>0</v>
          </cell>
        </row>
        <row r="663">
          <cell r="A663">
            <v>204010160</v>
          </cell>
          <cell r="B663" t="str">
            <v>RADIOGRAFIA OCLUSAL</v>
          </cell>
          <cell r="C663">
            <v>2</v>
          </cell>
          <cell r="D663" t="str">
            <v>I</v>
          </cell>
          <cell r="E663">
            <v>9999</v>
          </cell>
          <cell r="F663">
            <v>9999</v>
          </cell>
          <cell r="G663">
            <v>0</v>
          </cell>
          <cell r="H663">
            <v>0</v>
          </cell>
          <cell r="I663">
            <v>1571</v>
          </cell>
          <cell r="J663">
            <v>0</v>
          </cell>
          <cell r="K663">
            <v>3.51</v>
          </cell>
          <cell r="L663">
            <v>0</v>
          </cell>
        </row>
        <row r="664">
          <cell r="A664">
            <v>204010179</v>
          </cell>
          <cell r="B664" t="str">
            <v>RADIOGRAFIA PANORAMICA</v>
          </cell>
          <cell r="C664">
            <v>2</v>
          </cell>
          <cell r="D664" t="str">
            <v>I</v>
          </cell>
          <cell r="E664">
            <v>9999</v>
          </cell>
          <cell r="F664">
            <v>9999</v>
          </cell>
          <cell r="G664">
            <v>0</v>
          </cell>
          <cell r="H664">
            <v>0</v>
          </cell>
          <cell r="I664">
            <v>1571</v>
          </cell>
          <cell r="J664">
            <v>0</v>
          </cell>
          <cell r="K664">
            <v>9.0299999999999994</v>
          </cell>
          <cell r="L664">
            <v>0</v>
          </cell>
        </row>
        <row r="665">
          <cell r="A665">
            <v>204010187</v>
          </cell>
          <cell r="B665" t="str">
            <v>RADIOGRAFIA PERI-APICAL INTERPROXIMAL (BITE-WING)</v>
          </cell>
          <cell r="C665">
            <v>2</v>
          </cell>
          <cell r="D665" t="str">
            <v>I</v>
          </cell>
          <cell r="E665">
            <v>9999</v>
          </cell>
          <cell r="F665">
            <v>9999</v>
          </cell>
          <cell r="G665">
            <v>0</v>
          </cell>
          <cell r="H665">
            <v>0</v>
          </cell>
          <cell r="I665">
            <v>1571</v>
          </cell>
          <cell r="J665">
            <v>0</v>
          </cell>
          <cell r="K665">
            <v>1.75</v>
          </cell>
          <cell r="L665">
            <v>0</v>
          </cell>
        </row>
        <row r="666">
          <cell r="A666">
            <v>204010195</v>
          </cell>
          <cell r="B666" t="str">
            <v>SIALOGRAFIA (POR GLANDULA)</v>
          </cell>
          <cell r="C666">
            <v>2</v>
          </cell>
          <cell r="D666" t="str">
            <v>I</v>
          </cell>
          <cell r="E666">
            <v>9999</v>
          </cell>
          <cell r="F666">
            <v>9999</v>
          </cell>
          <cell r="G666">
            <v>0</v>
          </cell>
          <cell r="H666">
            <v>0</v>
          </cell>
          <cell r="I666">
            <v>1571</v>
          </cell>
          <cell r="J666">
            <v>0</v>
          </cell>
          <cell r="K666">
            <v>48.85</v>
          </cell>
          <cell r="L666">
            <v>0</v>
          </cell>
        </row>
        <row r="667">
          <cell r="A667">
            <v>204010209</v>
          </cell>
          <cell r="B667" t="str">
            <v>TELERADIOGRAFIA COM TRACADOS E SEM TRACADOS</v>
          </cell>
          <cell r="C667">
            <v>2</v>
          </cell>
          <cell r="D667" t="str">
            <v>I</v>
          </cell>
          <cell r="E667">
            <v>9999</v>
          </cell>
          <cell r="F667">
            <v>9999</v>
          </cell>
          <cell r="G667">
            <v>0</v>
          </cell>
          <cell r="H667">
            <v>0</v>
          </cell>
          <cell r="I667">
            <v>1571</v>
          </cell>
          <cell r="J667">
            <v>0</v>
          </cell>
          <cell r="K667">
            <v>6.44</v>
          </cell>
          <cell r="L667">
            <v>0</v>
          </cell>
        </row>
        <row r="668">
          <cell r="A668">
            <v>204020018</v>
          </cell>
          <cell r="B668" t="str">
            <v>MIELOGRAFIA</v>
          </cell>
          <cell r="C668">
            <v>3</v>
          </cell>
          <cell r="D668" t="str">
            <v>I</v>
          </cell>
          <cell r="E668">
            <v>1</v>
          </cell>
          <cell r="F668">
            <v>9999</v>
          </cell>
          <cell r="G668">
            <v>0</v>
          </cell>
          <cell r="H668">
            <v>0</v>
          </cell>
          <cell r="I668">
            <v>1571</v>
          </cell>
          <cell r="J668">
            <v>121.63</v>
          </cell>
          <cell r="K668">
            <v>118.6</v>
          </cell>
          <cell r="L668">
            <v>0</v>
          </cell>
        </row>
        <row r="669">
          <cell r="A669">
            <v>204020026</v>
          </cell>
          <cell r="B669" t="str">
            <v>PLANIGRAFIA DE COLUNA VERTEBRAL</v>
          </cell>
          <cell r="C669">
            <v>2</v>
          </cell>
          <cell r="D669" t="str">
            <v>I</v>
          </cell>
          <cell r="E669">
            <v>9999</v>
          </cell>
          <cell r="F669">
            <v>9999</v>
          </cell>
          <cell r="G669">
            <v>0</v>
          </cell>
          <cell r="H669">
            <v>0</v>
          </cell>
          <cell r="I669">
            <v>1571</v>
          </cell>
          <cell r="J669">
            <v>0</v>
          </cell>
          <cell r="K669">
            <v>19.600000000000001</v>
          </cell>
          <cell r="L669">
            <v>0</v>
          </cell>
        </row>
        <row r="670">
          <cell r="A670">
            <v>204020034</v>
          </cell>
          <cell r="B670" t="str">
            <v>RADIOGRAFIA DE COLUNA CERVICAL (AP + LATERAL + TO + OBLIQUAS)</v>
          </cell>
          <cell r="C670">
            <v>2</v>
          </cell>
          <cell r="D670" t="str">
            <v>I</v>
          </cell>
          <cell r="E670">
            <v>9999</v>
          </cell>
          <cell r="F670">
            <v>9999</v>
          </cell>
          <cell r="G670">
            <v>0</v>
          </cell>
          <cell r="H670">
            <v>0</v>
          </cell>
          <cell r="I670">
            <v>1571</v>
          </cell>
          <cell r="J670">
            <v>0</v>
          </cell>
          <cell r="K670">
            <v>8.33</v>
          </cell>
          <cell r="L670">
            <v>0</v>
          </cell>
        </row>
        <row r="671">
          <cell r="A671">
            <v>204020042</v>
          </cell>
          <cell r="B671" t="str">
            <v>RADIOGRAFIA DE COLUNA CERVICAL (AP + LATERAL + TO / FLEXAO)</v>
          </cell>
          <cell r="C671">
            <v>2</v>
          </cell>
          <cell r="D671" t="str">
            <v>I</v>
          </cell>
          <cell r="E671">
            <v>9999</v>
          </cell>
          <cell r="F671">
            <v>9999</v>
          </cell>
          <cell r="G671">
            <v>0</v>
          </cell>
          <cell r="H671">
            <v>0</v>
          </cell>
          <cell r="I671">
            <v>1571</v>
          </cell>
          <cell r="J671">
            <v>0</v>
          </cell>
          <cell r="K671">
            <v>8.19</v>
          </cell>
          <cell r="L671">
            <v>0</v>
          </cell>
        </row>
        <row r="672">
          <cell r="A672">
            <v>204020050</v>
          </cell>
          <cell r="B672" t="str">
            <v>RADIOGRAFIA DE COLUNA CERVICAL FUNCIONAL / DINAMICA</v>
          </cell>
          <cell r="C672">
            <v>2</v>
          </cell>
          <cell r="D672" t="str">
            <v>I</v>
          </cell>
          <cell r="E672">
            <v>9999</v>
          </cell>
          <cell r="F672">
            <v>9999</v>
          </cell>
          <cell r="G672">
            <v>0</v>
          </cell>
          <cell r="H672">
            <v>0</v>
          </cell>
          <cell r="I672">
            <v>1571</v>
          </cell>
          <cell r="J672">
            <v>0</v>
          </cell>
          <cell r="K672">
            <v>10.29</v>
          </cell>
          <cell r="L672">
            <v>0</v>
          </cell>
        </row>
        <row r="673">
          <cell r="A673">
            <v>204020069</v>
          </cell>
          <cell r="B673" t="str">
            <v>RADIOGRAFIA DE COLUNA LOMBO-SACRA</v>
          </cell>
          <cell r="C673">
            <v>2</v>
          </cell>
          <cell r="D673" t="str">
            <v>I</v>
          </cell>
          <cell r="E673">
            <v>9999</v>
          </cell>
          <cell r="F673">
            <v>9999</v>
          </cell>
          <cell r="G673">
            <v>0</v>
          </cell>
          <cell r="H673">
            <v>0</v>
          </cell>
          <cell r="I673">
            <v>1571</v>
          </cell>
          <cell r="J673">
            <v>0</v>
          </cell>
          <cell r="K673">
            <v>10.96</v>
          </cell>
          <cell r="L673">
            <v>0</v>
          </cell>
        </row>
        <row r="674">
          <cell r="A674">
            <v>204020077</v>
          </cell>
          <cell r="B674" t="str">
            <v>RADIOGRAFIA DE COLUNA LOMBO-SACRA (C/ OBLIQUAS)</v>
          </cell>
          <cell r="C674">
            <v>2</v>
          </cell>
          <cell r="D674" t="str">
            <v>I</v>
          </cell>
          <cell r="E674">
            <v>9999</v>
          </cell>
          <cell r="F674">
            <v>9999</v>
          </cell>
          <cell r="G674">
            <v>0</v>
          </cell>
          <cell r="H674">
            <v>0</v>
          </cell>
          <cell r="I674">
            <v>1571</v>
          </cell>
          <cell r="J674">
            <v>0</v>
          </cell>
          <cell r="K674">
            <v>14.9</v>
          </cell>
          <cell r="L674">
            <v>0</v>
          </cell>
        </row>
        <row r="675">
          <cell r="A675">
            <v>204020085</v>
          </cell>
          <cell r="B675" t="str">
            <v>RADIOGRAFIA DE COLUNA LOMBO-SACRA FUNCIONAL / DINAMICA</v>
          </cell>
          <cell r="C675">
            <v>2</v>
          </cell>
          <cell r="D675" t="str">
            <v>I</v>
          </cell>
          <cell r="E675">
            <v>9999</v>
          </cell>
          <cell r="F675">
            <v>9999</v>
          </cell>
          <cell r="G675">
            <v>0</v>
          </cell>
          <cell r="H675">
            <v>0</v>
          </cell>
          <cell r="I675">
            <v>1571</v>
          </cell>
          <cell r="J675">
            <v>0</v>
          </cell>
          <cell r="K675">
            <v>16.88</v>
          </cell>
          <cell r="L675">
            <v>0</v>
          </cell>
        </row>
        <row r="676">
          <cell r="A676">
            <v>204020093</v>
          </cell>
          <cell r="B676" t="str">
            <v>RADIOGRAFIA DE COLUNA TORACICA (AP + LATERAL)</v>
          </cell>
          <cell r="C676">
            <v>2</v>
          </cell>
          <cell r="D676" t="str">
            <v>I</v>
          </cell>
          <cell r="E676">
            <v>9999</v>
          </cell>
          <cell r="F676">
            <v>9999</v>
          </cell>
          <cell r="G676">
            <v>0</v>
          </cell>
          <cell r="H676">
            <v>0</v>
          </cell>
          <cell r="I676">
            <v>1571</v>
          </cell>
          <cell r="J676">
            <v>0</v>
          </cell>
          <cell r="K676">
            <v>9.16</v>
          </cell>
          <cell r="L676">
            <v>0</v>
          </cell>
        </row>
        <row r="677">
          <cell r="A677">
            <v>204020107</v>
          </cell>
          <cell r="B677" t="str">
            <v>RADIOGRAFIA DE COLUNA TORACO-LOMBAR</v>
          </cell>
          <cell r="C677">
            <v>2</v>
          </cell>
          <cell r="D677" t="str">
            <v>I</v>
          </cell>
          <cell r="E677">
            <v>9999</v>
          </cell>
          <cell r="F677">
            <v>9999</v>
          </cell>
          <cell r="G677">
            <v>0</v>
          </cell>
          <cell r="H677">
            <v>0</v>
          </cell>
          <cell r="I677">
            <v>1571</v>
          </cell>
          <cell r="J677">
            <v>0</v>
          </cell>
          <cell r="K677">
            <v>9.73</v>
          </cell>
          <cell r="L677">
            <v>0</v>
          </cell>
        </row>
        <row r="678">
          <cell r="A678">
            <v>204020115</v>
          </cell>
          <cell r="B678" t="str">
            <v>RADIOGRAFIA DE COLUNA TORACO-LOMBAR DINAMICA</v>
          </cell>
          <cell r="C678">
            <v>2</v>
          </cell>
          <cell r="D678" t="str">
            <v>I</v>
          </cell>
          <cell r="E678">
            <v>9999</v>
          </cell>
          <cell r="F678">
            <v>9999</v>
          </cell>
          <cell r="G678">
            <v>0</v>
          </cell>
          <cell r="H678">
            <v>0</v>
          </cell>
          <cell r="I678">
            <v>1571</v>
          </cell>
          <cell r="J678">
            <v>0</v>
          </cell>
          <cell r="K678">
            <v>15.58</v>
          </cell>
          <cell r="L678">
            <v>0</v>
          </cell>
        </row>
        <row r="679">
          <cell r="A679">
            <v>204020123</v>
          </cell>
          <cell r="B679" t="str">
            <v>RADIOGRAFIA DE REGIAO SACRO-COCCIGEA</v>
          </cell>
          <cell r="C679">
            <v>2</v>
          </cell>
          <cell r="D679" t="str">
            <v>I</v>
          </cell>
          <cell r="E679">
            <v>9999</v>
          </cell>
          <cell r="F679">
            <v>9999</v>
          </cell>
          <cell r="G679">
            <v>0</v>
          </cell>
          <cell r="H679">
            <v>0</v>
          </cell>
          <cell r="I679">
            <v>1571</v>
          </cell>
          <cell r="J679">
            <v>0</v>
          </cell>
          <cell r="K679">
            <v>7.8</v>
          </cell>
          <cell r="L679">
            <v>0</v>
          </cell>
        </row>
        <row r="680">
          <cell r="A680">
            <v>204020131</v>
          </cell>
          <cell r="B680" t="str">
            <v>RADIOGRAFIA PANORAMICA DE COLUNA TOTAL- TELESPONDILOGRAFIA ( P/ ESCOLIOSE)</v>
          </cell>
          <cell r="C680">
            <v>2</v>
          </cell>
          <cell r="D680" t="str">
            <v>I</v>
          </cell>
          <cell r="E680">
            <v>9999</v>
          </cell>
          <cell r="F680">
            <v>9999</v>
          </cell>
          <cell r="G680">
            <v>0</v>
          </cell>
          <cell r="H680">
            <v>0</v>
          </cell>
          <cell r="I680">
            <v>1571</v>
          </cell>
          <cell r="J680">
            <v>0</v>
          </cell>
          <cell r="K680">
            <v>0</v>
          </cell>
          <cell r="L680">
            <v>0</v>
          </cell>
        </row>
        <row r="681">
          <cell r="A681">
            <v>204030013</v>
          </cell>
          <cell r="B681" t="str">
            <v>BRONCOGRAFIA UNILATERAL</v>
          </cell>
          <cell r="C681">
            <v>2</v>
          </cell>
          <cell r="D681" t="str">
            <v>I</v>
          </cell>
          <cell r="E681">
            <v>9999</v>
          </cell>
          <cell r="F681">
            <v>9999</v>
          </cell>
          <cell r="G681">
            <v>0</v>
          </cell>
          <cell r="H681">
            <v>0</v>
          </cell>
          <cell r="I681">
            <v>1571</v>
          </cell>
          <cell r="J681">
            <v>110.41</v>
          </cell>
          <cell r="K681">
            <v>110.41</v>
          </cell>
          <cell r="L681">
            <v>0</v>
          </cell>
        </row>
        <row r="682">
          <cell r="A682">
            <v>204030021</v>
          </cell>
          <cell r="B682" t="str">
            <v>DUCTOGRAFIA (POR MAMA)</v>
          </cell>
          <cell r="C682">
            <v>2</v>
          </cell>
          <cell r="D682" t="str">
            <v>I</v>
          </cell>
          <cell r="E682">
            <v>9999</v>
          </cell>
          <cell r="F682">
            <v>9999</v>
          </cell>
          <cell r="G682">
            <v>0</v>
          </cell>
          <cell r="H682">
            <v>192</v>
          </cell>
          <cell r="I682">
            <v>1571</v>
          </cell>
          <cell r="J682">
            <v>0</v>
          </cell>
          <cell r="K682">
            <v>57.16</v>
          </cell>
          <cell r="L682">
            <v>0</v>
          </cell>
        </row>
        <row r="683">
          <cell r="A683">
            <v>204030030</v>
          </cell>
          <cell r="B683" t="str">
            <v>MAMOGRAFIA</v>
          </cell>
          <cell r="C683">
            <v>2</v>
          </cell>
          <cell r="D683" t="str">
            <v>I</v>
          </cell>
          <cell r="E683">
            <v>2</v>
          </cell>
          <cell r="F683">
            <v>9999</v>
          </cell>
          <cell r="G683">
            <v>0</v>
          </cell>
          <cell r="H683">
            <v>120</v>
          </cell>
          <cell r="I683">
            <v>1571</v>
          </cell>
          <cell r="J683">
            <v>0</v>
          </cell>
          <cell r="K683">
            <v>22.5</v>
          </cell>
          <cell r="L683">
            <v>0</v>
          </cell>
        </row>
        <row r="684">
          <cell r="A684">
            <v>204030048</v>
          </cell>
          <cell r="B684" t="str">
            <v>MARCACAO PRE-CIRURGICA DE LESAO NAO PALPAVEL DE MAMA ASSOCIADA A MAMOGRAFIA</v>
          </cell>
          <cell r="C684">
            <v>2</v>
          </cell>
          <cell r="D684" t="str">
            <v>I</v>
          </cell>
          <cell r="E684">
            <v>2</v>
          </cell>
          <cell r="F684">
            <v>9999</v>
          </cell>
          <cell r="G684">
            <v>0</v>
          </cell>
          <cell r="H684">
            <v>192</v>
          </cell>
          <cell r="I684">
            <v>1571</v>
          </cell>
          <cell r="J684">
            <v>62.5</v>
          </cell>
          <cell r="K684">
            <v>62.5</v>
          </cell>
          <cell r="L684">
            <v>0</v>
          </cell>
        </row>
        <row r="685">
          <cell r="A685">
            <v>204030056</v>
          </cell>
          <cell r="B685" t="str">
            <v>RADIOGRAFIA DE CORACAO E VASOS DA BASE (PA + LATERAL + OBLIQUA)</v>
          </cell>
          <cell r="C685">
            <v>2</v>
          </cell>
          <cell r="D685" t="str">
            <v>I</v>
          </cell>
          <cell r="E685">
            <v>9999</v>
          </cell>
          <cell r="F685">
            <v>9999</v>
          </cell>
          <cell r="G685">
            <v>0</v>
          </cell>
          <cell r="H685">
            <v>0</v>
          </cell>
          <cell r="I685">
            <v>1571</v>
          </cell>
          <cell r="J685">
            <v>0</v>
          </cell>
          <cell r="K685">
            <v>14.32</v>
          </cell>
          <cell r="L685">
            <v>0</v>
          </cell>
        </row>
        <row r="686">
          <cell r="A686">
            <v>204030064</v>
          </cell>
          <cell r="B686" t="str">
            <v>RADIOGRAFIA DE CORACAO E VASOS DA BASE (PA + LATERAL)</v>
          </cell>
          <cell r="C686">
            <v>2</v>
          </cell>
          <cell r="D686" t="str">
            <v>I</v>
          </cell>
          <cell r="E686">
            <v>9999</v>
          </cell>
          <cell r="F686">
            <v>9999</v>
          </cell>
          <cell r="G686">
            <v>0</v>
          </cell>
          <cell r="H686">
            <v>0</v>
          </cell>
          <cell r="I686">
            <v>1571</v>
          </cell>
          <cell r="J686">
            <v>0</v>
          </cell>
          <cell r="K686">
            <v>9.0500000000000007</v>
          </cell>
          <cell r="L686">
            <v>0</v>
          </cell>
        </row>
        <row r="687">
          <cell r="A687">
            <v>204030072</v>
          </cell>
          <cell r="B687" t="str">
            <v>RADIOGRAFIA DE COSTELAS (POR HEMITORAX)</v>
          </cell>
          <cell r="C687">
            <v>2</v>
          </cell>
          <cell r="D687" t="str">
            <v>I</v>
          </cell>
          <cell r="E687">
            <v>9999</v>
          </cell>
          <cell r="F687">
            <v>9999</v>
          </cell>
          <cell r="G687">
            <v>0</v>
          </cell>
          <cell r="H687">
            <v>0</v>
          </cell>
          <cell r="I687">
            <v>1571</v>
          </cell>
          <cell r="J687">
            <v>0</v>
          </cell>
          <cell r="K687">
            <v>8.3699999999999992</v>
          </cell>
          <cell r="L687">
            <v>0</v>
          </cell>
        </row>
        <row r="688">
          <cell r="A688">
            <v>204030080</v>
          </cell>
          <cell r="B688" t="str">
            <v>RADIOGRAFIA DE ESOFAGO</v>
          </cell>
          <cell r="C688">
            <v>2</v>
          </cell>
          <cell r="D688" t="str">
            <v>I</v>
          </cell>
          <cell r="E688">
            <v>9999</v>
          </cell>
          <cell r="F688">
            <v>9999</v>
          </cell>
          <cell r="G688">
            <v>0</v>
          </cell>
          <cell r="H688">
            <v>0</v>
          </cell>
          <cell r="I688">
            <v>1571</v>
          </cell>
          <cell r="J688">
            <v>0</v>
          </cell>
          <cell r="K688">
            <v>19.239999999999998</v>
          </cell>
          <cell r="L688">
            <v>0</v>
          </cell>
        </row>
        <row r="689">
          <cell r="A689">
            <v>204030099</v>
          </cell>
          <cell r="B689" t="str">
            <v>RADIOGRAFIA DE ESTERNO</v>
          </cell>
          <cell r="C689">
            <v>2</v>
          </cell>
          <cell r="D689" t="str">
            <v>I</v>
          </cell>
          <cell r="E689">
            <v>9999</v>
          </cell>
          <cell r="F689">
            <v>9999</v>
          </cell>
          <cell r="G689">
            <v>0</v>
          </cell>
          <cell r="H689">
            <v>0</v>
          </cell>
          <cell r="I689">
            <v>1571</v>
          </cell>
          <cell r="J689">
            <v>0</v>
          </cell>
          <cell r="K689">
            <v>7.98</v>
          </cell>
          <cell r="L689">
            <v>0</v>
          </cell>
        </row>
        <row r="690">
          <cell r="A690">
            <v>204030102</v>
          </cell>
          <cell r="B690" t="str">
            <v>RADIOGRAFIA DE MEDIASTINO (PA E PERFIL)</v>
          </cell>
          <cell r="C690">
            <v>2</v>
          </cell>
          <cell r="D690" t="str">
            <v>I</v>
          </cell>
          <cell r="E690">
            <v>9999</v>
          </cell>
          <cell r="F690">
            <v>9999</v>
          </cell>
          <cell r="G690">
            <v>0</v>
          </cell>
          <cell r="H690">
            <v>0</v>
          </cell>
          <cell r="I690">
            <v>1571</v>
          </cell>
          <cell r="J690">
            <v>0</v>
          </cell>
          <cell r="K690">
            <v>8.73</v>
          </cell>
          <cell r="L690">
            <v>0</v>
          </cell>
        </row>
        <row r="691">
          <cell r="A691">
            <v>204030110</v>
          </cell>
          <cell r="B691" t="str">
            <v>RADIOGRAFIA DE PNEUMOMEDIASTINO</v>
          </cell>
          <cell r="C691">
            <v>2</v>
          </cell>
          <cell r="D691" t="str">
            <v>I</v>
          </cell>
          <cell r="E691">
            <v>9999</v>
          </cell>
          <cell r="F691">
            <v>9999</v>
          </cell>
          <cell r="G691">
            <v>0</v>
          </cell>
          <cell r="H691">
            <v>0</v>
          </cell>
          <cell r="I691">
            <v>1571</v>
          </cell>
          <cell r="J691">
            <v>0</v>
          </cell>
          <cell r="K691">
            <v>27.27</v>
          </cell>
          <cell r="L691">
            <v>0</v>
          </cell>
        </row>
        <row r="692">
          <cell r="A692">
            <v>204030129</v>
          </cell>
          <cell r="B692" t="str">
            <v>RADIOGRAFIA DE TORAX (APICO-LORDORTICA)</v>
          </cell>
          <cell r="C692">
            <v>2</v>
          </cell>
          <cell r="D692" t="str">
            <v>I</v>
          </cell>
          <cell r="E692">
            <v>9999</v>
          </cell>
          <cell r="F692">
            <v>9999</v>
          </cell>
          <cell r="G692">
            <v>0</v>
          </cell>
          <cell r="H692">
            <v>0</v>
          </cell>
          <cell r="I692">
            <v>1571</v>
          </cell>
          <cell r="J692">
            <v>0</v>
          </cell>
          <cell r="K692">
            <v>5.56</v>
          </cell>
          <cell r="L692">
            <v>0</v>
          </cell>
        </row>
        <row r="693">
          <cell r="A693">
            <v>204030137</v>
          </cell>
          <cell r="B693" t="str">
            <v>RADIOGRAFIA DE TORAX (PA + INSPIRACAO + EXPIRACAO + LATERAL)</v>
          </cell>
          <cell r="C693">
            <v>2</v>
          </cell>
          <cell r="D693" t="str">
            <v>I</v>
          </cell>
          <cell r="E693">
            <v>9999</v>
          </cell>
          <cell r="F693">
            <v>9999</v>
          </cell>
          <cell r="G693">
            <v>0</v>
          </cell>
          <cell r="H693">
            <v>0</v>
          </cell>
          <cell r="I693">
            <v>1571</v>
          </cell>
          <cell r="J693">
            <v>0</v>
          </cell>
          <cell r="K693">
            <v>14.32</v>
          </cell>
          <cell r="L693">
            <v>0</v>
          </cell>
        </row>
        <row r="694">
          <cell r="A694">
            <v>204030145</v>
          </cell>
          <cell r="B694" t="str">
            <v>RADIOGRAFIA DE TORAX (PA + LATERAL + OBLIQUA)</v>
          </cell>
          <cell r="C694">
            <v>2</v>
          </cell>
          <cell r="D694" t="str">
            <v>I</v>
          </cell>
          <cell r="E694">
            <v>9999</v>
          </cell>
          <cell r="F694">
            <v>9999</v>
          </cell>
          <cell r="G694">
            <v>0</v>
          </cell>
          <cell r="H694">
            <v>0</v>
          </cell>
          <cell r="I694">
            <v>1571</v>
          </cell>
          <cell r="J694">
            <v>0</v>
          </cell>
          <cell r="K694">
            <v>12.02</v>
          </cell>
          <cell r="L694">
            <v>0</v>
          </cell>
        </row>
        <row r="695">
          <cell r="A695">
            <v>204030153</v>
          </cell>
          <cell r="B695" t="str">
            <v>RADIOGRAFIA DE TORAX (PA E PERFIL)</v>
          </cell>
          <cell r="C695">
            <v>2</v>
          </cell>
          <cell r="D695" t="str">
            <v>I</v>
          </cell>
          <cell r="E695">
            <v>9999</v>
          </cell>
          <cell r="F695">
            <v>9999</v>
          </cell>
          <cell r="G695">
            <v>0</v>
          </cell>
          <cell r="H695">
            <v>0</v>
          </cell>
          <cell r="I695">
            <v>1571</v>
          </cell>
          <cell r="J695">
            <v>0</v>
          </cell>
          <cell r="K695">
            <v>9.5</v>
          </cell>
          <cell r="L695">
            <v>0</v>
          </cell>
        </row>
        <row r="696">
          <cell r="A696">
            <v>204030161</v>
          </cell>
          <cell r="B696" t="str">
            <v>RADIOGRAFIA DE TORAX (PA PADRAO OIT)</v>
          </cell>
          <cell r="C696">
            <v>2</v>
          </cell>
          <cell r="D696" t="str">
            <v>I</v>
          </cell>
          <cell r="E696">
            <v>1</v>
          </cell>
          <cell r="F696">
            <v>9999</v>
          </cell>
          <cell r="G696">
            <v>0</v>
          </cell>
          <cell r="H696">
            <v>0</v>
          </cell>
          <cell r="I696">
            <v>1571</v>
          </cell>
          <cell r="J696">
            <v>0</v>
          </cell>
          <cell r="K696">
            <v>6.55</v>
          </cell>
          <cell r="L696">
            <v>0</v>
          </cell>
        </row>
        <row r="697">
          <cell r="A697">
            <v>204030170</v>
          </cell>
          <cell r="B697" t="str">
            <v>RADIOGRAFIA DE TORAX (PA)</v>
          </cell>
          <cell r="C697">
            <v>2</v>
          </cell>
          <cell r="D697" t="str">
            <v>I</v>
          </cell>
          <cell r="E697">
            <v>9999</v>
          </cell>
          <cell r="F697">
            <v>9999</v>
          </cell>
          <cell r="G697">
            <v>0</v>
          </cell>
          <cell r="H697">
            <v>0</v>
          </cell>
          <cell r="I697">
            <v>1571</v>
          </cell>
          <cell r="J697">
            <v>0</v>
          </cell>
          <cell r="K697">
            <v>6.88</v>
          </cell>
          <cell r="L697">
            <v>0</v>
          </cell>
        </row>
        <row r="698">
          <cell r="A698">
            <v>204030188</v>
          </cell>
          <cell r="B698" t="str">
            <v>MAMOGRAFIA BILATERAL PARA RASTREAMENTO</v>
          </cell>
          <cell r="C698">
            <v>2</v>
          </cell>
          <cell r="D698" t="str">
            <v>F</v>
          </cell>
          <cell r="E698">
            <v>1</v>
          </cell>
          <cell r="F698">
            <v>9999</v>
          </cell>
          <cell r="G698">
            <v>0</v>
          </cell>
          <cell r="H698">
            <v>420</v>
          </cell>
          <cell r="I698">
            <v>1571</v>
          </cell>
          <cell r="J698">
            <v>0</v>
          </cell>
          <cell r="K698">
            <v>45</v>
          </cell>
          <cell r="L698">
            <v>0</v>
          </cell>
        </row>
        <row r="699">
          <cell r="A699">
            <v>204040019</v>
          </cell>
          <cell r="B699" t="str">
            <v>RADIOGRAFIA DE ANTEBRACO</v>
          </cell>
          <cell r="C699">
            <v>2</v>
          </cell>
          <cell r="D699" t="str">
            <v>I</v>
          </cell>
          <cell r="E699">
            <v>9999</v>
          </cell>
          <cell r="F699">
            <v>9999</v>
          </cell>
          <cell r="G699">
            <v>0</v>
          </cell>
          <cell r="H699">
            <v>0</v>
          </cell>
          <cell r="I699">
            <v>1571</v>
          </cell>
          <cell r="J699">
            <v>0</v>
          </cell>
          <cell r="K699">
            <v>6.42</v>
          </cell>
          <cell r="L699">
            <v>0</v>
          </cell>
        </row>
        <row r="700">
          <cell r="A700">
            <v>204040027</v>
          </cell>
          <cell r="B700" t="str">
            <v>RADIOGRAFIA DE ARTICULACAO ACROMIO-CLAVICULAR</v>
          </cell>
          <cell r="C700">
            <v>2</v>
          </cell>
          <cell r="D700" t="str">
            <v>I</v>
          </cell>
          <cell r="E700">
            <v>9999</v>
          </cell>
          <cell r="F700">
            <v>9999</v>
          </cell>
          <cell r="G700">
            <v>0</v>
          </cell>
          <cell r="H700">
            <v>0</v>
          </cell>
          <cell r="I700">
            <v>1571</v>
          </cell>
          <cell r="J700">
            <v>0</v>
          </cell>
          <cell r="K700">
            <v>7.4</v>
          </cell>
          <cell r="L700">
            <v>0</v>
          </cell>
        </row>
        <row r="701">
          <cell r="A701">
            <v>204040035</v>
          </cell>
          <cell r="B701" t="str">
            <v>RADIOGRAFIA DE ARTICULACAO ESCAPULO-UMERAL</v>
          </cell>
          <cell r="C701">
            <v>2</v>
          </cell>
          <cell r="D701" t="str">
            <v>I</v>
          </cell>
          <cell r="E701">
            <v>9999</v>
          </cell>
          <cell r="F701">
            <v>9999</v>
          </cell>
          <cell r="G701">
            <v>0</v>
          </cell>
          <cell r="H701">
            <v>0</v>
          </cell>
          <cell r="I701">
            <v>1571</v>
          </cell>
          <cell r="J701">
            <v>0</v>
          </cell>
          <cell r="K701">
            <v>7.4</v>
          </cell>
          <cell r="L701">
            <v>0</v>
          </cell>
        </row>
        <row r="702">
          <cell r="A702">
            <v>204040043</v>
          </cell>
          <cell r="B702" t="str">
            <v>RADIOGRAFIA DE ARTICULACAO ESTERNO-CLAVICULAR</v>
          </cell>
          <cell r="C702">
            <v>2</v>
          </cell>
          <cell r="D702" t="str">
            <v>I</v>
          </cell>
          <cell r="E702">
            <v>9999</v>
          </cell>
          <cell r="F702">
            <v>9999</v>
          </cell>
          <cell r="G702">
            <v>0</v>
          </cell>
          <cell r="H702">
            <v>0</v>
          </cell>
          <cell r="I702">
            <v>1571</v>
          </cell>
          <cell r="J702">
            <v>0</v>
          </cell>
          <cell r="K702">
            <v>7.4</v>
          </cell>
          <cell r="L702">
            <v>0</v>
          </cell>
        </row>
        <row r="703">
          <cell r="A703">
            <v>204040051</v>
          </cell>
          <cell r="B703" t="str">
            <v>RADIOGRAFIA DE BRACO</v>
          </cell>
          <cell r="C703">
            <v>2</v>
          </cell>
          <cell r="D703" t="str">
            <v>I</v>
          </cell>
          <cell r="E703">
            <v>9999</v>
          </cell>
          <cell r="F703">
            <v>9999</v>
          </cell>
          <cell r="G703">
            <v>0</v>
          </cell>
          <cell r="H703">
            <v>0</v>
          </cell>
          <cell r="I703">
            <v>1571</v>
          </cell>
          <cell r="J703">
            <v>0</v>
          </cell>
          <cell r="K703">
            <v>7.77</v>
          </cell>
          <cell r="L703">
            <v>0</v>
          </cell>
        </row>
        <row r="704">
          <cell r="A704">
            <v>204040060</v>
          </cell>
          <cell r="B704" t="str">
            <v>RADIOGRAFIA DE CLAVICULA</v>
          </cell>
          <cell r="C704">
            <v>2</v>
          </cell>
          <cell r="D704" t="str">
            <v>I</v>
          </cell>
          <cell r="E704">
            <v>9999</v>
          </cell>
          <cell r="F704">
            <v>9999</v>
          </cell>
          <cell r="G704">
            <v>0</v>
          </cell>
          <cell r="H704">
            <v>0</v>
          </cell>
          <cell r="I704">
            <v>1571</v>
          </cell>
          <cell r="J704">
            <v>0</v>
          </cell>
          <cell r="K704">
            <v>7.4</v>
          </cell>
          <cell r="L704">
            <v>0</v>
          </cell>
        </row>
        <row r="705">
          <cell r="A705">
            <v>204040078</v>
          </cell>
          <cell r="B705" t="str">
            <v>RADIOGRAFIA DE COTOVELO</v>
          </cell>
          <cell r="C705">
            <v>2</v>
          </cell>
          <cell r="D705" t="str">
            <v>I</v>
          </cell>
          <cell r="E705">
            <v>9999</v>
          </cell>
          <cell r="F705">
            <v>9999</v>
          </cell>
          <cell r="G705">
            <v>0</v>
          </cell>
          <cell r="H705">
            <v>0</v>
          </cell>
          <cell r="I705">
            <v>1571</v>
          </cell>
          <cell r="J705">
            <v>0</v>
          </cell>
          <cell r="K705">
            <v>5.9</v>
          </cell>
          <cell r="L705">
            <v>0</v>
          </cell>
        </row>
        <row r="706">
          <cell r="A706">
            <v>204040086</v>
          </cell>
          <cell r="B706" t="str">
            <v>RADIOGRAFIA DE DEDOS DA MAO</v>
          </cell>
          <cell r="C706">
            <v>2</v>
          </cell>
          <cell r="D706" t="str">
            <v>I</v>
          </cell>
          <cell r="E706">
            <v>9999</v>
          </cell>
          <cell r="F706">
            <v>9999</v>
          </cell>
          <cell r="G706">
            <v>0</v>
          </cell>
          <cell r="H706">
            <v>0</v>
          </cell>
          <cell r="I706">
            <v>1571</v>
          </cell>
          <cell r="J706">
            <v>0</v>
          </cell>
          <cell r="K706">
            <v>5.62</v>
          </cell>
          <cell r="L706">
            <v>0</v>
          </cell>
        </row>
        <row r="707">
          <cell r="A707">
            <v>204040094</v>
          </cell>
          <cell r="B707" t="str">
            <v>RADIOGRAFIA DE MAO</v>
          </cell>
          <cell r="C707">
            <v>2</v>
          </cell>
          <cell r="D707" t="str">
            <v>I</v>
          </cell>
          <cell r="E707">
            <v>9999</v>
          </cell>
          <cell r="F707">
            <v>9999</v>
          </cell>
          <cell r="G707">
            <v>0</v>
          </cell>
          <cell r="H707">
            <v>0</v>
          </cell>
          <cell r="I707">
            <v>1571</v>
          </cell>
          <cell r="J707">
            <v>0</v>
          </cell>
          <cell r="K707">
            <v>6.3</v>
          </cell>
          <cell r="L707">
            <v>0</v>
          </cell>
        </row>
        <row r="708">
          <cell r="A708">
            <v>204040108</v>
          </cell>
          <cell r="B708" t="str">
            <v>RADIOGRAFIA DE MAO E PUNHO (P/ DETERMINACAO DE IDADE OSSEA)</v>
          </cell>
          <cell r="C708">
            <v>2</v>
          </cell>
          <cell r="D708" t="str">
            <v>I</v>
          </cell>
          <cell r="E708">
            <v>9999</v>
          </cell>
          <cell r="F708">
            <v>9999</v>
          </cell>
          <cell r="G708">
            <v>0</v>
          </cell>
          <cell r="H708">
            <v>0</v>
          </cell>
          <cell r="I708">
            <v>1571</v>
          </cell>
          <cell r="J708">
            <v>0</v>
          </cell>
          <cell r="K708">
            <v>6</v>
          </cell>
          <cell r="L708">
            <v>0</v>
          </cell>
        </row>
        <row r="709">
          <cell r="A709">
            <v>204040116</v>
          </cell>
          <cell r="B709" t="str">
            <v>RADIOGRAFIA DE ESCAPULA/OMBRO (TRES POSICOES)</v>
          </cell>
          <cell r="C709">
            <v>2</v>
          </cell>
          <cell r="D709" t="str">
            <v>I</v>
          </cell>
          <cell r="E709">
            <v>9999</v>
          </cell>
          <cell r="F709">
            <v>9999</v>
          </cell>
          <cell r="G709">
            <v>0</v>
          </cell>
          <cell r="H709">
            <v>0</v>
          </cell>
          <cell r="I709">
            <v>1571</v>
          </cell>
          <cell r="J709">
            <v>0</v>
          </cell>
          <cell r="K709">
            <v>7.98</v>
          </cell>
          <cell r="L709">
            <v>0</v>
          </cell>
        </row>
        <row r="710">
          <cell r="A710">
            <v>204040124</v>
          </cell>
          <cell r="B710" t="str">
            <v>RADIOGRAFIA DE PUNHO (AP + LATERAL + OBLIQUA)</v>
          </cell>
          <cell r="C710">
            <v>2</v>
          </cell>
          <cell r="D710" t="str">
            <v>I</v>
          </cell>
          <cell r="E710">
            <v>9999</v>
          </cell>
          <cell r="F710">
            <v>9999</v>
          </cell>
          <cell r="G710">
            <v>0</v>
          </cell>
          <cell r="H710">
            <v>0</v>
          </cell>
          <cell r="I710">
            <v>1571</v>
          </cell>
          <cell r="J710">
            <v>0</v>
          </cell>
          <cell r="K710">
            <v>6.91</v>
          </cell>
          <cell r="L710">
            <v>0</v>
          </cell>
        </row>
        <row r="711">
          <cell r="A711">
            <v>204050014</v>
          </cell>
          <cell r="B711" t="str">
            <v>CLISTER OPACO C/ DUPLO CONTRASTE</v>
          </cell>
          <cell r="C711">
            <v>2</v>
          </cell>
          <cell r="D711" t="str">
            <v>I</v>
          </cell>
          <cell r="E711">
            <v>9999</v>
          </cell>
          <cell r="F711">
            <v>9999</v>
          </cell>
          <cell r="G711">
            <v>0</v>
          </cell>
          <cell r="H711">
            <v>0</v>
          </cell>
          <cell r="I711">
            <v>1571</v>
          </cell>
          <cell r="J711">
            <v>0</v>
          </cell>
          <cell r="K711">
            <v>47.76</v>
          </cell>
          <cell r="L711">
            <v>0</v>
          </cell>
        </row>
        <row r="712">
          <cell r="A712">
            <v>204050022</v>
          </cell>
          <cell r="B712" t="str">
            <v>COLANGIOGRAFIA PER-OPERATORIA</v>
          </cell>
          <cell r="C712">
            <v>2</v>
          </cell>
          <cell r="D712" t="str">
            <v>I</v>
          </cell>
          <cell r="E712">
            <v>9999</v>
          </cell>
          <cell r="F712">
            <v>9999</v>
          </cell>
          <cell r="G712">
            <v>0</v>
          </cell>
          <cell r="H712">
            <v>0</v>
          </cell>
          <cell r="I712">
            <v>1571</v>
          </cell>
          <cell r="J712">
            <v>0</v>
          </cell>
          <cell r="K712">
            <v>32.61</v>
          </cell>
          <cell r="L712">
            <v>0</v>
          </cell>
        </row>
        <row r="713">
          <cell r="A713">
            <v>204050030</v>
          </cell>
          <cell r="B713" t="str">
            <v>COLANGIOGRAFIA POS-OPERATORIA</v>
          </cell>
          <cell r="C713">
            <v>2</v>
          </cell>
          <cell r="D713" t="str">
            <v>I</v>
          </cell>
          <cell r="E713">
            <v>9999</v>
          </cell>
          <cell r="F713">
            <v>9999</v>
          </cell>
          <cell r="G713">
            <v>0</v>
          </cell>
          <cell r="H713">
            <v>0</v>
          </cell>
          <cell r="I713">
            <v>1571</v>
          </cell>
          <cell r="J713">
            <v>0</v>
          </cell>
          <cell r="K713">
            <v>32.61</v>
          </cell>
          <cell r="L713">
            <v>0</v>
          </cell>
        </row>
        <row r="714">
          <cell r="A714">
            <v>204050049</v>
          </cell>
          <cell r="B714" t="str">
            <v>DUODENOGRAFIA HIPOTONICA</v>
          </cell>
          <cell r="C714">
            <v>2</v>
          </cell>
          <cell r="D714" t="str">
            <v>I</v>
          </cell>
          <cell r="E714">
            <v>9999</v>
          </cell>
          <cell r="F714">
            <v>9999</v>
          </cell>
          <cell r="G714">
            <v>0</v>
          </cell>
          <cell r="H714">
            <v>0</v>
          </cell>
          <cell r="I714">
            <v>1571</v>
          </cell>
          <cell r="J714">
            <v>0</v>
          </cell>
          <cell r="K714">
            <v>34.520000000000003</v>
          </cell>
          <cell r="L714">
            <v>0</v>
          </cell>
        </row>
        <row r="715">
          <cell r="A715">
            <v>204050057</v>
          </cell>
          <cell r="B715" t="str">
            <v>FISTULOGRAFIA</v>
          </cell>
          <cell r="C715">
            <v>2</v>
          </cell>
          <cell r="D715" t="str">
            <v>I</v>
          </cell>
          <cell r="E715">
            <v>9999</v>
          </cell>
          <cell r="F715">
            <v>9999</v>
          </cell>
          <cell r="G715">
            <v>0</v>
          </cell>
          <cell r="H715">
            <v>0</v>
          </cell>
          <cell r="I715">
            <v>1571</v>
          </cell>
          <cell r="J715">
            <v>0</v>
          </cell>
          <cell r="K715">
            <v>45.34</v>
          </cell>
          <cell r="L715">
            <v>0</v>
          </cell>
        </row>
        <row r="716">
          <cell r="A716">
            <v>204050065</v>
          </cell>
          <cell r="B716" t="str">
            <v>HISTEROSSALPINGOGRAFIA</v>
          </cell>
          <cell r="C716">
            <v>2</v>
          </cell>
          <cell r="D716" t="str">
            <v>I</v>
          </cell>
          <cell r="E716">
            <v>9999</v>
          </cell>
          <cell r="F716">
            <v>9999</v>
          </cell>
          <cell r="G716">
            <v>0</v>
          </cell>
          <cell r="H716">
            <v>0</v>
          </cell>
          <cell r="I716">
            <v>1571</v>
          </cell>
          <cell r="J716">
            <v>0</v>
          </cell>
          <cell r="K716">
            <v>45.34</v>
          </cell>
          <cell r="L716">
            <v>0</v>
          </cell>
        </row>
        <row r="717">
          <cell r="A717">
            <v>204050073</v>
          </cell>
          <cell r="B717" t="str">
            <v>PIELOGRAFIA ANTEROGRADA PERCUTANEA</v>
          </cell>
          <cell r="C717">
            <v>3</v>
          </cell>
          <cell r="D717" t="str">
            <v>I</v>
          </cell>
          <cell r="E717">
            <v>9999</v>
          </cell>
          <cell r="F717">
            <v>9999</v>
          </cell>
          <cell r="G717">
            <v>0</v>
          </cell>
          <cell r="H717">
            <v>0</v>
          </cell>
          <cell r="I717">
            <v>1571</v>
          </cell>
          <cell r="J717">
            <v>0</v>
          </cell>
          <cell r="K717">
            <v>73.150000000000006</v>
          </cell>
          <cell r="L717">
            <v>0</v>
          </cell>
        </row>
        <row r="718">
          <cell r="A718">
            <v>204050081</v>
          </cell>
          <cell r="B718" t="str">
            <v>PIELOGRAFIA ASCENDENTE</v>
          </cell>
          <cell r="C718">
            <v>2</v>
          </cell>
          <cell r="D718" t="str">
            <v>I</v>
          </cell>
          <cell r="E718">
            <v>9999</v>
          </cell>
          <cell r="F718">
            <v>9999</v>
          </cell>
          <cell r="G718">
            <v>0</v>
          </cell>
          <cell r="H718">
            <v>0</v>
          </cell>
          <cell r="I718">
            <v>1571</v>
          </cell>
          <cell r="J718">
            <v>0</v>
          </cell>
          <cell r="K718">
            <v>52.11</v>
          </cell>
          <cell r="L718">
            <v>0</v>
          </cell>
        </row>
        <row r="719">
          <cell r="A719">
            <v>204050090</v>
          </cell>
          <cell r="B719" t="str">
            <v>PLANIGRAFIA DE RIM C/ CONTRASTE</v>
          </cell>
          <cell r="C719">
            <v>2</v>
          </cell>
          <cell r="D719" t="str">
            <v>I</v>
          </cell>
          <cell r="E719">
            <v>9999</v>
          </cell>
          <cell r="F719">
            <v>9999</v>
          </cell>
          <cell r="G719">
            <v>0</v>
          </cell>
          <cell r="H719">
            <v>0</v>
          </cell>
          <cell r="I719">
            <v>1571</v>
          </cell>
          <cell r="J719">
            <v>0</v>
          </cell>
          <cell r="K719">
            <v>0</v>
          </cell>
          <cell r="L719">
            <v>0</v>
          </cell>
        </row>
        <row r="720">
          <cell r="A720">
            <v>204050103</v>
          </cell>
          <cell r="B720" t="str">
            <v>PLANIGRAFIA DE RIM S/ CONTRASTE</v>
          </cell>
          <cell r="C720">
            <v>2</v>
          </cell>
          <cell r="D720" t="str">
            <v>I</v>
          </cell>
          <cell r="E720">
            <v>9999</v>
          </cell>
          <cell r="F720">
            <v>9999</v>
          </cell>
          <cell r="G720">
            <v>0</v>
          </cell>
          <cell r="H720">
            <v>0</v>
          </cell>
          <cell r="I720">
            <v>1571</v>
          </cell>
          <cell r="J720">
            <v>0</v>
          </cell>
          <cell r="K720">
            <v>14.48</v>
          </cell>
          <cell r="L720">
            <v>0</v>
          </cell>
        </row>
        <row r="721">
          <cell r="A721">
            <v>204050111</v>
          </cell>
          <cell r="B721" t="str">
            <v>RADIOGRAFIA DE ABDOMEN (AP + LATERAL / LOCALIZADA)</v>
          </cell>
          <cell r="C721">
            <v>2</v>
          </cell>
          <cell r="D721" t="str">
            <v>I</v>
          </cell>
          <cell r="E721">
            <v>9999</v>
          </cell>
          <cell r="F721">
            <v>9999</v>
          </cell>
          <cell r="G721">
            <v>0</v>
          </cell>
          <cell r="H721">
            <v>0</v>
          </cell>
          <cell r="I721">
            <v>1571</v>
          </cell>
          <cell r="J721">
            <v>0</v>
          </cell>
          <cell r="K721">
            <v>10.73</v>
          </cell>
          <cell r="L721">
            <v>0</v>
          </cell>
        </row>
        <row r="722">
          <cell r="A722">
            <v>204050120</v>
          </cell>
          <cell r="B722" t="str">
            <v>RADIOGRAFIA DE ABDOMEN AGUDO (MINIMO DE 3 INCIDENCIAS)</v>
          </cell>
          <cell r="C722">
            <v>2</v>
          </cell>
          <cell r="D722" t="str">
            <v>I</v>
          </cell>
          <cell r="E722">
            <v>9999</v>
          </cell>
          <cell r="F722">
            <v>9999</v>
          </cell>
          <cell r="G722">
            <v>0</v>
          </cell>
          <cell r="H722">
            <v>0</v>
          </cell>
          <cell r="I722">
            <v>1571</v>
          </cell>
          <cell r="J722">
            <v>0</v>
          </cell>
          <cell r="K722">
            <v>15.3</v>
          </cell>
          <cell r="L722">
            <v>0</v>
          </cell>
        </row>
        <row r="723">
          <cell r="A723">
            <v>204050138</v>
          </cell>
          <cell r="B723" t="str">
            <v>RADIOGRAFIA DE ABDOMEN SIMPLES (AP)</v>
          </cell>
          <cell r="C723">
            <v>2</v>
          </cell>
          <cell r="D723" t="str">
            <v>I</v>
          </cell>
          <cell r="E723">
            <v>9999</v>
          </cell>
          <cell r="F723">
            <v>9999</v>
          </cell>
          <cell r="G723">
            <v>0</v>
          </cell>
          <cell r="H723">
            <v>0</v>
          </cell>
          <cell r="I723">
            <v>1571</v>
          </cell>
          <cell r="J723">
            <v>0</v>
          </cell>
          <cell r="K723">
            <v>7.17</v>
          </cell>
          <cell r="L723">
            <v>0</v>
          </cell>
        </row>
        <row r="724">
          <cell r="A724">
            <v>204050146</v>
          </cell>
          <cell r="B724" t="str">
            <v>RADIOGRAFIA DE ESTOMAGO E DUODENO</v>
          </cell>
          <cell r="C724">
            <v>2</v>
          </cell>
          <cell r="D724" t="str">
            <v>I</v>
          </cell>
          <cell r="E724">
            <v>9999</v>
          </cell>
          <cell r="F724">
            <v>9999</v>
          </cell>
          <cell r="G724">
            <v>0</v>
          </cell>
          <cell r="H724">
            <v>0</v>
          </cell>
          <cell r="I724">
            <v>1571</v>
          </cell>
          <cell r="J724">
            <v>0</v>
          </cell>
          <cell r="K724">
            <v>35.22</v>
          </cell>
          <cell r="L724">
            <v>0</v>
          </cell>
        </row>
        <row r="725">
          <cell r="A725">
            <v>204050154</v>
          </cell>
          <cell r="B725" t="str">
            <v>RADIOGRAFIA DE INTESTINO DELGADO (TRANSITO)</v>
          </cell>
          <cell r="C725">
            <v>2</v>
          </cell>
          <cell r="D725" t="str">
            <v>I</v>
          </cell>
          <cell r="E725">
            <v>9999</v>
          </cell>
          <cell r="F725">
            <v>9999</v>
          </cell>
          <cell r="G725">
            <v>0</v>
          </cell>
          <cell r="H725">
            <v>0</v>
          </cell>
          <cell r="I725">
            <v>1571</v>
          </cell>
          <cell r="J725">
            <v>0</v>
          </cell>
          <cell r="K725">
            <v>47.59</v>
          </cell>
          <cell r="L725">
            <v>0</v>
          </cell>
        </row>
        <row r="726">
          <cell r="A726">
            <v>204050162</v>
          </cell>
          <cell r="B726" t="str">
            <v>RADIOGRAFIA P/ ESTUDO DO DELGADO C/ DUPLO CONTRASTE (ENTEROCLISE)</v>
          </cell>
          <cell r="C726">
            <v>2</v>
          </cell>
          <cell r="D726" t="str">
            <v>N</v>
          </cell>
          <cell r="E726">
            <v>9999</v>
          </cell>
          <cell r="F726">
            <v>9999</v>
          </cell>
          <cell r="G726">
            <v>0</v>
          </cell>
          <cell r="H726">
            <v>0</v>
          </cell>
          <cell r="I726">
            <v>1571</v>
          </cell>
          <cell r="J726">
            <v>0</v>
          </cell>
          <cell r="K726">
            <v>48.09</v>
          </cell>
          <cell r="L726">
            <v>0</v>
          </cell>
        </row>
        <row r="727">
          <cell r="A727">
            <v>204050170</v>
          </cell>
          <cell r="B727" t="str">
            <v>URETROCISTOGRAFIA</v>
          </cell>
          <cell r="C727">
            <v>2</v>
          </cell>
          <cell r="D727" t="str">
            <v>I</v>
          </cell>
          <cell r="E727">
            <v>9999</v>
          </cell>
          <cell r="F727">
            <v>9999</v>
          </cell>
          <cell r="G727">
            <v>0</v>
          </cell>
          <cell r="H727">
            <v>0</v>
          </cell>
          <cell r="I727">
            <v>1571</v>
          </cell>
          <cell r="J727">
            <v>0</v>
          </cell>
          <cell r="K727">
            <v>52.11</v>
          </cell>
          <cell r="L727">
            <v>0</v>
          </cell>
        </row>
        <row r="728">
          <cell r="A728">
            <v>204050189</v>
          </cell>
          <cell r="B728" t="str">
            <v>UROGRAFIA VENOSA</v>
          </cell>
          <cell r="C728">
            <v>2</v>
          </cell>
          <cell r="D728" t="str">
            <v>I</v>
          </cell>
          <cell r="E728">
            <v>9999</v>
          </cell>
          <cell r="F728">
            <v>9999</v>
          </cell>
          <cell r="G728">
            <v>0</v>
          </cell>
          <cell r="H728">
            <v>0</v>
          </cell>
          <cell r="I728">
            <v>1571</v>
          </cell>
          <cell r="J728">
            <v>0</v>
          </cell>
          <cell r="K728">
            <v>57.4</v>
          </cell>
          <cell r="L728">
            <v>0</v>
          </cell>
        </row>
        <row r="729">
          <cell r="A729">
            <v>204060010</v>
          </cell>
          <cell r="B729" t="str">
            <v>ARTROGRAFIA</v>
          </cell>
          <cell r="C729">
            <v>2</v>
          </cell>
          <cell r="D729" t="str">
            <v>I</v>
          </cell>
          <cell r="E729">
            <v>9999</v>
          </cell>
          <cell r="F729">
            <v>9999</v>
          </cell>
          <cell r="G729">
            <v>0</v>
          </cell>
          <cell r="H729">
            <v>0</v>
          </cell>
          <cell r="I729">
            <v>1571</v>
          </cell>
          <cell r="J729">
            <v>0</v>
          </cell>
          <cell r="K729">
            <v>45.34</v>
          </cell>
          <cell r="L729">
            <v>0</v>
          </cell>
        </row>
        <row r="730">
          <cell r="A730">
            <v>204060028</v>
          </cell>
          <cell r="B730" t="str">
            <v>DENSITOMETRIA OSSEA DUO-ENERGETICA DE COLUNA (VERTEBRAS LOMBARES)</v>
          </cell>
          <cell r="C730">
            <v>3</v>
          </cell>
          <cell r="D730" t="str">
            <v>I</v>
          </cell>
          <cell r="E730">
            <v>9999</v>
          </cell>
          <cell r="F730">
            <v>9999</v>
          </cell>
          <cell r="G730">
            <v>0</v>
          </cell>
          <cell r="H730">
            <v>0</v>
          </cell>
          <cell r="I730">
            <v>1571</v>
          </cell>
          <cell r="J730">
            <v>0</v>
          </cell>
          <cell r="K730">
            <v>55.1</v>
          </cell>
          <cell r="L730">
            <v>0</v>
          </cell>
        </row>
        <row r="731">
          <cell r="A731">
            <v>204060036</v>
          </cell>
          <cell r="B731" t="str">
            <v>ESCANOMETRIA</v>
          </cell>
          <cell r="C731">
            <v>2</v>
          </cell>
          <cell r="D731" t="str">
            <v>I</v>
          </cell>
          <cell r="E731">
            <v>9999</v>
          </cell>
          <cell r="F731">
            <v>9999</v>
          </cell>
          <cell r="G731">
            <v>0</v>
          </cell>
          <cell r="H731">
            <v>0</v>
          </cell>
          <cell r="I731">
            <v>1571</v>
          </cell>
          <cell r="J731">
            <v>0</v>
          </cell>
          <cell r="K731">
            <v>7.77</v>
          </cell>
          <cell r="L731">
            <v>0</v>
          </cell>
        </row>
        <row r="732">
          <cell r="A732">
            <v>204060044</v>
          </cell>
          <cell r="B732" t="str">
            <v>PLANIGRAFIA DE OSSO - SUBSIDIARIA A OUTROS EXAMES (POR PLANO)</v>
          </cell>
          <cell r="C732">
            <v>2</v>
          </cell>
          <cell r="D732" t="str">
            <v>I</v>
          </cell>
          <cell r="E732">
            <v>9999</v>
          </cell>
          <cell r="F732">
            <v>9999</v>
          </cell>
          <cell r="G732">
            <v>0</v>
          </cell>
          <cell r="H732">
            <v>0</v>
          </cell>
          <cell r="I732">
            <v>1571</v>
          </cell>
          <cell r="J732">
            <v>0</v>
          </cell>
          <cell r="K732">
            <v>18.68</v>
          </cell>
          <cell r="L732">
            <v>0</v>
          </cell>
        </row>
        <row r="733">
          <cell r="A733">
            <v>204060052</v>
          </cell>
          <cell r="B733" t="str">
            <v>PLANIGRAFIA DE OSSO EM 2 PLANOS</v>
          </cell>
          <cell r="C733">
            <v>2</v>
          </cell>
          <cell r="D733" t="str">
            <v>I</v>
          </cell>
          <cell r="E733">
            <v>9999</v>
          </cell>
          <cell r="F733">
            <v>9999</v>
          </cell>
          <cell r="G733">
            <v>0</v>
          </cell>
          <cell r="H733">
            <v>0</v>
          </cell>
          <cell r="I733">
            <v>1571</v>
          </cell>
          <cell r="J733">
            <v>0</v>
          </cell>
          <cell r="K733">
            <v>18.68</v>
          </cell>
          <cell r="L733">
            <v>0</v>
          </cell>
        </row>
        <row r="734">
          <cell r="A734">
            <v>204060060</v>
          </cell>
          <cell r="B734" t="str">
            <v>RADIOGRAFIA DE ARTICULACAO COXO-FEMORAL</v>
          </cell>
          <cell r="C734">
            <v>2</v>
          </cell>
          <cell r="D734" t="str">
            <v>I</v>
          </cell>
          <cell r="E734">
            <v>9999</v>
          </cell>
          <cell r="F734">
            <v>9999</v>
          </cell>
          <cell r="G734">
            <v>0</v>
          </cell>
          <cell r="H734">
            <v>0</v>
          </cell>
          <cell r="I734">
            <v>1571</v>
          </cell>
          <cell r="J734">
            <v>0</v>
          </cell>
          <cell r="K734">
            <v>7.77</v>
          </cell>
          <cell r="L734">
            <v>0</v>
          </cell>
        </row>
        <row r="735">
          <cell r="A735">
            <v>204060079</v>
          </cell>
          <cell r="B735" t="str">
            <v>RADIOGRAFIA DE ARTICULACAO SACRO-ILIACA</v>
          </cell>
          <cell r="C735">
            <v>2</v>
          </cell>
          <cell r="D735" t="str">
            <v>I</v>
          </cell>
          <cell r="E735">
            <v>9999</v>
          </cell>
          <cell r="F735">
            <v>9999</v>
          </cell>
          <cell r="G735">
            <v>0</v>
          </cell>
          <cell r="H735">
            <v>0</v>
          </cell>
          <cell r="I735">
            <v>1571</v>
          </cell>
          <cell r="J735">
            <v>0</v>
          </cell>
          <cell r="K735">
            <v>7.77</v>
          </cell>
          <cell r="L735">
            <v>0</v>
          </cell>
        </row>
        <row r="736">
          <cell r="A736">
            <v>204060087</v>
          </cell>
          <cell r="B736" t="str">
            <v>RADIOGRAFIA DE ARTICULACAO TIBIO-TARSICA</v>
          </cell>
          <cell r="C736">
            <v>2</v>
          </cell>
          <cell r="D736" t="str">
            <v>I</v>
          </cell>
          <cell r="E736">
            <v>9999</v>
          </cell>
          <cell r="F736">
            <v>9999</v>
          </cell>
          <cell r="G736">
            <v>0</v>
          </cell>
          <cell r="H736">
            <v>0</v>
          </cell>
          <cell r="I736">
            <v>1571</v>
          </cell>
          <cell r="J736">
            <v>0</v>
          </cell>
          <cell r="K736">
            <v>6.5</v>
          </cell>
          <cell r="L736">
            <v>0</v>
          </cell>
        </row>
        <row r="737">
          <cell r="A737">
            <v>204060095</v>
          </cell>
          <cell r="B737" t="str">
            <v>RADIOGRAFIA DE BACIA</v>
          </cell>
          <cell r="C737">
            <v>2</v>
          </cell>
          <cell r="D737" t="str">
            <v>I</v>
          </cell>
          <cell r="E737">
            <v>9999</v>
          </cell>
          <cell r="F737">
            <v>9999</v>
          </cell>
          <cell r="G737">
            <v>0</v>
          </cell>
          <cell r="H737">
            <v>0</v>
          </cell>
          <cell r="I737">
            <v>1571</v>
          </cell>
          <cell r="J737">
            <v>0</v>
          </cell>
          <cell r="K737">
            <v>7.77</v>
          </cell>
          <cell r="L737">
            <v>0</v>
          </cell>
        </row>
        <row r="738">
          <cell r="A738">
            <v>204060109</v>
          </cell>
          <cell r="B738" t="str">
            <v>RADIOGRAFIA DE CALCANEO</v>
          </cell>
          <cell r="C738">
            <v>2</v>
          </cell>
          <cell r="D738" t="str">
            <v>I</v>
          </cell>
          <cell r="E738">
            <v>9999</v>
          </cell>
          <cell r="F738">
            <v>9999</v>
          </cell>
          <cell r="G738">
            <v>0</v>
          </cell>
          <cell r="H738">
            <v>0</v>
          </cell>
          <cell r="I738">
            <v>1571</v>
          </cell>
          <cell r="J738">
            <v>0</v>
          </cell>
          <cell r="K738">
            <v>6.5</v>
          </cell>
          <cell r="L738">
            <v>0</v>
          </cell>
        </row>
        <row r="739">
          <cell r="A739">
            <v>204060117</v>
          </cell>
          <cell r="B739" t="str">
            <v>RADIOGRAFIA DE COXA</v>
          </cell>
          <cell r="C739">
            <v>2</v>
          </cell>
          <cell r="D739" t="str">
            <v>I</v>
          </cell>
          <cell r="E739">
            <v>9999</v>
          </cell>
          <cell r="F739">
            <v>9999</v>
          </cell>
          <cell r="G739">
            <v>0</v>
          </cell>
          <cell r="H739">
            <v>0</v>
          </cell>
          <cell r="I739">
            <v>1571</v>
          </cell>
          <cell r="J739">
            <v>0</v>
          </cell>
          <cell r="K739">
            <v>8.94</v>
          </cell>
          <cell r="L739">
            <v>0</v>
          </cell>
        </row>
        <row r="740">
          <cell r="A740">
            <v>204060125</v>
          </cell>
          <cell r="B740" t="str">
            <v>RADIOGRAFIA DE JOELHO (AP + LATERAL)</v>
          </cell>
          <cell r="C740">
            <v>2</v>
          </cell>
          <cell r="D740" t="str">
            <v>I</v>
          </cell>
          <cell r="E740">
            <v>9999</v>
          </cell>
          <cell r="F740">
            <v>9999</v>
          </cell>
          <cell r="G740">
            <v>0</v>
          </cell>
          <cell r="H740">
            <v>0</v>
          </cell>
          <cell r="I740">
            <v>1571</v>
          </cell>
          <cell r="J740">
            <v>0</v>
          </cell>
          <cell r="K740">
            <v>6.78</v>
          </cell>
          <cell r="L740">
            <v>0</v>
          </cell>
        </row>
        <row r="741">
          <cell r="A741">
            <v>204060133</v>
          </cell>
          <cell r="B741" t="str">
            <v>RADIOGRAFIA DE JOELHO OU PATELA (AP + LATERAL + AXIAL)</v>
          </cell>
          <cell r="C741">
            <v>2</v>
          </cell>
          <cell r="D741" t="str">
            <v>I</v>
          </cell>
          <cell r="E741">
            <v>9999</v>
          </cell>
          <cell r="F741">
            <v>9999</v>
          </cell>
          <cell r="G741">
            <v>0</v>
          </cell>
          <cell r="H741">
            <v>0</v>
          </cell>
          <cell r="I741">
            <v>1571</v>
          </cell>
          <cell r="J741">
            <v>0</v>
          </cell>
          <cell r="K741">
            <v>7.16</v>
          </cell>
          <cell r="L741">
            <v>0</v>
          </cell>
        </row>
        <row r="742">
          <cell r="A742">
            <v>204060141</v>
          </cell>
          <cell r="B742" t="str">
            <v>RADIOGRAFIA DE JOELHO OU PATELA (AP + LATERAL + OBLIQUA + 3 AXIAIS)</v>
          </cell>
          <cell r="C742">
            <v>2</v>
          </cell>
          <cell r="D742" t="str">
            <v>I</v>
          </cell>
          <cell r="E742">
            <v>9999</v>
          </cell>
          <cell r="F742">
            <v>9999</v>
          </cell>
          <cell r="G742">
            <v>0</v>
          </cell>
          <cell r="H742">
            <v>0</v>
          </cell>
          <cell r="I742">
            <v>1571</v>
          </cell>
          <cell r="J742">
            <v>0</v>
          </cell>
          <cell r="K742">
            <v>9.2899999999999991</v>
          </cell>
          <cell r="L742">
            <v>0</v>
          </cell>
        </row>
        <row r="743">
          <cell r="A743">
            <v>204060150</v>
          </cell>
          <cell r="B743" t="str">
            <v>RADIOGRAFIA DE PE / DEDOS DO PE</v>
          </cell>
          <cell r="C743">
            <v>2</v>
          </cell>
          <cell r="D743" t="str">
            <v>I</v>
          </cell>
          <cell r="E743">
            <v>9999</v>
          </cell>
          <cell r="F743">
            <v>9999</v>
          </cell>
          <cell r="G743">
            <v>0</v>
          </cell>
          <cell r="H743">
            <v>0</v>
          </cell>
          <cell r="I743">
            <v>1571</v>
          </cell>
          <cell r="J743">
            <v>0</v>
          </cell>
          <cell r="K743">
            <v>6.78</v>
          </cell>
          <cell r="L743">
            <v>0</v>
          </cell>
        </row>
        <row r="744">
          <cell r="A744">
            <v>204060168</v>
          </cell>
          <cell r="B744" t="str">
            <v>RADIOGRAFIA DE PERNA</v>
          </cell>
          <cell r="C744">
            <v>2</v>
          </cell>
          <cell r="D744" t="str">
            <v>I</v>
          </cell>
          <cell r="E744">
            <v>9999</v>
          </cell>
          <cell r="F744">
            <v>9999</v>
          </cell>
          <cell r="G744">
            <v>0</v>
          </cell>
          <cell r="H744">
            <v>0</v>
          </cell>
          <cell r="I744">
            <v>1571</v>
          </cell>
          <cell r="J744">
            <v>0</v>
          </cell>
          <cell r="K744">
            <v>8.94</v>
          </cell>
          <cell r="L744">
            <v>0</v>
          </cell>
        </row>
        <row r="745">
          <cell r="A745">
            <v>204060176</v>
          </cell>
          <cell r="B745" t="str">
            <v>RADIOGRAFIA PANORAMICA DE MEMBROS INFERIORES</v>
          </cell>
          <cell r="C745">
            <v>2</v>
          </cell>
          <cell r="D745" t="str">
            <v>I</v>
          </cell>
          <cell r="E745">
            <v>9999</v>
          </cell>
          <cell r="F745">
            <v>9999</v>
          </cell>
          <cell r="G745">
            <v>0</v>
          </cell>
          <cell r="H745">
            <v>0</v>
          </cell>
          <cell r="I745">
            <v>1571</v>
          </cell>
          <cell r="J745">
            <v>0</v>
          </cell>
          <cell r="K745">
            <v>9.2899999999999991</v>
          </cell>
          <cell r="L745">
            <v>0</v>
          </cell>
        </row>
        <row r="746">
          <cell r="A746">
            <v>205010016</v>
          </cell>
          <cell r="B746" t="str">
            <v>ECOCARDIOGRAFIA DE ESTRESSE</v>
          </cell>
          <cell r="C746">
            <v>3</v>
          </cell>
          <cell r="D746" t="str">
            <v>I</v>
          </cell>
          <cell r="E746">
            <v>1</v>
          </cell>
          <cell r="F746">
            <v>9999</v>
          </cell>
          <cell r="G746">
            <v>0</v>
          </cell>
          <cell r="H746">
            <v>0</v>
          </cell>
          <cell r="I746">
            <v>1571</v>
          </cell>
          <cell r="J746">
            <v>165</v>
          </cell>
          <cell r="K746">
            <v>165</v>
          </cell>
          <cell r="L746">
            <v>0</v>
          </cell>
        </row>
        <row r="747">
          <cell r="A747">
            <v>205010024</v>
          </cell>
          <cell r="B747" t="str">
            <v>ECOCARDIOGRAFIA TRANSESOFAGICA</v>
          </cell>
          <cell r="C747">
            <v>3</v>
          </cell>
          <cell r="D747" t="str">
            <v>I</v>
          </cell>
          <cell r="E747">
            <v>1</v>
          </cell>
          <cell r="F747">
            <v>9999</v>
          </cell>
          <cell r="G747">
            <v>0</v>
          </cell>
          <cell r="H747">
            <v>0</v>
          </cell>
          <cell r="I747">
            <v>1571</v>
          </cell>
          <cell r="J747">
            <v>165</v>
          </cell>
          <cell r="K747">
            <v>165</v>
          </cell>
          <cell r="L747">
            <v>0</v>
          </cell>
        </row>
        <row r="748">
          <cell r="A748">
            <v>205010032</v>
          </cell>
          <cell r="B748" t="str">
            <v>ECOCARDIOGRAFIA TRANSTORACICA</v>
          </cell>
          <cell r="C748">
            <v>2</v>
          </cell>
          <cell r="D748" t="str">
            <v>I</v>
          </cell>
          <cell r="E748">
            <v>1</v>
          </cell>
          <cell r="F748">
            <v>9999</v>
          </cell>
          <cell r="G748">
            <v>0</v>
          </cell>
          <cell r="H748">
            <v>0</v>
          </cell>
          <cell r="I748">
            <v>1571</v>
          </cell>
          <cell r="J748">
            <v>39.94</v>
          </cell>
          <cell r="K748">
            <v>39.94</v>
          </cell>
          <cell r="L748">
            <v>0</v>
          </cell>
        </row>
        <row r="749">
          <cell r="A749">
            <v>205010040</v>
          </cell>
          <cell r="B749" t="str">
            <v>ULTRASSONOGRAFIA DOPPLER COLORIDO DE VASOS</v>
          </cell>
          <cell r="C749">
            <v>2</v>
          </cell>
          <cell r="D749" t="str">
            <v>I</v>
          </cell>
          <cell r="E749">
            <v>5</v>
          </cell>
          <cell r="F749">
            <v>9999</v>
          </cell>
          <cell r="G749">
            <v>0</v>
          </cell>
          <cell r="H749">
            <v>0</v>
          </cell>
          <cell r="I749">
            <v>1571</v>
          </cell>
          <cell r="J749">
            <v>39.6</v>
          </cell>
          <cell r="K749">
            <v>39.6</v>
          </cell>
          <cell r="L749">
            <v>0</v>
          </cell>
        </row>
        <row r="750">
          <cell r="A750">
            <v>205010059</v>
          </cell>
          <cell r="B750" t="str">
            <v>ULTRASSONOGRAFIA DOPPLER DE FLUXO OBSTETRICO</v>
          </cell>
          <cell r="C750">
            <v>2</v>
          </cell>
          <cell r="D750" t="str">
            <v>F</v>
          </cell>
          <cell r="E750">
            <v>1</v>
          </cell>
          <cell r="F750">
            <v>9999</v>
          </cell>
          <cell r="G750">
            <v>0</v>
          </cell>
          <cell r="H750">
            <v>120</v>
          </cell>
          <cell r="I750">
            <v>599</v>
          </cell>
          <cell r="J750">
            <v>42.9</v>
          </cell>
          <cell r="K750">
            <v>42.9</v>
          </cell>
          <cell r="L750">
            <v>0</v>
          </cell>
        </row>
        <row r="751">
          <cell r="A751">
            <v>205020011</v>
          </cell>
          <cell r="B751" t="str">
            <v>ECODOPPLER TRANSCRANIANO</v>
          </cell>
          <cell r="C751">
            <v>2</v>
          </cell>
          <cell r="D751" t="str">
            <v>I</v>
          </cell>
          <cell r="E751">
            <v>1</v>
          </cell>
          <cell r="F751">
            <v>9999</v>
          </cell>
          <cell r="G751">
            <v>0</v>
          </cell>
          <cell r="H751">
            <v>0</v>
          </cell>
          <cell r="I751">
            <v>1571</v>
          </cell>
          <cell r="J751">
            <v>117</v>
          </cell>
          <cell r="K751">
            <v>117</v>
          </cell>
          <cell r="L751">
            <v>0</v>
          </cell>
        </row>
        <row r="752">
          <cell r="A752">
            <v>205020020</v>
          </cell>
          <cell r="B752" t="str">
            <v>PAQUIMETRIA ULTRASSÔNICA</v>
          </cell>
          <cell r="C752">
            <v>2</v>
          </cell>
          <cell r="D752" t="str">
            <v>I</v>
          </cell>
          <cell r="E752">
            <v>2</v>
          </cell>
          <cell r="F752">
            <v>9999</v>
          </cell>
          <cell r="G752">
            <v>0</v>
          </cell>
          <cell r="H752">
            <v>0</v>
          </cell>
          <cell r="I752">
            <v>1571</v>
          </cell>
          <cell r="J752">
            <v>0</v>
          </cell>
          <cell r="K752">
            <v>14.81</v>
          </cell>
          <cell r="L752">
            <v>0</v>
          </cell>
        </row>
        <row r="753">
          <cell r="A753">
            <v>205020038</v>
          </cell>
          <cell r="B753" t="str">
            <v>ULTRASSONOGRAFIA DE ABDOMEN SUPERIOR</v>
          </cell>
          <cell r="C753">
            <v>2</v>
          </cell>
          <cell r="D753" t="str">
            <v>I</v>
          </cell>
          <cell r="E753">
            <v>1</v>
          </cell>
          <cell r="F753">
            <v>9999</v>
          </cell>
          <cell r="G753">
            <v>0</v>
          </cell>
          <cell r="H753">
            <v>0</v>
          </cell>
          <cell r="I753">
            <v>1571</v>
          </cell>
          <cell r="J753">
            <v>24.2</v>
          </cell>
          <cell r="K753">
            <v>24.2</v>
          </cell>
          <cell r="L753">
            <v>0</v>
          </cell>
        </row>
        <row r="754">
          <cell r="A754">
            <v>205020046</v>
          </cell>
          <cell r="B754" t="str">
            <v>ULTRASSONOGRAFIA DE ABDOMEN TOTAL</v>
          </cell>
          <cell r="C754">
            <v>2</v>
          </cell>
          <cell r="D754" t="str">
            <v>I</v>
          </cell>
          <cell r="E754">
            <v>9999</v>
          </cell>
          <cell r="F754">
            <v>9999</v>
          </cell>
          <cell r="G754">
            <v>0</v>
          </cell>
          <cell r="H754">
            <v>0</v>
          </cell>
          <cell r="I754">
            <v>1571</v>
          </cell>
          <cell r="J754">
            <v>37.950000000000003</v>
          </cell>
          <cell r="K754">
            <v>37.950000000000003</v>
          </cell>
          <cell r="L754">
            <v>0</v>
          </cell>
        </row>
        <row r="755">
          <cell r="A755">
            <v>205020054</v>
          </cell>
          <cell r="B755" t="str">
            <v>ULTRASSONOGRAFIA DE APARELHO URINARIO</v>
          </cell>
          <cell r="C755">
            <v>2</v>
          </cell>
          <cell r="D755" t="str">
            <v>I</v>
          </cell>
          <cell r="E755">
            <v>9999</v>
          </cell>
          <cell r="F755">
            <v>9999</v>
          </cell>
          <cell r="G755">
            <v>0</v>
          </cell>
          <cell r="H755">
            <v>0</v>
          </cell>
          <cell r="I755">
            <v>1571</v>
          </cell>
          <cell r="J755">
            <v>24.2</v>
          </cell>
          <cell r="K755">
            <v>24.2</v>
          </cell>
          <cell r="L755">
            <v>0</v>
          </cell>
        </row>
        <row r="756">
          <cell r="A756">
            <v>205020062</v>
          </cell>
          <cell r="B756" t="str">
            <v>ULTRASSONOGRAFIA DE ARTICULACAO</v>
          </cell>
          <cell r="C756">
            <v>2</v>
          </cell>
          <cell r="D756" t="str">
            <v>I</v>
          </cell>
          <cell r="E756">
            <v>9999</v>
          </cell>
          <cell r="F756">
            <v>9999</v>
          </cell>
          <cell r="G756">
            <v>0</v>
          </cell>
          <cell r="H756">
            <v>0</v>
          </cell>
          <cell r="I756">
            <v>1571</v>
          </cell>
          <cell r="J756">
            <v>24.2</v>
          </cell>
          <cell r="K756">
            <v>24.2</v>
          </cell>
          <cell r="L756">
            <v>0</v>
          </cell>
        </row>
        <row r="757">
          <cell r="A757">
            <v>205020070</v>
          </cell>
          <cell r="B757" t="str">
            <v>ULTRASSONOGRAFIA DE BOLSA ESCROTAL</v>
          </cell>
          <cell r="C757">
            <v>2</v>
          </cell>
          <cell r="D757" t="str">
            <v>M</v>
          </cell>
          <cell r="E757">
            <v>9999</v>
          </cell>
          <cell r="F757">
            <v>9999</v>
          </cell>
          <cell r="G757">
            <v>0</v>
          </cell>
          <cell r="H757">
            <v>0</v>
          </cell>
          <cell r="I757">
            <v>1571</v>
          </cell>
          <cell r="J757">
            <v>24.2</v>
          </cell>
          <cell r="K757">
            <v>24.2</v>
          </cell>
          <cell r="L757">
            <v>0</v>
          </cell>
        </row>
        <row r="758">
          <cell r="A758">
            <v>205020089</v>
          </cell>
          <cell r="B758" t="str">
            <v>ULTRASSONOGRAFIA DE GLOBO OCULAR / ORBITA (MONOCULAR)</v>
          </cell>
          <cell r="C758">
            <v>2</v>
          </cell>
          <cell r="D758" t="str">
            <v>I</v>
          </cell>
          <cell r="E758">
            <v>2</v>
          </cell>
          <cell r="F758">
            <v>9999</v>
          </cell>
          <cell r="G758">
            <v>0</v>
          </cell>
          <cell r="H758">
            <v>0</v>
          </cell>
          <cell r="I758">
            <v>1571</v>
          </cell>
          <cell r="J758">
            <v>24.2</v>
          </cell>
          <cell r="K758">
            <v>24.2</v>
          </cell>
          <cell r="L758">
            <v>0</v>
          </cell>
        </row>
        <row r="759">
          <cell r="A759">
            <v>205020097</v>
          </cell>
          <cell r="B759" t="str">
            <v>ULTRASSONOGRAFIA MAMARIA BILATERAL</v>
          </cell>
          <cell r="C759">
            <v>2</v>
          </cell>
          <cell r="D759" t="str">
            <v>I</v>
          </cell>
          <cell r="E759">
            <v>1</v>
          </cell>
          <cell r="F759">
            <v>9999</v>
          </cell>
          <cell r="G759">
            <v>0</v>
          </cell>
          <cell r="H759">
            <v>120</v>
          </cell>
          <cell r="I759">
            <v>1571</v>
          </cell>
          <cell r="J759">
            <v>24.2</v>
          </cell>
          <cell r="K759">
            <v>24.2</v>
          </cell>
          <cell r="L759">
            <v>0</v>
          </cell>
        </row>
        <row r="760">
          <cell r="A760">
            <v>205020100</v>
          </cell>
          <cell r="B760" t="str">
            <v>ULTRASSONOGRAFIA DE PROSTATA POR VIA ABDOMINAL</v>
          </cell>
          <cell r="C760">
            <v>2</v>
          </cell>
          <cell r="D760" t="str">
            <v>M</v>
          </cell>
          <cell r="E760">
            <v>1</v>
          </cell>
          <cell r="F760">
            <v>9999</v>
          </cell>
          <cell r="G760">
            <v>0</v>
          </cell>
          <cell r="H760">
            <v>120</v>
          </cell>
          <cell r="I760">
            <v>1571</v>
          </cell>
          <cell r="J760">
            <v>24.2</v>
          </cell>
          <cell r="K760">
            <v>24.2</v>
          </cell>
          <cell r="L760">
            <v>0</v>
          </cell>
        </row>
        <row r="761">
          <cell r="A761">
            <v>205020119</v>
          </cell>
          <cell r="B761" t="str">
            <v>ULTRASSONOGRAFIA DE PROSTATA (VIA TRANSRETAL)</v>
          </cell>
          <cell r="C761">
            <v>2</v>
          </cell>
          <cell r="D761" t="str">
            <v>M</v>
          </cell>
          <cell r="E761">
            <v>9999</v>
          </cell>
          <cell r="F761">
            <v>9999</v>
          </cell>
          <cell r="G761">
            <v>0</v>
          </cell>
          <cell r="H761">
            <v>120</v>
          </cell>
          <cell r="I761">
            <v>1571</v>
          </cell>
          <cell r="J761">
            <v>24.2</v>
          </cell>
          <cell r="K761">
            <v>24.2</v>
          </cell>
          <cell r="L761">
            <v>0</v>
          </cell>
        </row>
        <row r="762">
          <cell r="A762">
            <v>205020127</v>
          </cell>
          <cell r="B762" t="str">
            <v>ULTRASSONOGRAFIA DE TIREOIDE</v>
          </cell>
          <cell r="C762">
            <v>2</v>
          </cell>
          <cell r="D762" t="str">
            <v>I</v>
          </cell>
          <cell r="E762">
            <v>9999</v>
          </cell>
          <cell r="F762">
            <v>9999</v>
          </cell>
          <cell r="G762">
            <v>0</v>
          </cell>
          <cell r="H762">
            <v>0</v>
          </cell>
          <cell r="I762">
            <v>1571</v>
          </cell>
          <cell r="J762">
            <v>24.2</v>
          </cell>
          <cell r="K762">
            <v>24.2</v>
          </cell>
          <cell r="L762">
            <v>0</v>
          </cell>
        </row>
        <row r="763">
          <cell r="A763">
            <v>205020135</v>
          </cell>
          <cell r="B763" t="str">
            <v>ULTRASSONOGRAFIA DE TORAX (EXTRACARDIACA)</v>
          </cell>
          <cell r="C763">
            <v>2</v>
          </cell>
          <cell r="D763" t="str">
            <v>I</v>
          </cell>
          <cell r="E763">
            <v>9999</v>
          </cell>
          <cell r="F763">
            <v>9999</v>
          </cell>
          <cell r="G763">
            <v>0</v>
          </cell>
          <cell r="H763">
            <v>0</v>
          </cell>
          <cell r="I763">
            <v>1571</v>
          </cell>
          <cell r="J763">
            <v>24.2</v>
          </cell>
          <cell r="K763">
            <v>24.2</v>
          </cell>
          <cell r="L763">
            <v>0</v>
          </cell>
        </row>
        <row r="764">
          <cell r="A764">
            <v>205020143</v>
          </cell>
          <cell r="B764" t="str">
            <v>ULTRA-SONOGRAFIA OBSTETRICA</v>
          </cell>
          <cell r="C764">
            <v>2</v>
          </cell>
          <cell r="D764" t="str">
            <v>F</v>
          </cell>
          <cell r="E764">
            <v>9999</v>
          </cell>
          <cell r="F764">
            <v>9999</v>
          </cell>
          <cell r="G764">
            <v>0</v>
          </cell>
          <cell r="H764">
            <v>96</v>
          </cell>
          <cell r="I764">
            <v>731</v>
          </cell>
          <cell r="J764">
            <v>24.2</v>
          </cell>
          <cell r="K764">
            <v>24.2</v>
          </cell>
          <cell r="L764">
            <v>0</v>
          </cell>
        </row>
        <row r="765">
          <cell r="A765">
            <v>205020151</v>
          </cell>
          <cell r="B765" t="str">
            <v>ULTRASSONOGRAFIA OBSTETRICA C/ DOPPLER COLORIDO E PULSADO</v>
          </cell>
          <cell r="C765">
            <v>2</v>
          </cell>
          <cell r="D765" t="str">
            <v>F</v>
          </cell>
          <cell r="E765">
            <v>9999</v>
          </cell>
          <cell r="F765">
            <v>9999</v>
          </cell>
          <cell r="G765">
            <v>0</v>
          </cell>
          <cell r="H765">
            <v>96</v>
          </cell>
          <cell r="I765">
            <v>731</v>
          </cell>
          <cell r="J765">
            <v>39.6</v>
          </cell>
          <cell r="K765">
            <v>39.6</v>
          </cell>
          <cell r="L765">
            <v>0</v>
          </cell>
        </row>
        <row r="766">
          <cell r="A766">
            <v>205020160</v>
          </cell>
          <cell r="B766" t="str">
            <v>ULTRASSONOGRAFIA PELVICA (GINECOLOGICA)</v>
          </cell>
          <cell r="C766">
            <v>2</v>
          </cell>
          <cell r="D766" t="str">
            <v>F</v>
          </cell>
          <cell r="E766">
            <v>1</v>
          </cell>
          <cell r="F766">
            <v>9999</v>
          </cell>
          <cell r="G766">
            <v>0</v>
          </cell>
          <cell r="H766">
            <v>0</v>
          </cell>
          <cell r="I766">
            <v>1571</v>
          </cell>
          <cell r="J766">
            <v>24.2</v>
          </cell>
          <cell r="K766">
            <v>24.2</v>
          </cell>
          <cell r="L766">
            <v>0</v>
          </cell>
        </row>
        <row r="767">
          <cell r="A767">
            <v>205020178</v>
          </cell>
          <cell r="B767" t="str">
            <v>ULTRASSONOGRAFIA TRANSFONTANELA</v>
          </cell>
          <cell r="C767">
            <v>2</v>
          </cell>
          <cell r="D767" t="str">
            <v>I</v>
          </cell>
          <cell r="E767">
            <v>1</v>
          </cell>
          <cell r="F767">
            <v>9999</v>
          </cell>
          <cell r="G767">
            <v>0</v>
          </cell>
          <cell r="H767">
            <v>0</v>
          </cell>
          <cell r="I767">
            <v>59</v>
          </cell>
          <cell r="J767">
            <v>24.2</v>
          </cell>
          <cell r="K767">
            <v>24.2</v>
          </cell>
          <cell r="L767">
            <v>0</v>
          </cell>
        </row>
        <row r="768">
          <cell r="A768">
            <v>205020186</v>
          </cell>
          <cell r="B768" t="str">
            <v>ULTRASSONOGRAFIA TRANSVAGINAL</v>
          </cell>
          <cell r="C768">
            <v>2</v>
          </cell>
          <cell r="D768" t="str">
            <v>F</v>
          </cell>
          <cell r="E768">
            <v>1</v>
          </cell>
          <cell r="F768">
            <v>9999</v>
          </cell>
          <cell r="G768">
            <v>0</v>
          </cell>
          <cell r="H768">
            <v>108</v>
          </cell>
          <cell r="I768">
            <v>1571</v>
          </cell>
          <cell r="J768">
            <v>24.2</v>
          </cell>
          <cell r="K768">
            <v>24.2</v>
          </cell>
          <cell r="L768">
            <v>0</v>
          </cell>
        </row>
        <row r="769">
          <cell r="A769">
            <v>205020194</v>
          </cell>
          <cell r="B769" t="str">
            <v>MARCACAO DE LESAO PRE-CIRURGICA DE LESAO NAO PALPAVEL DE MAMA ASSOCIADA A ULTRASSONOGRAFIA</v>
          </cell>
          <cell r="C769">
            <v>2</v>
          </cell>
          <cell r="D769" t="str">
            <v>F</v>
          </cell>
          <cell r="E769">
            <v>1</v>
          </cell>
          <cell r="F769">
            <v>9999</v>
          </cell>
          <cell r="G769">
            <v>0</v>
          </cell>
          <cell r="H769">
            <v>228</v>
          </cell>
          <cell r="I769">
            <v>1571</v>
          </cell>
          <cell r="J769">
            <v>25.43</v>
          </cell>
          <cell r="K769">
            <v>25.43</v>
          </cell>
          <cell r="L769">
            <v>0</v>
          </cell>
        </row>
        <row r="770">
          <cell r="A770">
            <v>205020208</v>
          </cell>
          <cell r="B770" t="str">
            <v>ULTRASSONOGRAFIA DE MAMA UNILATERAL PARA AVALIAÇÃO DE POSSÍVEIS COMPLICAÇÕES DE IMPLANTE DE PRÓTESE</v>
          </cell>
          <cell r="C770">
            <v>2</v>
          </cell>
          <cell r="D770" t="str">
            <v>I</v>
          </cell>
          <cell r="E770">
            <v>1</v>
          </cell>
          <cell r="F770">
            <v>9999</v>
          </cell>
          <cell r="G770">
            <v>0</v>
          </cell>
          <cell r="H770">
            <v>192</v>
          </cell>
          <cell r="I770">
            <v>1571</v>
          </cell>
          <cell r="J770">
            <v>0</v>
          </cell>
          <cell r="K770">
            <v>12.1</v>
          </cell>
          <cell r="L770">
            <v>0</v>
          </cell>
        </row>
        <row r="771">
          <cell r="A771">
            <v>205020216</v>
          </cell>
          <cell r="B771" t="str">
            <v>ULTRASSONOGRAFIA DE MAMA BILATERAL PARA AVALIAÇÃO DE POSSÍVEIS COMPLICAÇÕES DE IMPLANTE DE PRÓTESE</v>
          </cell>
          <cell r="C771">
            <v>2</v>
          </cell>
          <cell r="D771" t="str">
            <v>I</v>
          </cell>
          <cell r="E771">
            <v>1</v>
          </cell>
          <cell r="F771">
            <v>9999</v>
          </cell>
          <cell r="G771">
            <v>0</v>
          </cell>
          <cell r="H771">
            <v>192</v>
          </cell>
          <cell r="I771">
            <v>1571</v>
          </cell>
          <cell r="J771">
            <v>0</v>
          </cell>
          <cell r="K771">
            <v>24.2</v>
          </cell>
          <cell r="L771">
            <v>0</v>
          </cell>
        </row>
        <row r="772">
          <cell r="A772">
            <v>206010010</v>
          </cell>
          <cell r="B772" t="str">
            <v>TOMOGRAFIA COMPUTADORIZADA DE COLUNA CERVICAL C/ OU S/ CONTRASTE</v>
          </cell>
          <cell r="C772">
            <v>3</v>
          </cell>
          <cell r="D772" t="str">
            <v>I</v>
          </cell>
          <cell r="E772">
            <v>1</v>
          </cell>
          <cell r="F772">
            <v>9999</v>
          </cell>
          <cell r="G772">
            <v>0</v>
          </cell>
          <cell r="H772">
            <v>0</v>
          </cell>
          <cell r="I772">
            <v>1571</v>
          </cell>
          <cell r="J772">
            <v>86.76</v>
          </cell>
          <cell r="K772">
            <v>86.76</v>
          </cell>
          <cell r="L772">
            <v>0</v>
          </cell>
        </row>
        <row r="773">
          <cell r="A773">
            <v>206010028</v>
          </cell>
          <cell r="B773" t="str">
            <v>TOMOGRAFIA COMPUTADORIZADA DE COLUNA LOMBO-SACRA C/ OU S/ CONTRASTE</v>
          </cell>
          <cell r="C773">
            <v>3</v>
          </cell>
          <cell r="D773" t="str">
            <v>I</v>
          </cell>
          <cell r="E773">
            <v>1</v>
          </cell>
          <cell r="F773">
            <v>9999</v>
          </cell>
          <cell r="G773">
            <v>0</v>
          </cell>
          <cell r="H773">
            <v>0</v>
          </cell>
          <cell r="I773">
            <v>1571</v>
          </cell>
          <cell r="J773">
            <v>101.1</v>
          </cell>
          <cell r="K773">
            <v>101.1</v>
          </cell>
          <cell r="L773">
            <v>0</v>
          </cell>
        </row>
        <row r="774">
          <cell r="A774">
            <v>206010036</v>
          </cell>
          <cell r="B774" t="str">
            <v>TOMOGRAFIA COMPUTADORIZADA DE COLUNA TORACICA C/ OU S/ CONTRASTE</v>
          </cell>
          <cell r="C774">
            <v>3</v>
          </cell>
          <cell r="D774" t="str">
            <v>I</v>
          </cell>
          <cell r="E774">
            <v>1</v>
          </cell>
          <cell r="F774">
            <v>9999</v>
          </cell>
          <cell r="G774">
            <v>0</v>
          </cell>
          <cell r="H774">
            <v>0</v>
          </cell>
          <cell r="I774">
            <v>1571</v>
          </cell>
          <cell r="J774">
            <v>86.76</v>
          </cell>
          <cell r="K774">
            <v>86.76</v>
          </cell>
          <cell r="L774">
            <v>0</v>
          </cell>
        </row>
        <row r="775">
          <cell r="A775">
            <v>206010044</v>
          </cell>
          <cell r="B775" t="str">
            <v>TOMOGRAFIA COMPUTADORIZADA DE FACE / SEIOS DA FACE / ARTICULACOES TEMPORO-MANDIBULARES</v>
          </cell>
          <cell r="C775">
            <v>3</v>
          </cell>
          <cell r="D775" t="str">
            <v>I</v>
          </cell>
          <cell r="E775">
            <v>1</v>
          </cell>
          <cell r="F775">
            <v>9999</v>
          </cell>
          <cell r="G775">
            <v>0</v>
          </cell>
          <cell r="H775">
            <v>0</v>
          </cell>
          <cell r="I775">
            <v>1571</v>
          </cell>
          <cell r="J775">
            <v>86.75</v>
          </cell>
          <cell r="K775">
            <v>86.75</v>
          </cell>
          <cell r="L775">
            <v>0</v>
          </cell>
        </row>
        <row r="776">
          <cell r="A776">
            <v>206010052</v>
          </cell>
          <cell r="B776" t="str">
            <v>TOMOGRAFIA COMPUTADORIZADA DO PESCOCO</v>
          </cell>
          <cell r="C776">
            <v>3</v>
          </cell>
          <cell r="D776" t="str">
            <v>I</v>
          </cell>
          <cell r="E776">
            <v>1</v>
          </cell>
          <cell r="F776">
            <v>9999</v>
          </cell>
          <cell r="G776">
            <v>0</v>
          </cell>
          <cell r="H776">
            <v>0</v>
          </cell>
          <cell r="I776">
            <v>1571</v>
          </cell>
          <cell r="J776">
            <v>86.75</v>
          </cell>
          <cell r="K776">
            <v>86.75</v>
          </cell>
          <cell r="L776">
            <v>0</v>
          </cell>
        </row>
        <row r="777">
          <cell r="A777">
            <v>206010060</v>
          </cell>
          <cell r="B777" t="str">
            <v>TOMOGRAFIA COMPUTADORIZADA DE SELA TURCICA</v>
          </cell>
          <cell r="C777">
            <v>3</v>
          </cell>
          <cell r="D777" t="str">
            <v>I</v>
          </cell>
          <cell r="E777">
            <v>1</v>
          </cell>
          <cell r="F777">
            <v>9999</v>
          </cell>
          <cell r="G777">
            <v>0</v>
          </cell>
          <cell r="H777">
            <v>0</v>
          </cell>
          <cell r="I777">
            <v>1571</v>
          </cell>
          <cell r="J777">
            <v>97.44</v>
          </cell>
          <cell r="K777">
            <v>97.44</v>
          </cell>
          <cell r="L777">
            <v>0</v>
          </cell>
        </row>
        <row r="778">
          <cell r="A778">
            <v>206010079</v>
          </cell>
          <cell r="B778" t="str">
            <v>TOMOGRAFIA COMPUTADORIZADA DO CRANIO</v>
          </cell>
          <cell r="C778">
            <v>3</v>
          </cell>
          <cell r="D778" t="str">
            <v>I</v>
          </cell>
          <cell r="E778">
            <v>2</v>
          </cell>
          <cell r="F778">
            <v>9999</v>
          </cell>
          <cell r="G778">
            <v>0</v>
          </cell>
          <cell r="H778">
            <v>0</v>
          </cell>
          <cell r="I778">
            <v>1571</v>
          </cell>
          <cell r="J778">
            <v>97.44</v>
          </cell>
          <cell r="K778">
            <v>97.44</v>
          </cell>
          <cell r="L778">
            <v>0</v>
          </cell>
        </row>
        <row r="779">
          <cell r="A779">
            <v>206010087</v>
          </cell>
          <cell r="B779" t="str">
            <v>TOMOMIELOGRAFIA COMPUTADORIZADA</v>
          </cell>
          <cell r="C779">
            <v>3</v>
          </cell>
          <cell r="D779" t="str">
            <v>I</v>
          </cell>
          <cell r="E779">
            <v>1</v>
          </cell>
          <cell r="F779">
            <v>9999</v>
          </cell>
          <cell r="G779">
            <v>0</v>
          </cell>
          <cell r="H779">
            <v>0</v>
          </cell>
          <cell r="I779">
            <v>1571</v>
          </cell>
          <cell r="J779">
            <v>138.63</v>
          </cell>
          <cell r="K779">
            <v>138.63</v>
          </cell>
          <cell r="L779">
            <v>0</v>
          </cell>
        </row>
        <row r="780">
          <cell r="A780">
            <v>206010095</v>
          </cell>
          <cell r="B780" t="str">
            <v>TOMOGRAFIA POR EMISSÃO DE PÓSITRONS (PET-CT)</v>
          </cell>
          <cell r="C780">
            <v>3</v>
          </cell>
          <cell r="D780" t="str">
            <v>I</v>
          </cell>
          <cell r="E780">
            <v>9999</v>
          </cell>
          <cell r="F780">
            <v>9999</v>
          </cell>
          <cell r="G780">
            <v>0</v>
          </cell>
          <cell r="H780">
            <v>0</v>
          </cell>
          <cell r="I780">
            <v>1571</v>
          </cell>
          <cell r="J780">
            <v>0</v>
          </cell>
          <cell r="K780">
            <v>2107.2199999999998</v>
          </cell>
          <cell r="L780">
            <v>0</v>
          </cell>
        </row>
        <row r="781">
          <cell r="A781">
            <v>206020015</v>
          </cell>
          <cell r="B781" t="str">
            <v>TOMOGRAFIA COMPUTADORIZADA DE ARTICULACOES DE MEMBRO SUPERIOR</v>
          </cell>
          <cell r="C781">
            <v>3</v>
          </cell>
          <cell r="D781" t="str">
            <v>I</v>
          </cell>
          <cell r="E781">
            <v>2</v>
          </cell>
          <cell r="F781">
            <v>9999</v>
          </cell>
          <cell r="G781">
            <v>0</v>
          </cell>
          <cell r="H781">
            <v>0</v>
          </cell>
          <cell r="I781">
            <v>1571</v>
          </cell>
          <cell r="J781">
            <v>86.75</v>
          </cell>
          <cell r="K781">
            <v>86.75</v>
          </cell>
          <cell r="L781">
            <v>0</v>
          </cell>
        </row>
        <row r="782">
          <cell r="A782">
            <v>206020023</v>
          </cell>
          <cell r="B782" t="str">
            <v>TOMOGRAFIA COMPUTADORIZADA DE SEGMENTOS APENDICULARES - (BRACO, ANTEBRAÇO, MÃO, COXA, PERNA, PÉ)</v>
          </cell>
          <cell r="C782">
            <v>3</v>
          </cell>
          <cell r="D782" t="str">
            <v>I</v>
          </cell>
          <cell r="E782">
            <v>1</v>
          </cell>
          <cell r="F782">
            <v>9999</v>
          </cell>
          <cell r="G782">
            <v>0</v>
          </cell>
          <cell r="H782">
            <v>0</v>
          </cell>
          <cell r="I782">
            <v>1571</v>
          </cell>
          <cell r="J782">
            <v>86.75</v>
          </cell>
          <cell r="K782">
            <v>86.75</v>
          </cell>
          <cell r="L782">
            <v>0</v>
          </cell>
        </row>
        <row r="783">
          <cell r="A783">
            <v>206020031</v>
          </cell>
          <cell r="B783" t="str">
            <v>TOMOGRAFIA COMPUTADORIZADA DE TORAX</v>
          </cell>
          <cell r="C783">
            <v>3</v>
          </cell>
          <cell r="D783" t="str">
            <v>I</v>
          </cell>
          <cell r="E783">
            <v>1</v>
          </cell>
          <cell r="F783">
            <v>9999</v>
          </cell>
          <cell r="G783">
            <v>0</v>
          </cell>
          <cell r="H783">
            <v>0</v>
          </cell>
          <cell r="I783">
            <v>1571</v>
          </cell>
          <cell r="J783">
            <v>136.41</v>
          </cell>
          <cell r="K783">
            <v>136.41</v>
          </cell>
          <cell r="L783">
            <v>0</v>
          </cell>
        </row>
        <row r="784">
          <cell r="A784">
            <v>206020040</v>
          </cell>
          <cell r="B784" t="str">
            <v>TOMOGRAFIA DE HEMITORAX, PULMÃO OU DO MEDIASTINO</v>
          </cell>
          <cell r="C784">
            <v>3</v>
          </cell>
          <cell r="D784" t="str">
            <v>I</v>
          </cell>
          <cell r="E784">
            <v>1</v>
          </cell>
          <cell r="F784">
            <v>9999</v>
          </cell>
          <cell r="G784">
            <v>0</v>
          </cell>
          <cell r="H784">
            <v>0</v>
          </cell>
          <cell r="I784">
            <v>1571</v>
          </cell>
          <cell r="J784">
            <v>136.41</v>
          </cell>
          <cell r="K784">
            <v>0</v>
          </cell>
          <cell r="L784">
            <v>0</v>
          </cell>
        </row>
        <row r="785">
          <cell r="A785">
            <v>206030010</v>
          </cell>
          <cell r="B785" t="str">
            <v>TOMOGRAFIA COMPUTADORIZADA DE ABDOMEN SUPERIOR</v>
          </cell>
          <cell r="C785">
            <v>3</v>
          </cell>
          <cell r="D785" t="str">
            <v>I</v>
          </cell>
          <cell r="E785">
            <v>1</v>
          </cell>
          <cell r="F785">
            <v>9999</v>
          </cell>
          <cell r="G785">
            <v>0</v>
          </cell>
          <cell r="H785">
            <v>0</v>
          </cell>
          <cell r="I785">
            <v>1571</v>
          </cell>
          <cell r="J785">
            <v>138.63</v>
          </cell>
          <cell r="K785">
            <v>138.63</v>
          </cell>
          <cell r="L785">
            <v>0</v>
          </cell>
        </row>
        <row r="786">
          <cell r="A786">
            <v>206030029</v>
          </cell>
          <cell r="B786" t="str">
            <v>TOMOGRAFIA COMPUTADORIZADA DE ARTICULACOES DE MEMBRO INFERIOR</v>
          </cell>
          <cell r="C786">
            <v>3</v>
          </cell>
          <cell r="D786" t="str">
            <v>I</v>
          </cell>
          <cell r="E786">
            <v>2</v>
          </cell>
          <cell r="F786">
            <v>9999</v>
          </cell>
          <cell r="G786">
            <v>0</v>
          </cell>
          <cell r="H786">
            <v>0</v>
          </cell>
          <cell r="I786">
            <v>1571</v>
          </cell>
          <cell r="J786">
            <v>86.75</v>
          </cell>
          <cell r="K786">
            <v>86.75</v>
          </cell>
          <cell r="L786">
            <v>0</v>
          </cell>
        </row>
        <row r="787">
          <cell r="A787">
            <v>206030037</v>
          </cell>
          <cell r="B787" t="str">
            <v>TOMOGRAFIA COMPUTADORIZADA DE PELVE / BACIA / ABDOMEN INFERIOR</v>
          </cell>
          <cell r="C787">
            <v>3</v>
          </cell>
          <cell r="D787" t="str">
            <v>I</v>
          </cell>
          <cell r="E787">
            <v>1</v>
          </cell>
          <cell r="F787">
            <v>9999</v>
          </cell>
          <cell r="G787">
            <v>0</v>
          </cell>
          <cell r="H787">
            <v>0</v>
          </cell>
          <cell r="I787">
            <v>1571</v>
          </cell>
          <cell r="J787">
            <v>138.63</v>
          </cell>
          <cell r="K787">
            <v>138.63</v>
          </cell>
          <cell r="L787">
            <v>0</v>
          </cell>
        </row>
        <row r="788">
          <cell r="A788">
            <v>207010013</v>
          </cell>
          <cell r="B788" t="str">
            <v>ANGIORESSONANCIA CEREBRAL</v>
          </cell>
          <cell r="C788">
            <v>3</v>
          </cell>
          <cell r="D788" t="str">
            <v>I</v>
          </cell>
          <cell r="E788">
            <v>1</v>
          </cell>
          <cell r="F788">
            <v>9999</v>
          </cell>
          <cell r="G788">
            <v>0</v>
          </cell>
          <cell r="H788">
            <v>0</v>
          </cell>
          <cell r="I788">
            <v>1571</v>
          </cell>
          <cell r="J788">
            <v>268.75</v>
          </cell>
          <cell r="K788">
            <v>268.75</v>
          </cell>
          <cell r="L788">
            <v>0</v>
          </cell>
        </row>
        <row r="789">
          <cell r="A789">
            <v>207010021</v>
          </cell>
          <cell r="B789" t="str">
            <v>RESSONANCIA MAGNETICA DE ARTICULACAO TEMPORO-MANDIBULAR (BILATERAL)</v>
          </cell>
          <cell r="C789">
            <v>3</v>
          </cell>
          <cell r="D789" t="str">
            <v>I</v>
          </cell>
          <cell r="E789">
            <v>1</v>
          </cell>
          <cell r="F789">
            <v>9999</v>
          </cell>
          <cell r="G789">
            <v>0</v>
          </cell>
          <cell r="H789">
            <v>0</v>
          </cell>
          <cell r="I789">
            <v>1571</v>
          </cell>
          <cell r="J789">
            <v>268.75</v>
          </cell>
          <cell r="K789">
            <v>268.75</v>
          </cell>
          <cell r="L789">
            <v>0</v>
          </cell>
        </row>
        <row r="790">
          <cell r="A790">
            <v>207010030</v>
          </cell>
          <cell r="B790" t="str">
            <v>RESSONANCIA MAGNETICA DE COLUNA CERVICAL/PESCOÇO</v>
          </cell>
          <cell r="C790">
            <v>3</v>
          </cell>
          <cell r="D790" t="str">
            <v>I</v>
          </cell>
          <cell r="E790">
            <v>1</v>
          </cell>
          <cell r="F790">
            <v>9999</v>
          </cell>
          <cell r="G790">
            <v>0</v>
          </cell>
          <cell r="H790">
            <v>0</v>
          </cell>
          <cell r="I790">
            <v>1571</v>
          </cell>
          <cell r="J790">
            <v>268.75</v>
          </cell>
          <cell r="K790">
            <v>268.75</v>
          </cell>
          <cell r="L790">
            <v>0</v>
          </cell>
        </row>
        <row r="791">
          <cell r="A791">
            <v>207010048</v>
          </cell>
          <cell r="B791" t="str">
            <v>RESSONANCIA MAGNETICA DE COLUNA LOMBO-SACRA</v>
          </cell>
          <cell r="C791">
            <v>3</v>
          </cell>
          <cell r="D791" t="str">
            <v>I</v>
          </cell>
          <cell r="E791">
            <v>1</v>
          </cell>
          <cell r="F791">
            <v>9999</v>
          </cell>
          <cell r="G791">
            <v>0</v>
          </cell>
          <cell r="H791">
            <v>0</v>
          </cell>
          <cell r="I791">
            <v>1571</v>
          </cell>
          <cell r="J791">
            <v>268.75</v>
          </cell>
          <cell r="K791">
            <v>268.75</v>
          </cell>
          <cell r="L791">
            <v>0</v>
          </cell>
        </row>
        <row r="792">
          <cell r="A792">
            <v>207010056</v>
          </cell>
          <cell r="B792" t="str">
            <v>RESSONANCIA MAGNETICA DE COLUNA TORACICA</v>
          </cell>
          <cell r="C792">
            <v>3</v>
          </cell>
          <cell r="D792" t="str">
            <v>I</v>
          </cell>
          <cell r="E792">
            <v>1</v>
          </cell>
          <cell r="F792">
            <v>9999</v>
          </cell>
          <cell r="G792">
            <v>0</v>
          </cell>
          <cell r="H792">
            <v>0</v>
          </cell>
          <cell r="I792">
            <v>1571</v>
          </cell>
          <cell r="J792">
            <v>268.75</v>
          </cell>
          <cell r="K792">
            <v>268.75</v>
          </cell>
          <cell r="L792">
            <v>0</v>
          </cell>
        </row>
        <row r="793">
          <cell r="A793">
            <v>207010064</v>
          </cell>
          <cell r="B793" t="str">
            <v>RESSONANCIA MAGNETICA DE CRANIO</v>
          </cell>
          <cell r="C793">
            <v>3</v>
          </cell>
          <cell r="D793" t="str">
            <v>I</v>
          </cell>
          <cell r="E793">
            <v>1</v>
          </cell>
          <cell r="F793">
            <v>9999</v>
          </cell>
          <cell r="G793">
            <v>0</v>
          </cell>
          <cell r="H793">
            <v>0</v>
          </cell>
          <cell r="I793">
            <v>1571</v>
          </cell>
          <cell r="J793">
            <v>268.75</v>
          </cell>
          <cell r="K793">
            <v>268.75</v>
          </cell>
          <cell r="L793">
            <v>0</v>
          </cell>
        </row>
        <row r="794">
          <cell r="A794">
            <v>207010072</v>
          </cell>
          <cell r="B794" t="str">
            <v>RESSONANCIA MAGNETICA DE SELA TURCICA</v>
          </cell>
          <cell r="C794">
            <v>3</v>
          </cell>
          <cell r="D794" t="str">
            <v>I</v>
          </cell>
          <cell r="E794">
            <v>1</v>
          </cell>
          <cell r="F794">
            <v>9999</v>
          </cell>
          <cell r="G794">
            <v>0</v>
          </cell>
          <cell r="H794">
            <v>0</v>
          </cell>
          <cell r="I794">
            <v>1571</v>
          </cell>
          <cell r="J794">
            <v>268.75</v>
          </cell>
          <cell r="K794">
            <v>268.75</v>
          </cell>
          <cell r="L794">
            <v>0</v>
          </cell>
        </row>
        <row r="795">
          <cell r="A795">
            <v>207020019</v>
          </cell>
          <cell r="B795" t="str">
            <v>RESSONANCIA MAGNETICA DE CORACAO / AORTA C/ CINE</v>
          </cell>
          <cell r="C795">
            <v>3</v>
          </cell>
          <cell r="D795" t="str">
            <v>I</v>
          </cell>
          <cell r="E795">
            <v>1</v>
          </cell>
          <cell r="F795">
            <v>9999</v>
          </cell>
          <cell r="G795">
            <v>0</v>
          </cell>
          <cell r="H795">
            <v>0</v>
          </cell>
          <cell r="I795">
            <v>1571</v>
          </cell>
          <cell r="J795">
            <v>361.25</v>
          </cell>
          <cell r="K795">
            <v>361.25</v>
          </cell>
          <cell r="L795">
            <v>0</v>
          </cell>
        </row>
        <row r="796">
          <cell r="A796">
            <v>207020027</v>
          </cell>
          <cell r="B796" t="str">
            <v>RESSONANCIA MAGNETICA DE MEMBRO SUPERIOR (UNILATERAL)</v>
          </cell>
          <cell r="C796">
            <v>3</v>
          </cell>
          <cell r="D796" t="str">
            <v>I</v>
          </cell>
          <cell r="E796">
            <v>2</v>
          </cell>
          <cell r="F796">
            <v>9999</v>
          </cell>
          <cell r="G796">
            <v>0</v>
          </cell>
          <cell r="H796">
            <v>0</v>
          </cell>
          <cell r="I796">
            <v>1571</v>
          </cell>
          <cell r="J796">
            <v>268.75</v>
          </cell>
          <cell r="K796">
            <v>268.75</v>
          </cell>
          <cell r="L796">
            <v>0</v>
          </cell>
        </row>
        <row r="797">
          <cell r="A797">
            <v>207020035</v>
          </cell>
          <cell r="B797" t="str">
            <v>RESSONANCIA MAGNETICA DE TORAX</v>
          </cell>
          <cell r="C797">
            <v>3</v>
          </cell>
          <cell r="D797" t="str">
            <v>I</v>
          </cell>
          <cell r="E797">
            <v>1</v>
          </cell>
          <cell r="F797">
            <v>9999</v>
          </cell>
          <cell r="G797">
            <v>0</v>
          </cell>
          <cell r="H797">
            <v>0</v>
          </cell>
          <cell r="I797">
            <v>1571</v>
          </cell>
          <cell r="J797">
            <v>268.75</v>
          </cell>
          <cell r="K797">
            <v>268.75</v>
          </cell>
          <cell r="L797">
            <v>0</v>
          </cell>
        </row>
        <row r="798">
          <cell r="A798">
            <v>207020043</v>
          </cell>
          <cell r="B798" t="str">
            <v>RESSONÂNCIA MAGNÉTICA DE MAMA UNILATERAL PARA AVALIAÇÃO DE POSSÍVEIS COMPLICAÇÕES DE IMPLANTE DE PRÓTESE - RESTRITA AOS CASOS DE IMPLANTE UNILATERAL DE PRÓTESE</v>
          </cell>
          <cell r="C798">
            <v>2</v>
          </cell>
          <cell r="D798" t="str">
            <v>I</v>
          </cell>
          <cell r="E798">
            <v>1</v>
          </cell>
          <cell r="F798">
            <v>9999</v>
          </cell>
          <cell r="G798">
            <v>0</v>
          </cell>
          <cell r="H798">
            <v>192</v>
          </cell>
          <cell r="I798">
            <v>1571</v>
          </cell>
          <cell r="J798">
            <v>0</v>
          </cell>
          <cell r="K798">
            <v>268.75</v>
          </cell>
          <cell r="L798">
            <v>0</v>
          </cell>
        </row>
        <row r="799">
          <cell r="A799">
            <v>207020051</v>
          </cell>
          <cell r="B799" t="str">
            <v>RESSONÂNCIA MAGNÉTICA DE MAMA BILATERAL PARA AVALIAÇÃO DE POSSÍVEIS COMPLICAÇÕES DE IMPLANTE DE PRÓTESE</v>
          </cell>
          <cell r="C799">
            <v>2</v>
          </cell>
          <cell r="D799" t="str">
            <v>I</v>
          </cell>
          <cell r="E799">
            <v>1</v>
          </cell>
          <cell r="F799">
            <v>9999</v>
          </cell>
          <cell r="G799">
            <v>0</v>
          </cell>
          <cell r="H799">
            <v>192</v>
          </cell>
          <cell r="I799">
            <v>1571</v>
          </cell>
          <cell r="J799">
            <v>0</v>
          </cell>
          <cell r="K799">
            <v>268.75</v>
          </cell>
          <cell r="L799">
            <v>0</v>
          </cell>
        </row>
        <row r="800">
          <cell r="A800">
            <v>207030014</v>
          </cell>
          <cell r="B800" t="str">
            <v>RESSONANCIA MAGNETICA DE ABDOMEN SUPERIOR</v>
          </cell>
          <cell r="C800">
            <v>3</v>
          </cell>
          <cell r="D800" t="str">
            <v>I</v>
          </cell>
          <cell r="E800">
            <v>1</v>
          </cell>
          <cell r="F800">
            <v>9999</v>
          </cell>
          <cell r="G800">
            <v>0</v>
          </cell>
          <cell r="H800">
            <v>0</v>
          </cell>
          <cell r="I800">
            <v>1571</v>
          </cell>
          <cell r="J800">
            <v>268.75</v>
          </cell>
          <cell r="K800">
            <v>268.75</v>
          </cell>
          <cell r="L800">
            <v>0</v>
          </cell>
        </row>
        <row r="801">
          <cell r="A801">
            <v>207030022</v>
          </cell>
          <cell r="B801" t="str">
            <v>RESSONANCIA MAGNETICA DE BACIA / PELVE / ABDOMEN INFERIOR</v>
          </cell>
          <cell r="C801">
            <v>3</v>
          </cell>
          <cell r="D801" t="str">
            <v>I</v>
          </cell>
          <cell r="E801">
            <v>1</v>
          </cell>
          <cell r="F801">
            <v>9999</v>
          </cell>
          <cell r="G801">
            <v>0</v>
          </cell>
          <cell r="H801">
            <v>0</v>
          </cell>
          <cell r="I801">
            <v>1571</v>
          </cell>
          <cell r="J801">
            <v>268.75</v>
          </cell>
          <cell r="K801">
            <v>268.75</v>
          </cell>
          <cell r="L801">
            <v>0</v>
          </cell>
        </row>
        <row r="802">
          <cell r="A802">
            <v>207030030</v>
          </cell>
          <cell r="B802" t="str">
            <v>RESSONANCIA MAGNETICA DE MEMBRO INFERIOR (UNILATERAL)</v>
          </cell>
          <cell r="C802">
            <v>3</v>
          </cell>
          <cell r="D802" t="str">
            <v>I</v>
          </cell>
          <cell r="E802">
            <v>2</v>
          </cell>
          <cell r="F802">
            <v>9999</v>
          </cell>
          <cell r="G802">
            <v>0</v>
          </cell>
          <cell r="H802">
            <v>0</v>
          </cell>
          <cell r="I802">
            <v>1571</v>
          </cell>
          <cell r="J802">
            <v>268.75</v>
          </cell>
          <cell r="K802">
            <v>268.75</v>
          </cell>
          <cell r="L802">
            <v>0</v>
          </cell>
        </row>
        <row r="803">
          <cell r="A803">
            <v>207030049</v>
          </cell>
          <cell r="B803" t="str">
            <v>RESSONANCIA MAGNETICA DE VIAS BILIARES</v>
          </cell>
          <cell r="C803">
            <v>3</v>
          </cell>
          <cell r="D803" t="str">
            <v>I</v>
          </cell>
          <cell r="E803">
            <v>1</v>
          </cell>
          <cell r="F803">
            <v>9999</v>
          </cell>
          <cell r="G803">
            <v>0</v>
          </cell>
          <cell r="H803">
            <v>0</v>
          </cell>
          <cell r="I803">
            <v>1571</v>
          </cell>
          <cell r="J803">
            <v>268.75</v>
          </cell>
          <cell r="K803">
            <v>268.75</v>
          </cell>
          <cell r="L803">
            <v>0</v>
          </cell>
        </row>
        <row r="804">
          <cell r="A804">
            <v>208010017</v>
          </cell>
          <cell r="B804" t="str">
            <v>CINTILOGRAFIA DE CORACAO C/ GALIO 67</v>
          </cell>
          <cell r="C804">
            <v>3</v>
          </cell>
          <cell r="D804" t="str">
            <v>I</v>
          </cell>
          <cell r="E804">
            <v>1</v>
          </cell>
          <cell r="F804">
            <v>9999</v>
          </cell>
          <cell r="G804">
            <v>0</v>
          </cell>
          <cell r="H804">
            <v>0</v>
          </cell>
          <cell r="I804">
            <v>1571</v>
          </cell>
          <cell r="J804">
            <v>457.55</v>
          </cell>
          <cell r="K804">
            <v>457.55</v>
          </cell>
          <cell r="L804">
            <v>0</v>
          </cell>
        </row>
        <row r="805">
          <cell r="A805">
            <v>208010025</v>
          </cell>
          <cell r="B805" t="str">
            <v>CINTILOGRAFIA DE MIOCARDIO P/ AVALIACAO DA PERFUSAO EM SITUACAO DE ESTRESSE (MINIMO 3 PROJECOES)</v>
          </cell>
          <cell r="C805">
            <v>3</v>
          </cell>
          <cell r="D805" t="str">
            <v>I</v>
          </cell>
          <cell r="E805">
            <v>1</v>
          </cell>
          <cell r="F805">
            <v>9999</v>
          </cell>
          <cell r="G805">
            <v>0</v>
          </cell>
          <cell r="H805">
            <v>0</v>
          </cell>
          <cell r="I805">
            <v>1571</v>
          </cell>
          <cell r="J805">
            <v>408.52</v>
          </cell>
          <cell r="K805">
            <v>408.52</v>
          </cell>
          <cell r="L805">
            <v>0</v>
          </cell>
        </row>
        <row r="806">
          <cell r="A806">
            <v>208010033</v>
          </cell>
          <cell r="B806" t="str">
            <v>CINTILOGRAFIA DE MIOCARDIO P/ AVALIACAO DA PERFUSAO EM SITUACAO DE REPOUSO (MINIMO 3 PROJECOES)</v>
          </cell>
          <cell r="C806">
            <v>3</v>
          </cell>
          <cell r="D806" t="str">
            <v>I</v>
          </cell>
          <cell r="E806">
            <v>1</v>
          </cell>
          <cell r="F806">
            <v>9999</v>
          </cell>
          <cell r="G806">
            <v>0</v>
          </cell>
          <cell r="H806">
            <v>0</v>
          </cell>
          <cell r="I806">
            <v>1571</v>
          </cell>
          <cell r="J806">
            <v>383.07</v>
          </cell>
          <cell r="K806">
            <v>383.07</v>
          </cell>
          <cell r="L806">
            <v>0</v>
          </cell>
        </row>
        <row r="807">
          <cell r="A807">
            <v>208010041</v>
          </cell>
          <cell r="B807" t="str">
            <v>CINTILOGRAFIA DE MIOCARDIO P/ LOCALIZACAO DE NECROSE (MINIMO 3 PROJECOES )</v>
          </cell>
          <cell r="C807">
            <v>3</v>
          </cell>
          <cell r="D807" t="str">
            <v>I</v>
          </cell>
          <cell r="E807">
            <v>1</v>
          </cell>
          <cell r="F807">
            <v>9999</v>
          </cell>
          <cell r="G807">
            <v>0</v>
          </cell>
          <cell r="H807">
            <v>0</v>
          </cell>
          <cell r="I807">
            <v>1571</v>
          </cell>
          <cell r="J807">
            <v>166.47</v>
          </cell>
          <cell r="K807">
            <v>166.47</v>
          </cell>
          <cell r="L807">
            <v>0</v>
          </cell>
        </row>
        <row r="808">
          <cell r="A808">
            <v>208010050</v>
          </cell>
          <cell r="B808" t="str">
            <v>CINTILOGRAFIA P/ AVALIACAO DE FLUXO SANGUINEO DE EXTREMIDADES</v>
          </cell>
          <cell r="C808">
            <v>3</v>
          </cell>
          <cell r="D808" t="str">
            <v>I</v>
          </cell>
          <cell r="E808">
            <v>1</v>
          </cell>
          <cell r="F808">
            <v>9999</v>
          </cell>
          <cell r="G808">
            <v>0</v>
          </cell>
          <cell r="H808">
            <v>0</v>
          </cell>
          <cell r="I808">
            <v>1571</v>
          </cell>
          <cell r="J808">
            <v>114.02</v>
          </cell>
          <cell r="K808">
            <v>114.02</v>
          </cell>
          <cell r="L808">
            <v>0</v>
          </cell>
        </row>
        <row r="809">
          <cell r="A809">
            <v>208010068</v>
          </cell>
          <cell r="B809" t="str">
            <v>CINTILOGRAFIA P/ QUANTIFICACAO DE SHUNT EXTRACARDIACO</v>
          </cell>
          <cell r="C809">
            <v>3</v>
          </cell>
          <cell r="D809" t="str">
            <v>I</v>
          </cell>
          <cell r="E809">
            <v>1</v>
          </cell>
          <cell r="F809">
            <v>9999</v>
          </cell>
          <cell r="G809">
            <v>0</v>
          </cell>
          <cell r="H809">
            <v>0</v>
          </cell>
          <cell r="I809">
            <v>1571</v>
          </cell>
          <cell r="J809">
            <v>142.57</v>
          </cell>
          <cell r="K809">
            <v>142.57</v>
          </cell>
          <cell r="L809">
            <v>0</v>
          </cell>
        </row>
        <row r="810">
          <cell r="A810">
            <v>208010076</v>
          </cell>
          <cell r="B810" t="str">
            <v>CINTILOGRAFIA SINCRONIZADA DE CAMARAS CARDIACAS EM SITUACAO DE ESFORCO</v>
          </cell>
          <cell r="C810">
            <v>3</v>
          </cell>
          <cell r="D810" t="str">
            <v>I</v>
          </cell>
          <cell r="E810">
            <v>1</v>
          </cell>
          <cell r="F810">
            <v>9999</v>
          </cell>
          <cell r="G810">
            <v>0</v>
          </cell>
          <cell r="H810">
            <v>0</v>
          </cell>
          <cell r="I810">
            <v>1571</v>
          </cell>
          <cell r="J810">
            <v>214.85</v>
          </cell>
          <cell r="K810">
            <v>214.85</v>
          </cell>
          <cell r="L810">
            <v>0</v>
          </cell>
        </row>
        <row r="811">
          <cell r="A811">
            <v>208010084</v>
          </cell>
          <cell r="B811" t="str">
            <v>CINTILOGRAFIA SINCRONIZADA DE CAMARAS CARDIACAS EM SITUACAO DE REPOUSO (VENTRICULOGRAFIA)</v>
          </cell>
          <cell r="C811">
            <v>3</v>
          </cell>
          <cell r="D811" t="str">
            <v>I</v>
          </cell>
          <cell r="E811">
            <v>1</v>
          </cell>
          <cell r="F811">
            <v>9999</v>
          </cell>
          <cell r="G811">
            <v>0</v>
          </cell>
          <cell r="H811">
            <v>0</v>
          </cell>
          <cell r="I811">
            <v>1571</v>
          </cell>
          <cell r="J811">
            <v>176.72</v>
          </cell>
          <cell r="K811">
            <v>176.72</v>
          </cell>
          <cell r="L811">
            <v>0</v>
          </cell>
        </row>
        <row r="812">
          <cell r="A812">
            <v>208010092</v>
          </cell>
          <cell r="B812" t="str">
            <v>DETERMINACAO DE FLUXO SANGUINEO REGIONAL</v>
          </cell>
          <cell r="C812">
            <v>3</v>
          </cell>
          <cell r="D812" t="str">
            <v>I</v>
          </cell>
          <cell r="E812">
            <v>1</v>
          </cell>
          <cell r="F812">
            <v>9999</v>
          </cell>
          <cell r="G812">
            <v>0</v>
          </cell>
          <cell r="H812">
            <v>0</v>
          </cell>
          <cell r="I812">
            <v>1571</v>
          </cell>
          <cell r="J812">
            <v>123.93</v>
          </cell>
          <cell r="K812">
            <v>123.93</v>
          </cell>
          <cell r="L812">
            <v>0</v>
          </cell>
        </row>
        <row r="813">
          <cell r="A813">
            <v>208020012</v>
          </cell>
          <cell r="B813" t="str">
            <v>CINTILOGRAFIA DE FIGADO E BACO (MINIMO 5 IMAGENS)</v>
          </cell>
          <cell r="C813">
            <v>3</v>
          </cell>
          <cell r="D813" t="str">
            <v>I</v>
          </cell>
          <cell r="E813">
            <v>1</v>
          </cell>
          <cell r="F813">
            <v>9999</v>
          </cell>
          <cell r="G813">
            <v>0</v>
          </cell>
          <cell r="H813">
            <v>0</v>
          </cell>
          <cell r="I813">
            <v>1571</v>
          </cell>
          <cell r="J813">
            <v>133.26</v>
          </cell>
          <cell r="K813">
            <v>133.26</v>
          </cell>
          <cell r="L813">
            <v>0</v>
          </cell>
        </row>
        <row r="814">
          <cell r="A814">
            <v>208020020</v>
          </cell>
          <cell r="B814" t="str">
            <v>CINTILOGRAFIA DE FIGADO E VIAS BILIARES</v>
          </cell>
          <cell r="C814">
            <v>3</v>
          </cell>
          <cell r="D814" t="str">
            <v>I</v>
          </cell>
          <cell r="E814">
            <v>1</v>
          </cell>
          <cell r="F814">
            <v>9999</v>
          </cell>
          <cell r="G814">
            <v>0</v>
          </cell>
          <cell r="H814">
            <v>0</v>
          </cell>
          <cell r="I814">
            <v>1571</v>
          </cell>
          <cell r="J814">
            <v>187.93</v>
          </cell>
          <cell r="K814">
            <v>187.93</v>
          </cell>
          <cell r="L814">
            <v>0</v>
          </cell>
        </row>
        <row r="815">
          <cell r="A815">
            <v>208020039</v>
          </cell>
          <cell r="B815" t="str">
            <v>CINTILOGRAFIA DE GLANDULAS SALIVARES C/ OU S/ ESTIMULO</v>
          </cell>
          <cell r="C815">
            <v>3</v>
          </cell>
          <cell r="D815" t="str">
            <v>I</v>
          </cell>
          <cell r="E815">
            <v>1</v>
          </cell>
          <cell r="F815">
            <v>9999</v>
          </cell>
          <cell r="G815">
            <v>0</v>
          </cell>
          <cell r="H815">
            <v>0</v>
          </cell>
          <cell r="I815">
            <v>1571</v>
          </cell>
          <cell r="J815">
            <v>87.89</v>
          </cell>
          <cell r="K815">
            <v>87.89</v>
          </cell>
          <cell r="L815">
            <v>0</v>
          </cell>
        </row>
        <row r="816">
          <cell r="A816">
            <v>208020047</v>
          </cell>
          <cell r="B816" t="str">
            <v>CINTILOGRAFIA DE PANCREAS</v>
          </cell>
          <cell r="C816">
            <v>3</v>
          </cell>
          <cell r="D816" t="str">
            <v>I</v>
          </cell>
          <cell r="E816">
            <v>9999</v>
          </cell>
          <cell r="F816">
            <v>9999</v>
          </cell>
          <cell r="G816">
            <v>0</v>
          </cell>
          <cell r="H816">
            <v>0</v>
          </cell>
          <cell r="I816">
            <v>1571</v>
          </cell>
          <cell r="J816">
            <v>0</v>
          </cell>
          <cell r="K816">
            <v>0</v>
          </cell>
          <cell r="L816">
            <v>0</v>
          </cell>
        </row>
        <row r="817">
          <cell r="A817">
            <v>208020055</v>
          </cell>
          <cell r="B817" t="str">
            <v>CINTILOGRAFIA P/ ESTUDO DE TRANSITO ESOFAGICO (LIQUIDO)</v>
          </cell>
          <cell r="C817">
            <v>3</v>
          </cell>
          <cell r="D817" t="str">
            <v>I</v>
          </cell>
          <cell r="E817">
            <v>1</v>
          </cell>
          <cell r="F817">
            <v>9999</v>
          </cell>
          <cell r="G817">
            <v>0</v>
          </cell>
          <cell r="H817">
            <v>0</v>
          </cell>
          <cell r="I817">
            <v>1571</v>
          </cell>
          <cell r="J817">
            <v>135.38</v>
          </cell>
          <cell r="K817">
            <v>135.38</v>
          </cell>
          <cell r="L817">
            <v>0</v>
          </cell>
        </row>
        <row r="818">
          <cell r="A818">
            <v>208020063</v>
          </cell>
          <cell r="B818" t="str">
            <v>CINTILOGRAFIA P/ ESTUDO DE TRANSITO ESOFAGICO (SEMI-SOLIDO)</v>
          </cell>
          <cell r="C818">
            <v>3</v>
          </cell>
          <cell r="D818" t="str">
            <v>I</v>
          </cell>
          <cell r="E818">
            <v>1</v>
          </cell>
          <cell r="F818">
            <v>9999</v>
          </cell>
          <cell r="G818">
            <v>0</v>
          </cell>
          <cell r="H818">
            <v>0</v>
          </cell>
          <cell r="I818">
            <v>1571</v>
          </cell>
          <cell r="J818">
            <v>135.38</v>
          </cell>
          <cell r="K818">
            <v>135.38</v>
          </cell>
          <cell r="L818">
            <v>0</v>
          </cell>
        </row>
        <row r="819">
          <cell r="A819">
            <v>208020071</v>
          </cell>
          <cell r="B819" t="str">
            <v>CINTILOGRAFIA P/ ESTUDO DE TRANSITO GASTRICO</v>
          </cell>
          <cell r="C819">
            <v>3</v>
          </cell>
          <cell r="D819" t="str">
            <v>I</v>
          </cell>
          <cell r="E819">
            <v>1</v>
          </cell>
          <cell r="F819">
            <v>9999</v>
          </cell>
          <cell r="G819">
            <v>0</v>
          </cell>
          <cell r="H819">
            <v>0</v>
          </cell>
          <cell r="I819">
            <v>1571</v>
          </cell>
          <cell r="J819">
            <v>144.22</v>
          </cell>
          <cell r="K819">
            <v>144.22</v>
          </cell>
          <cell r="L819">
            <v>0</v>
          </cell>
        </row>
        <row r="820">
          <cell r="A820">
            <v>208020080</v>
          </cell>
          <cell r="B820" t="str">
            <v>CINTILOGRAFIA P/ PESQUISA DE DIVERTICULOSE DE MECKEL</v>
          </cell>
          <cell r="C820">
            <v>3</v>
          </cell>
          <cell r="D820" t="str">
            <v>I</v>
          </cell>
          <cell r="E820">
            <v>1</v>
          </cell>
          <cell r="F820">
            <v>9999</v>
          </cell>
          <cell r="G820">
            <v>0</v>
          </cell>
          <cell r="H820">
            <v>0</v>
          </cell>
          <cell r="I820">
            <v>1571</v>
          </cell>
          <cell r="J820">
            <v>114.86</v>
          </cell>
          <cell r="K820">
            <v>114.86</v>
          </cell>
          <cell r="L820">
            <v>0</v>
          </cell>
        </row>
        <row r="821">
          <cell r="A821">
            <v>208020098</v>
          </cell>
          <cell r="B821" t="str">
            <v>CINTILOGRAFIA P/ PESQUISA DE HEMORRAGIA DIGESTIVA ATIVA</v>
          </cell>
          <cell r="C821">
            <v>3</v>
          </cell>
          <cell r="D821" t="str">
            <v>I</v>
          </cell>
          <cell r="E821">
            <v>1</v>
          </cell>
          <cell r="F821">
            <v>9999</v>
          </cell>
          <cell r="G821">
            <v>0</v>
          </cell>
          <cell r="H821">
            <v>0</v>
          </cell>
          <cell r="I821">
            <v>1571</v>
          </cell>
          <cell r="J821">
            <v>157.22999999999999</v>
          </cell>
          <cell r="K821">
            <v>157.22999999999999</v>
          </cell>
          <cell r="L821">
            <v>0</v>
          </cell>
        </row>
        <row r="822">
          <cell r="A822">
            <v>208020101</v>
          </cell>
          <cell r="B822" t="str">
            <v>CINTILOGRAFIA P/ PESQUISA DE HEMORRAGIA DIGESTIVA NAO ATIVA</v>
          </cell>
          <cell r="C822">
            <v>3</v>
          </cell>
          <cell r="D822" t="str">
            <v>I</v>
          </cell>
          <cell r="E822">
            <v>1</v>
          </cell>
          <cell r="F822">
            <v>9999</v>
          </cell>
          <cell r="G822">
            <v>0</v>
          </cell>
          <cell r="H822">
            <v>0</v>
          </cell>
          <cell r="I822">
            <v>1571</v>
          </cell>
          <cell r="J822">
            <v>310.82</v>
          </cell>
          <cell r="K822">
            <v>310.82</v>
          </cell>
          <cell r="L822">
            <v>0</v>
          </cell>
        </row>
        <row r="823">
          <cell r="A823">
            <v>208020110</v>
          </cell>
          <cell r="B823" t="str">
            <v>CINTILOGRAFIA P/ PESQUISA DE REFLUXO GASTRO-ESOFAGICO</v>
          </cell>
          <cell r="C823">
            <v>3</v>
          </cell>
          <cell r="D823" t="str">
            <v>I</v>
          </cell>
          <cell r="E823">
            <v>1</v>
          </cell>
          <cell r="F823">
            <v>9999</v>
          </cell>
          <cell r="G823">
            <v>0</v>
          </cell>
          <cell r="H823">
            <v>0</v>
          </cell>
          <cell r="I823">
            <v>1571</v>
          </cell>
          <cell r="J823">
            <v>135.38</v>
          </cell>
          <cell r="K823">
            <v>135.38</v>
          </cell>
          <cell r="L823">
            <v>0</v>
          </cell>
        </row>
        <row r="824">
          <cell r="A824">
            <v>208020128</v>
          </cell>
          <cell r="B824" t="str">
            <v>IMUNO-CINTILOGRAFIA (ANTICORPO MONOCLONAL)</v>
          </cell>
          <cell r="C824">
            <v>3</v>
          </cell>
          <cell r="D824" t="str">
            <v>I</v>
          </cell>
          <cell r="E824">
            <v>1</v>
          </cell>
          <cell r="F824">
            <v>9999</v>
          </cell>
          <cell r="G824">
            <v>0</v>
          </cell>
          <cell r="H824">
            <v>0</v>
          </cell>
          <cell r="I824">
            <v>1571</v>
          </cell>
          <cell r="J824">
            <v>1103.26</v>
          </cell>
          <cell r="K824">
            <v>1103.26</v>
          </cell>
          <cell r="L824">
            <v>0</v>
          </cell>
        </row>
        <row r="825">
          <cell r="A825">
            <v>208030018</v>
          </cell>
          <cell r="B825" t="str">
            <v>CINTILOGRAFIA DE PARATIREOIDES</v>
          </cell>
          <cell r="C825">
            <v>3</v>
          </cell>
          <cell r="D825" t="str">
            <v>I</v>
          </cell>
          <cell r="E825">
            <v>1</v>
          </cell>
          <cell r="F825">
            <v>9999</v>
          </cell>
          <cell r="G825">
            <v>0</v>
          </cell>
          <cell r="H825">
            <v>0</v>
          </cell>
          <cell r="I825">
            <v>1571</v>
          </cell>
          <cell r="J825">
            <v>324.54000000000002</v>
          </cell>
          <cell r="K825">
            <v>324.54000000000002</v>
          </cell>
          <cell r="L825">
            <v>0</v>
          </cell>
        </row>
        <row r="826">
          <cell r="A826">
            <v>208030026</v>
          </cell>
          <cell r="B826" t="str">
            <v>CINTILOGRAFIA DE TIREOIDE C/ OU S/ CAPTACAO</v>
          </cell>
          <cell r="C826">
            <v>3</v>
          </cell>
          <cell r="D826" t="str">
            <v>I</v>
          </cell>
          <cell r="E826">
            <v>1</v>
          </cell>
          <cell r="F826">
            <v>9999</v>
          </cell>
          <cell r="G826">
            <v>0</v>
          </cell>
          <cell r="H826">
            <v>0</v>
          </cell>
          <cell r="I826">
            <v>1571</v>
          </cell>
          <cell r="J826">
            <v>77.28</v>
          </cell>
          <cell r="K826">
            <v>77.28</v>
          </cell>
          <cell r="L826">
            <v>0</v>
          </cell>
        </row>
        <row r="827">
          <cell r="A827">
            <v>208030034</v>
          </cell>
          <cell r="B827" t="str">
            <v>CINTILOGRAFIA DE TIREOIDE C/ TESTE DE SUPRESSAO / ESTIMULO</v>
          </cell>
          <cell r="C827">
            <v>3</v>
          </cell>
          <cell r="D827" t="str">
            <v>I</v>
          </cell>
          <cell r="E827">
            <v>1</v>
          </cell>
          <cell r="F827">
            <v>9999</v>
          </cell>
          <cell r="G827">
            <v>0</v>
          </cell>
          <cell r="H827">
            <v>0</v>
          </cell>
          <cell r="I827">
            <v>1571</v>
          </cell>
          <cell r="J827">
            <v>107.3</v>
          </cell>
          <cell r="K827">
            <v>107.3</v>
          </cell>
          <cell r="L827">
            <v>0</v>
          </cell>
        </row>
        <row r="828">
          <cell r="A828">
            <v>208030042</v>
          </cell>
          <cell r="B828" t="str">
            <v>CINTILOGRAFIA P/ PESQUISA DO CORPO INTEIRO</v>
          </cell>
          <cell r="C828">
            <v>3</v>
          </cell>
          <cell r="D828" t="str">
            <v>I</v>
          </cell>
          <cell r="E828">
            <v>1</v>
          </cell>
          <cell r="F828">
            <v>9999</v>
          </cell>
          <cell r="G828">
            <v>0</v>
          </cell>
          <cell r="H828">
            <v>0</v>
          </cell>
          <cell r="I828">
            <v>1571</v>
          </cell>
          <cell r="J828">
            <v>338.7</v>
          </cell>
          <cell r="K828">
            <v>338.7</v>
          </cell>
          <cell r="L828">
            <v>0</v>
          </cell>
        </row>
        <row r="829">
          <cell r="A829">
            <v>208030050</v>
          </cell>
          <cell r="B829" t="str">
            <v>TESTE DO PERCLORATO C/ RADIOISOTOPO</v>
          </cell>
          <cell r="C829">
            <v>3</v>
          </cell>
          <cell r="D829" t="str">
            <v>I</v>
          </cell>
          <cell r="E829">
            <v>1</v>
          </cell>
          <cell r="F829">
            <v>9999</v>
          </cell>
          <cell r="G829">
            <v>0</v>
          </cell>
          <cell r="H829">
            <v>0</v>
          </cell>
          <cell r="I829">
            <v>1571</v>
          </cell>
          <cell r="J829">
            <v>107.4</v>
          </cell>
          <cell r="K829">
            <v>107.4</v>
          </cell>
          <cell r="L829">
            <v>0</v>
          </cell>
        </row>
        <row r="830">
          <cell r="A830">
            <v>208040013</v>
          </cell>
          <cell r="B830" t="str">
            <v>CAPTACAO DE IODO RADIOATIVO EM 24H</v>
          </cell>
          <cell r="C830">
            <v>3</v>
          </cell>
          <cell r="D830" t="str">
            <v>I</v>
          </cell>
          <cell r="E830">
            <v>1</v>
          </cell>
          <cell r="F830">
            <v>9999</v>
          </cell>
          <cell r="G830">
            <v>0</v>
          </cell>
          <cell r="H830">
            <v>0</v>
          </cell>
          <cell r="I830">
            <v>1571</v>
          </cell>
          <cell r="J830">
            <v>0</v>
          </cell>
          <cell r="K830">
            <v>0</v>
          </cell>
          <cell r="L830">
            <v>0</v>
          </cell>
        </row>
        <row r="831">
          <cell r="A831">
            <v>208040021</v>
          </cell>
          <cell r="B831" t="str">
            <v>CINTILOGRAFIA DE RIM C/ GALIO 67</v>
          </cell>
          <cell r="C831">
            <v>3</v>
          </cell>
          <cell r="D831" t="str">
            <v>I</v>
          </cell>
          <cell r="E831">
            <v>1</v>
          </cell>
          <cell r="F831">
            <v>9999</v>
          </cell>
          <cell r="G831">
            <v>0</v>
          </cell>
          <cell r="H831">
            <v>0</v>
          </cell>
          <cell r="I831">
            <v>1571</v>
          </cell>
          <cell r="J831">
            <v>457.55</v>
          </cell>
          <cell r="K831">
            <v>457.55</v>
          </cell>
          <cell r="L831">
            <v>0</v>
          </cell>
        </row>
        <row r="832">
          <cell r="A832">
            <v>208040030</v>
          </cell>
          <cell r="B832" t="str">
            <v>CINTILOGRAFIA DE TESTICULO E BOLSA ESCROTAL</v>
          </cell>
          <cell r="C832">
            <v>3</v>
          </cell>
          <cell r="D832" t="str">
            <v>M</v>
          </cell>
          <cell r="E832">
            <v>1</v>
          </cell>
          <cell r="F832">
            <v>9999</v>
          </cell>
          <cell r="G832">
            <v>0</v>
          </cell>
          <cell r="H832">
            <v>0</v>
          </cell>
          <cell r="I832">
            <v>1571</v>
          </cell>
          <cell r="J832">
            <v>108.94</v>
          </cell>
          <cell r="K832">
            <v>108.94</v>
          </cell>
          <cell r="L832">
            <v>0</v>
          </cell>
        </row>
        <row r="833">
          <cell r="A833">
            <v>208040048</v>
          </cell>
          <cell r="B833" t="str">
            <v>CINTILOGRAFIA P/ PESQUISA DO REFLUXO VESICO-URETERAL</v>
          </cell>
          <cell r="C833">
            <v>3</v>
          </cell>
          <cell r="D833" t="str">
            <v>I</v>
          </cell>
          <cell r="E833">
            <v>9999</v>
          </cell>
          <cell r="F833">
            <v>9999</v>
          </cell>
          <cell r="G833">
            <v>0</v>
          </cell>
          <cell r="H833">
            <v>0</v>
          </cell>
          <cell r="I833">
            <v>1571</v>
          </cell>
          <cell r="J833">
            <v>0</v>
          </cell>
          <cell r="K833">
            <v>0</v>
          </cell>
          <cell r="L833">
            <v>0</v>
          </cell>
        </row>
        <row r="834">
          <cell r="A834">
            <v>208040056</v>
          </cell>
          <cell r="B834" t="str">
            <v>CINTILOGRAFIA RENAL/RENOGRAMA (QUALITATIVA E/OU QUANTITATIVA)</v>
          </cell>
          <cell r="C834">
            <v>3</v>
          </cell>
          <cell r="D834" t="str">
            <v>I</v>
          </cell>
          <cell r="E834">
            <v>1</v>
          </cell>
          <cell r="F834">
            <v>9999</v>
          </cell>
          <cell r="G834">
            <v>0</v>
          </cell>
          <cell r="H834">
            <v>0</v>
          </cell>
          <cell r="I834">
            <v>1571</v>
          </cell>
          <cell r="J834">
            <v>133.03</v>
          </cell>
          <cell r="K834">
            <v>133.03</v>
          </cell>
          <cell r="L834">
            <v>0</v>
          </cell>
        </row>
        <row r="835">
          <cell r="A835">
            <v>208040064</v>
          </cell>
          <cell r="B835" t="str">
            <v>CISTOCINTILOGRAFIA DIRETA</v>
          </cell>
          <cell r="C835">
            <v>3</v>
          </cell>
          <cell r="D835" t="str">
            <v>I</v>
          </cell>
          <cell r="E835">
            <v>1</v>
          </cell>
          <cell r="F835">
            <v>9999</v>
          </cell>
          <cell r="G835">
            <v>0</v>
          </cell>
          <cell r="H835">
            <v>0</v>
          </cell>
          <cell r="I835">
            <v>1571</v>
          </cell>
          <cell r="J835">
            <v>122.97</v>
          </cell>
          <cell r="K835">
            <v>122.97</v>
          </cell>
          <cell r="L835">
            <v>0</v>
          </cell>
        </row>
        <row r="836">
          <cell r="A836">
            <v>208040072</v>
          </cell>
          <cell r="B836" t="str">
            <v>CISTOCINTILOGRAFIA INDIRETA</v>
          </cell>
          <cell r="C836">
            <v>3</v>
          </cell>
          <cell r="D836" t="str">
            <v>I</v>
          </cell>
          <cell r="E836">
            <v>1</v>
          </cell>
          <cell r="F836">
            <v>9999</v>
          </cell>
          <cell r="G836">
            <v>0</v>
          </cell>
          <cell r="H836">
            <v>0</v>
          </cell>
          <cell r="I836">
            <v>1571</v>
          </cell>
          <cell r="J836">
            <v>144.5</v>
          </cell>
          <cell r="K836">
            <v>144.5</v>
          </cell>
          <cell r="L836">
            <v>0</v>
          </cell>
        </row>
        <row r="837">
          <cell r="A837">
            <v>208040080</v>
          </cell>
          <cell r="B837" t="str">
            <v>DETERMINACAO DE FILTRACAO GLOMERULAR</v>
          </cell>
          <cell r="C837">
            <v>3</v>
          </cell>
          <cell r="D837" t="str">
            <v>I</v>
          </cell>
          <cell r="E837">
            <v>1</v>
          </cell>
          <cell r="F837">
            <v>9999</v>
          </cell>
          <cell r="G837">
            <v>0</v>
          </cell>
          <cell r="H837">
            <v>0</v>
          </cell>
          <cell r="I837">
            <v>1571</v>
          </cell>
          <cell r="J837">
            <v>63.22</v>
          </cell>
          <cell r="K837">
            <v>63.22</v>
          </cell>
          <cell r="L837">
            <v>0</v>
          </cell>
        </row>
        <row r="838">
          <cell r="A838">
            <v>208040099</v>
          </cell>
          <cell r="B838" t="str">
            <v>DETERMINACAO DE FLUXO PLASMATICO RENAL</v>
          </cell>
          <cell r="C838">
            <v>3</v>
          </cell>
          <cell r="D838" t="str">
            <v>I</v>
          </cell>
          <cell r="E838">
            <v>1</v>
          </cell>
          <cell r="F838">
            <v>9999</v>
          </cell>
          <cell r="G838">
            <v>0</v>
          </cell>
          <cell r="H838">
            <v>0</v>
          </cell>
          <cell r="I838">
            <v>1571</v>
          </cell>
          <cell r="J838">
            <v>63.22</v>
          </cell>
          <cell r="K838">
            <v>63.22</v>
          </cell>
          <cell r="L838">
            <v>0</v>
          </cell>
        </row>
        <row r="839">
          <cell r="A839">
            <v>208040102</v>
          </cell>
          <cell r="B839" t="str">
            <v>ESTUDO RENAL DINAMICO C/ OU S/ DIURETICO</v>
          </cell>
          <cell r="C839">
            <v>3</v>
          </cell>
          <cell r="D839" t="str">
            <v>I</v>
          </cell>
          <cell r="E839">
            <v>1</v>
          </cell>
          <cell r="F839">
            <v>9999</v>
          </cell>
          <cell r="G839">
            <v>0</v>
          </cell>
          <cell r="H839">
            <v>0</v>
          </cell>
          <cell r="I839">
            <v>1571</v>
          </cell>
          <cell r="J839">
            <v>165.24</v>
          </cell>
          <cell r="K839">
            <v>165.24</v>
          </cell>
          <cell r="L839">
            <v>0</v>
          </cell>
        </row>
        <row r="840">
          <cell r="A840">
            <v>208050019</v>
          </cell>
          <cell r="B840" t="str">
            <v>CINTILOGRAFIA DE ARTICULACOES E/OU EXTREMIDADES E/OU OSSO</v>
          </cell>
          <cell r="C840">
            <v>3</v>
          </cell>
          <cell r="D840" t="str">
            <v>I</v>
          </cell>
          <cell r="E840">
            <v>1</v>
          </cell>
          <cell r="F840">
            <v>9999</v>
          </cell>
          <cell r="G840">
            <v>0</v>
          </cell>
          <cell r="H840">
            <v>0</v>
          </cell>
          <cell r="I840">
            <v>1571</v>
          </cell>
          <cell r="J840">
            <v>180.32</v>
          </cell>
          <cell r="K840">
            <v>180.32</v>
          </cell>
          <cell r="L840">
            <v>0</v>
          </cell>
        </row>
        <row r="841">
          <cell r="A841">
            <v>208050027</v>
          </cell>
          <cell r="B841" t="str">
            <v>CINTILOGRAFIA DE ESQUELETO (CORPO INTEIRO)</v>
          </cell>
          <cell r="C841">
            <v>3</v>
          </cell>
          <cell r="D841" t="str">
            <v>I</v>
          </cell>
          <cell r="E841">
            <v>1</v>
          </cell>
          <cell r="F841">
            <v>9999</v>
          </cell>
          <cell r="G841">
            <v>0</v>
          </cell>
          <cell r="H841">
            <v>0</v>
          </cell>
          <cell r="I841">
            <v>1571</v>
          </cell>
          <cell r="J841">
            <v>0</v>
          </cell>
          <cell r="K841">
            <v>0</v>
          </cell>
          <cell r="L841">
            <v>0</v>
          </cell>
        </row>
        <row r="842">
          <cell r="A842">
            <v>208050035</v>
          </cell>
          <cell r="B842" t="str">
            <v>CINTILOGRAFIA DE OSSOS C/ OU S/ FLUXO SANGUINEO (CORPO INTEIRO)</v>
          </cell>
          <cell r="C842">
            <v>3</v>
          </cell>
          <cell r="D842" t="str">
            <v>I</v>
          </cell>
          <cell r="E842">
            <v>1</v>
          </cell>
          <cell r="F842">
            <v>9999</v>
          </cell>
          <cell r="G842">
            <v>0</v>
          </cell>
          <cell r="H842">
            <v>0</v>
          </cell>
          <cell r="I842">
            <v>1571</v>
          </cell>
          <cell r="J842">
            <v>190.99</v>
          </cell>
          <cell r="K842">
            <v>190.99</v>
          </cell>
          <cell r="L842">
            <v>0</v>
          </cell>
        </row>
        <row r="843">
          <cell r="A843">
            <v>208050043</v>
          </cell>
          <cell r="B843" t="str">
            <v>CINTILOGRAFIA DE SEGMENTO OSSEO C/ GALIO 67</v>
          </cell>
          <cell r="C843">
            <v>3</v>
          </cell>
          <cell r="D843" t="str">
            <v>I</v>
          </cell>
          <cell r="E843">
            <v>1</v>
          </cell>
          <cell r="F843">
            <v>9999</v>
          </cell>
          <cell r="G843">
            <v>0</v>
          </cell>
          <cell r="H843">
            <v>0</v>
          </cell>
          <cell r="I843">
            <v>1571</v>
          </cell>
          <cell r="J843">
            <v>457.55</v>
          </cell>
          <cell r="K843">
            <v>457.55</v>
          </cell>
          <cell r="L843">
            <v>0</v>
          </cell>
        </row>
        <row r="844">
          <cell r="A844">
            <v>208060014</v>
          </cell>
          <cell r="B844" t="str">
            <v>CINTILOGRAFIA DE PERFUSAO CEREBRAL C/ TALIO (SPCTO)</v>
          </cell>
          <cell r="C844">
            <v>3</v>
          </cell>
          <cell r="D844" t="str">
            <v>I</v>
          </cell>
          <cell r="E844">
            <v>1</v>
          </cell>
          <cell r="F844">
            <v>9999</v>
          </cell>
          <cell r="G844">
            <v>0</v>
          </cell>
          <cell r="H844">
            <v>0</v>
          </cell>
          <cell r="I844">
            <v>1571</v>
          </cell>
          <cell r="J844">
            <v>438.01</v>
          </cell>
          <cell r="K844">
            <v>438.01</v>
          </cell>
          <cell r="L844">
            <v>0</v>
          </cell>
        </row>
        <row r="845">
          <cell r="A845">
            <v>208060022</v>
          </cell>
          <cell r="B845" t="str">
            <v>CISTERNOCINTILOGRAFIA (INCLUINDO PESQUISA E/OU AVALIACAO DO TRANSITO LIQUORICO)</v>
          </cell>
          <cell r="C845">
            <v>3</v>
          </cell>
          <cell r="D845" t="str">
            <v>I</v>
          </cell>
          <cell r="E845">
            <v>1</v>
          </cell>
          <cell r="F845">
            <v>9999</v>
          </cell>
          <cell r="G845">
            <v>0</v>
          </cell>
          <cell r="H845">
            <v>0</v>
          </cell>
          <cell r="I845">
            <v>1571</v>
          </cell>
          <cell r="J845">
            <v>205.34</v>
          </cell>
          <cell r="K845">
            <v>205.34</v>
          </cell>
          <cell r="L845">
            <v>0</v>
          </cell>
        </row>
        <row r="846">
          <cell r="A846">
            <v>208060030</v>
          </cell>
          <cell r="B846" t="str">
            <v>ESTUDO DE FLUXO SANGUINEO CEREBRAL</v>
          </cell>
          <cell r="C846">
            <v>3</v>
          </cell>
          <cell r="D846" t="str">
            <v>I</v>
          </cell>
          <cell r="E846">
            <v>1</v>
          </cell>
          <cell r="F846">
            <v>9999</v>
          </cell>
          <cell r="G846">
            <v>0</v>
          </cell>
          <cell r="H846">
            <v>0</v>
          </cell>
          <cell r="I846">
            <v>1571</v>
          </cell>
          <cell r="J846">
            <v>119.16</v>
          </cell>
          <cell r="K846">
            <v>119.16</v>
          </cell>
          <cell r="L846">
            <v>0</v>
          </cell>
        </row>
        <row r="847">
          <cell r="A847">
            <v>208070010</v>
          </cell>
          <cell r="B847" t="str">
            <v>CINTILOGRAFIA DE PULMAO C/ GALIO 67</v>
          </cell>
          <cell r="C847">
            <v>3</v>
          </cell>
          <cell r="D847" t="str">
            <v>I</v>
          </cell>
          <cell r="E847">
            <v>1</v>
          </cell>
          <cell r="F847">
            <v>9999</v>
          </cell>
          <cell r="G847">
            <v>0</v>
          </cell>
          <cell r="H847">
            <v>0</v>
          </cell>
          <cell r="I847">
            <v>1571</v>
          </cell>
          <cell r="J847">
            <v>457.55</v>
          </cell>
          <cell r="K847">
            <v>457.55</v>
          </cell>
          <cell r="L847">
            <v>0</v>
          </cell>
        </row>
        <row r="848">
          <cell r="A848">
            <v>208070028</v>
          </cell>
          <cell r="B848" t="str">
            <v>CINTILOGRAFIA DE PULMAO P/ PESQUISA DE ASPIRACAO</v>
          </cell>
          <cell r="C848">
            <v>3</v>
          </cell>
          <cell r="D848" t="str">
            <v>I</v>
          </cell>
          <cell r="E848">
            <v>1</v>
          </cell>
          <cell r="F848">
            <v>9999</v>
          </cell>
          <cell r="G848">
            <v>0</v>
          </cell>
          <cell r="H848">
            <v>0</v>
          </cell>
          <cell r="I848">
            <v>1571</v>
          </cell>
          <cell r="J848">
            <v>127.51</v>
          </cell>
          <cell r="K848">
            <v>127.51</v>
          </cell>
          <cell r="L848">
            <v>0</v>
          </cell>
        </row>
        <row r="849">
          <cell r="A849">
            <v>208070036</v>
          </cell>
          <cell r="B849" t="str">
            <v>CINTILOGRAFIA DE PULMAO POR INALACAO (MINIMO 2 PROJECOES)</v>
          </cell>
          <cell r="C849">
            <v>3</v>
          </cell>
          <cell r="D849" t="str">
            <v>I</v>
          </cell>
          <cell r="E849">
            <v>1</v>
          </cell>
          <cell r="F849">
            <v>9999</v>
          </cell>
          <cell r="G849">
            <v>0</v>
          </cell>
          <cell r="H849">
            <v>0</v>
          </cell>
          <cell r="I849">
            <v>1571</v>
          </cell>
          <cell r="J849">
            <v>128.12</v>
          </cell>
          <cell r="K849">
            <v>128.12</v>
          </cell>
          <cell r="L849">
            <v>0</v>
          </cell>
        </row>
        <row r="850">
          <cell r="A850">
            <v>208070044</v>
          </cell>
          <cell r="B850" t="str">
            <v>CINTILOGRAFIA DE PULMAO POR PERFUSAO (MINIMO 4 PROJECOES)</v>
          </cell>
          <cell r="C850">
            <v>3</v>
          </cell>
          <cell r="D850" t="str">
            <v>I</v>
          </cell>
          <cell r="E850">
            <v>1</v>
          </cell>
          <cell r="F850">
            <v>9999</v>
          </cell>
          <cell r="G850">
            <v>0</v>
          </cell>
          <cell r="H850">
            <v>0</v>
          </cell>
          <cell r="I850">
            <v>1571</v>
          </cell>
          <cell r="J850">
            <v>130.5</v>
          </cell>
          <cell r="K850">
            <v>130.5</v>
          </cell>
          <cell r="L850">
            <v>0</v>
          </cell>
        </row>
        <row r="851">
          <cell r="A851">
            <v>208080015</v>
          </cell>
          <cell r="B851" t="str">
            <v>CINTILOGRAFIA DE SISTEMA RETICULO-ENDOTELIAL (MEDULA OSSEA)</v>
          </cell>
          <cell r="C851">
            <v>3</v>
          </cell>
          <cell r="D851" t="str">
            <v>I</v>
          </cell>
          <cell r="E851">
            <v>1</v>
          </cell>
          <cell r="F851">
            <v>9999</v>
          </cell>
          <cell r="G851">
            <v>0</v>
          </cell>
          <cell r="H851">
            <v>0</v>
          </cell>
          <cell r="I851">
            <v>1571</v>
          </cell>
          <cell r="J851">
            <v>112.61</v>
          </cell>
          <cell r="K851">
            <v>112.61</v>
          </cell>
          <cell r="L851">
            <v>0</v>
          </cell>
        </row>
        <row r="852">
          <cell r="A852">
            <v>208080023</v>
          </cell>
          <cell r="B852" t="str">
            <v>DEMONSTRACAO DE SEQUESTRO DE HEMACIAS PELO BACO (C/ RADIOISOTOPOS)</v>
          </cell>
          <cell r="C852">
            <v>3</v>
          </cell>
          <cell r="D852" t="str">
            <v>I</v>
          </cell>
          <cell r="E852">
            <v>1</v>
          </cell>
          <cell r="F852">
            <v>9999</v>
          </cell>
          <cell r="G852">
            <v>0</v>
          </cell>
          <cell r="H852">
            <v>0</v>
          </cell>
          <cell r="I852">
            <v>1571</v>
          </cell>
          <cell r="J852">
            <v>97.37</v>
          </cell>
          <cell r="K852">
            <v>97.37</v>
          </cell>
          <cell r="L852">
            <v>0</v>
          </cell>
        </row>
        <row r="853">
          <cell r="A853">
            <v>208080031</v>
          </cell>
          <cell r="B853" t="str">
            <v>DETERMINACAO DE SOBREVIDA DE HEMACIAS (C/ RADIOSOTOPOS)</v>
          </cell>
          <cell r="C853">
            <v>3</v>
          </cell>
          <cell r="D853" t="str">
            <v>I</v>
          </cell>
          <cell r="E853">
            <v>1</v>
          </cell>
          <cell r="F853">
            <v>9999</v>
          </cell>
          <cell r="G853">
            <v>0</v>
          </cell>
          <cell r="H853">
            <v>0</v>
          </cell>
          <cell r="I853">
            <v>1571</v>
          </cell>
          <cell r="J853">
            <v>54.36</v>
          </cell>
          <cell r="K853">
            <v>54.36</v>
          </cell>
          <cell r="L853">
            <v>0</v>
          </cell>
        </row>
        <row r="854">
          <cell r="A854">
            <v>208080040</v>
          </cell>
          <cell r="B854" t="str">
            <v>LINFOCINTILOGRAFIA</v>
          </cell>
          <cell r="C854">
            <v>3</v>
          </cell>
          <cell r="D854" t="str">
            <v>I</v>
          </cell>
          <cell r="E854">
            <v>1</v>
          </cell>
          <cell r="F854">
            <v>9999</v>
          </cell>
          <cell r="G854">
            <v>0</v>
          </cell>
          <cell r="H854">
            <v>0</v>
          </cell>
          <cell r="I854">
            <v>1571</v>
          </cell>
          <cell r="J854">
            <v>141.33000000000001</v>
          </cell>
          <cell r="K854">
            <v>141.33000000000001</v>
          </cell>
          <cell r="L854">
            <v>0</v>
          </cell>
        </row>
        <row r="855">
          <cell r="A855">
            <v>208090010</v>
          </cell>
          <cell r="B855" t="str">
            <v>CINTILOGRAFIA DE CORPO INTEIRO C/ GALIO 67 P/ PESQUISA DE NEOPLASIAS</v>
          </cell>
          <cell r="C855">
            <v>3</v>
          </cell>
          <cell r="D855" t="str">
            <v>I</v>
          </cell>
          <cell r="E855">
            <v>1</v>
          </cell>
          <cell r="F855">
            <v>9999</v>
          </cell>
          <cell r="G855">
            <v>0</v>
          </cell>
          <cell r="H855">
            <v>0</v>
          </cell>
          <cell r="I855">
            <v>1571</v>
          </cell>
          <cell r="J855">
            <v>906.8</v>
          </cell>
          <cell r="K855">
            <v>906.8</v>
          </cell>
          <cell r="L855">
            <v>0</v>
          </cell>
        </row>
        <row r="856">
          <cell r="A856">
            <v>208090029</v>
          </cell>
          <cell r="B856" t="str">
            <v>CINTILOGRAFIA DE GLANDULA LACRIMAL (DACRIOCINTILOGRAFIA)</v>
          </cell>
          <cell r="C856">
            <v>3</v>
          </cell>
          <cell r="D856" t="str">
            <v>I</v>
          </cell>
          <cell r="E856">
            <v>1</v>
          </cell>
          <cell r="F856">
            <v>9999</v>
          </cell>
          <cell r="G856">
            <v>0</v>
          </cell>
          <cell r="H856">
            <v>0</v>
          </cell>
          <cell r="I856">
            <v>1571</v>
          </cell>
          <cell r="J856">
            <v>66.23</v>
          </cell>
          <cell r="K856">
            <v>66.23</v>
          </cell>
          <cell r="L856">
            <v>0</v>
          </cell>
        </row>
        <row r="857">
          <cell r="A857">
            <v>208090037</v>
          </cell>
          <cell r="B857" t="str">
            <v>CINTILOGRAFIA DE MAMA (BILATERAL)</v>
          </cell>
          <cell r="C857">
            <v>3</v>
          </cell>
          <cell r="D857" t="str">
            <v>I</v>
          </cell>
          <cell r="E857">
            <v>1</v>
          </cell>
          <cell r="F857">
            <v>9999</v>
          </cell>
          <cell r="G857">
            <v>0</v>
          </cell>
          <cell r="H857">
            <v>192</v>
          </cell>
          <cell r="I857">
            <v>1571</v>
          </cell>
          <cell r="J857">
            <v>289.43</v>
          </cell>
          <cell r="K857">
            <v>289.43</v>
          </cell>
          <cell r="L857">
            <v>0</v>
          </cell>
        </row>
        <row r="858">
          <cell r="A858">
            <v>209010010</v>
          </cell>
          <cell r="B858" t="str">
            <v>COLANGIOPANCREATOGRAFIA RETROGRADA (VIA ENDOSCOPICA)</v>
          </cell>
          <cell r="C858">
            <v>2</v>
          </cell>
          <cell r="D858" t="str">
            <v>I</v>
          </cell>
          <cell r="E858">
            <v>1</v>
          </cell>
          <cell r="F858">
            <v>9999</v>
          </cell>
          <cell r="G858">
            <v>0</v>
          </cell>
          <cell r="H858">
            <v>0</v>
          </cell>
          <cell r="I858">
            <v>1571</v>
          </cell>
          <cell r="J858">
            <v>90.68</v>
          </cell>
          <cell r="K858">
            <v>90.68</v>
          </cell>
          <cell r="L858">
            <v>0</v>
          </cell>
        </row>
        <row r="859">
          <cell r="A859">
            <v>209010029</v>
          </cell>
          <cell r="B859" t="str">
            <v>COLONOSCOPIA (COLOSCOPIA)</v>
          </cell>
          <cell r="C859">
            <v>2</v>
          </cell>
          <cell r="D859" t="str">
            <v>I</v>
          </cell>
          <cell r="E859">
            <v>1</v>
          </cell>
          <cell r="F859">
            <v>9999</v>
          </cell>
          <cell r="G859">
            <v>0</v>
          </cell>
          <cell r="H859">
            <v>0</v>
          </cell>
          <cell r="I859">
            <v>1571</v>
          </cell>
          <cell r="J859">
            <v>112.66</v>
          </cell>
          <cell r="K859">
            <v>112.66</v>
          </cell>
          <cell r="L859">
            <v>0</v>
          </cell>
        </row>
        <row r="860">
          <cell r="A860">
            <v>209010037</v>
          </cell>
          <cell r="B860" t="str">
            <v>ESOFAGOGASTRODUODENOSCOPIA</v>
          </cell>
          <cell r="C860">
            <v>2</v>
          </cell>
          <cell r="D860" t="str">
            <v>I</v>
          </cell>
          <cell r="E860">
            <v>1</v>
          </cell>
          <cell r="F860">
            <v>9999</v>
          </cell>
          <cell r="G860">
            <v>0</v>
          </cell>
          <cell r="H860">
            <v>0</v>
          </cell>
          <cell r="I860">
            <v>1571</v>
          </cell>
          <cell r="J860">
            <v>48.16</v>
          </cell>
          <cell r="K860">
            <v>48.16</v>
          </cell>
          <cell r="L860">
            <v>0</v>
          </cell>
        </row>
        <row r="861">
          <cell r="A861">
            <v>209010045</v>
          </cell>
          <cell r="B861" t="str">
            <v>LAPAROSCOPIA</v>
          </cell>
          <cell r="C861">
            <v>2</v>
          </cell>
          <cell r="D861" t="str">
            <v>I</v>
          </cell>
          <cell r="E861">
            <v>1</v>
          </cell>
          <cell r="F861">
            <v>9999</v>
          </cell>
          <cell r="G861">
            <v>0</v>
          </cell>
          <cell r="H861">
            <v>0</v>
          </cell>
          <cell r="I861">
            <v>1571</v>
          </cell>
          <cell r="J861">
            <v>40.369999999999997</v>
          </cell>
          <cell r="K861">
            <v>40.369999999999997</v>
          </cell>
          <cell r="L861">
            <v>0</v>
          </cell>
        </row>
        <row r="862">
          <cell r="A862">
            <v>209010053</v>
          </cell>
          <cell r="B862" t="str">
            <v>RETOSSIGMOIDOSCOPIA</v>
          </cell>
          <cell r="C862">
            <v>2</v>
          </cell>
          <cell r="D862" t="str">
            <v>I</v>
          </cell>
          <cell r="E862">
            <v>9999</v>
          </cell>
          <cell r="F862">
            <v>9999</v>
          </cell>
          <cell r="G862">
            <v>0</v>
          </cell>
          <cell r="H862">
            <v>0</v>
          </cell>
          <cell r="I862">
            <v>1571</v>
          </cell>
          <cell r="J862">
            <v>23.13</v>
          </cell>
          <cell r="K862">
            <v>23.13</v>
          </cell>
          <cell r="L862">
            <v>0</v>
          </cell>
        </row>
        <row r="863">
          <cell r="A863">
            <v>209010061</v>
          </cell>
          <cell r="B863" t="str">
            <v>VIDEOLAPAROSCOPIA</v>
          </cell>
          <cell r="C863">
            <v>3</v>
          </cell>
          <cell r="D863" t="str">
            <v>I</v>
          </cell>
          <cell r="E863">
            <v>9999</v>
          </cell>
          <cell r="F863">
            <v>9999</v>
          </cell>
          <cell r="G863">
            <v>0</v>
          </cell>
          <cell r="H863">
            <v>0</v>
          </cell>
          <cell r="I863">
            <v>1571</v>
          </cell>
          <cell r="J863">
            <v>0</v>
          </cell>
          <cell r="K863">
            <v>95</v>
          </cell>
          <cell r="L863">
            <v>95</v>
          </cell>
        </row>
        <row r="864">
          <cell r="A864">
            <v>209020016</v>
          </cell>
          <cell r="B864" t="str">
            <v>CISTOSCOPIA E/OU URETEROSCOPIA E/OU URETROSCOPIA</v>
          </cell>
          <cell r="C864">
            <v>2</v>
          </cell>
          <cell r="D864" t="str">
            <v>I</v>
          </cell>
          <cell r="E864">
            <v>1</v>
          </cell>
          <cell r="F864">
            <v>9999</v>
          </cell>
          <cell r="G864">
            <v>0</v>
          </cell>
          <cell r="H864">
            <v>0</v>
          </cell>
          <cell r="I864">
            <v>1571</v>
          </cell>
          <cell r="J864">
            <v>18</v>
          </cell>
          <cell r="K864">
            <v>18</v>
          </cell>
          <cell r="L864">
            <v>0</v>
          </cell>
        </row>
        <row r="865">
          <cell r="A865">
            <v>209030011</v>
          </cell>
          <cell r="B865" t="str">
            <v>HISTEROSCOPIA CIRÚRGICA</v>
          </cell>
          <cell r="C865">
            <v>2</v>
          </cell>
          <cell r="D865" t="str">
            <v>F</v>
          </cell>
          <cell r="E865">
            <v>1</v>
          </cell>
          <cell r="F865">
            <v>9999</v>
          </cell>
          <cell r="G865">
            <v>0</v>
          </cell>
          <cell r="H865">
            <v>120</v>
          </cell>
          <cell r="I865">
            <v>1571</v>
          </cell>
          <cell r="J865">
            <v>76.5</v>
          </cell>
          <cell r="K865">
            <v>76.5</v>
          </cell>
          <cell r="L865">
            <v>0</v>
          </cell>
        </row>
        <row r="866">
          <cell r="A866">
            <v>209040017</v>
          </cell>
          <cell r="B866" t="str">
            <v>BRONCOSCOPIA (BRONCOFIBROSCOPIA)</v>
          </cell>
          <cell r="C866">
            <v>2</v>
          </cell>
          <cell r="D866" t="str">
            <v>I</v>
          </cell>
          <cell r="E866">
            <v>1</v>
          </cell>
          <cell r="F866">
            <v>9999</v>
          </cell>
          <cell r="G866">
            <v>0</v>
          </cell>
          <cell r="H866">
            <v>0</v>
          </cell>
          <cell r="I866">
            <v>1571</v>
          </cell>
          <cell r="J866">
            <v>36.020000000000003</v>
          </cell>
          <cell r="K866">
            <v>36.020000000000003</v>
          </cell>
          <cell r="L866">
            <v>0</v>
          </cell>
        </row>
        <row r="867">
          <cell r="A867">
            <v>209040025</v>
          </cell>
          <cell r="B867" t="str">
            <v>LARINGOSCOPIA</v>
          </cell>
          <cell r="C867">
            <v>2</v>
          </cell>
          <cell r="D867" t="str">
            <v>I</v>
          </cell>
          <cell r="E867">
            <v>1</v>
          </cell>
          <cell r="F867">
            <v>9999</v>
          </cell>
          <cell r="G867">
            <v>0</v>
          </cell>
          <cell r="H867">
            <v>0</v>
          </cell>
          <cell r="I867">
            <v>1571</v>
          </cell>
          <cell r="J867">
            <v>47.14</v>
          </cell>
          <cell r="K867">
            <v>47.14</v>
          </cell>
          <cell r="L867">
            <v>0</v>
          </cell>
        </row>
        <row r="868">
          <cell r="A868">
            <v>209040033</v>
          </cell>
          <cell r="B868" t="str">
            <v>TRAQUEOSCOPIA</v>
          </cell>
          <cell r="C868">
            <v>2</v>
          </cell>
          <cell r="D868" t="str">
            <v>I</v>
          </cell>
          <cell r="E868">
            <v>1</v>
          </cell>
          <cell r="F868">
            <v>1</v>
          </cell>
          <cell r="G868">
            <v>215</v>
          </cell>
          <cell r="H868">
            <v>0</v>
          </cell>
          <cell r="I868">
            <v>1571</v>
          </cell>
          <cell r="J868">
            <v>136.29</v>
          </cell>
          <cell r="K868">
            <v>348.59</v>
          </cell>
          <cell r="L868">
            <v>212.3</v>
          </cell>
        </row>
        <row r="869">
          <cell r="A869">
            <v>209040041</v>
          </cell>
          <cell r="B869" t="str">
            <v>VIDEOLARINGOSCOPIA</v>
          </cell>
          <cell r="C869">
            <v>2</v>
          </cell>
          <cell r="D869" t="str">
            <v>I</v>
          </cell>
          <cell r="E869">
            <v>9999</v>
          </cell>
          <cell r="F869">
            <v>9999</v>
          </cell>
          <cell r="G869">
            <v>0</v>
          </cell>
          <cell r="H869">
            <v>0</v>
          </cell>
          <cell r="I869">
            <v>1571</v>
          </cell>
          <cell r="J869">
            <v>45.5</v>
          </cell>
          <cell r="K869">
            <v>45.5</v>
          </cell>
          <cell r="L869">
            <v>0</v>
          </cell>
        </row>
        <row r="870">
          <cell r="A870">
            <v>209040050</v>
          </cell>
          <cell r="B870" t="str">
            <v>VIDEOTORACOSCOPIA</v>
          </cell>
          <cell r="C870">
            <v>3</v>
          </cell>
          <cell r="D870" t="str">
            <v>I</v>
          </cell>
          <cell r="E870">
            <v>1</v>
          </cell>
          <cell r="F870">
            <v>2</v>
          </cell>
          <cell r="G870">
            <v>252</v>
          </cell>
          <cell r="H870">
            <v>0</v>
          </cell>
          <cell r="I870">
            <v>1571</v>
          </cell>
          <cell r="J870">
            <v>486.79</v>
          </cell>
          <cell r="K870">
            <v>0</v>
          </cell>
          <cell r="L870">
            <v>260.7</v>
          </cell>
        </row>
        <row r="871">
          <cell r="A871">
            <v>210010010</v>
          </cell>
          <cell r="B871" t="str">
            <v>ANGIOGRAFIA CEREBRAL (4 VASOS)</v>
          </cell>
          <cell r="C871">
            <v>3</v>
          </cell>
          <cell r="D871" t="str">
            <v>I</v>
          </cell>
          <cell r="E871">
            <v>1</v>
          </cell>
          <cell r="F871">
            <v>9999</v>
          </cell>
          <cell r="G871">
            <v>0</v>
          </cell>
          <cell r="H871">
            <v>0</v>
          </cell>
          <cell r="I871">
            <v>1571</v>
          </cell>
          <cell r="J871">
            <v>179.46</v>
          </cell>
          <cell r="K871">
            <v>0</v>
          </cell>
          <cell r="L871">
            <v>0</v>
          </cell>
        </row>
        <row r="872">
          <cell r="A872">
            <v>210010029</v>
          </cell>
          <cell r="B872" t="str">
            <v>ANGIOGRAFIA DE ARCO AORTICO</v>
          </cell>
          <cell r="C872">
            <v>3</v>
          </cell>
          <cell r="D872" t="str">
            <v>I</v>
          </cell>
          <cell r="E872">
            <v>2</v>
          </cell>
          <cell r="F872">
            <v>9999</v>
          </cell>
          <cell r="G872">
            <v>0</v>
          </cell>
          <cell r="H872">
            <v>0</v>
          </cell>
          <cell r="I872">
            <v>1571</v>
          </cell>
          <cell r="J872">
            <v>0</v>
          </cell>
          <cell r="K872">
            <v>137.01</v>
          </cell>
          <cell r="L872">
            <v>0</v>
          </cell>
        </row>
        <row r="873">
          <cell r="A873">
            <v>210010037</v>
          </cell>
          <cell r="B873" t="str">
            <v>ANGIOGRAFIA DE ARCO AORTICO E TRONCOS SUPRA-AORTICOS</v>
          </cell>
          <cell r="C873">
            <v>3</v>
          </cell>
          <cell r="D873" t="str">
            <v>I</v>
          </cell>
          <cell r="E873">
            <v>1</v>
          </cell>
          <cell r="F873">
            <v>9999</v>
          </cell>
          <cell r="G873">
            <v>0</v>
          </cell>
          <cell r="H873">
            <v>0</v>
          </cell>
          <cell r="I873">
            <v>1571</v>
          </cell>
          <cell r="J873">
            <v>137.01</v>
          </cell>
          <cell r="K873">
            <v>137.01</v>
          </cell>
          <cell r="L873">
            <v>0</v>
          </cell>
        </row>
        <row r="874">
          <cell r="A874">
            <v>210010045</v>
          </cell>
          <cell r="B874" t="str">
            <v>AORTOGRAFIA ABDOMINAL</v>
          </cell>
          <cell r="C874">
            <v>3</v>
          </cell>
          <cell r="D874" t="str">
            <v>I</v>
          </cell>
          <cell r="E874">
            <v>1</v>
          </cell>
          <cell r="F874">
            <v>9999</v>
          </cell>
          <cell r="G874">
            <v>0</v>
          </cell>
          <cell r="H874">
            <v>0</v>
          </cell>
          <cell r="I874">
            <v>1571</v>
          </cell>
          <cell r="J874">
            <v>189.73</v>
          </cell>
          <cell r="K874">
            <v>189.73</v>
          </cell>
          <cell r="L874">
            <v>0</v>
          </cell>
        </row>
        <row r="875">
          <cell r="A875">
            <v>210010053</v>
          </cell>
          <cell r="B875" t="str">
            <v>AORTOGRAFIA TORACICA</v>
          </cell>
          <cell r="C875">
            <v>3</v>
          </cell>
          <cell r="D875" t="str">
            <v>I</v>
          </cell>
          <cell r="E875">
            <v>1</v>
          </cell>
          <cell r="F875">
            <v>9999</v>
          </cell>
          <cell r="G875">
            <v>0</v>
          </cell>
          <cell r="H875">
            <v>0</v>
          </cell>
          <cell r="I875">
            <v>1571</v>
          </cell>
          <cell r="J875">
            <v>170.44</v>
          </cell>
          <cell r="K875">
            <v>170.44</v>
          </cell>
          <cell r="L875">
            <v>0</v>
          </cell>
        </row>
        <row r="876">
          <cell r="A876">
            <v>210010061</v>
          </cell>
          <cell r="B876" t="str">
            <v>ARTERIOGRAFIA CERVICO-TORACICA</v>
          </cell>
          <cell r="C876">
            <v>3</v>
          </cell>
          <cell r="D876" t="str">
            <v>I</v>
          </cell>
          <cell r="E876">
            <v>1</v>
          </cell>
          <cell r="F876">
            <v>9999</v>
          </cell>
          <cell r="G876">
            <v>0</v>
          </cell>
          <cell r="H876">
            <v>0</v>
          </cell>
          <cell r="I876">
            <v>1571</v>
          </cell>
          <cell r="J876">
            <v>201.01</v>
          </cell>
          <cell r="K876">
            <v>201.01</v>
          </cell>
          <cell r="L876">
            <v>0</v>
          </cell>
        </row>
        <row r="877">
          <cell r="A877">
            <v>210010070</v>
          </cell>
          <cell r="B877" t="str">
            <v>ARTERIOGRAFIA DE MEMBRO</v>
          </cell>
          <cell r="C877">
            <v>3</v>
          </cell>
          <cell r="D877" t="str">
            <v>I</v>
          </cell>
          <cell r="E877">
            <v>4</v>
          </cell>
          <cell r="F877">
            <v>9999</v>
          </cell>
          <cell r="G877">
            <v>0</v>
          </cell>
          <cell r="H877">
            <v>0</v>
          </cell>
          <cell r="I877">
            <v>1571</v>
          </cell>
          <cell r="J877">
            <v>179.46</v>
          </cell>
          <cell r="K877">
            <v>179.46</v>
          </cell>
          <cell r="L877">
            <v>0</v>
          </cell>
        </row>
        <row r="878">
          <cell r="A878">
            <v>210010088</v>
          </cell>
          <cell r="B878" t="str">
            <v>ARTERIOGRAFIA DIGITAL (POR VIA VENOSA)</v>
          </cell>
          <cell r="C878">
            <v>3</v>
          </cell>
          <cell r="D878" t="str">
            <v>I</v>
          </cell>
          <cell r="E878">
            <v>2</v>
          </cell>
          <cell r="F878">
            <v>9999</v>
          </cell>
          <cell r="G878">
            <v>0</v>
          </cell>
          <cell r="H878">
            <v>0</v>
          </cell>
          <cell r="I878">
            <v>1571</v>
          </cell>
          <cell r="J878">
            <v>0</v>
          </cell>
          <cell r="K878">
            <v>200.01</v>
          </cell>
          <cell r="L878">
            <v>0</v>
          </cell>
        </row>
        <row r="879">
          <cell r="A879">
            <v>210010096</v>
          </cell>
          <cell r="B879" t="str">
            <v>ARTERIOGRAFIA P/ INVESTIGACAO DE DOENCA ARTERIOSCLEROTICA AORTO-ILIACA E DISTAL</v>
          </cell>
          <cell r="C879">
            <v>3</v>
          </cell>
          <cell r="D879" t="str">
            <v>I</v>
          </cell>
          <cell r="E879">
            <v>1</v>
          </cell>
          <cell r="F879">
            <v>9999</v>
          </cell>
          <cell r="G879">
            <v>0</v>
          </cell>
          <cell r="H879">
            <v>0</v>
          </cell>
          <cell r="I879">
            <v>1571</v>
          </cell>
          <cell r="J879">
            <v>504.33</v>
          </cell>
          <cell r="K879">
            <v>504.33</v>
          </cell>
          <cell r="L879">
            <v>0</v>
          </cell>
        </row>
        <row r="880">
          <cell r="A880">
            <v>210010100</v>
          </cell>
          <cell r="B880" t="str">
            <v>ARTERIOGRAFIA P/ INVESTIGACAO DE HEMORRAGIA CEREBRAL</v>
          </cell>
          <cell r="C880">
            <v>3</v>
          </cell>
          <cell r="D880" t="str">
            <v>I</v>
          </cell>
          <cell r="E880">
            <v>1</v>
          </cell>
          <cell r="F880">
            <v>9999</v>
          </cell>
          <cell r="G880">
            <v>0</v>
          </cell>
          <cell r="H880">
            <v>0</v>
          </cell>
          <cell r="I880">
            <v>1571</v>
          </cell>
          <cell r="J880">
            <v>504.43</v>
          </cell>
          <cell r="K880">
            <v>504.43</v>
          </cell>
          <cell r="L880">
            <v>0</v>
          </cell>
        </row>
        <row r="881">
          <cell r="A881">
            <v>210010118</v>
          </cell>
          <cell r="B881" t="str">
            <v>ARTERIOGRAFIA P/ INVESTIGACAO DE ISQUEMIA CEREBRAL</v>
          </cell>
          <cell r="C881">
            <v>3</v>
          </cell>
          <cell r="D881" t="str">
            <v>I</v>
          </cell>
          <cell r="E881">
            <v>1</v>
          </cell>
          <cell r="F881">
            <v>9999</v>
          </cell>
          <cell r="G881">
            <v>0</v>
          </cell>
          <cell r="H881">
            <v>0</v>
          </cell>
          <cell r="I881">
            <v>1571</v>
          </cell>
          <cell r="J881">
            <v>504.43</v>
          </cell>
          <cell r="K881">
            <v>504.43</v>
          </cell>
          <cell r="L881">
            <v>0</v>
          </cell>
        </row>
        <row r="882">
          <cell r="A882">
            <v>210010126</v>
          </cell>
          <cell r="B882" t="str">
            <v>ARTERIOGRAFIA PELVICA</v>
          </cell>
          <cell r="C882">
            <v>3</v>
          </cell>
          <cell r="D882" t="str">
            <v>I</v>
          </cell>
          <cell r="E882">
            <v>1</v>
          </cell>
          <cell r="F882">
            <v>9999</v>
          </cell>
          <cell r="G882">
            <v>0</v>
          </cell>
          <cell r="H882">
            <v>0</v>
          </cell>
          <cell r="I882">
            <v>1571</v>
          </cell>
          <cell r="J882">
            <v>170.44</v>
          </cell>
          <cell r="K882">
            <v>170.44</v>
          </cell>
          <cell r="L882">
            <v>0</v>
          </cell>
        </row>
        <row r="883">
          <cell r="A883">
            <v>210010134</v>
          </cell>
          <cell r="B883" t="str">
            <v>ARTERIOGRAFIA SELETIVA DE CAROTIDA</v>
          </cell>
          <cell r="C883">
            <v>3</v>
          </cell>
          <cell r="D883" t="str">
            <v>I</v>
          </cell>
          <cell r="E883">
            <v>2</v>
          </cell>
          <cell r="F883">
            <v>9999</v>
          </cell>
          <cell r="G883">
            <v>0</v>
          </cell>
          <cell r="H883">
            <v>0</v>
          </cell>
          <cell r="I883">
            <v>1571</v>
          </cell>
          <cell r="J883">
            <v>190.31</v>
          </cell>
          <cell r="K883">
            <v>190.31</v>
          </cell>
          <cell r="L883">
            <v>0</v>
          </cell>
        </row>
        <row r="884">
          <cell r="A884">
            <v>210010142</v>
          </cell>
          <cell r="B884" t="str">
            <v>ARTERIOGRAFIA SELETIVA POR CATETER (POR VASO)</v>
          </cell>
          <cell r="C884">
            <v>3</v>
          </cell>
          <cell r="D884" t="str">
            <v>I</v>
          </cell>
          <cell r="E884">
            <v>3</v>
          </cell>
          <cell r="F884">
            <v>9999</v>
          </cell>
          <cell r="G884">
            <v>0</v>
          </cell>
          <cell r="H884">
            <v>0</v>
          </cell>
          <cell r="I884">
            <v>1571</v>
          </cell>
          <cell r="J884">
            <v>201.51</v>
          </cell>
          <cell r="K884">
            <v>201.51</v>
          </cell>
          <cell r="L884">
            <v>0</v>
          </cell>
        </row>
        <row r="885">
          <cell r="A885">
            <v>210010150</v>
          </cell>
          <cell r="B885" t="str">
            <v>ARTERIOGRAFIA SELETIVA VERTEBRAL</v>
          </cell>
          <cell r="C885">
            <v>3</v>
          </cell>
          <cell r="D885" t="str">
            <v>I</v>
          </cell>
          <cell r="E885">
            <v>1</v>
          </cell>
          <cell r="F885">
            <v>9999</v>
          </cell>
          <cell r="G885">
            <v>0</v>
          </cell>
          <cell r="H885">
            <v>0</v>
          </cell>
          <cell r="I885">
            <v>1571</v>
          </cell>
          <cell r="J885">
            <v>201.01</v>
          </cell>
          <cell r="K885">
            <v>201.01</v>
          </cell>
          <cell r="L885">
            <v>0</v>
          </cell>
        </row>
        <row r="886">
          <cell r="A886">
            <v>210010169</v>
          </cell>
          <cell r="B886" t="str">
            <v>ESPLENOPORTOGRAFIA</v>
          </cell>
          <cell r="C886">
            <v>3</v>
          </cell>
          <cell r="D886" t="str">
            <v>I</v>
          </cell>
          <cell r="E886">
            <v>1</v>
          </cell>
          <cell r="F886">
            <v>9999</v>
          </cell>
          <cell r="G886">
            <v>0</v>
          </cell>
          <cell r="H886">
            <v>0</v>
          </cell>
          <cell r="I886">
            <v>1571</v>
          </cell>
          <cell r="J886">
            <v>182.45</v>
          </cell>
          <cell r="K886">
            <v>182.45</v>
          </cell>
          <cell r="L886">
            <v>0</v>
          </cell>
        </row>
        <row r="887">
          <cell r="A887">
            <v>210010177</v>
          </cell>
          <cell r="B887" t="str">
            <v>FLEBOGRAFIA DE MEMBRO</v>
          </cell>
          <cell r="C887">
            <v>3</v>
          </cell>
          <cell r="D887" t="str">
            <v>I</v>
          </cell>
          <cell r="E887">
            <v>4</v>
          </cell>
          <cell r="F887">
            <v>9999</v>
          </cell>
          <cell r="G887">
            <v>0</v>
          </cell>
          <cell r="H887">
            <v>0</v>
          </cell>
          <cell r="I887">
            <v>1571</v>
          </cell>
          <cell r="J887">
            <v>0</v>
          </cell>
          <cell r="K887">
            <v>145.94</v>
          </cell>
          <cell r="L887">
            <v>0</v>
          </cell>
        </row>
        <row r="888">
          <cell r="A888">
            <v>210010185</v>
          </cell>
          <cell r="B888" t="str">
            <v>FLEBOGRAFIA DE CAVA INFERIOR E/OU SUPERIOR</v>
          </cell>
          <cell r="C888">
            <v>3</v>
          </cell>
          <cell r="D888" t="str">
            <v>I</v>
          </cell>
          <cell r="E888">
            <v>2</v>
          </cell>
          <cell r="F888">
            <v>9999</v>
          </cell>
          <cell r="G888">
            <v>0</v>
          </cell>
          <cell r="H888">
            <v>0</v>
          </cell>
          <cell r="I888">
            <v>1571</v>
          </cell>
          <cell r="J888">
            <v>0</v>
          </cell>
          <cell r="K888">
            <v>200.01</v>
          </cell>
          <cell r="L888">
            <v>0</v>
          </cell>
        </row>
        <row r="889">
          <cell r="A889">
            <v>210010193</v>
          </cell>
          <cell r="B889" t="str">
            <v>LINFANGIOADENOGRAFIA</v>
          </cell>
          <cell r="C889">
            <v>3</v>
          </cell>
          <cell r="D889" t="str">
            <v>I</v>
          </cell>
          <cell r="E889">
            <v>1</v>
          </cell>
          <cell r="F889">
            <v>9999</v>
          </cell>
          <cell r="G889">
            <v>0</v>
          </cell>
          <cell r="H889">
            <v>0</v>
          </cell>
          <cell r="I889">
            <v>1571</v>
          </cell>
          <cell r="J889">
            <v>199.4</v>
          </cell>
          <cell r="K889">
            <v>199.4</v>
          </cell>
          <cell r="L889">
            <v>0</v>
          </cell>
        </row>
        <row r="890">
          <cell r="A890">
            <v>210010207</v>
          </cell>
          <cell r="B890" t="str">
            <v>PORTOGRAFIA TRANS-HEPATICA</v>
          </cell>
          <cell r="C890">
            <v>3</v>
          </cell>
          <cell r="D890" t="str">
            <v>I</v>
          </cell>
          <cell r="E890">
            <v>1</v>
          </cell>
          <cell r="F890">
            <v>9999</v>
          </cell>
          <cell r="G890">
            <v>0</v>
          </cell>
          <cell r="H890">
            <v>0</v>
          </cell>
          <cell r="I890">
            <v>1571</v>
          </cell>
          <cell r="J890">
            <v>201.01</v>
          </cell>
          <cell r="K890">
            <v>200.01</v>
          </cell>
          <cell r="L890">
            <v>0</v>
          </cell>
        </row>
        <row r="891">
          <cell r="A891">
            <v>210020016</v>
          </cell>
          <cell r="B891" t="str">
            <v>COLANGIOGRAFIA TRANSCUTANEA</v>
          </cell>
          <cell r="C891">
            <v>3</v>
          </cell>
          <cell r="D891" t="str">
            <v>I</v>
          </cell>
          <cell r="E891">
            <v>1</v>
          </cell>
          <cell r="F891">
            <v>9999</v>
          </cell>
          <cell r="G891">
            <v>0</v>
          </cell>
          <cell r="H891">
            <v>0</v>
          </cell>
          <cell r="I891">
            <v>1571</v>
          </cell>
          <cell r="J891">
            <v>45.34</v>
          </cell>
          <cell r="K891">
            <v>45.34</v>
          </cell>
          <cell r="L891">
            <v>0</v>
          </cell>
        </row>
        <row r="892">
          <cell r="A892">
            <v>211010014</v>
          </cell>
          <cell r="B892" t="str">
            <v>CAPILAROSCOPIA</v>
          </cell>
          <cell r="C892">
            <v>2</v>
          </cell>
          <cell r="D892" t="str">
            <v>I</v>
          </cell>
          <cell r="E892">
            <v>9999</v>
          </cell>
          <cell r="F892">
            <v>9999</v>
          </cell>
          <cell r="G892">
            <v>0</v>
          </cell>
          <cell r="H892">
            <v>0</v>
          </cell>
          <cell r="I892">
            <v>1571</v>
          </cell>
          <cell r="J892">
            <v>0</v>
          </cell>
          <cell r="K892">
            <v>28.42</v>
          </cell>
          <cell r="L892">
            <v>0</v>
          </cell>
        </row>
        <row r="893">
          <cell r="A893">
            <v>211010022</v>
          </cell>
          <cell r="B893" t="str">
            <v>INVESTIGACAO ULTRASSONICA (PLETISMOGRAFIA)</v>
          </cell>
          <cell r="C893">
            <v>2</v>
          </cell>
          <cell r="D893" t="str">
            <v>I</v>
          </cell>
          <cell r="E893">
            <v>9999</v>
          </cell>
          <cell r="F893">
            <v>9999</v>
          </cell>
          <cell r="G893">
            <v>0</v>
          </cell>
          <cell r="H893">
            <v>0</v>
          </cell>
          <cell r="I893">
            <v>131</v>
          </cell>
          <cell r="J893">
            <v>0</v>
          </cell>
          <cell r="K893">
            <v>1.31</v>
          </cell>
          <cell r="L893">
            <v>0</v>
          </cell>
        </row>
        <row r="894">
          <cell r="A894">
            <v>211010030</v>
          </cell>
          <cell r="B894" t="str">
            <v>OSCILOMETRIA</v>
          </cell>
          <cell r="C894">
            <v>2</v>
          </cell>
          <cell r="D894" t="str">
            <v>I</v>
          </cell>
          <cell r="E894">
            <v>9999</v>
          </cell>
          <cell r="F894">
            <v>9999</v>
          </cell>
          <cell r="G894">
            <v>0</v>
          </cell>
          <cell r="H894">
            <v>0</v>
          </cell>
          <cell r="I894">
            <v>1571</v>
          </cell>
          <cell r="J894">
            <v>0</v>
          </cell>
          <cell r="K894">
            <v>1.31</v>
          </cell>
          <cell r="L894">
            <v>0</v>
          </cell>
        </row>
        <row r="895">
          <cell r="A895">
            <v>211010049</v>
          </cell>
          <cell r="B895" t="str">
            <v>PLETISMOGRAFIA (POR LATERALIDADE / TERRITORIO)</v>
          </cell>
          <cell r="C895">
            <v>2</v>
          </cell>
          <cell r="D895" t="str">
            <v>I</v>
          </cell>
          <cell r="E895">
            <v>9999</v>
          </cell>
          <cell r="F895">
            <v>9999</v>
          </cell>
          <cell r="G895">
            <v>0</v>
          </cell>
          <cell r="H895">
            <v>0</v>
          </cell>
          <cell r="I895">
            <v>1571</v>
          </cell>
          <cell r="J895">
            <v>0</v>
          </cell>
          <cell r="K895">
            <v>1.31</v>
          </cell>
          <cell r="L895">
            <v>0</v>
          </cell>
        </row>
        <row r="896">
          <cell r="A896">
            <v>211020010</v>
          </cell>
          <cell r="B896" t="str">
            <v>CATETERISMO CARDIACO</v>
          </cell>
          <cell r="C896">
            <v>3</v>
          </cell>
          <cell r="D896" t="str">
            <v>I</v>
          </cell>
          <cell r="E896">
            <v>1</v>
          </cell>
          <cell r="F896">
            <v>9999</v>
          </cell>
          <cell r="G896">
            <v>0</v>
          </cell>
          <cell r="H896">
            <v>144</v>
          </cell>
          <cell r="I896">
            <v>1571</v>
          </cell>
          <cell r="J896">
            <v>492.52</v>
          </cell>
          <cell r="K896">
            <v>614.72</v>
          </cell>
          <cell r="L896">
            <v>122.2</v>
          </cell>
        </row>
        <row r="897">
          <cell r="A897">
            <v>211020028</v>
          </cell>
          <cell r="B897" t="str">
            <v>CATETERISMO CARDIACO EM PEDIATRIA</v>
          </cell>
          <cell r="C897">
            <v>3</v>
          </cell>
          <cell r="D897" t="str">
            <v>I</v>
          </cell>
          <cell r="E897">
            <v>1</v>
          </cell>
          <cell r="F897">
            <v>9999</v>
          </cell>
          <cell r="G897">
            <v>0</v>
          </cell>
          <cell r="H897">
            <v>0</v>
          </cell>
          <cell r="I897">
            <v>239</v>
          </cell>
          <cell r="J897">
            <v>492.52</v>
          </cell>
          <cell r="K897">
            <v>653.72</v>
          </cell>
          <cell r="L897">
            <v>161.19999999999999</v>
          </cell>
        </row>
        <row r="898">
          <cell r="A898">
            <v>211020036</v>
          </cell>
          <cell r="B898" t="str">
            <v>ELETROCARDIOGRAMA</v>
          </cell>
          <cell r="C898">
            <v>2</v>
          </cell>
          <cell r="D898" t="str">
            <v>I</v>
          </cell>
          <cell r="E898">
            <v>9999</v>
          </cell>
          <cell r="F898">
            <v>9999</v>
          </cell>
          <cell r="G898">
            <v>0</v>
          </cell>
          <cell r="H898">
            <v>0</v>
          </cell>
          <cell r="I898">
            <v>1571</v>
          </cell>
          <cell r="J898">
            <v>0</v>
          </cell>
          <cell r="K898">
            <v>5.15</v>
          </cell>
          <cell r="L898">
            <v>0</v>
          </cell>
        </row>
        <row r="899">
          <cell r="A899">
            <v>211020044</v>
          </cell>
          <cell r="B899" t="str">
            <v>MONITORAMENTO PELO SISTEMA HOLTER 24 HS (3 CANAIS)</v>
          </cell>
          <cell r="C899">
            <v>2</v>
          </cell>
          <cell r="D899" t="str">
            <v>I</v>
          </cell>
          <cell r="E899">
            <v>9999</v>
          </cell>
          <cell r="F899">
            <v>9999</v>
          </cell>
          <cell r="G899">
            <v>0</v>
          </cell>
          <cell r="H899">
            <v>0</v>
          </cell>
          <cell r="I899">
            <v>1571</v>
          </cell>
          <cell r="J899">
            <v>0</v>
          </cell>
          <cell r="K899">
            <v>30</v>
          </cell>
          <cell r="L899">
            <v>0</v>
          </cell>
        </row>
        <row r="900">
          <cell r="A900">
            <v>211020052</v>
          </cell>
          <cell r="B900" t="str">
            <v>MONITORIZACAO AMBULATORIAL DE PRESSAO ARTERIAL</v>
          </cell>
          <cell r="C900">
            <v>2</v>
          </cell>
          <cell r="D900" t="str">
            <v>I</v>
          </cell>
          <cell r="E900">
            <v>9999</v>
          </cell>
          <cell r="F900">
            <v>9999</v>
          </cell>
          <cell r="G900">
            <v>0</v>
          </cell>
          <cell r="H900">
            <v>0</v>
          </cell>
          <cell r="I900">
            <v>1571</v>
          </cell>
          <cell r="J900">
            <v>0</v>
          </cell>
          <cell r="K900">
            <v>10.07</v>
          </cell>
          <cell r="L900">
            <v>0</v>
          </cell>
        </row>
        <row r="901">
          <cell r="A901">
            <v>211020060</v>
          </cell>
          <cell r="B901" t="str">
            <v>TESTE DE ESFORCO / TESTE ERGOMETRICO</v>
          </cell>
          <cell r="C901">
            <v>2</v>
          </cell>
          <cell r="D901" t="str">
            <v>I</v>
          </cell>
          <cell r="E901">
            <v>9999</v>
          </cell>
          <cell r="F901">
            <v>9999</v>
          </cell>
          <cell r="G901">
            <v>0</v>
          </cell>
          <cell r="H901">
            <v>0</v>
          </cell>
          <cell r="I901">
            <v>1571</v>
          </cell>
          <cell r="J901">
            <v>0</v>
          </cell>
          <cell r="K901">
            <v>30</v>
          </cell>
          <cell r="L901">
            <v>0</v>
          </cell>
        </row>
        <row r="902">
          <cell r="A902">
            <v>211030015</v>
          </cell>
          <cell r="B902" t="str">
            <v>AVALIACAO CINEMATICA E DE PARAMETROS LINEARES</v>
          </cell>
          <cell r="C902">
            <v>2</v>
          </cell>
          <cell r="D902" t="str">
            <v>I</v>
          </cell>
          <cell r="E902">
            <v>1</v>
          </cell>
          <cell r="F902">
            <v>9999</v>
          </cell>
          <cell r="G902">
            <v>0</v>
          </cell>
          <cell r="H902">
            <v>48</v>
          </cell>
          <cell r="I902">
            <v>1571</v>
          </cell>
          <cell r="J902">
            <v>1.26</v>
          </cell>
          <cell r="K902">
            <v>1.26</v>
          </cell>
          <cell r="L902">
            <v>0</v>
          </cell>
        </row>
        <row r="903">
          <cell r="A903">
            <v>211030023</v>
          </cell>
          <cell r="B903" t="str">
            <v>AVALIACAO CINÉTICA, CINEMÁTICA E DE PARÂMETROS LINEARES</v>
          </cell>
          <cell r="C903">
            <v>2</v>
          </cell>
          <cell r="D903" t="str">
            <v>I</v>
          </cell>
          <cell r="E903">
            <v>1</v>
          </cell>
          <cell r="F903">
            <v>9999</v>
          </cell>
          <cell r="G903">
            <v>0</v>
          </cell>
          <cell r="H903">
            <v>48</v>
          </cell>
          <cell r="I903">
            <v>1571</v>
          </cell>
          <cell r="J903">
            <v>1.26</v>
          </cell>
          <cell r="K903">
            <v>1.26</v>
          </cell>
          <cell r="L903">
            <v>0</v>
          </cell>
        </row>
        <row r="904">
          <cell r="A904">
            <v>211030031</v>
          </cell>
          <cell r="B904" t="str">
            <v>AVALIAÇÃO DE EQUILÍBRIO ESTÁTICO EM PLACA DE FORÇA</v>
          </cell>
          <cell r="C904">
            <v>2</v>
          </cell>
          <cell r="D904" t="str">
            <v>I</v>
          </cell>
          <cell r="E904">
            <v>1</v>
          </cell>
          <cell r="F904">
            <v>9999</v>
          </cell>
          <cell r="G904">
            <v>0</v>
          </cell>
          <cell r="H904">
            <v>48</v>
          </cell>
          <cell r="I904">
            <v>1571</v>
          </cell>
          <cell r="J904">
            <v>1.26</v>
          </cell>
          <cell r="K904">
            <v>1.26</v>
          </cell>
          <cell r="L904">
            <v>0</v>
          </cell>
        </row>
        <row r="905">
          <cell r="A905">
            <v>211030040</v>
          </cell>
          <cell r="B905" t="str">
            <v>AVALIAÇÃO DE FUNÇÃO E MECÂNICA RESPIRATÓRIA</v>
          </cell>
          <cell r="C905">
            <v>2</v>
          </cell>
          <cell r="D905" t="str">
            <v>I</v>
          </cell>
          <cell r="E905">
            <v>1</v>
          </cell>
          <cell r="F905">
            <v>9999</v>
          </cell>
          <cell r="G905">
            <v>0</v>
          </cell>
          <cell r="H905">
            <v>0</v>
          </cell>
          <cell r="I905">
            <v>1571</v>
          </cell>
          <cell r="J905">
            <v>0</v>
          </cell>
          <cell r="K905">
            <v>10</v>
          </cell>
          <cell r="L905">
            <v>0</v>
          </cell>
        </row>
        <row r="906">
          <cell r="A906">
            <v>211030058</v>
          </cell>
          <cell r="B906" t="str">
            <v>AVALIAÇÃO DE FUNÇÃO E MECÂNICA RESPIRATÓRIA COM TRANSDUTORES MICROPROCESSADOS</v>
          </cell>
          <cell r="C906">
            <v>2</v>
          </cell>
          <cell r="D906" t="str">
            <v>I</v>
          </cell>
          <cell r="E906">
            <v>1</v>
          </cell>
          <cell r="F906">
            <v>9999</v>
          </cell>
          <cell r="G906">
            <v>0</v>
          </cell>
          <cell r="H906">
            <v>48</v>
          </cell>
          <cell r="I906">
            <v>1571</v>
          </cell>
          <cell r="J906">
            <v>0</v>
          </cell>
          <cell r="K906">
            <v>10</v>
          </cell>
          <cell r="L906">
            <v>0</v>
          </cell>
        </row>
        <row r="907">
          <cell r="A907">
            <v>211030066</v>
          </cell>
          <cell r="B907" t="str">
            <v>AVALIAÇÃO DE MOVIMENTO (POR IMAGEM)</v>
          </cell>
          <cell r="C907">
            <v>2</v>
          </cell>
          <cell r="D907" t="str">
            <v>I</v>
          </cell>
          <cell r="E907">
            <v>1</v>
          </cell>
          <cell r="F907">
            <v>9999</v>
          </cell>
          <cell r="G907">
            <v>0</v>
          </cell>
          <cell r="H907">
            <v>48</v>
          </cell>
          <cell r="I907">
            <v>1571</v>
          </cell>
          <cell r="J907">
            <v>1.26</v>
          </cell>
          <cell r="K907">
            <v>1.26</v>
          </cell>
          <cell r="L907">
            <v>0</v>
          </cell>
        </row>
        <row r="908">
          <cell r="A908">
            <v>211030074</v>
          </cell>
          <cell r="B908" t="str">
            <v>AVALIAÇÃO FUNCIONAL MUSCULAR</v>
          </cell>
          <cell r="C908">
            <v>2</v>
          </cell>
          <cell r="D908" t="str">
            <v>I</v>
          </cell>
          <cell r="E908">
            <v>1</v>
          </cell>
          <cell r="F908">
            <v>9999</v>
          </cell>
          <cell r="G908">
            <v>0</v>
          </cell>
          <cell r="H908">
            <v>0</v>
          </cell>
          <cell r="I908">
            <v>1571</v>
          </cell>
          <cell r="J908">
            <v>1.26</v>
          </cell>
          <cell r="K908">
            <v>1.26</v>
          </cell>
          <cell r="L908">
            <v>0</v>
          </cell>
        </row>
        <row r="909">
          <cell r="A909">
            <v>211030082</v>
          </cell>
          <cell r="B909" t="str">
            <v>ELETRODIAGNÓSTICO CINÉTICO FUNCIONAL</v>
          </cell>
          <cell r="C909">
            <v>2</v>
          </cell>
          <cell r="D909" t="str">
            <v>I</v>
          </cell>
          <cell r="E909">
            <v>1</v>
          </cell>
          <cell r="F909">
            <v>9999</v>
          </cell>
          <cell r="G909">
            <v>0</v>
          </cell>
          <cell r="H909">
            <v>0</v>
          </cell>
          <cell r="I909">
            <v>1571</v>
          </cell>
          <cell r="J909">
            <v>1.26</v>
          </cell>
          <cell r="K909">
            <v>1.26</v>
          </cell>
          <cell r="L909">
            <v>0</v>
          </cell>
        </row>
        <row r="910">
          <cell r="A910">
            <v>211030090</v>
          </cell>
          <cell r="B910" t="str">
            <v>ELETROMIOGRAFIA DINÂMICA, AVALIAÇÃO CINÉTICA, CINEMÁTICA E DE PARÂMETROS LINEARES</v>
          </cell>
          <cell r="C910">
            <v>2</v>
          </cell>
          <cell r="D910" t="str">
            <v>I</v>
          </cell>
          <cell r="E910">
            <v>1</v>
          </cell>
          <cell r="F910">
            <v>9999</v>
          </cell>
          <cell r="G910">
            <v>0</v>
          </cell>
          <cell r="H910">
            <v>0</v>
          </cell>
          <cell r="I910">
            <v>1571</v>
          </cell>
          <cell r="J910">
            <v>1.26</v>
          </cell>
          <cell r="K910">
            <v>1.26</v>
          </cell>
          <cell r="L910">
            <v>0</v>
          </cell>
        </row>
        <row r="911">
          <cell r="A911">
            <v>211040010</v>
          </cell>
          <cell r="B911" t="str">
            <v>AMNIOSCOPIA</v>
          </cell>
          <cell r="C911">
            <v>2</v>
          </cell>
          <cell r="D911" t="str">
            <v>F</v>
          </cell>
          <cell r="E911">
            <v>9999</v>
          </cell>
          <cell r="F911">
            <v>9999</v>
          </cell>
          <cell r="G911">
            <v>0</v>
          </cell>
          <cell r="H911">
            <v>108</v>
          </cell>
          <cell r="I911">
            <v>731</v>
          </cell>
          <cell r="J911">
            <v>0</v>
          </cell>
          <cell r="K911">
            <v>1.69</v>
          </cell>
          <cell r="L911">
            <v>0</v>
          </cell>
        </row>
        <row r="912">
          <cell r="A912">
            <v>211040029</v>
          </cell>
          <cell r="B912" t="str">
            <v>COLPOSCOPIA</v>
          </cell>
          <cell r="C912">
            <v>2</v>
          </cell>
          <cell r="D912" t="str">
            <v>F</v>
          </cell>
          <cell r="E912">
            <v>9999</v>
          </cell>
          <cell r="F912">
            <v>9999</v>
          </cell>
          <cell r="G912">
            <v>0</v>
          </cell>
          <cell r="H912">
            <v>120</v>
          </cell>
          <cell r="I912">
            <v>1571</v>
          </cell>
          <cell r="J912">
            <v>0</v>
          </cell>
          <cell r="K912">
            <v>3.38</v>
          </cell>
          <cell r="L912">
            <v>0</v>
          </cell>
        </row>
        <row r="913">
          <cell r="A913">
            <v>211040037</v>
          </cell>
          <cell r="B913" t="str">
            <v>EXAME MICROBIOLOGICO A FRESCO DO CONTEUDO CERVIC0-VAGINAL</v>
          </cell>
          <cell r="C913">
            <v>2</v>
          </cell>
          <cell r="D913" t="str">
            <v>F</v>
          </cell>
          <cell r="E913">
            <v>9999</v>
          </cell>
          <cell r="F913">
            <v>9999</v>
          </cell>
          <cell r="G913">
            <v>0</v>
          </cell>
          <cell r="H913">
            <v>120</v>
          </cell>
          <cell r="I913">
            <v>1571</v>
          </cell>
          <cell r="J913">
            <v>0</v>
          </cell>
          <cell r="K913">
            <v>2.8</v>
          </cell>
          <cell r="L913">
            <v>0</v>
          </cell>
        </row>
        <row r="914">
          <cell r="A914">
            <v>211040045</v>
          </cell>
          <cell r="B914" t="str">
            <v>HISTEROSCOPIA (DIAGNOSTICA)</v>
          </cell>
          <cell r="C914">
            <v>2</v>
          </cell>
          <cell r="D914" t="str">
            <v>F</v>
          </cell>
          <cell r="E914">
            <v>9999</v>
          </cell>
          <cell r="F914">
            <v>9999</v>
          </cell>
          <cell r="G914">
            <v>0</v>
          </cell>
          <cell r="H914">
            <v>120</v>
          </cell>
          <cell r="I914">
            <v>1571</v>
          </cell>
          <cell r="J914">
            <v>0</v>
          </cell>
          <cell r="K914">
            <v>25</v>
          </cell>
          <cell r="L914">
            <v>0</v>
          </cell>
        </row>
        <row r="915">
          <cell r="A915">
            <v>211040053</v>
          </cell>
          <cell r="B915" t="str">
            <v>PERSUFLACAO TUBARIA (DIAGNOSTICA)</v>
          </cell>
          <cell r="C915">
            <v>2</v>
          </cell>
          <cell r="D915" t="str">
            <v>F</v>
          </cell>
          <cell r="E915">
            <v>9999</v>
          </cell>
          <cell r="F915">
            <v>9999</v>
          </cell>
          <cell r="G915">
            <v>0</v>
          </cell>
          <cell r="H915">
            <v>108</v>
          </cell>
          <cell r="I915">
            <v>731</v>
          </cell>
          <cell r="J915">
            <v>0</v>
          </cell>
          <cell r="K915">
            <v>1.69</v>
          </cell>
          <cell r="L915">
            <v>0</v>
          </cell>
        </row>
        <row r="916">
          <cell r="A916">
            <v>211040061</v>
          </cell>
          <cell r="B916" t="str">
            <v>TOCOCARDIOGRAFIA ANTE-PARTO</v>
          </cell>
          <cell r="C916">
            <v>2</v>
          </cell>
          <cell r="D916" t="str">
            <v>F</v>
          </cell>
          <cell r="E916">
            <v>9999</v>
          </cell>
          <cell r="F916">
            <v>9999</v>
          </cell>
          <cell r="G916">
            <v>0</v>
          </cell>
          <cell r="H916">
            <v>108</v>
          </cell>
          <cell r="I916">
            <v>731</v>
          </cell>
          <cell r="J916">
            <v>0</v>
          </cell>
          <cell r="K916">
            <v>1.69</v>
          </cell>
          <cell r="L916">
            <v>0</v>
          </cell>
        </row>
        <row r="917">
          <cell r="A917">
            <v>211050016</v>
          </cell>
          <cell r="B917" t="str">
            <v>DETERMINACAO DE DURACAO DA CURVA DE INTENSIDADE</v>
          </cell>
          <cell r="C917">
            <v>2</v>
          </cell>
          <cell r="D917" t="str">
            <v>I</v>
          </cell>
          <cell r="E917">
            <v>9999</v>
          </cell>
          <cell r="F917">
            <v>9999</v>
          </cell>
          <cell r="G917">
            <v>0</v>
          </cell>
          <cell r="H917">
            <v>0</v>
          </cell>
          <cell r="I917">
            <v>1571</v>
          </cell>
          <cell r="J917">
            <v>0</v>
          </cell>
          <cell r="K917">
            <v>0</v>
          </cell>
          <cell r="L917">
            <v>0</v>
          </cell>
        </row>
        <row r="918">
          <cell r="A918">
            <v>211050024</v>
          </cell>
          <cell r="B918" t="str">
            <v>ELETROENCEFALOGRAFIA EM VIGILIA C/ OU S/ FOTO-ESTIMULO</v>
          </cell>
          <cell r="C918">
            <v>2</v>
          </cell>
          <cell r="D918" t="str">
            <v>I</v>
          </cell>
          <cell r="E918">
            <v>9999</v>
          </cell>
          <cell r="F918">
            <v>9999</v>
          </cell>
          <cell r="G918">
            <v>0</v>
          </cell>
          <cell r="H918">
            <v>0</v>
          </cell>
          <cell r="I918">
            <v>1571</v>
          </cell>
          <cell r="J918">
            <v>0</v>
          </cell>
          <cell r="K918">
            <v>11.34</v>
          </cell>
          <cell r="L918">
            <v>0</v>
          </cell>
        </row>
        <row r="919">
          <cell r="A919">
            <v>211050032</v>
          </cell>
          <cell r="B919" t="str">
            <v>ELETROENCEFALOGRAMA EM SONO INDUZIDO C/ OU S/ MEDICAMENTO (EEG)</v>
          </cell>
          <cell r="C919">
            <v>2</v>
          </cell>
          <cell r="D919" t="str">
            <v>I</v>
          </cell>
          <cell r="E919">
            <v>9999</v>
          </cell>
          <cell r="F919">
            <v>9999</v>
          </cell>
          <cell r="G919">
            <v>0</v>
          </cell>
          <cell r="H919">
            <v>0</v>
          </cell>
          <cell r="I919">
            <v>1571</v>
          </cell>
          <cell r="J919">
            <v>0</v>
          </cell>
          <cell r="K919">
            <v>25</v>
          </cell>
          <cell r="L919">
            <v>0</v>
          </cell>
        </row>
        <row r="920">
          <cell r="A920">
            <v>211050040</v>
          </cell>
          <cell r="B920" t="str">
            <v>ELETROENCEFALOGRAMA EM VIGILIA E SONO ESPONTANEO C/ OU S/ FOTOESTIMULO (EEG)</v>
          </cell>
          <cell r="C920">
            <v>2</v>
          </cell>
          <cell r="D920" t="str">
            <v>I</v>
          </cell>
          <cell r="E920">
            <v>9999</v>
          </cell>
          <cell r="F920">
            <v>9999</v>
          </cell>
          <cell r="G920">
            <v>0</v>
          </cell>
          <cell r="H920">
            <v>0</v>
          </cell>
          <cell r="I920">
            <v>1571</v>
          </cell>
          <cell r="J920">
            <v>0</v>
          </cell>
          <cell r="K920">
            <v>25</v>
          </cell>
          <cell r="L920">
            <v>0</v>
          </cell>
        </row>
        <row r="921">
          <cell r="A921">
            <v>211050059</v>
          </cell>
          <cell r="B921" t="str">
            <v>ELETROENCEFALOGRAMA QUANTITATIVO C/ MAPEAMENTO (EEG)</v>
          </cell>
          <cell r="C921">
            <v>2</v>
          </cell>
          <cell r="D921" t="str">
            <v>I</v>
          </cell>
          <cell r="E921">
            <v>9999</v>
          </cell>
          <cell r="F921">
            <v>9999</v>
          </cell>
          <cell r="G921">
            <v>0</v>
          </cell>
          <cell r="H921">
            <v>0</v>
          </cell>
          <cell r="I921">
            <v>1571</v>
          </cell>
          <cell r="J921">
            <v>0</v>
          </cell>
          <cell r="K921">
            <v>25</v>
          </cell>
          <cell r="L921">
            <v>0</v>
          </cell>
        </row>
        <row r="922">
          <cell r="A922">
            <v>211050067</v>
          </cell>
          <cell r="B922" t="str">
            <v>ELETROMIOGRAMA (EMG)</v>
          </cell>
          <cell r="C922">
            <v>2</v>
          </cell>
          <cell r="D922" t="str">
            <v>I</v>
          </cell>
          <cell r="E922">
            <v>9999</v>
          </cell>
          <cell r="F922">
            <v>9999</v>
          </cell>
          <cell r="G922">
            <v>0</v>
          </cell>
          <cell r="H922">
            <v>0</v>
          </cell>
          <cell r="I922">
            <v>1571</v>
          </cell>
          <cell r="J922">
            <v>0</v>
          </cell>
          <cell r="K922">
            <v>27</v>
          </cell>
          <cell r="L922">
            <v>0</v>
          </cell>
        </row>
        <row r="923">
          <cell r="A923">
            <v>211050075</v>
          </cell>
          <cell r="B923" t="str">
            <v>ELETROMIOGRAMA C/ ESTUDO DE FIBRA UNICA</v>
          </cell>
          <cell r="C923">
            <v>2</v>
          </cell>
          <cell r="D923" t="str">
            <v>I</v>
          </cell>
          <cell r="E923">
            <v>9999</v>
          </cell>
          <cell r="F923">
            <v>9999</v>
          </cell>
          <cell r="G923">
            <v>0</v>
          </cell>
          <cell r="H923">
            <v>0</v>
          </cell>
          <cell r="I923">
            <v>1571</v>
          </cell>
          <cell r="J923">
            <v>0</v>
          </cell>
          <cell r="K923">
            <v>27</v>
          </cell>
          <cell r="L923">
            <v>0</v>
          </cell>
        </row>
        <row r="924">
          <cell r="A924">
            <v>211050083</v>
          </cell>
          <cell r="B924" t="str">
            <v>ELETRONEUROMIOGRAMA (ENMG)</v>
          </cell>
          <cell r="C924">
            <v>2</v>
          </cell>
          <cell r="D924" t="str">
            <v>I</v>
          </cell>
          <cell r="E924">
            <v>4</v>
          </cell>
          <cell r="F924">
            <v>9999</v>
          </cell>
          <cell r="G924">
            <v>0</v>
          </cell>
          <cell r="H924">
            <v>0</v>
          </cell>
          <cell r="I924">
            <v>1571</v>
          </cell>
          <cell r="J924">
            <v>0</v>
          </cell>
          <cell r="K924">
            <v>27</v>
          </cell>
          <cell r="L924">
            <v>0</v>
          </cell>
        </row>
        <row r="925">
          <cell r="A925">
            <v>211050091</v>
          </cell>
          <cell r="B925" t="str">
            <v>EXPLORACAO DIAGNOSTICA PELO VIDEO-ELETROENCEFALOGRAMA COM OU SEM USO DE ELETRODO DE PROFUNDIDADE</v>
          </cell>
          <cell r="C925">
            <v>3</v>
          </cell>
          <cell r="D925" t="str">
            <v>I</v>
          </cell>
          <cell r="E925">
            <v>1</v>
          </cell>
          <cell r="F925">
            <v>3</v>
          </cell>
          <cell r="G925">
            <v>550</v>
          </cell>
          <cell r="H925">
            <v>0</v>
          </cell>
          <cell r="I925">
            <v>1571</v>
          </cell>
          <cell r="J925">
            <v>871.56</v>
          </cell>
          <cell r="K925">
            <v>0</v>
          </cell>
          <cell r="L925">
            <v>835.49</v>
          </cell>
        </row>
        <row r="926">
          <cell r="A926">
            <v>211050105</v>
          </cell>
          <cell r="B926" t="str">
            <v>POLISSONOGRAFIA</v>
          </cell>
          <cell r="C926">
            <v>3</v>
          </cell>
          <cell r="D926" t="str">
            <v>I</v>
          </cell>
          <cell r="E926">
            <v>1</v>
          </cell>
          <cell r="F926">
            <v>1</v>
          </cell>
          <cell r="G926">
            <v>120</v>
          </cell>
          <cell r="H926">
            <v>0</v>
          </cell>
          <cell r="I926">
            <v>1571</v>
          </cell>
          <cell r="J926">
            <v>125</v>
          </cell>
          <cell r="K926">
            <v>125</v>
          </cell>
          <cell r="L926">
            <v>45</v>
          </cell>
        </row>
        <row r="927">
          <cell r="A927">
            <v>211050113</v>
          </cell>
          <cell r="B927" t="str">
            <v>POTENCIAL EVOCADO AUDITIVO</v>
          </cell>
          <cell r="C927">
            <v>2</v>
          </cell>
          <cell r="D927" t="str">
            <v>I</v>
          </cell>
          <cell r="E927">
            <v>9999</v>
          </cell>
          <cell r="F927">
            <v>9999</v>
          </cell>
          <cell r="G927">
            <v>0</v>
          </cell>
          <cell r="H927">
            <v>0</v>
          </cell>
          <cell r="I927">
            <v>1571</v>
          </cell>
          <cell r="J927">
            <v>0</v>
          </cell>
          <cell r="K927">
            <v>4.0599999999999996</v>
          </cell>
          <cell r="L927">
            <v>0</v>
          </cell>
        </row>
        <row r="928">
          <cell r="A928">
            <v>211050121</v>
          </cell>
          <cell r="B928" t="str">
            <v>POTENCIAL EVOCADO VISUAL / OCCIPTO</v>
          </cell>
          <cell r="C928">
            <v>2</v>
          </cell>
          <cell r="D928" t="str">
            <v>I</v>
          </cell>
          <cell r="E928">
            <v>9999</v>
          </cell>
          <cell r="F928">
            <v>9999</v>
          </cell>
          <cell r="G928">
            <v>0</v>
          </cell>
          <cell r="H928">
            <v>0</v>
          </cell>
          <cell r="I928">
            <v>1571</v>
          </cell>
          <cell r="J928">
            <v>0</v>
          </cell>
          <cell r="K928">
            <v>4.0599999999999996</v>
          </cell>
          <cell r="L928">
            <v>0</v>
          </cell>
        </row>
        <row r="929">
          <cell r="A929">
            <v>211050130</v>
          </cell>
          <cell r="B929" t="str">
            <v>POTENCIAL SOSMATO-SENSITIVO</v>
          </cell>
          <cell r="C929">
            <v>2</v>
          </cell>
          <cell r="D929" t="str">
            <v>I</v>
          </cell>
          <cell r="E929">
            <v>9999</v>
          </cell>
          <cell r="F929">
            <v>9999</v>
          </cell>
          <cell r="G929">
            <v>0</v>
          </cell>
          <cell r="H929">
            <v>0</v>
          </cell>
          <cell r="I929">
            <v>1571</v>
          </cell>
          <cell r="J929">
            <v>0</v>
          </cell>
          <cell r="K929">
            <v>4.0599999999999996</v>
          </cell>
          <cell r="L929">
            <v>0</v>
          </cell>
        </row>
        <row r="930">
          <cell r="A930">
            <v>211050148</v>
          </cell>
          <cell r="B930" t="str">
            <v>TESTE DE WADA</v>
          </cell>
          <cell r="C930">
            <v>3</v>
          </cell>
          <cell r="D930" t="str">
            <v>I</v>
          </cell>
          <cell r="E930">
            <v>1</v>
          </cell>
          <cell r="F930">
            <v>2</v>
          </cell>
          <cell r="G930">
            <v>80</v>
          </cell>
          <cell r="H930">
            <v>0</v>
          </cell>
          <cell r="I930">
            <v>1571</v>
          </cell>
          <cell r="J930">
            <v>871.56</v>
          </cell>
          <cell r="K930">
            <v>0</v>
          </cell>
          <cell r="L930">
            <v>835.49</v>
          </cell>
        </row>
        <row r="931">
          <cell r="A931">
            <v>211050156</v>
          </cell>
          <cell r="B931" t="str">
            <v>VIDEO-ELETROENCEFALOGRAMA C/ REGISTRO PROLONGADO</v>
          </cell>
          <cell r="C931">
            <v>2</v>
          </cell>
          <cell r="D931" t="str">
            <v>I</v>
          </cell>
          <cell r="E931">
            <v>9999</v>
          </cell>
          <cell r="F931">
            <v>9999</v>
          </cell>
          <cell r="G931">
            <v>0</v>
          </cell>
          <cell r="H931">
            <v>0</v>
          </cell>
          <cell r="I931">
            <v>1571</v>
          </cell>
          <cell r="J931">
            <v>0</v>
          </cell>
          <cell r="K931">
            <v>27</v>
          </cell>
          <cell r="L931">
            <v>0</v>
          </cell>
        </row>
        <row r="932">
          <cell r="A932">
            <v>211060011</v>
          </cell>
          <cell r="B932" t="str">
            <v>BIOMETRIA ULTRASSÔNICA (MONOCULAR)</v>
          </cell>
          <cell r="C932">
            <v>2</v>
          </cell>
          <cell r="D932" t="str">
            <v>I</v>
          </cell>
          <cell r="E932">
            <v>2</v>
          </cell>
          <cell r="F932">
            <v>9999</v>
          </cell>
          <cell r="G932">
            <v>0</v>
          </cell>
          <cell r="H932">
            <v>0</v>
          </cell>
          <cell r="I932">
            <v>1571</v>
          </cell>
          <cell r="J932">
            <v>0</v>
          </cell>
          <cell r="K932">
            <v>24.24</v>
          </cell>
          <cell r="L932">
            <v>0</v>
          </cell>
        </row>
        <row r="933">
          <cell r="A933">
            <v>211060020</v>
          </cell>
          <cell r="B933" t="str">
            <v>BIOMICROSCOPIA DE FUNDO DE OLHO</v>
          </cell>
          <cell r="C933">
            <v>2</v>
          </cell>
          <cell r="D933" t="str">
            <v>I</v>
          </cell>
          <cell r="E933">
            <v>9999</v>
          </cell>
          <cell r="F933">
            <v>9999</v>
          </cell>
          <cell r="G933">
            <v>0</v>
          </cell>
          <cell r="H933">
            <v>0</v>
          </cell>
          <cell r="I933">
            <v>1571</v>
          </cell>
          <cell r="J933">
            <v>0</v>
          </cell>
          <cell r="K933">
            <v>12.34</v>
          </cell>
          <cell r="L933">
            <v>0</v>
          </cell>
        </row>
        <row r="934">
          <cell r="A934">
            <v>211060038</v>
          </cell>
          <cell r="B934" t="str">
            <v>CAMPIMETRIA COMPUTADORIZADA OU MANUAL COM GRÁFICO</v>
          </cell>
          <cell r="C934">
            <v>2</v>
          </cell>
          <cell r="D934" t="str">
            <v>I</v>
          </cell>
          <cell r="E934">
            <v>9999</v>
          </cell>
          <cell r="F934">
            <v>9999</v>
          </cell>
          <cell r="G934">
            <v>0</v>
          </cell>
          <cell r="H934">
            <v>0</v>
          </cell>
          <cell r="I934">
            <v>1571</v>
          </cell>
          <cell r="J934">
            <v>0</v>
          </cell>
          <cell r="K934">
            <v>40</v>
          </cell>
          <cell r="L934">
            <v>0</v>
          </cell>
        </row>
        <row r="935">
          <cell r="A935">
            <v>211060054</v>
          </cell>
          <cell r="B935" t="str">
            <v>CERATOMETRIA</v>
          </cell>
          <cell r="C935">
            <v>2</v>
          </cell>
          <cell r="D935" t="str">
            <v>I</v>
          </cell>
          <cell r="E935">
            <v>9999</v>
          </cell>
          <cell r="F935">
            <v>9999</v>
          </cell>
          <cell r="G935">
            <v>0</v>
          </cell>
          <cell r="H935">
            <v>0</v>
          </cell>
          <cell r="I935">
            <v>1571</v>
          </cell>
          <cell r="J935">
            <v>0</v>
          </cell>
          <cell r="K935">
            <v>3.37</v>
          </cell>
          <cell r="L935">
            <v>0</v>
          </cell>
        </row>
        <row r="936">
          <cell r="A936">
            <v>211060062</v>
          </cell>
          <cell r="B936" t="str">
            <v>CURVA DIARIA DE PRESSAO OCULAR CDPO (MINIMO 3 MEDIDAS)</v>
          </cell>
          <cell r="C936">
            <v>2</v>
          </cell>
          <cell r="D936" t="str">
            <v>I</v>
          </cell>
          <cell r="E936">
            <v>9999</v>
          </cell>
          <cell r="F936">
            <v>9999</v>
          </cell>
          <cell r="G936">
            <v>0</v>
          </cell>
          <cell r="H936">
            <v>0</v>
          </cell>
          <cell r="I936">
            <v>1571</v>
          </cell>
          <cell r="J936">
            <v>0</v>
          </cell>
          <cell r="K936">
            <v>10.11</v>
          </cell>
          <cell r="L936">
            <v>0</v>
          </cell>
        </row>
        <row r="937">
          <cell r="A937">
            <v>211060070</v>
          </cell>
          <cell r="B937" t="str">
            <v>ELETRO-OCULOGRAFIA</v>
          </cell>
          <cell r="C937">
            <v>2</v>
          </cell>
          <cell r="D937" t="str">
            <v>I</v>
          </cell>
          <cell r="E937">
            <v>9999</v>
          </cell>
          <cell r="F937">
            <v>9999</v>
          </cell>
          <cell r="G937">
            <v>0</v>
          </cell>
          <cell r="H937">
            <v>0</v>
          </cell>
          <cell r="I937">
            <v>1571</v>
          </cell>
          <cell r="J937">
            <v>0</v>
          </cell>
          <cell r="K937">
            <v>24.24</v>
          </cell>
          <cell r="L937">
            <v>0</v>
          </cell>
        </row>
        <row r="938">
          <cell r="A938">
            <v>211060089</v>
          </cell>
          <cell r="B938" t="str">
            <v>ELETRORETINOGRAFIA</v>
          </cell>
          <cell r="C938">
            <v>2</v>
          </cell>
          <cell r="D938" t="str">
            <v>I</v>
          </cell>
          <cell r="E938">
            <v>9999</v>
          </cell>
          <cell r="F938">
            <v>9999</v>
          </cell>
          <cell r="G938">
            <v>0</v>
          </cell>
          <cell r="H938">
            <v>0</v>
          </cell>
          <cell r="I938">
            <v>1571</v>
          </cell>
          <cell r="J938">
            <v>0</v>
          </cell>
          <cell r="K938">
            <v>24.24</v>
          </cell>
          <cell r="L938">
            <v>0</v>
          </cell>
        </row>
        <row r="939">
          <cell r="A939">
            <v>211060097</v>
          </cell>
          <cell r="B939" t="str">
            <v>ESTESIOMETRIA</v>
          </cell>
          <cell r="C939">
            <v>2</v>
          </cell>
          <cell r="D939" t="str">
            <v>I</v>
          </cell>
          <cell r="E939">
            <v>9999</v>
          </cell>
          <cell r="F939">
            <v>9999</v>
          </cell>
          <cell r="G939">
            <v>0</v>
          </cell>
          <cell r="H939">
            <v>0</v>
          </cell>
          <cell r="I939">
            <v>1571</v>
          </cell>
          <cell r="J939">
            <v>0</v>
          </cell>
          <cell r="K939">
            <v>3.37</v>
          </cell>
          <cell r="L939">
            <v>0</v>
          </cell>
        </row>
        <row r="940">
          <cell r="A940">
            <v>211060100</v>
          </cell>
          <cell r="B940" t="str">
            <v>FUNDOSCOPIA</v>
          </cell>
          <cell r="C940">
            <v>2</v>
          </cell>
          <cell r="D940" t="str">
            <v>I</v>
          </cell>
          <cell r="E940">
            <v>9999</v>
          </cell>
          <cell r="F940">
            <v>9999</v>
          </cell>
          <cell r="G940">
            <v>0</v>
          </cell>
          <cell r="H940">
            <v>0</v>
          </cell>
          <cell r="I940">
            <v>1571</v>
          </cell>
          <cell r="J940">
            <v>0</v>
          </cell>
          <cell r="K940">
            <v>3.37</v>
          </cell>
          <cell r="L940">
            <v>0</v>
          </cell>
        </row>
        <row r="941">
          <cell r="A941">
            <v>211060119</v>
          </cell>
          <cell r="B941" t="str">
            <v>GONIOSCOPIA</v>
          </cell>
          <cell r="C941">
            <v>2</v>
          </cell>
          <cell r="D941" t="str">
            <v>I</v>
          </cell>
          <cell r="E941">
            <v>1</v>
          </cell>
          <cell r="F941">
            <v>9999</v>
          </cell>
          <cell r="G941">
            <v>0</v>
          </cell>
          <cell r="H941">
            <v>0</v>
          </cell>
          <cell r="I941">
            <v>1571</v>
          </cell>
          <cell r="J941">
            <v>0</v>
          </cell>
          <cell r="K941">
            <v>6.74</v>
          </cell>
          <cell r="L941">
            <v>0</v>
          </cell>
        </row>
        <row r="942">
          <cell r="A942">
            <v>211060127</v>
          </cell>
          <cell r="B942" t="str">
            <v>MAPEAMENTO DE RETINA</v>
          </cell>
          <cell r="C942">
            <v>2</v>
          </cell>
          <cell r="D942" t="str">
            <v>I</v>
          </cell>
          <cell r="E942">
            <v>2</v>
          </cell>
          <cell r="F942">
            <v>9999</v>
          </cell>
          <cell r="G942">
            <v>0</v>
          </cell>
          <cell r="H942">
            <v>0</v>
          </cell>
          <cell r="I942">
            <v>1571</v>
          </cell>
          <cell r="J942">
            <v>0</v>
          </cell>
          <cell r="K942">
            <v>24.24</v>
          </cell>
          <cell r="L942">
            <v>0</v>
          </cell>
        </row>
        <row r="943">
          <cell r="A943">
            <v>211060135</v>
          </cell>
          <cell r="B943" t="str">
            <v>MEDIDA DE OFUSCAMENTO E CONTRASTE</v>
          </cell>
          <cell r="C943">
            <v>2</v>
          </cell>
          <cell r="D943" t="str">
            <v>I</v>
          </cell>
          <cell r="E943">
            <v>9999</v>
          </cell>
          <cell r="F943">
            <v>9999</v>
          </cell>
          <cell r="G943">
            <v>0</v>
          </cell>
          <cell r="H943">
            <v>0</v>
          </cell>
          <cell r="I943">
            <v>1571</v>
          </cell>
          <cell r="J943">
            <v>0</v>
          </cell>
          <cell r="K943">
            <v>3.37</v>
          </cell>
          <cell r="L943">
            <v>0</v>
          </cell>
        </row>
        <row r="944">
          <cell r="A944">
            <v>211060143</v>
          </cell>
          <cell r="B944" t="str">
            <v>MICROSCOPIA ESPECULAR DE CORNEA</v>
          </cell>
          <cell r="C944">
            <v>2</v>
          </cell>
          <cell r="D944" t="str">
            <v>I</v>
          </cell>
          <cell r="E944">
            <v>9999</v>
          </cell>
          <cell r="F944">
            <v>9999</v>
          </cell>
          <cell r="G944">
            <v>0</v>
          </cell>
          <cell r="H944">
            <v>0</v>
          </cell>
          <cell r="I944">
            <v>1571</v>
          </cell>
          <cell r="J944">
            <v>0</v>
          </cell>
          <cell r="K944">
            <v>24.24</v>
          </cell>
          <cell r="L944">
            <v>0</v>
          </cell>
        </row>
        <row r="945">
          <cell r="A945">
            <v>211060151</v>
          </cell>
          <cell r="B945" t="str">
            <v>POTENCIAL DE ACUIDADE VISUAL</v>
          </cell>
          <cell r="C945">
            <v>2</v>
          </cell>
          <cell r="D945" t="str">
            <v>I</v>
          </cell>
          <cell r="E945">
            <v>9999</v>
          </cell>
          <cell r="F945">
            <v>9999</v>
          </cell>
          <cell r="G945">
            <v>0</v>
          </cell>
          <cell r="H945">
            <v>0</v>
          </cell>
          <cell r="I945">
            <v>1571</v>
          </cell>
          <cell r="J945">
            <v>0</v>
          </cell>
          <cell r="K945">
            <v>3.37</v>
          </cell>
          <cell r="L945">
            <v>0</v>
          </cell>
        </row>
        <row r="946">
          <cell r="A946">
            <v>211060160</v>
          </cell>
          <cell r="B946" t="str">
            <v>POTENCIAL VISUAL EVOCADO</v>
          </cell>
          <cell r="C946">
            <v>2</v>
          </cell>
          <cell r="D946" t="str">
            <v>I</v>
          </cell>
          <cell r="E946">
            <v>9999</v>
          </cell>
          <cell r="F946">
            <v>9999</v>
          </cell>
          <cell r="G946">
            <v>0</v>
          </cell>
          <cell r="H946">
            <v>0</v>
          </cell>
          <cell r="I946">
            <v>1571</v>
          </cell>
          <cell r="J946">
            <v>0</v>
          </cell>
          <cell r="K946">
            <v>24.24</v>
          </cell>
          <cell r="L946">
            <v>0</v>
          </cell>
        </row>
        <row r="947">
          <cell r="A947">
            <v>211060178</v>
          </cell>
          <cell r="B947" t="str">
            <v>RETINOGRAFIA COLORIDA BINOCULAR</v>
          </cell>
          <cell r="C947">
            <v>2</v>
          </cell>
          <cell r="D947" t="str">
            <v>I</v>
          </cell>
          <cell r="E947">
            <v>1</v>
          </cell>
          <cell r="F947">
            <v>9999</v>
          </cell>
          <cell r="G947">
            <v>0</v>
          </cell>
          <cell r="H947">
            <v>0</v>
          </cell>
          <cell r="I947">
            <v>1571</v>
          </cell>
          <cell r="J947">
            <v>0</v>
          </cell>
          <cell r="K947">
            <v>24.68</v>
          </cell>
          <cell r="L947">
            <v>0</v>
          </cell>
        </row>
        <row r="948">
          <cell r="A948">
            <v>211060186</v>
          </cell>
          <cell r="B948" t="str">
            <v>RETINOGRAFIA FLUORESCENTE BINOCULAR</v>
          </cell>
          <cell r="C948">
            <v>2</v>
          </cell>
          <cell r="D948" t="str">
            <v>I</v>
          </cell>
          <cell r="E948">
            <v>1</v>
          </cell>
          <cell r="F948">
            <v>9999</v>
          </cell>
          <cell r="G948">
            <v>0</v>
          </cell>
          <cell r="H948">
            <v>0</v>
          </cell>
          <cell r="I948">
            <v>1571</v>
          </cell>
          <cell r="J948">
            <v>0</v>
          </cell>
          <cell r="K948">
            <v>64</v>
          </cell>
          <cell r="L948">
            <v>0</v>
          </cell>
        </row>
        <row r="949">
          <cell r="A949">
            <v>211060208</v>
          </cell>
          <cell r="B949" t="str">
            <v>TESTE DE PROVOCACAO DE GLAUCOMA</v>
          </cell>
          <cell r="C949">
            <v>2</v>
          </cell>
          <cell r="D949" t="str">
            <v>I</v>
          </cell>
          <cell r="E949">
            <v>9999</v>
          </cell>
          <cell r="F949">
            <v>9999</v>
          </cell>
          <cell r="G949">
            <v>0</v>
          </cell>
          <cell r="H949">
            <v>0</v>
          </cell>
          <cell r="I949">
            <v>1571</v>
          </cell>
          <cell r="J949">
            <v>0</v>
          </cell>
          <cell r="K949">
            <v>6.74</v>
          </cell>
          <cell r="L949">
            <v>0</v>
          </cell>
        </row>
        <row r="950">
          <cell r="A950">
            <v>211060216</v>
          </cell>
          <cell r="B950" t="str">
            <v>TESTE DE SCHIRMER</v>
          </cell>
          <cell r="C950">
            <v>2</v>
          </cell>
          <cell r="D950" t="str">
            <v>I</v>
          </cell>
          <cell r="E950">
            <v>9999</v>
          </cell>
          <cell r="F950">
            <v>9999</v>
          </cell>
          <cell r="G950">
            <v>0</v>
          </cell>
          <cell r="H950">
            <v>0</v>
          </cell>
          <cell r="I950">
            <v>1571</v>
          </cell>
          <cell r="J950">
            <v>0</v>
          </cell>
          <cell r="K950">
            <v>3.37</v>
          </cell>
          <cell r="L950">
            <v>0</v>
          </cell>
        </row>
        <row r="951">
          <cell r="A951">
            <v>211060224</v>
          </cell>
          <cell r="B951" t="str">
            <v>TESTE DE VISÃO DE CORES</v>
          </cell>
          <cell r="C951">
            <v>2</v>
          </cell>
          <cell r="D951" t="str">
            <v>I</v>
          </cell>
          <cell r="E951">
            <v>9999</v>
          </cell>
          <cell r="F951">
            <v>9999</v>
          </cell>
          <cell r="G951">
            <v>0</v>
          </cell>
          <cell r="H951">
            <v>0</v>
          </cell>
          <cell r="I951">
            <v>1571</v>
          </cell>
          <cell r="J951">
            <v>0</v>
          </cell>
          <cell r="K951">
            <v>3.37</v>
          </cell>
          <cell r="L951">
            <v>0</v>
          </cell>
        </row>
        <row r="952">
          <cell r="A952">
            <v>211060232</v>
          </cell>
          <cell r="B952" t="str">
            <v>TESTE ORTÓPTICO</v>
          </cell>
          <cell r="C952">
            <v>2</v>
          </cell>
          <cell r="D952" t="str">
            <v>I</v>
          </cell>
          <cell r="E952">
            <v>1</v>
          </cell>
          <cell r="F952">
            <v>9999</v>
          </cell>
          <cell r="G952">
            <v>0</v>
          </cell>
          <cell r="H952">
            <v>0</v>
          </cell>
          <cell r="I952">
            <v>1571</v>
          </cell>
          <cell r="J952">
            <v>0</v>
          </cell>
          <cell r="K952">
            <v>12.34</v>
          </cell>
          <cell r="L952">
            <v>0</v>
          </cell>
        </row>
        <row r="953">
          <cell r="A953">
            <v>211060240</v>
          </cell>
          <cell r="B953" t="str">
            <v>TESTE P/ ADAPTACAO DE LENTE DE CONTATO</v>
          </cell>
          <cell r="C953">
            <v>2</v>
          </cell>
          <cell r="D953" t="str">
            <v>I</v>
          </cell>
          <cell r="E953">
            <v>9999</v>
          </cell>
          <cell r="F953">
            <v>9999</v>
          </cell>
          <cell r="G953">
            <v>0</v>
          </cell>
          <cell r="H953">
            <v>0</v>
          </cell>
          <cell r="I953">
            <v>1571</v>
          </cell>
          <cell r="J953">
            <v>0</v>
          </cell>
          <cell r="K953">
            <v>12.34</v>
          </cell>
          <cell r="L953">
            <v>0</v>
          </cell>
        </row>
        <row r="954">
          <cell r="A954">
            <v>211060259</v>
          </cell>
          <cell r="B954" t="str">
            <v>TONOMETRIA</v>
          </cell>
          <cell r="C954">
            <v>2</v>
          </cell>
          <cell r="D954" t="str">
            <v>I</v>
          </cell>
          <cell r="E954">
            <v>2</v>
          </cell>
          <cell r="F954">
            <v>9999</v>
          </cell>
          <cell r="G954">
            <v>0</v>
          </cell>
          <cell r="H954">
            <v>0</v>
          </cell>
          <cell r="I954">
            <v>1571</v>
          </cell>
          <cell r="J954">
            <v>3.37</v>
          </cell>
          <cell r="K954">
            <v>3.37</v>
          </cell>
          <cell r="L954">
            <v>0</v>
          </cell>
        </row>
        <row r="955">
          <cell r="A955">
            <v>211060267</v>
          </cell>
          <cell r="B955" t="str">
            <v>TOPOGRAFIA COMPUTADORIZADA DE CÓRNEA</v>
          </cell>
          <cell r="C955">
            <v>2</v>
          </cell>
          <cell r="D955" t="str">
            <v>I</v>
          </cell>
          <cell r="E955">
            <v>1</v>
          </cell>
          <cell r="F955">
            <v>9999</v>
          </cell>
          <cell r="G955">
            <v>0</v>
          </cell>
          <cell r="H955">
            <v>0</v>
          </cell>
          <cell r="I955">
            <v>1571</v>
          </cell>
          <cell r="J955">
            <v>0</v>
          </cell>
          <cell r="K955">
            <v>24.24</v>
          </cell>
          <cell r="L955">
            <v>0</v>
          </cell>
        </row>
        <row r="956">
          <cell r="A956">
            <v>211060275</v>
          </cell>
          <cell r="B956" t="str">
            <v>TRIAGEM OFTALMOLÓGICA - PROJETO OLHAR BRASIL</v>
          </cell>
          <cell r="C956">
            <v>1</v>
          </cell>
          <cell r="D956" t="str">
            <v>I</v>
          </cell>
          <cell r="E956">
            <v>9999</v>
          </cell>
          <cell r="F956">
            <v>9999</v>
          </cell>
          <cell r="G956">
            <v>0</v>
          </cell>
          <cell r="H956">
            <v>48</v>
          </cell>
          <cell r="I956">
            <v>1571</v>
          </cell>
          <cell r="J956">
            <v>0</v>
          </cell>
          <cell r="K956">
            <v>0</v>
          </cell>
          <cell r="L956">
            <v>0</v>
          </cell>
        </row>
        <row r="957">
          <cell r="A957">
            <v>211070017</v>
          </cell>
          <cell r="B957" t="str">
            <v>ANALISE ACUSTICA DA VOZ POR MEIO DE LABORATORIO DE VOZ</v>
          </cell>
          <cell r="C957">
            <v>2</v>
          </cell>
          <cell r="D957" t="str">
            <v>I</v>
          </cell>
          <cell r="E957">
            <v>9999</v>
          </cell>
          <cell r="F957">
            <v>9999</v>
          </cell>
          <cell r="G957">
            <v>0</v>
          </cell>
          <cell r="H957">
            <v>0</v>
          </cell>
          <cell r="I957">
            <v>1571</v>
          </cell>
          <cell r="J957">
            <v>0</v>
          </cell>
          <cell r="K957">
            <v>4.1100000000000003</v>
          </cell>
          <cell r="L957">
            <v>0</v>
          </cell>
        </row>
        <row r="958">
          <cell r="A958">
            <v>211070025</v>
          </cell>
          <cell r="B958" t="str">
            <v>AUDIOMETRIA DE REFORCO VISUAL (VIA AEREA / OSSEA)</v>
          </cell>
          <cell r="C958">
            <v>2</v>
          </cell>
          <cell r="D958" t="str">
            <v>I</v>
          </cell>
          <cell r="E958">
            <v>9999</v>
          </cell>
          <cell r="F958">
            <v>9999</v>
          </cell>
          <cell r="G958">
            <v>0</v>
          </cell>
          <cell r="H958">
            <v>0</v>
          </cell>
          <cell r="I958">
            <v>1571</v>
          </cell>
          <cell r="J958">
            <v>0</v>
          </cell>
          <cell r="K958">
            <v>21</v>
          </cell>
          <cell r="L958">
            <v>0</v>
          </cell>
        </row>
        <row r="959">
          <cell r="A959">
            <v>211070033</v>
          </cell>
          <cell r="B959" t="str">
            <v>AUDIOMETRIA EM CAMPO LIVRE</v>
          </cell>
          <cell r="C959">
            <v>2</v>
          </cell>
          <cell r="D959" t="str">
            <v>I</v>
          </cell>
          <cell r="E959">
            <v>9999</v>
          </cell>
          <cell r="F959">
            <v>9999</v>
          </cell>
          <cell r="G959">
            <v>0</v>
          </cell>
          <cell r="H959">
            <v>0</v>
          </cell>
          <cell r="I959">
            <v>1571</v>
          </cell>
          <cell r="J959">
            <v>0</v>
          </cell>
          <cell r="K959">
            <v>20.13</v>
          </cell>
          <cell r="L959">
            <v>0</v>
          </cell>
        </row>
        <row r="960">
          <cell r="A960">
            <v>211070041</v>
          </cell>
          <cell r="B960" t="str">
            <v>AUDIOMETRIA TONAL LIMIAR (VIA AEREA / OSSEA)</v>
          </cell>
          <cell r="C960">
            <v>2</v>
          </cell>
          <cell r="D960" t="str">
            <v>I</v>
          </cell>
          <cell r="E960">
            <v>9999</v>
          </cell>
          <cell r="F960">
            <v>9999</v>
          </cell>
          <cell r="G960">
            <v>0</v>
          </cell>
          <cell r="H960">
            <v>0</v>
          </cell>
          <cell r="I960">
            <v>1571</v>
          </cell>
          <cell r="J960">
            <v>0</v>
          </cell>
          <cell r="K960">
            <v>21</v>
          </cell>
          <cell r="L960">
            <v>0</v>
          </cell>
        </row>
        <row r="961">
          <cell r="A961">
            <v>211070050</v>
          </cell>
          <cell r="B961" t="str">
            <v>AVALIACAO AUDITIVA COMPORTAMENTAL</v>
          </cell>
          <cell r="C961">
            <v>2</v>
          </cell>
          <cell r="D961" t="str">
            <v>I</v>
          </cell>
          <cell r="E961">
            <v>9999</v>
          </cell>
          <cell r="F961">
            <v>9999</v>
          </cell>
          <cell r="G961">
            <v>0</v>
          </cell>
          <cell r="H961">
            <v>0</v>
          </cell>
          <cell r="I961">
            <v>1571</v>
          </cell>
          <cell r="J961">
            <v>0</v>
          </cell>
          <cell r="K961">
            <v>18</v>
          </cell>
          <cell r="L961">
            <v>0</v>
          </cell>
        </row>
        <row r="962">
          <cell r="A962">
            <v>211070068</v>
          </cell>
          <cell r="B962" t="str">
            <v>AVALIACAO DE LINGUAGEM ESCRITA / LEITURA</v>
          </cell>
          <cell r="C962">
            <v>2</v>
          </cell>
          <cell r="D962" t="str">
            <v>I</v>
          </cell>
          <cell r="E962">
            <v>9999</v>
          </cell>
          <cell r="F962">
            <v>9999</v>
          </cell>
          <cell r="G962">
            <v>0</v>
          </cell>
          <cell r="H962">
            <v>0</v>
          </cell>
          <cell r="I962">
            <v>131</v>
          </cell>
          <cell r="J962">
            <v>0</v>
          </cell>
          <cell r="K962">
            <v>4.1100000000000003</v>
          </cell>
          <cell r="L962">
            <v>0</v>
          </cell>
        </row>
        <row r="963">
          <cell r="A963">
            <v>211070076</v>
          </cell>
          <cell r="B963" t="str">
            <v>AVALIACAO DE LINGUAGEM ORAL</v>
          </cell>
          <cell r="C963">
            <v>2</v>
          </cell>
          <cell r="D963" t="str">
            <v>I</v>
          </cell>
          <cell r="E963">
            <v>9999</v>
          </cell>
          <cell r="F963">
            <v>9999</v>
          </cell>
          <cell r="G963">
            <v>0</v>
          </cell>
          <cell r="H963">
            <v>0</v>
          </cell>
          <cell r="I963">
            <v>1571</v>
          </cell>
          <cell r="J963">
            <v>0</v>
          </cell>
          <cell r="K963">
            <v>4.1100000000000003</v>
          </cell>
          <cell r="L963">
            <v>0</v>
          </cell>
        </row>
        <row r="964">
          <cell r="A964">
            <v>211070084</v>
          </cell>
          <cell r="B964" t="str">
            <v>AVALIACAO MIOFUNCIONAL DE SISTEMA ESTOMATOGNATICO</v>
          </cell>
          <cell r="C964">
            <v>2</v>
          </cell>
          <cell r="D964" t="str">
            <v>I</v>
          </cell>
          <cell r="E964">
            <v>9999</v>
          </cell>
          <cell r="F964">
            <v>9999</v>
          </cell>
          <cell r="G964">
            <v>0</v>
          </cell>
          <cell r="H964">
            <v>0</v>
          </cell>
          <cell r="I964">
            <v>1571</v>
          </cell>
          <cell r="J964">
            <v>0</v>
          </cell>
          <cell r="K964">
            <v>4.1100000000000003</v>
          </cell>
          <cell r="L964">
            <v>0</v>
          </cell>
        </row>
        <row r="965">
          <cell r="A965">
            <v>211070092</v>
          </cell>
          <cell r="B965" t="str">
            <v>AVALIACAO P/ DIAGNOSTICO DE DEFICIENCIA AUDITIVA</v>
          </cell>
          <cell r="C965">
            <v>2</v>
          </cell>
          <cell r="D965" t="str">
            <v>I</v>
          </cell>
          <cell r="E965">
            <v>1</v>
          </cell>
          <cell r="F965">
            <v>9999</v>
          </cell>
          <cell r="G965">
            <v>0</v>
          </cell>
          <cell r="H965">
            <v>36</v>
          </cell>
          <cell r="I965">
            <v>1571</v>
          </cell>
          <cell r="J965">
            <v>0</v>
          </cell>
          <cell r="K965">
            <v>24.75</v>
          </cell>
          <cell r="L965">
            <v>0</v>
          </cell>
        </row>
        <row r="966">
          <cell r="A966">
            <v>211070106</v>
          </cell>
          <cell r="B966" t="str">
            <v>AVALIACAO P/ DIAGNOSTICO DIFERENCIAL DE DEFICIENCIA AUDITIVA</v>
          </cell>
          <cell r="C966">
            <v>3</v>
          </cell>
          <cell r="D966" t="str">
            <v>I</v>
          </cell>
          <cell r="E966">
            <v>1</v>
          </cell>
          <cell r="F966">
            <v>9999</v>
          </cell>
          <cell r="G966">
            <v>0</v>
          </cell>
          <cell r="H966">
            <v>0</v>
          </cell>
          <cell r="I966">
            <v>1571</v>
          </cell>
          <cell r="J966">
            <v>0</v>
          </cell>
          <cell r="K966">
            <v>46.56</v>
          </cell>
          <cell r="L966">
            <v>0</v>
          </cell>
        </row>
        <row r="967">
          <cell r="A967">
            <v>211070114</v>
          </cell>
          <cell r="B967" t="str">
            <v>AVALIACAO VOCAL</v>
          </cell>
          <cell r="C967">
            <v>2</v>
          </cell>
          <cell r="D967" t="str">
            <v>I</v>
          </cell>
          <cell r="E967">
            <v>9999</v>
          </cell>
          <cell r="F967">
            <v>9999</v>
          </cell>
          <cell r="G967">
            <v>0</v>
          </cell>
          <cell r="H967">
            <v>0</v>
          </cell>
          <cell r="I967">
            <v>1571</v>
          </cell>
          <cell r="J967">
            <v>0</v>
          </cell>
          <cell r="K967">
            <v>4.1100000000000003</v>
          </cell>
          <cell r="L967">
            <v>0</v>
          </cell>
        </row>
        <row r="968">
          <cell r="A968">
            <v>211070122</v>
          </cell>
          <cell r="B968" t="str">
            <v>ELETROCOCLEOGRAFIA</v>
          </cell>
          <cell r="C968">
            <v>2</v>
          </cell>
          <cell r="D968" t="str">
            <v>I</v>
          </cell>
          <cell r="E968">
            <v>9999</v>
          </cell>
          <cell r="F968">
            <v>9999</v>
          </cell>
          <cell r="G968">
            <v>0</v>
          </cell>
          <cell r="H968">
            <v>0</v>
          </cell>
          <cell r="I968">
            <v>1571</v>
          </cell>
          <cell r="J968">
            <v>0</v>
          </cell>
          <cell r="K968">
            <v>4.25</v>
          </cell>
          <cell r="L968">
            <v>0</v>
          </cell>
        </row>
        <row r="969">
          <cell r="A969">
            <v>211070130</v>
          </cell>
          <cell r="B969" t="str">
            <v>ELETROGUSTOMETRIA</v>
          </cell>
          <cell r="C969">
            <v>2</v>
          </cell>
          <cell r="D969" t="str">
            <v>I</v>
          </cell>
          <cell r="E969">
            <v>9999</v>
          </cell>
          <cell r="F969">
            <v>9999</v>
          </cell>
          <cell r="G969">
            <v>0</v>
          </cell>
          <cell r="H969">
            <v>0</v>
          </cell>
          <cell r="I969">
            <v>1571</v>
          </cell>
          <cell r="J969">
            <v>0</v>
          </cell>
          <cell r="K969">
            <v>1.37</v>
          </cell>
          <cell r="L969">
            <v>0</v>
          </cell>
        </row>
        <row r="970">
          <cell r="A970">
            <v>211070149</v>
          </cell>
          <cell r="B970" t="str">
            <v>EMISSOES OTOACUSTICAS EVOCADAS P/ TRIAGEM AUDITIVA</v>
          </cell>
          <cell r="C970">
            <v>2</v>
          </cell>
          <cell r="D970" t="str">
            <v>I</v>
          </cell>
          <cell r="E970">
            <v>9999</v>
          </cell>
          <cell r="F970">
            <v>9999</v>
          </cell>
          <cell r="G970">
            <v>0</v>
          </cell>
          <cell r="H970">
            <v>0</v>
          </cell>
          <cell r="I970">
            <v>155</v>
          </cell>
          <cell r="J970">
            <v>0</v>
          </cell>
          <cell r="K970">
            <v>13.51</v>
          </cell>
          <cell r="L970">
            <v>0</v>
          </cell>
        </row>
        <row r="971">
          <cell r="A971">
            <v>211070157</v>
          </cell>
          <cell r="B971" t="str">
            <v>ESTUDO DE EMISSOES OTOACUSTICAS EVOCADAS TRANSITORIAS E PRODUTOS DE DISTORCAO (EOA)</v>
          </cell>
          <cell r="C971">
            <v>2</v>
          </cell>
          <cell r="D971" t="str">
            <v>I</v>
          </cell>
          <cell r="E971">
            <v>9999</v>
          </cell>
          <cell r="F971">
            <v>9999</v>
          </cell>
          <cell r="G971">
            <v>0</v>
          </cell>
          <cell r="H971">
            <v>0</v>
          </cell>
          <cell r="I971">
            <v>1571</v>
          </cell>
          <cell r="J971">
            <v>0</v>
          </cell>
          <cell r="K971">
            <v>46.88</v>
          </cell>
          <cell r="L971">
            <v>0</v>
          </cell>
        </row>
        <row r="972">
          <cell r="A972">
            <v>211070165</v>
          </cell>
          <cell r="B972" t="str">
            <v>ESTUDO TOPODIAGNOSTICO DA PARALISIA FACIAL</v>
          </cell>
          <cell r="C972">
            <v>2</v>
          </cell>
          <cell r="D972" t="str">
            <v>I</v>
          </cell>
          <cell r="E972">
            <v>9999</v>
          </cell>
          <cell r="F972">
            <v>9999</v>
          </cell>
          <cell r="G972">
            <v>0</v>
          </cell>
          <cell r="H972">
            <v>0</v>
          </cell>
          <cell r="I972">
            <v>1571</v>
          </cell>
          <cell r="J972">
            <v>0</v>
          </cell>
          <cell r="K972">
            <v>8.1</v>
          </cell>
          <cell r="L972">
            <v>0</v>
          </cell>
        </row>
        <row r="973">
          <cell r="A973">
            <v>211070173</v>
          </cell>
          <cell r="B973" t="str">
            <v>EXAME DE ORGANIZACAO PERCEPTIVA</v>
          </cell>
          <cell r="C973">
            <v>2</v>
          </cell>
          <cell r="D973" t="str">
            <v>I</v>
          </cell>
          <cell r="E973">
            <v>9999</v>
          </cell>
          <cell r="F973">
            <v>9999</v>
          </cell>
          <cell r="G973">
            <v>0</v>
          </cell>
          <cell r="H973">
            <v>0</v>
          </cell>
          <cell r="I973">
            <v>1571</v>
          </cell>
          <cell r="J973">
            <v>0</v>
          </cell>
          <cell r="K973">
            <v>4.1100000000000003</v>
          </cell>
          <cell r="L973">
            <v>0</v>
          </cell>
        </row>
        <row r="974">
          <cell r="A974">
            <v>211070181</v>
          </cell>
          <cell r="B974" t="str">
            <v>EXAME NEUROPSICOMOTOR EVOLUTIVO</v>
          </cell>
          <cell r="C974">
            <v>2</v>
          </cell>
          <cell r="D974" t="str">
            <v>I</v>
          </cell>
          <cell r="E974">
            <v>9999</v>
          </cell>
          <cell r="F974">
            <v>9999</v>
          </cell>
          <cell r="G974">
            <v>0</v>
          </cell>
          <cell r="H974">
            <v>0</v>
          </cell>
          <cell r="I974">
            <v>1571</v>
          </cell>
          <cell r="J974">
            <v>0</v>
          </cell>
          <cell r="K974">
            <v>4.1100000000000003</v>
          </cell>
          <cell r="L974">
            <v>0</v>
          </cell>
        </row>
        <row r="975">
          <cell r="A975">
            <v>211070190</v>
          </cell>
          <cell r="B975" t="str">
            <v>GUSTOMETRIA</v>
          </cell>
          <cell r="C975">
            <v>2</v>
          </cell>
          <cell r="D975" t="str">
            <v>I</v>
          </cell>
          <cell r="E975">
            <v>9999</v>
          </cell>
          <cell r="F975">
            <v>9999</v>
          </cell>
          <cell r="G975">
            <v>0</v>
          </cell>
          <cell r="H975">
            <v>0</v>
          </cell>
          <cell r="I975">
            <v>1571</v>
          </cell>
          <cell r="J975">
            <v>0</v>
          </cell>
          <cell r="K975">
            <v>1.92</v>
          </cell>
          <cell r="L975">
            <v>0</v>
          </cell>
        </row>
        <row r="976">
          <cell r="A976">
            <v>211070203</v>
          </cell>
          <cell r="B976" t="str">
            <v>IMITANCIOMETRIA</v>
          </cell>
          <cell r="C976">
            <v>2</v>
          </cell>
          <cell r="D976" t="str">
            <v>I</v>
          </cell>
          <cell r="E976">
            <v>9999</v>
          </cell>
          <cell r="F976">
            <v>9999</v>
          </cell>
          <cell r="G976">
            <v>0</v>
          </cell>
          <cell r="H976">
            <v>0</v>
          </cell>
          <cell r="I976">
            <v>1571</v>
          </cell>
          <cell r="J976">
            <v>0</v>
          </cell>
          <cell r="K976">
            <v>23</v>
          </cell>
          <cell r="L976">
            <v>0</v>
          </cell>
        </row>
        <row r="977">
          <cell r="A977">
            <v>211070211</v>
          </cell>
          <cell r="B977" t="str">
            <v>LOGOAUDIOMETRIA (LDV-IRF-LRF)</v>
          </cell>
          <cell r="C977">
            <v>2</v>
          </cell>
          <cell r="D977" t="str">
            <v>I</v>
          </cell>
          <cell r="E977">
            <v>9999</v>
          </cell>
          <cell r="F977">
            <v>9999</v>
          </cell>
          <cell r="G977">
            <v>0</v>
          </cell>
          <cell r="H977">
            <v>0</v>
          </cell>
          <cell r="I977">
            <v>1571</v>
          </cell>
          <cell r="J977">
            <v>0</v>
          </cell>
          <cell r="K977">
            <v>26.25</v>
          </cell>
          <cell r="L977">
            <v>0</v>
          </cell>
        </row>
        <row r="978">
          <cell r="A978">
            <v>211070220</v>
          </cell>
          <cell r="B978" t="str">
            <v>OLFATOMETRIA</v>
          </cell>
          <cell r="C978">
            <v>2</v>
          </cell>
          <cell r="D978" t="str">
            <v>I</v>
          </cell>
          <cell r="E978">
            <v>9999</v>
          </cell>
          <cell r="F978">
            <v>9999</v>
          </cell>
          <cell r="G978">
            <v>0</v>
          </cell>
          <cell r="H978">
            <v>0</v>
          </cell>
          <cell r="I978">
            <v>1571</v>
          </cell>
          <cell r="J978">
            <v>0</v>
          </cell>
          <cell r="K978">
            <v>1.37</v>
          </cell>
          <cell r="L978">
            <v>0</v>
          </cell>
        </row>
        <row r="979">
          <cell r="A979">
            <v>211070238</v>
          </cell>
          <cell r="B979" t="str">
            <v>PESQUISA DE FISTULA PERILINFATICA</v>
          </cell>
          <cell r="C979">
            <v>2</v>
          </cell>
          <cell r="D979" t="str">
            <v>I</v>
          </cell>
          <cell r="E979">
            <v>9999</v>
          </cell>
          <cell r="F979">
            <v>9999</v>
          </cell>
          <cell r="G979">
            <v>0</v>
          </cell>
          <cell r="H979">
            <v>0</v>
          </cell>
          <cell r="I979">
            <v>1571</v>
          </cell>
          <cell r="J979">
            <v>0</v>
          </cell>
          <cell r="K979">
            <v>4.8</v>
          </cell>
          <cell r="L979">
            <v>0</v>
          </cell>
        </row>
        <row r="980">
          <cell r="A980">
            <v>211070246</v>
          </cell>
          <cell r="B980" t="str">
            <v>PESQUISA DE GANHO DE INSERCAO</v>
          </cell>
          <cell r="C980">
            <v>2</v>
          </cell>
          <cell r="D980" t="str">
            <v>I</v>
          </cell>
          <cell r="E980">
            <v>9999</v>
          </cell>
          <cell r="F980">
            <v>9999</v>
          </cell>
          <cell r="G980">
            <v>0</v>
          </cell>
          <cell r="H980">
            <v>0</v>
          </cell>
          <cell r="I980">
            <v>1571</v>
          </cell>
          <cell r="J980">
            <v>0</v>
          </cell>
          <cell r="K980">
            <v>12</v>
          </cell>
          <cell r="L980">
            <v>0</v>
          </cell>
        </row>
        <row r="981">
          <cell r="A981">
            <v>211070254</v>
          </cell>
          <cell r="B981" t="str">
            <v>PESQUISA DE PARES CRANIANOS</v>
          </cell>
          <cell r="C981">
            <v>2</v>
          </cell>
          <cell r="D981" t="str">
            <v>I</v>
          </cell>
          <cell r="E981">
            <v>9999</v>
          </cell>
          <cell r="F981">
            <v>9999</v>
          </cell>
          <cell r="G981">
            <v>0</v>
          </cell>
          <cell r="H981">
            <v>0</v>
          </cell>
          <cell r="I981">
            <v>1571</v>
          </cell>
          <cell r="J981">
            <v>0</v>
          </cell>
          <cell r="K981">
            <v>1.37</v>
          </cell>
          <cell r="L981">
            <v>0</v>
          </cell>
        </row>
        <row r="982">
          <cell r="A982">
            <v>211070262</v>
          </cell>
          <cell r="B982" t="str">
            <v>POTENCIAL EVOCADO AUDITIVO DE CURTA MEDIA E LONGA LATENCIA</v>
          </cell>
          <cell r="C982">
            <v>2</v>
          </cell>
          <cell r="D982" t="str">
            <v>I</v>
          </cell>
          <cell r="E982">
            <v>9999</v>
          </cell>
          <cell r="F982">
            <v>9999</v>
          </cell>
          <cell r="G982">
            <v>0</v>
          </cell>
          <cell r="H982">
            <v>0</v>
          </cell>
          <cell r="I982">
            <v>1571</v>
          </cell>
          <cell r="J982">
            <v>0</v>
          </cell>
          <cell r="K982">
            <v>46.88</v>
          </cell>
          <cell r="L982">
            <v>0</v>
          </cell>
        </row>
        <row r="983">
          <cell r="A983">
            <v>211070270</v>
          </cell>
          <cell r="B983" t="str">
            <v>POTENCIAL EVOCADO AUDITIVO P/ TRIAGEM AUDITIVA</v>
          </cell>
          <cell r="C983">
            <v>2</v>
          </cell>
          <cell r="D983" t="str">
            <v>I</v>
          </cell>
          <cell r="E983">
            <v>9999</v>
          </cell>
          <cell r="F983">
            <v>9999</v>
          </cell>
          <cell r="G983">
            <v>0</v>
          </cell>
          <cell r="H983">
            <v>0</v>
          </cell>
          <cell r="I983">
            <v>71</v>
          </cell>
          <cell r="J983">
            <v>0</v>
          </cell>
          <cell r="K983">
            <v>13.51</v>
          </cell>
          <cell r="L983">
            <v>0</v>
          </cell>
        </row>
        <row r="984">
          <cell r="A984">
            <v>211070289</v>
          </cell>
          <cell r="B984" t="str">
            <v>PROVA DE FUNCAO TUBARIA</v>
          </cell>
          <cell r="C984">
            <v>2</v>
          </cell>
          <cell r="D984" t="str">
            <v>I</v>
          </cell>
          <cell r="E984">
            <v>9999</v>
          </cell>
          <cell r="F984">
            <v>9999</v>
          </cell>
          <cell r="G984">
            <v>0</v>
          </cell>
          <cell r="H984">
            <v>0</v>
          </cell>
          <cell r="I984">
            <v>1571</v>
          </cell>
          <cell r="J984">
            <v>0</v>
          </cell>
          <cell r="K984">
            <v>4.8</v>
          </cell>
          <cell r="L984">
            <v>0</v>
          </cell>
        </row>
        <row r="985">
          <cell r="A985">
            <v>211070297</v>
          </cell>
          <cell r="B985" t="str">
            <v>REAVALIACAO DIAGNOSTICA DE DEFICIENCIA AUDITIVA EM PACIENTE MAIOR DE 3 ANOS</v>
          </cell>
          <cell r="C985">
            <v>2</v>
          </cell>
          <cell r="D985" t="str">
            <v>I</v>
          </cell>
          <cell r="E985">
            <v>1</v>
          </cell>
          <cell r="F985">
            <v>9999</v>
          </cell>
          <cell r="G985">
            <v>0</v>
          </cell>
          <cell r="H985">
            <v>36</v>
          </cell>
          <cell r="I985">
            <v>1571</v>
          </cell>
          <cell r="J985">
            <v>0</v>
          </cell>
          <cell r="K985">
            <v>22.55</v>
          </cell>
          <cell r="L985">
            <v>0</v>
          </cell>
        </row>
        <row r="986">
          <cell r="A986">
            <v>211070300</v>
          </cell>
          <cell r="B986" t="str">
            <v>REAVALIACAO DIAGNOSTICA DE DEFICIENCIA AUDITIVA EM PACIENTE MENOR DE 3 ANOS</v>
          </cell>
          <cell r="C986">
            <v>3</v>
          </cell>
          <cell r="D986" t="str">
            <v>I</v>
          </cell>
          <cell r="E986">
            <v>1</v>
          </cell>
          <cell r="F986">
            <v>9999</v>
          </cell>
          <cell r="G986">
            <v>0</v>
          </cell>
          <cell r="H986">
            <v>0</v>
          </cell>
          <cell r="I986">
            <v>1571</v>
          </cell>
          <cell r="J986">
            <v>0</v>
          </cell>
          <cell r="K986">
            <v>44.36</v>
          </cell>
          <cell r="L986">
            <v>0</v>
          </cell>
        </row>
        <row r="987">
          <cell r="A987">
            <v>211070319</v>
          </cell>
          <cell r="B987" t="str">
            <v>SELECAO E VERIFICACAO DE BENEFICIO DO AASI</v>
          </cell>
          <cell r="C987">
            <v>2</v>
          </cell>
          <cell r="D987" t="str">
            <v>I</v>
          </cell>
          <cell r="E987">
            <v>2</v>
          </cell>
          <cell r="F987">
            <v>9999</v>
          </cell>
          <cell r="G987">
            <v>0</v>
          </cell>
          <cell r="H987">
            <v>0</v>
          </cell>
          <cell r="I987">
            <v>1571</v>
          </cell>
          <cell r="J987">
            <v>0</v>
          </cell>
          <cell r="K987">
            <v>8.75</v>
          </cell>
          <cell r="L987">
            <v>0</v>
          </cell>
        </row>
        <row r="988">
          <cell r="A988">
            <v>211070327</v>
          </cell>
          <cell r="B988" t="str">
            <v>TESTES ACUMETRICOS (DIAPASAO)</v>
          </cell>
          <cell r="C988">
            <v>2</v>
          </cell>
          <cell r="D988" t="str">
            <v>I</v>
          </cell>
          <cell r="E988">
            <v>9999</v>
          </cell>
          <cell r="F988">
            <v>9999</v>
          </cell>
          <cell r="G988">
            <v>0</v>
          </cell>
          <cell r="H988">
            <v>0</v>
          </cell>
          <cell r="I988">
            <v>1571</v>
          </cell>
          <cell r="J988">
            <v>0</v>
          </cell>
          <cell r="K988">
            <v>1.37</v>
          </cell>
          <cell r="L988">
            <v>0</v>
          </cell>
        </row>
        <row r="989">
          <cell r="A989">
            <v>211070335</v>
          </cell>
          <cell r="B989" t="str">
            <v>TESTES AUDITIVOS SUPRALIMINARES</v>
          </cell>
          <cell r="C989">
            <v>2</v>
          </cell>
          <cell r="D989" t="str">
            <v>I</v>
          </cell>
          <cell r="E989">
            <v>9999</v>
          </cell>
          <cell r="F989">
            <v>9999</v>
          </cell>
          <cell r="G989">
            <v>0</v>
          </cell>
          <cell r="H989">
            <v>0</v>
          </cell>
          <cell r="I989">
            <v>1571</v>
          </cell>
          <cell r="J989">
            <v>0</v>
          </cell>
          <cell r="K989">
            <v>1.37</v>
          </cell>
          <cell r="L989">
            <v>0</v>
          </cell>
        </row>
        <row r="990">
          <cell r="A990">
            <v>211070343</v>
          </cell>
          <cell r="B990" t="str">
            <v>TESTES DE PROCESSAMENTO AUDITIVO</v>
          </cell>
          <cell r="C990">
            <v>2</v>
          </cell>
          <cell r="D990" t="str">
            <v>I</v>
          </cell>
          <cell r="E990">
            <v>9999</v>
          </cell>
          <cell r="F990">
            <v>9999</v>
          </cell>
          <cell r="G990">
            <v>0</v>
          </cell>
          <cell r="H990">
            <v>0</v>
          </cell>
          <cell r="I990">
            <v>1571</v>
          </cell>
          <cell r="J990">
            <v>0</v>
          </cell>
          <cell r="K990">
            <v>9.36</v>
          </cell>
          <cell r="L990">
            <v>0</v>
          </cell>
        </row>
        <row r="991">
          <cell r="A991">
            <v>211070351</v>
          </cell>
          <cell r="B991" t="str">
            <v>TESTES VESTIBULARES / OTONEUROLOGICOS</v>
          </cell>
          <cell r="C991">
            <v>2</v>
          </cell>
          <cell r="D991" t="str">
            <v>I</v>
          </cell>
          <cell r="E991">
            <v>9999</v>
          </cell>
          <cell r="F991">
            <v>9999</v>
          </cell>
          <cell r="G991">
            <v>0</v>
          </cell>
          <cell r="H991">
            <v>0</v>
          </cell>
          <cell r="I991">
            <v>1571</v>
          </cell>
          <cell r="J991">
            <v>0</v>
          </cell>
          <cell r="K991">
            <v>12.12</v>
          </cell>
          <cell r="L991">
            <v>0</v>
          </cell>
        </row>
        <row r="992">
          <cell r="A992">
            <v>211070360</v>
          </cell>
          <cell r="B992" t="str">
            <v>TRIAGEM AUDITIVA DE ESCOLARES</v>
          </cell>
          <cell r="C992">
            <v>2</v>
          </cell>
          <cell r="D992" t="str">
            <v>I</v>
          </cell>
          <cell r="E992">
            <v>9999</v>
          </cell>
          <cell r="F992">
            <v>9999</v>
          </cell>
          <cell r="G992">
            <v>0</v>
          </cell>
          <cell r="H992">
            <v>48</v>
          </cell>
          <cell r="I992">
            <v>155</v>
          </cell>
          <cell r="J992">
            <v>0</v>
          </cell>
          <cell r="K992">
            <v>12</v>
          </cell>
          <cell r="L992">
            <v>0</v>
          </cell>
        </row>
        <row r="993">
          <cell r="A993">
            <v>211070378</v>
          </cell>
          <cell r="B993" t="str">
            <v>AVALIAÇÃO E SELEÇÃO PRÉ-CIRÚRGICA PARA IMPLANTE COCLEAR</v>
          </cell>
          <cell r="C993">
            <v>3</v>
          </cell>
          <cell r="D993" t="str">
            <v>I</v>
          </cell>
          <cell r="E993">
            <v>1</v>
          </cell>
          <cell r="F993">
            <v>9999</v>
          </cell>
          <cell r="G993">
            <v>0</v>
          </cell>
          <cell r="H993">
            <v>0</v>
          </cell>
          <cell r="I993">
            <v>1571</v>
          </cell>
          <cell r="J993">
            <v>0</v>
          </cell>
          <cell r="K993">
            <v>46.56</v>
          </cell>
          <cell r="L993">
            <v>0</v>
          </cell>
        </row>
        <row r="994">
          <cell r="A994">
            <v>211070386</v>
          </cell>
          <cell r="B994" t="str">
            <v>MAPEAMENTO E BALANCEAMENTO DOS ELETRODOS</v>
          </cell>
          <cell r="C994">
            <v>3</v>
          </cell>
          <cell r="D994" t="str">
            <v>I</v>
          </cell>
          <cell r="E994">
            <v>2</v>
          </cell>
          <cell r="F994">
            <v>9999</v>
          </cell>
          <cell r="G994">
            <v>0</v>
          </cell>
          <cell r="H994">
            <v>0</v>
          </cell>
          <cell r="I994">
            <v>1571</v>
          </cell>
          <cell r="J994">
            <v>0</v>
          </cell>
          <cell r="K994">
            <v>33.909999999999997</v>
          </cell>
          <cell r="L994">
            <v>0</v>
          </cell>
        </row>
        <row r="995">
          <cell r="A995">
            <v>211070394</v>
          </cell>
          <cell r="B995" t="str">
            <v>POTENCIAL EVOCADO ELETRICAMENTE NO SISTEMA AUDITIVO</v>
          </cell>
          <cell r="C995">
            <v>3</v>
          </cell>
          <cell r="D995" t="str">
            <v>I</v>
          </cell>
          <cell r="E995">
            <v>2</v>
          </cell>
          <cell r="F995">
            <v>9999</v>
          </cell>
          <cell r="G995">
            <v>0</v>
          </cell>
          <cell r="H995">
            <v>0</v>
          </cell>
          <cell r="I995">
            <v>1571</v>
          </cell>
          <cell r="J995">
            <v>0</v>
          </cell>
          <cell r="K995">
            <v>93.76</v>
          </cell>
          <cell r="L995">
            <v>0</v>
          </cell>
        </row>
        <row r="996">
          <cell r="A996">
            <v>211070408</v>
          </cell>
          <cell r="B996" t="str">
            <v>REFLEXO ESTAPEDIANO ELICIADO ELETRICAMENTE</v>
          </cell>
          <cell r="C996">
            <v>3</v>
          </cell>
          <cell r="D996" t="str">
            <v>I</v>
          </cell>
          <cell r="E996">
            <v>2</v>
          </cell>
          <cell r="F996">
            <v>9999</v>
          </cell>
          <cell r="G996">
            <v>0</v>
          </cell>
          <cell r="H996">
            <v>0</v>
          </cell>
          <cell r="I996">
            <v>1571</v>
          </cell>
          <cell r="J996">
            <v>0</v>
          </cell>
          <cell r="K996">
            <v>46</v>
          </cell>
          <cell r="L996">
            <v>0</v>
          </cell>
        </row>
        <row r="997">
          <cell r="A997">
            <v>211070416</v>
          </cell>
          <cell r="B997" t="str">
            <v>AVALIAÇÃO E SELEÇÃO PRÉ-CIRÚRGICA PARA PRÓTESE AUDITIVA ANCORADA NO OSSO</v>
          </cell>
          <cell r="C997">
            <v>3</v>
          </cell>
          <cell r="D997" t="str">
            <v>I</v>
          </cell>
          <cell r="E997">
            <v>1</v>
          </cell>
          <cell r="F997">
            <v>9999</v>
          </cell>
          <cell r="G997">
            <v>0</v>
          </cell>
          <cell r="H997">
            <v>60</v>
          </cell>
          <cell r="I997">
            <v>1571</v>
          </cell>
          <cell r="J997">
            <v>0</v>
          </cell>
          <cell r="K997">
            <v>46.56</v>
          </cell>
          <cell r="L997">
            <v>0</v>
          </cell>
        </row>
        <row r="998">
          <cell r="A998">
            <v>211080012</v>
          </cell>
          <cell r="B998" t="str">
            <v>ESPIROGRAFIA C/ DETERMINACAO DO VOLUME RESIDUAL</v>
          </cell>
          <cell r="C998">
            <v>2</v>
          </cell>
          <cell r="D998" t="str">
            <v>I</v>
          </cell>
          <cell r="E998">
            <v>9999</v>
          </cell>
          <cell r="F998">
            <v>9999</v>
          </cell>
          <cell r="G998">
            <v>0</v>
          </cell>
          <cell r="H998">
            <v>48</v>
          </cell>
          <cell r="I998">
            <v>1571</v>
          </cell>
          <cell r="J998">
            <v>0</v>
          </cell>
          <cell r="K998">
            <v>2.78</v>
          </cell>
          <cell r="L998">
            <v>0</v>
          </cell>
        </row>
        <row r="999">
          <cell r="A999">
            <v>211080020</v>
          </cell>
          <cell r="B999" t="str">
            <v>GASOMETRIA</v>
          </cell>
          <cell r="C999">
            <v>2</v>
          </cell>
          <cell r="D999" t="str">
            <v>I</v>
          </cell>
          <cell r="E999">
            <v>9999</v>
          </cell>
          <cell r="F999">
            <v>9999</v>
          </cell>
          <cell r="G999">
            <v>0</v>
          </cell>
          <cell r="H999">
            <v>0</v>
          </cell>
          <cell r="I999">
            <v>1571</v>
          </cell>
          <cell r="J999">
            <v>0</v>
          </cell>
          <cell r="K999">
            <v>2.78</v>
          </cell>
          <cell r="L999">
            <v>0</v>
          </cell>
        </row>
        <row r="1000">
          <cell r="A1000">
            <v>211080039</v>
          </cell>
          <cell r="B1000" t="str">
            <v>GASOMETRIA (APOS EXERCICIO CICLO-ERGOMETRICO)</v>
          </cell>
          <cell r="C1000">
            <v>2</v>
          </cell>
          <cell r="D1000" t="str">
            <v>I</v>
          </cell>
          <cell r="E1000">
            <v>9999</v>
          </cell>
          <cell r="F1000">
            <v>9999</v>
          </cell>
          <cell r="G1000">
            <v>0</v>
          </cell>
          <cell r="H1000">
            <v>0</v>
          </cell>
          <cell r="I1000">
            <v>1571</v>
          </cell>
          <cell r="J1000">
            <v>0</v>
          </cell>
          <cell r="K1000">
            <v>2.78</v>
          </cell>
          <cell r="L1000">
            <v>0</v>
          </cell>
        </row>
        <row r="1001">
          <cell r="A1001">
            <v>211080047</v>
          </cell>
          <cell r="B1001" t="str">
            <v>GASOMETRIA (APOS OXIGENIO A 100  DURANTE A DIFUSAO ALVEOLO-CAPILAR)</v>
          </cell>
          <cell r="C1001">
            <v>2</v>
          </cell>
          <cell r="D1001" t="str">
            <v>I</v>
          </cell>
          <cell r="E1001">
            <v>9999</v>
          </cell>
          <cell r="F1001">
            <v>9999</v>
          </cell>
          <cell r="G1001">
            <v>0</v>
          </cell>
          <cell r="H1001">
            <v>0</v>
          </cell>
          <cell r="I1001">
            <v>1571</v>
          </cell>
          <cell r="J1001">
            <v>0</v>
          </cell>
          <cell r="K1001">
            <v>2.78</v>
          </cell>
          <cell r="L1001">
            <v>0</v>
          </cell>
        </row>
        <row r="1002">
          <cell r="A1002">
            <v>211080055</v>
          </cell>
          <cell r="B1002" t="str">
            <v>ESPIROMETRIA OU PROVA DE FUNCAO PULMONAR COMPLETA COM BRONCODILATADOR</v>
          </cell>
          <cell r="C1002">
            <v>2</v>
          </cell>
          <cell r="D1002" t="str">
            <v>I</v>
          </cell>
          <cell r="E1002">
            <v>9999</v>
          </cell>
          <cell r="F1002">
            <v>9999</v>
          </cell>
          <cell r="G1002">
            <v>0</v>
          </cell>
          <cell r="H1002">
            <v>0</v>
          </cell>
          <cell r="I1002">
            <v>1571</v>
          </cell>
          <cell r="J1002">
            <v>0</v>
          </cell>
          <cell r="K1002">
            <v>6.36</v>
          </cell>
          <cell r="L1002">
            <v>0</v>
          </cell>
        </row>
        <row r="1003">
          <cell r="A1003">
            <v>211080063</v>
          </cell>
          <cell r="B1003" t="str">
            <v>PROVA DE FUNCAO PULMONAR SIMPLES</v>
          </cell>
          <cell r="C1003">
            <v>2</v>
          </cell>
          <cell r="D1003" t="str">
            <v>I</v>
          </cell>
          <cell r="E1003">
            <v>9999</v>
          </cell>
          <cell r="F1003">
            <v>9999</v>
          </cell>
          <cell r="G1003">
            <v>0</v>
          </cell>
          <cell r="H1003">
            <v>0</v>
          </cell>
          <cell r="I1003">
            <v>1571</v>
          </cell>
          <cell r="J1003">
            <v>0</v>
          </cell>
          <cell r="K1003">
            <v>4.28</v>
          </cell>
          <cell r="L1003">
            <v>0</v>
          </cell>
        </row>
        <row r="1004">
          <cell r="A1004">
            <v>211080071</v>
          </cell>
          <cell r="B1004" t="str">
            <v>PROVA FARMACODINAMICA</v>
          </cell>
          <cell r="C1004">
            <v>2</v>
          </cell>
          <cell r="D1004" t="str">
            <v>I</v>
          </cell>
          <cell r="E1004">
            <v>9999</v>
          </cell>
          <cell r="F1004">
            <v>9999</v>
          </cell>
          <cell r="G1004">
            <v>0</v>
          </cell>
          <cell r="H1004">
            <v>0</v>
          </cell>
          <cell r="I1004">
            <v>1571</v>
          </cell>
          <cell r="J1004">
            <v>0</v>
          </cell>
          <cell r="K1004">
            <v>2.78</v>
          </cell>
          <cell r="L1004">
            <v>0</v>
          </cell>
        </row>
        <row r="1005">
          <cell r="A1005">
            <v>211080080</v>
          </cell>
          <cell r="B1005" t="str">
            <v>TESTE DA CAMINHADA DE 6 MINUTOS</v>
          </cell>
          <cell r="C1005">
            <v>2</v>
          </cell>
          <cell r="D1005" t="str">
            <v>I</v>
          </cell>
          <cell r="E1005">
            <v>9999</v>
          </cell>
          <cell r="F1005">
            <v>9999</v>
          </cell>
          <cell r="G1005">
            <v>0</v>
          </cell>
          <cell r="H1005">
            <v>48</v>
          </cell>
          <cell r="I1005">
            <v>1571</v>
          </cell>
          <cell r="J1005">
            <v>0</v>
          </cell>
          <cell r="K1005">
            <v>2.78</v>
          </cell>
          <cell r="L1005">
            <v>0</v>
          </cell>
        </row>
        <row r="1006">
          <cell r="A1006">
            <v>211090018</v>
          </cell>
          <cell r="B1006" t="str">
            <v>AVALIACAO URODINAMICA COMPLETA</v>
          </cell>
          <cell r="C1006">
            <v>2</v>
          </cell>
          <cell r="D1006" t="str">
            <v>I</v>
          </cell>
          <cell r="E1006">
            <v>9999</v>
          </cell>
          <cell r="F1006">
            <v>9999</v>
          </cell>
          <cell r="G1006">
            <v>0</v>
          </cell>
          <cell r="H1006">
            <v>0</v>
          </cell>
          <cell r="I1006">
            <v>1571</v>
          </cell>
          <cell r="J1006">
            <v>0</v>
          </cell>
          <cell r="K1006">
            <v>7.62</v>
          </cell>
          <cell r="L1006">
            <v>0</v>
          </cell>
        </row>
        <row r="1007">
          <cell r="A1007">
            <v>211090026</v>
          </cell>
          <cell r="B1007" t="str">
            <v>CATETERISMO DE URETRA</v>
          </cell>
          <cell r="C1007">
            <v>2</v>
          </cell>
          <cell r="D1007" t="str">
            <v>I</v>
          </cell>
          <cell r="E1007">
            <v>9999</v>
          </cell>
          <cell r="F1007">
            <v>9999</v>
          </cell>
          <cell r="G1007">
            <v>0</v>
          </cell>
          <cell r="H1007">
            <v>0</v>
          </cell>
          <cell r="I1007">
            <v>1571</v>
          </cell>
          <cell r="J1007">
            <v>0</v>
          </cell>
          <cell r="K1007">
            <v>8.82</v>
          </cell>
          <cell r="L1007">
            <v>0</v>
          </cell>
        </row>
        <row r="1008">
          <cell r="A1008">
            <v>211090034</v>
          </cell>
          <cell r="B1008" t="str">
            <v>CISTOMETRIA C/ CISTOMETRO</v>
          </cell>
          <cell r="C1008">
            <v>2</v>
          </cell>
          <cell r="D1008" t="str">
            <v>I</v>
          </cell>
          <cell r="E1008">
            <v>9999</v>
          </cell>
          <cell r="F1008">
            <v>9999</v>
          </cell>
          <cell r="G1008">
            <v>0</v>
          </cell>
          <cell r="H1008">
            <v>0</v>
          </cell>
          <cell r="I1008">
            <v>1571</v>
          </cell>
          <cell r="J1008">
            <v>0</v>
          </cell>
          <cell r="K1008">
            <v>8.82</v>
          </cell>
          <cell r="L1008">
            <v>0</v>
          </cell>
        </row>
        <row r="1009">
          <cell r="A1009">
            <v>211090042</v>
          </cell>
          <cell r="B1009" t="str">
            <v>CISTOMETRIA SIMPLES</v>
          </cell>
          <cell r="C1009">
            <v>2</v>
          </cell>
          <cell r="D1009" t="str">
            <v>I</v>
          </cell>
          <cell r="E1009">
            <v>9999</v>
          </cell>
          <cell r="F1009">
            <v>9999</v>
          </cell>
          <cell r="G1009">
            <v>0</v>
          </cell>
          <cell r="H1009">
            <v>0</v>
          </cell>
          <cell r="I1009">
            <v>1571</v>
          </cell>
          <cell r="J1009">
            <v>0</v>
          </cell>
          <cell r="K1009">
            <v>8.82</v>
          </cell>
          <cell r="L1009">
            <v>0</v>
          </cell>
        </row>
        <row r="1010">
          <cell r="A1010">
            <v>211090050</v>
          </cell>
          <cell r="B1010" t="str">
            <v>DETERMINACAO DE PRESSAO INTRA-ABDOMINAL</v>
          </cell>
          <cell r="C1010">
            <v>2</v>
          </cell>
          <cell r="D1010" t="str">
            <v>I</v>
          </cell>
          <cell r="E1010">
            <v>9999</v>
          </cell>
          <cell r="F1010">
            <v>9999</v>
          </cell>
          <cell r="G1010">
            <v>0</v>
          </cell>
          <cell r="H1010">
            <v>0</v>
          </cell>
          <cell r="I1010">
            <v>1571</v>
          </cell>
          <cell r="J1010">
            <v>0</v>
          </cell>
          <cell r="K1010">
            <v>8.82</v>
          </cell>
          <cell r="L1010">
            <v>0</v>
          </cell>
        </row>
        <row r="1011">
          <cell r="A1011">
            <v>211090069</v>
          </cell>
          <cell r="B1011" t="str">
            <v>PERFIL DE PRESSAO URETRAL</v>
          </cell>
          <cell r="C1011">
            <v>2</v>
          </cell>
          <cell r="D1011" t="str">
            <v>I</v>
          </cell>
          <cell r="E1011">
            <v>9999</v>
          </cell>
          <cell r="F1011">
            <v>9999</v>
          </cell>
          <cell r="G1011">
            <v>0</v>
          </cell>
          <cell r="H1011">
            <v>0</v>
          </cell>
          <cell r="I1011">
            <v>1571</v>
          </cell>
          <cell r="J1011">
            <v>0</v>
          </cell>
          <cell r="K1011">
            <v>8.82</v>
          </cell>
          <cell r="L1011">
            <v>0</v>
          </cell>
        </row>
        <row r="1012">
          <cell r="A1012">
            <v>211090077</v>
          </cell>
          <cell r="B1012" t="str">
            <v>UROFLUXOMETRIA</v>
          </cell>
          <cell r="C1012">
            <v>2</v>
          </cell>
          <cell r="D1012" t="str">
            <v>I</v>
          </cell>
          <cell r="E1012">
            <v>9999</v>
          </cell>
          <cell r="F1012">
            <v>9999</v>
          </cell>
          <cell r="G1012">
            <v>0</v>
          </cell>
          <cell r="H1012">
            <v>0</v>
          </cell>
          <cell r="I1012">
            <v>1571</v>
          </cell>
          <cell r="J1012">
            <v>0</v>
          </cell>
          <cell r="K1012">
            <v>8.82</v>
          </cell>
          <cell r="L1012">
            <v>0</v>
          </cell>
        </row>
        <row r="1013">
          <cell r="A1013">
            <v>211100013</v>
          </cell>
          <cell r="B1013" t="str">
            <v>APLICACAO DE TESTE P/ PSICODIAGNOSTICO</v>
          </cell>
          <cell r="C1013">
            <v>2</v>
          </cell>
          <cell r="D1013" t="str">
            <v>I</v>
          </cell>
          <cell r="E1013">
            <v>9999</v>
          </cell>
          <cell r="F1013">
            <v>9999</v>
          </cell>
          <cell r="G1013">
            <v>0</v>
          </cell>
          <cell r="H1013">
            <v>0</v>
          </cell>
          <cell r="I1013">
            <v>1571</v>
          </cell>
          <cell r="J1013">
            <v>0</v>
          </cell>
          <cell r="K1013">
            <v>2.74</v>
          </cell>
          <cell r="L1013">
            <v>0</v>
          </cell>
        </row>
        <row r="1014">
          <cell r="A1014">
            <v>212010018</v>
          </cell>
          <cell r="B1014" t="str">
            <v>EXAMES IMUNOHEMATOLOGICOS EM DOADOR DE SANGUE</v>
          </cell>
          <cell r="C1014">
            <v>2</v>
          </cell>
          <cell r="D1014" t="str">
            <v>I</v>
          </cell>
          <cell r="E1014">
            <v>9999</v>
          </cell>
          <cell r="F1014">
            <v>9999</v>
          </cell>
          <cell r="G1014">
            <v>0</v>
          </cell>
          <cell r="H1014">
            <v>192</v>
          </cell>
          <cell r="I1014">
            <v>839</v>
          </cell>
          <cell r="J1014">
            <v>0</v>
          </cell>
          <cell r="K1014">
            <v>15</v>
          </cell>
          <cell r="L1014">
            <v>0</v>
          </cell>
        </row>
        <row r="1015">
          <cell r="A1015">
            <v>212010026</v>
          </cell>
          <cell r="B1015" t="str">
            <v>EXAMES PRE-TRANSFUSIONAIS I</v>
          </cell>
          <cell r="C1015">
            <v>2</v>
          </cell>
          <cell r="D1015" t="str">
            <v>I</v>
          </cell>
          <cell r="E1015">
            <v>9999</v>
          </cell>
          <cell r="F1015">
            <v>9999</v>
          </cell>
          <cell r="G1015">
            <v>0</v>
          </cell>
          <cell r="H1015">
            <v>0</v>
          </cell>
          <cell r="I1015">
            <v>1571</v>
          </cell>
          <cell r="J1015">
            <v>17.04</v>
          </cell>
          <cell r="K1015">
            <v>17.04</v>
          </cell>
          <cell r="L1015">
            <v>0</v>
          </cell>
        </row>
        <row r="1016">
          <cell r="A1016">
            <v>212010034</v>
          </cell>
          <cell r="B1016" t="str">
            <v>EXAMES PRE-TRANSFUSIONAIS II</v>
          </cell>
          <cell r="C1016">
            <v>2</v>
          </cell>
          <cell r="D1016" t="str">
            <v>I</v>
          </cell>
          <cell r="E1016">
            <v>9999</v>
          </cell>
          <cell r="F1016">
            <v>9999</v>
          </cell>
          <cell r="G1016">
            <v>0</v>
          </cell>
          <cell r="H1016">
            <v>0</v>
          </cell>
          <cell r="I1016">
            <v>1571</v>
          </cell>
          <cell r="J1016">
            <v>17.04</v>
          </cell>
          <cell r="K1016">
            <v>17.04</v>
          </cell>
          <cell r="L1016">
            <v>0</v>
          </cell>
        </row>
        <row r="1017">
          <cell r="A1017">
            <v>212010042</v>
          </cell>
          <cell r="B1017" t="str">
            <v>FENOTIPAGEM K, FYA, FYB, JKA, JKB EM GEL</v>
          </cell>
          <cell r="C1017">
            <v>3</v>
          </cell>
          <cell r="D1017" t="str">
            <v>I</v>
          </cell>
          <cell r="E1017">
            <v>9999</v>
          </cell>
          <cell r="F1017">
            <v>9999</v>
          </cell>
          <cell r="G1017">
            <v>0</v>
          </cell>
          <cell r="H1017">
            <v>0</v>
          </cell>
          <cell r="I1017">
            <v>1571</v>
          </cell>
          <cell r="J1017">
            <v>0</v>
          </cell>
          <cell r="K1017">
            <v>10</v>
          </cell>
          <cell r="L1017">
            <v>0</v>
          </cell>
        </row>
        <row r="1018">
          <cell r="A1018">
            <v>212010050</v>
          </cell>
          <cell r="B1018" t="str">
            <v>SOROLOGIA DE DOADOR DE SANGUE</v>
          </cell>
          <cell r="C1018">
            <v>2</v>
          </cell>
          <cell r="D1018" t="str">
            <v>I</v>
          </cell>
          <cell r="E1018">
            <v>9999</v>
          </cell>
          <cell r="F1018">
            <v>9999</v>
          </cell>
          <cell r="G1018">
            <v>0</v>
          </cell>
          <cell r="H1018">
            <v>192</v>
          </cell>
          <cell r="I1018">
            <v>839</v>
          </cell>
          <cell r="J1018">
            <v>0</v>
          </cell>
          <cell r="K1018">
            <v>75</v>
          </cell>
          <cell r="L1018">
            <v>0</v>
          </cell>
        </row>
        <row r="1019">
          <cell r="A1019">
            <v>212010069</v>
          </cell>
          <cell r="B1019" t="str">
            <v>TESTE DO ÁCIDO NUCLEICO (NAT) EM AMOSTRAS DE SANGUE DO DOADOR DE SANGUE.</v>
          </cell>
          <cell r="C1019">
            <v>2</v>
          </cell>
          <cell r="D1019" t="str">
            <v>I</v>
          </cell>
          <cell r="E1019">
            <v>9999</v>
          </cell>
          <cell r="F1019">
            <v>9999</v>
          </cell>
          <cell r="G1019">
            <v>0</v>
          </cell>
          <cell r="H1019">
            <v>192</v>
          </cell>
          <cell r="I1019">
            <v>839</v>
          </cell>
          <cell r="J1019">
            <v>0</v>
          </cell>
          <cell r="K1019">
            <v>9.34</v>
          </cell>
          <cell r="L1019">
            <v>0</v>
          </cell>
        </row>
        <row r="1020">
          <cell r="A1020">
            <v>212020013</v>
          </cell>
          <cell r="B1020" t="str">
            <v>DELEUCOCITACAO DE CONCENTRADO DE HEMACIAS</v>
          </cell>
          <cell r="C1020">
            <v>2</v>
          </cell>
          <cell r="D1020" t="str">
            <v>I</v>
          </cell>
          <cell r="E1020">
            <v>9999</v>
          </cell>
          <cell r="F1020">
            <v>9999</v>
          </cell>
          <cell r="G1020">
            <v>0</v>
          </cell>
          <cell r="H1020">
            <v>0</v>
          </cell>
          <cell r="I1020">
            <v>1571</v>
          </cell>
          <cell r="J1020">
            <v>0</v>
          </cell>
          <cell r="K1020">
            <v>45</v>
          </cell>
          <cell r="L1020">
            <v>0</v>
          </cell>
        </row>
        <row r="1021">
          <cell r="A1021">
            <v>212020021</v>
          </cell>
          <cell r="B1021" t="str">
            <v>DELEUCOCITACAO DE CONCENTRADO DE PLAQUETAS</v>
          </cell>
          <cell r="C1021">
            <v>2</v>
          </cell>
          <cell r="D1021" t="str">
            <v>I</v>
          </cell>
          <cell r="E1021">
            <v>9999</v>
          </cell>
          <cell r="F1021">
            <v>9999</v>
          </cell>
          <cell r="G1021">
            <v>0</v>
          </cell>
          <cell r="H1021">
            <v>0</v>
          </cell>
          <cell r="I1021">
            <v>1571</v>
          </cell>
          <cell r="J1021">
            <v>0</v>
          </cell>
          <cell r="K1021">
            <v>70</v>
          </cell>
          <cell r="L1021">
            <v>0</v>
          </cell>
        </row>
        <row r="1022">
          <cell r="A1022">
            <v>212020030</v>
          </cell>
          <cell r="B1022" t="str">
            <v>IRRADIACAO DE SANGUE E COMPONENTES DESTINADOS A TRANSFUSAO</v>
          </cell>
          <cell r="C1022">
            <v>2</v>
          </cell>
          <cell r="D1022" t="str">
            <v>I</v>
          </cell>
          <cell r="E1022">
            <v>9999</v>
          </cell>
          <cell r="F1022">
            <v>9999</v>
          </cell>
          <cell r="G1022">
            <v>0</v>
          </cell>
          <cell r="H1022">
            <v>0</v>
          </cell>
          <cell r="I1022">
            <v>1571</v>
          </cell>
          <cell r="J1022">
            <v>0</v>
          </cell>
          <cell r="K1022">
            <v>13.61</v>
          </cell>
          <cell r="L1022">
            <v>0</v>
          </cell>
        </row>
        <row r="1023">
          <cell r="A1023">
            <v>212020048</v>
          </cell>
          <cell r="B1023" t="str">
            <v>PREPARO DE COMPONENTES ALIQUOTADOS</v>
          </cell>
          <cell r="C1023">
            <v>2</v>
          </cell>
          <cell r="D1023" t="str">
            <v>I</v>
          </cell>
          <cell r="E1023">
            <v>9999</v>
          </cell>
          <cell r="F1023">
            <v>9999</v>
          </cell>
          <cell r="G1023">
            <v>0</v>
          </cell>
          <cell r="H1023">
            <v>0</v>
          </cell>
          <cell r="I1023">
            <v>1571</v>
          </cell>
          <cell r="J1023">
            <v>0</v>
          </cell>
          <cell r="K1023">
            <v>5</v>
          </cell>
          <cell r="L1023">
            <v>0</v>
          </cell>
        </row>
        <row r="1024">
          <cell r="A1024">
            <v>212020056</v>
          </cell>
          <cell r="B1024" t="str">
            <v>PREPARO DE COMPONENTES LAVADOS</v>
          </cell>
          <cell r="C1024">
            <v>2</v>
          </cell>
          <cell r="D1024" t="str">
            <v>I</v>
          </cell>
          <cell r="E1024">
            <v>9999</v>
          </cell>
          <cell r="F1024">
            <v>9999</v>
          </cell>
          <cell r="G1024">
            <v>0</v>
          </cell>
          <cell r="H1024">
            <v>0</v>
          </cell>
          <cell r="I1024">
            <v>1571</v>
          </cell>
          <cell r="J1024">
            <v>0</v>
          </cell>
          <cell r="K1024">
            <v>5</v>
          </cell>
          <cell r="L1024">
            <v>0</v>
          </cell>
        </row>
        <row r="1025">
          <cell r="A1025">
            <v>212020064</v>
          </cell>
          <cell r="B1025" t="str">
            <v>PROCESSAMENTO DE SANGUE</v>
          </cell>
          <cell r="C1025">
            <v>2</v>
          </cell>
          <cell r="D1025" t="str">
            <v>I</v>
          </cell>
          <cell r="E1025">
            <v>9999</v>
          </cell>
          <cell r="F1025">
            <v>9999</v>
          </cell>
          <cell r="G1025">
            <v>0</v>
          </cell>
          <cell r="H1025">
            <v>192</v>
          </cell>
          <cell r="I1025">
            <v>839</v>
          </cell>
          <cell r="J1025">
            <v>0</v>
          </cell>
          <cell r="K1025">
            <v>10.15</v>
          </cell>
          <cell r="L1025">
            <v>0</v>
          </cell>
        </row>
        <row r="1026">
          <cell r="A1026">
            <v>213010011</v>
          </cell>
          <cell r="B1026" t="str">
            <v>DETERMINACAO DE CARGA VIRAL DO HIV POR RT-PCR</v>
          </cell>
          <cell r="C1026">
            <v>2</v>
          </cell>
          <cell r="D1026" t="str">
            <v>I</v>
          </cell>
          <cell r="E1026">
            <v>9999</v>
          </cell>
          <cell r="F1026">
            <v>9999</v>
          </cell>
          <cell r="G1026">
            <v>0</v>
          </cell>
          <cell r="H1026">
            <v>0</v>
          </cell>
          <cell r="I1026">
            <v>1571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>
            <v>213010020</v>
          </cell>
          <cell r="B1027" t="str">
            <v>ENSAIO IMUNOENZIMATICO -TESTE DE ELISA P/ IDENTIFICACAO DE LEPTOSPIRAS (LEPTOSPIROSE)</v>
          </cell>
          <cell r="C1027">
            <v>2</v>
          </cell>
          <cell r="D1027" t="str">
            <v>I</v>
          </cell>
          <cell r="E1027">
            <v>9999</v>
          </cell>
          <cell r="F1027">
            <v>9999</v>
          </cell>
          <cell r="G1027">
            <v>0</v>
          </cell>
          <cell r="H1027">
            <v>0</v>
          </cell>
          <cell r="I1027">
            <v>1571</v>
          </cell>
          <cell r="J1027">
            <v>0</v>
          </cell>
          <cell r="K1027">
            <v>0</v>
          </cell>
          <cell r="L1027">
            <v>0</v>
          </cell>
        </row>
        <row r="1028">
          <cell r="A1028">
            <v>213010038</v>
          </cell>
          <cell r="B1028" t="str">
            <v>ENSAIO IMUNOENZIMATICO-ELISA P/ IDENTIFICACAO DO VIRUS DA  FEBRE DO NILO OCIDENTAL</v>
          </cell>
          <cell r="C1028">
            <v>2</v>
          </cell>
          <cell r="D1028" t="str">
            <v>I</v>
          </cell>
          <cell r="E1028">
            <v>9999</v>
          </cell>
          <cell r="F1028">
            <v>9999</v>
          </cell>
          <cell r="G1028">
            <v>0</v>
          </cell>
          <cell r="H1028">
            <v>0</v>
          </cell>
          <cell r="I1028">
            <v>1571</v>
          </cell>
          <cell r="J1028">
            <v>0</v>
          </cell>
          <cell r="K1028">
            <v>0</v>
          </cell>
          <cell r="L1028">
            <v>0</v>
          </cell>
        </row>
        <row r="1029">
          <cell r="A1029">
            <v>213010046</v>
          </cell>
          <cell r="B1029" t="str">
            <v>ENSAIO IMUNOENZIMATICO-TESTE DE ELISA P/ IDENTIFICACAO DA PASTEURELLA PESTIS (PESTE BUBONICA)</v>
          </cell>
          <cell r="C1029">
            <v>2</v>
          </cell>
          <cell r="D1029" t="str">
            <v>I</v>
          </cell>
          <cell r="E1029">
            <v>9999</v>
          </cell>
          <cell r="F1029">
            <v>9999</v>
          </cell>
          <cell r="G1029">
            <v>0</v>
          </cell>
          <cell r="H1029">
            <v>0</v>
          </cell>
          <cell r="I1029">
            <v>1571</v>
          </cell>
          <cell r="J1029">
            <v>0</v>
          </cell>
          <cell r="K1029">
            <v>0</v>
          </cell>
          <cell r="L1029">
            <v>0</v>
          </cell>
        </row>
        <row r="1030">
          <cell r="A1030">
            <v>213010054</v>
          </cell>
          <cell r="B1030" t="str">
            <v>EXAME PARASITOLOGICO DIRETO  P/ LEISHMANIAS (LEISHMANIOSE TEGUMENTAR AMERICANA)</v>
          </cell>
          <cell r="C1030">
            <v>2</v>
          </cell>
          <cell r="D1030" t="str">
            <v>I</v>
          </cell>
          <cell r="E1030">
            <v>9999</v>
          </cell>
          <cell r="F1030">
            <v>9999</v>
          </cell>
          <cell r="G1030">
            <v>0</v>
          </cell>
          <cell r="H1030">
            <v>0</v>
          </cell>
          <cell r="I1030">
            <v>1571</v>
          </cell>
          <cell r="J1030">
            <v>0</v>
          </cell>
          <cell r="K1030">
            <v>0</v>
          </cell>
          <cell r="L1030">
            <v>0</v>
          </cell>
        </row>
        <row r="1031">
          <cell r="A1031">
            <v>213010062</v>
          </cell>
          <cell r="B1031" t="str">
            <v>EXAME PARASITOLOGICO DIRETO P/ LEISHMANIA CHAGAS1 (LEISHMANIOSE VISCERAL CANINA)</v>
          </cell>
          <cell r="C1031">
            <v>2</v>
          </cell>
          <cell r="D1031" t="str">
            <v>I</v>
          </cell>
          <cell r="E1031">
            <v>9999</v>
          </cell>
          <cell r="F1031">
            <v>9999</v>
          </cell>
          <cell r="G1031">
            <v>0</v>
          </cell>
          <cell r="H1031">
            <v>0</v>
          </cell>
          <cell r="I1031">
            <v>1571</v>
          </cell>
          <cell r="J1031">
            <v>0</v>
          </cell>
          <cell r="K1031">
            <v>0</v>
          </cell>
          <cell r="L1031">
            <v>0</v>
          </cell>
        </row>
        <row r="1032">
          <cell r="A1032">
            <v>213010070</v>
          </cell>
          <cell r="B1032" t="str">
            <v>EXAME PARASITOLOGICO DIRETO P/ LEISHMANIA CHAGASI (LEISHMANIOSE VISCERAL HUMANA)</v>
          </cell>
          <cell r="C1032">
            <v>2</v>
          </cell>
          <cell r="D1032" t="str">
            <v>I</v>
          </cell>
          <cell r="E1032">
            <v>9999</v>
          </cell>
          <cell r="F1032">
            <v>9999</v>
          </cell>
          <cell r="G1032">
            <v>0</v>
          </cell>
          <cell r="H1032">
            <v>0</v>
          </cell>
          <cell r="I1032">
            <v>1571</v>
          </cell>
          <cell r="J1032">
            <v>0</v>
          </cell>
          <cell r="K1032">
            <v>0</v>
          </cell>
          <cell r="L1032">
            <v>0</v>
          </cell>
        </row>
        <row r="1033">
          <cell r="A1033">
            <v>213010089</v>
          </cell>
          <cell r="B1033" t="str">
            <v>FAGOTIPAGEM P/ IDENTIFICACAO DA SALMONELA TYPHI (FEBRE TIFOIDE)</v>
          </cell>
          <cell r="C1033">
            <v>2</v>
          </cell>
          <cell r="D1033" t="str">
            <v>I</v>
          </cell>
          <cell r="E1033">
            <v>9999</v>
          </cell>
          <cell r="F1033">
            <v>9999</v>
          </cell>
          <cell r="G1033">
            <v>0</v>
          </cell>
          <cell r="H1033">
            <v>0</v>
          </cell>
          <cell r="I1033">
            <v>1571</v>
          </cell>
          <cell r="J1033">
            <v>0</v>
          </cell>
          <cell r="K1033">
            <v>0</v>
          </cell>
          <cell r="L1033">
            <v>0</v>
          </cell>
        </row>
        <row r="1034">
          <cell r="A1034">
            <v>213010097</v>
          </cell>
          <cell r="B1034" t="str">
            <v>HISTOPATOLOGIA P/ IDENTIFICACAO  DA HEPATITE A</v>
          </cell>
          <cell r="C1034">
            <v>3</v>
          </cell>
          <cell r="D1034" t="str">
            <v>I</v>
          </cell>
          <cell r="E1034">
            <v>9999</v>
          </cell>
          <cell r="F1034">
            <v>9999</v>
          </cell>
          <cell r="G1034">
            <v>0</v>
          </cell>
          <cell r="H1034">
            <v>0</v>
          </cell>
          <cell r="I1034">
            <v>1571</v>
          </cell>
          <cell r="J1034">
            <v>0</v>
          </cell>
          <cell r="K1034">
            <v>0</v>
          </cell>
          <cell r="L1034">
            <v>0</v>
          </cell>
        </row>
        <row r="1035">
          <cell r="A1035">
            <v>213010100</v>
          </cell>
          <cell r="B1035" t="str">
            <v>HISTOPATOLOGIA P/ IDENTIFICACAO DA HEPATITE D</v>
          </cell>
          <cell r="C1035">
            <v>2</v>
          </cell>
          <cell r="D1035" t="str">
            <v>I</v>
          </cell>
          <cell r="E1035">
            <v>9999</v>
          </cell>
          <cell r="F1035">
            <v>9999</v>
          </cell>
          <cell r="G1035">
            <v>0</v>
          </cell>
          <cell r="H1035">
            <v>0</v>
          </cell>
          <cell r="I1035">
            <v>1571</v>
          </cell>
          <cell r="J1035">
            <v>0</v>
          </cell>
          <cell r="K1035">
            <v>0</v>
          </cell>
          <cell r="L1035">
            <v>0</v>
          </cell>
        </row>
        <row r="1036">
          <cell r="A1036">
            <v>213010119</v>
          </cell>
          <cell r="B1036" t="str">
            <v>HISTOPATOLOGIA P/ IDENTIFICACAO DE DENGUE</v>
          </cell>
          <cell r="C1036">
            <v>2</v>
          </cell>
          <cell r="D1036" t="str">
            <v>I</v>
          </cell>
          <cell r="E1036">
            <v>9999</v>
          </cell>
          <cell r="F1036">
            <v>9999</v>
          </cell>
          <cell r="G1036">
            <v>0</v>
          </cell>
          <cell r="H1036">
            <v>0</v>
          </cell>
          <cell r="I1036">
            <v>1571</v>
          </cell>
          <cell r="J1036">
            <v>0</v>
          </cell>
          <cell r="K1036">
            <v>0</v>
          </cell>
          <cell r="L1036">
            <v>0</v>
          </cell>
        </row>
        <row r="1037">
          <cell r="A1037">
            <v>213010127</v>
          </cell>
          <cell r="B1037" t="str">
            <v>HISTOPATOLOGIA P/ IDENTIFICACAO DE FEBRE AMARELA</v>
          </cell>
          <cell r="C1037">
            <v>2</v>
          </cell>
          <cell r="D1037" t="str">
            <v>I</v>
          </cell>
          <cell r="E1037">
            <v>9999</v>
          </cell>
          <cell r="F1037">
            <v>9999</v>
          </cell>
          <cell r="G1037">
            <v>0</v>
          </cell>
          <cell r="H1037">
            <v>0</v>
          </cell>
          <cell r="I1037">
            <v>1571</v>
          </cell>
          <cell r="J1037">
            <v>0</v>
          </cell>
          <cell r="K1037">
            <v>0</v>
          </cell>
          <cell r="L1037">
            <v>0</v>
          </cell>
        </row>
        <row r="1038">
          <cell r="A1038">
            <v>213010135</v>
          </cell>
          <cell r="B1038" t="str">
            <v>HISTOPATOLOGIA P/ IDENTIFICACAO DE HEPATITE B</v>
          </cell>
          <cell r="C1038">
            <v>2</v>
          </cell>
          <cell r="D1038" t="str">
            <v>I</v>
          </cell>
          <cell r="E1038">
            <v>9999</v>
          </cell>
          <cell r="F1038">
            <v>9999</v>
          </cell>
          <cell r="G1038">
            <v>0</v>
          </cell>
          <cell r="H1038">
            <v>0</v>
          </cell>
          <cell r="I1038">
            <v>1571</v>
          </cell>
          <cell r="J1038">
            <v>0</v>
          </cell>
          <cell r="K1038">
            <v>0</v>
          </cell>
          <cell r="L1038">
            <v>0</v>
          </cell>
        </row>
        <row r="1039">
          <cell r="A1039">
            <v>213010143</v>
          </cell>
          <cell r="B1039" t="str">
            <v>HISTOPATOLOGIA P/ IDENTIFICACAO DE HEPATITE C</v>
          </cell>
          <cell r="C1039">
            <v>3</v>
          </cell>
          <cell r="D1039" t="str">
            <v>I</v>
          </cell>
          <cell r="E1039">
            <v>9999</v>
          </cell>
          <cell r="F1039">
            <v>9999</v>
          </cell>
          <cell r="G1039">
            <v>0</v>
          </cell>
          <cell r="H1039">
            <v>0</v>
          </cell>
          <cell r="I1039">
            <v>1571</v>
          </cell>
          <cell r="J1039">
            <v>0</v>
          </cell>
          <cell r="K1039">
            <v>0</v>
          </cell>
          <cell r="L1039">
            <v>0</v>
          </cell>
        </row>
        <row r="1040">
          <cell r="A1040">
            <v>213010151</v>
          </cell>
          <cell r="B1040" t="str">
            <v>HISTOPATOLOGIA P/ IDENTIFICACAO DO ANTRAZ / CARBUNCULO</v>
          </cell>
          <cell r="C1040">
            <v>3</v>
          </cell>
          <cell r="D1040" t="str">
            <v>I</v>
          </cell>
          <cell r="E1040">
            <v>9999</v>
          </cell>
          <cell r="F1040">
            <v>9999</v>
          </cell>
          <cell r="G1040">
            <v>0</v>
          </cell>
          <cell r="H1040">
            <v>0</v>
          </cell>
          <cell r="I1040">
            <v>1571</v>
          </cell>
          <cell r="J1040">
            <v>0</v>
          </cell>
          <cell r="K1040">
            <v>0</v>
          </cell>
          <cell r="L1040">
            <v>0</v>
          </cell>
        </row>
        <row r="1041">
          <cell r="A1041">
            <v>213010160</v>
          </cell>
          <cell r="B1041" t="str">
            <v>HISTOQUIMICA P/ IDENTIFICACAO  DO VIRUS DA HEPATITE A</v>
          </cell>
          <cell r="C1041">
            <v>3</v>
          </cell>
          <cell r="D1041" t="str">
            <v>I</v>
          </cell>
          <cell r="E1041">
            <v>9999</v>
          </cell>
          <cell r="F1041">
            <v>9999</v>
          </cell>
          <cell r="G1041">
            <v>0</v>
          </cell>
          <cell r="H1041">
            <v>0</v>
          </cell>
          <cell r="I1041">
            <v>1571</v>
          </cell>
          <cell r="J1041">
            <v>0</v>
          </cell>
          <cell r="K1041">
            <v>0</v>
          </cell>
          <cell r="L1041">
            <v>0</v>
          </cell>
        </row>
        <row r="1042">
          <cell r="A1042">
            <v>213010178</v>
          </cell>
          <cell r="B1042" t="str">
            <v>HISTOQUIMICA P/ IDENTIFICACAO DE HEPATITE C</v>
          </cell>
          <cell r="C1042">
            <v>3</v>
          </cell>
          <cell r="D1042" t="str">
            <v>I</v>
          </cell>
          <cell r="E1042">
            <v>9999</v>
          </cell>
          <cell r="F1042">
            <v>9999</v>
          </cell>
          <cell r="G1042">
            <v>0</v>
          </cell>
          <cell r="H1042">
            <v>0</v>
          </cell>
          <cell r="I1042">
            <v>1571</v>
          </cell>
          <cell r="J1042">
            <v>0</v>
          </cell>
          <cell r="K1042">
            <v>0</v>
          </cell>
          <cell r="L1042">
            <v>0</v>
          </cell>
        </row>
        <row r="1043">
          <cell r="A1043">
            <v>213010186</v>
          </cell>
          <cell r="B1043" t="str">
            <v>IDENTIFICACAO DE VIRUS DA RAIVA POR RT-PCR</v>
          </cell>
          <cell r="C1043">
            <v>3</v>
          </cell>
          <cell r="D1043" t="str">
            <v>I</v>
          </cell>
          <cell r="E1043">
            <v>9999</v>
          </cell>
          <cell r="F1043">
            <v>9999</v>
          </cell>
          <cell r="G1043">
            <v>0</v>
          </cell>
          <cell r="H1043">
            <v>0</v>
          </cell>
          <cell r="I1043">
            <v>1571</v>
          </cell>
          <cell r="J1043">
            <v>0</v>
          </cell>
          <cell r="K1043">
            <v>0</v>
          </cell>
          <cell r="L1043">
            <v>0</v>
          </cell>
        </row>
        <row r="1044">
          <cell r="A1044">
            <v>213010194</v>
          </cell>
          <cell r="B1044" t="str">
            <v>IDENTIFICACAO DO HANTAVIRUS POR RT-PCR (HANTAVIROSE)</v>
          </cell>
          <cell r="C1044">
            <v>3</v>
          </cell>
          <cell r="D1044" t="str">
            <v>I</v>
          </cell>
          <cell r="E1044">
            <v>9999</v>
          </cell>
          <cell r="F1044">
            <v>9999</v>
          </cell>
          <cell r="G1044">
            <v>0</v>
          </cell>
          <cell r="H1044">
            <v>0</v>
          </cell>
          <cell r="I1044">
            <v>1571</v>
          </cell>
          <cell r="J1044">
            <v>0</v>
          </cell>
          <cell r="K1044">
            <v>0</v>
          </cell>
          <cell r="L1044">
            <v>0</v>
          </cell>
        </row>
        <row r="1045">
          <cell r="A1045">
            <v>213010208</v>
          </cell>
          <cell r="B1045" t="str">
            <v>IDENTIFICACAO DO VIRUS DA HEPATITE B POR PCR (QUANTITATIVO)</v>
          </cell>
          <cell r="C1045">
            <v>2</v>
          </cell>
          <cell r="D1045" t="str">
            <v>I</v>
          </cell>
          <cell r="E1045">
            <v>9999</v>
          </cell>
          <cell r="F1045">
            <v>9999</v>
          </cell>
          <cell r="G1045">
            <v>0</v>
          </cell>
          <cell r="H1045">
            <v>0</v>
          </cell>
          <cell r="I1045">
            <v>1571</v>
          </cell>
          <cell r="J1045">
            <v>0</v>
          </cell>
          <cell r="K1045">
            <v>0</v>
          </cell>
          <cell r="L1045">
            <v>0</v>
          </cell>
        </row>
        <row r="1046">
          <cell r="A1046">
            <v>213010216</v>
          </cell>
          <cell r="B1046" t="str">
            <v>IMUNOCROMATOGRAFIA P/ IDENTIFICACAO DE PLASMODIOS (MALARIA)</v>
          </cell>
          <cell r="C1046">
            <v>3</v>
          </cell>
          <cell r="D1046" t="str">
            <v>I</v>
          </cell>
          <cell r="E1046">
            <v>9999</v>
          </cell>
          <cell r="F1046">
            <v>9999</v>
          </cell>
          <cell r="G1046">
            <v>0</v>
          </cell>
          <cell r="H1046">
            <v>0</v>
          </cell>
          <cell r="I1046">
            <v>1571</v>
          </cell>
          <cell r="J1046">
            <v>0</v>
          </cell>
          <cell r="K1046">
            <v>0</v>
          </cell>
          <cell r="L1046">
            <v>0</v>
          </cell>
        </row>
        <row r="1047">
          <cell r="A1047">
            <v>213010224</v>
          </cell>
          <cell r="B1047" t="str">
            <v>IMUNOFLUORESCENCIA DIRETA P/ IDENTIFICACAO DO VIRUS DA INFLUENZA</v>
          </cell>
          <cell r="C1047">
            <v>2</v>
          </cell>
          <cell r="D1047" t="str">
            <v>I</v>
          </cell>
          <cell r="E1047">
            <v>9999</v>
          </cell>
          <cell r="F1047">
            <v>9999</v>
          </cell>
          <cell r="G1047">
            <v>0</v>
          </cell>
          <cell r="H1047">
            <v>0</v>
          </cell>
          <cell r="I1047">
            <v>1571</v>
          </cell>
          <cell r="J1047">
            <v>0</v>
          </cell>
          <cell r="K1047">
            <v>0</v>
          </cell>
          <cell r="L1047">
            <v>0</v>
          </cell>
        </row>
        <row r="1048">
          <cell r="A1048">
            <v>213010232</v>
          </cell>
          <cell r="B1048" t="str">
            <v>IMUNOFLUORESCENCIA DIRETA P/ IDENTIFICACAO DO VIRUS DA RAIVA</v>
          </cell>
          <cell r="C1048">
            <v>2</v>
          </cell>
          <cell r="D1048" t="str">
            <v>I</v>
          </cell>
          <cell r="E1048">
            <v>9999</v>
          </cell>
          <cell r="F1048">
            <v>9999</v>
          </cell>
          <cell r="G1048">
            <v>0</v>
          </cell>
          <cell r="H1048">
            <v>0</v>
          </cell>
          <cell r="I1048">
            <v>1571</v>
          </cell>
          <cell r="J1048">
            <v>0</v>
          </cell>
          <cell r="K1048">
            <v>0</v>
          </cell>
          <cell r="L1048">
            <v>0</v>
          </cell>
        </row>
        <row r="1049">
          <cell r="A1049">
            <v>213010240</v>
          </cell>
          <cell r="B1049" t="str">
            <v>IMUNOFLUORESCENCIA INDIRETA P/ (IDENTIFICACAO DE LEPTOSPIRAS (LEPTOSPIROSE)</v>
          </cell>
          <cell r="C1049">
            <v>3</v>
          </cell>
          <cell r="D1049" t="str">
            <v>I</v>
          </cell>
          <cell r="E1049">
            <v>9999</v>
          </cell>
          <cell r="F1049">
            <v>9999</v>
          </cell>
          <cell r="G1049">
            <v>0</v>
          </cell>
          <cell r="H1049">
            <v>0</v>
          </cell>
          <cell r="I1049">
            <v>1571</v>
          </cell>
          <cell r="J1049">
            <v>0</v>
          </cell>
          <cell r="K1049">
            <v>0</v>
          </cell>
          <cell r="L1049">
            <v>0</v>
          </cell>
        </row>
        <row r="1050">
          <cell r="A1050">
            <v>213010259</v>
          </cell>
          <cell r="B1050" t="str">
            <v>IMUNOFLUORESCENCIA INDIRETA P/ IDENTIFICACAO DA RICKETTSIA RICKTTSII (FEBRE MACULOSA)</v>
          </cell>
          <cell r="C1050">
            <v>2</v>
          </cell>
          <cell r="D1050" t="str">
            <v>I</v>
          </cell>
          <cell r="E1050">
            <v>9999</v>
          </cell>
          <cell r="F1050">
            <v>9999</v>
          </cell>
          <cell r="G1050">
            <v>0</v>
          </cell>
          <cell r="H1050">
            <v>0</v>
          </cell>
          <cell r="I1050">
            <v>1571</v>
          </cell>
          <cell r="J1050">
            <v>0</v>
          </cell>
          <cell r="K1050">
            <v>0</v>
          </cell>
          <cell r="L1050">
            <v>0</v>
          </cell>
        </row>
        <row r="1051">
          <cell r="A1051">
            <v>213010267</v>
          </cell>
          <cell r="B1051" t="str">
            <v>IMUNOFLUORESCENCIA INDIRETA P/ IDENTIFICACAO DE PLASMODIOS (MALARIA)</v>
          </cell>
          <cell r="C1051">
            <v>2</v>
          </cell>
          <cell r="D1051" t="str">
            <v>I</v>
          </cell>
          <cell r="E1051">
            <v>9999</v>
          </cell>
          <cell r="F1051">
            <v>9999</v>
          </cell>
          <cell r="G1051">
            <v>0</v>
          </cell>
          <cell r="H1051">
            <v>0</v>
          </cell>
          <cell r="I1051">
            <v>1571</v>
          </cell>
          <cell r="J1051">
            <v>0</v>
          </cell>
          <cell r="K1051">
            <v>0</v>
          </cell>
          <cell r="L1051">
            <v>0</v>
          </cell>
        </row>
        <row r="1052">
          <cell r="A1052">
            <v>213010275</v>
          </cell>
          <cell r="B1052" t="str">
            <v>IMUNOFLUORESCENCIA INDIRETA P/ IDENTIFICACAO DO SHISTOSSOMA MANSONI</v>
          </cell>
          <cell r="C1052">
            <v>2</v>
          </cell>
          <cell r="D1052" t="str">
            <v>I</v>
          </cell>
          <cell r="E1052">
            <v>9999</v>
          </cell>
          <cell r="F1052">
            <v>9999</v>
          </cell>
          <cell r="G1052">
            <v>0</v>
          </cell>
          <cell r="H1052">
            <v>0</v>
          </cell>
          <cell r="I1052">
            <v>1571</v>
          </cell>
          <cell r="J1052">
            <v>0</v>
          </cell>
          <cell r="K1052">
            <v>0</v>
          </cell>
          <cell r="L1052">
            <v>0</v>
          </cell>
        </row>
        <row r="1053">
          <cell r="A1053">
            <v>213010283</v>
          </cell>
          <cell r="B1053" t="str">
            <v>IMUNOFLUORESCENCIA INDIRETA P/ IDENTIFICACAO DO VIRUS DA RAIVA</v>
          </cell>
          <cell r="C1053">
            <v>2</v>
          </cell>
          <cell r="D1053" t="str">
            <v>I</v>
          </cell>
          <cell r="E1053">
            <v>9999</v>
          </cell>
          <cell r="F1053">
            <v>9999</v>
          </cell>
          <cell r="G1053">
            <v>0</v>
          </cell>
          <cell r="H1053">
            <v>0</v>
          </cell>
          <cell r="I1053">
            <v>1571</v>
          </cell>
          <cell r="J1053">
            <v>0</v>
          </cell>
          <cell r="K1053">
            <v>0</v>
          </cell>
          <cell r="L1053">
            <v>0</v>
          </cell>
        </row>
        <row r="1054">
          <cell r="A1054">
            <v>213010291</v>
          </cell>
          <cell r="B1054" t="str">
            <v>IMUNOHISTOQUIMICA P/ IDENTIFICACAO DA RICKETTISIA RICKETTSII (FEBRE MACULOSA)</v>
          </cell>
          <cell r="C1054">
            <v>2</v>
          </cell>
          <cell r="D1054" t="str">
            <v>I</v>
          </cell>
          <cell r="E1054">
            <v>9999</v>
          </cell>
          <cell r="F1054">
            <v>9999</v>
          </cell>
          <cell r="G1054">
            <v>0</v>
          </cell>
          <cell r="H1054">
            <v>0</v>
          </cell>
          <cell r="I1054">
            <v>1571</v>
          </cell>
          <cell r="J1054">
            <v>0</v>
          </cell>
          <cell r="K1054">
            <v>0</v>
          </cell>
          <cell r="L1054">
            <v>0</v>
          </cell>
        </row>
        <row r="1055">
          <cell r="A1055">
            <v>213010305</v>
          </cell>
          <cell r="B1055" t="str">
            <v>IMUNOHISTOQUIMICA P/ IDENTIFICACAO DE LEPTOSPIRAS (LEPTOSPIROSE)</v>
          </cell>
          <cell r="C1055">
            <v>3</v>
          </cell>
          <cell r="D1055" t="str">
            <v>I</v>
          </cell>
          <cell r="E1055">
            <v>9999</v>
          </cell>
          <cell r="F1055">
            <v>9999</v>
          </cell>
          <cell r="G1055">
            <v>0</v>
          </cell>
          <cell r="H1055">
            <v>0</v>
          </cell>
          <cell r="I1055">
            <v>1571</v>
          </cell>
          <cell r="J1055">
            <v>0</v>
          </cell>
          <cell r="K1055">
            <v>0</v>
          </cell>
          <cell r="L1055">
            <v>0</v>
          </cell>
        </row>
        <row r="1056">
          <cell r="A1056">
            <v>213010313</v>
          </cell>
          <cell r="B1056" t="str">
            <v>IMUNOHISTOQUIMICA P/ IDENTIFICACAO DE PLASMODIOS (MALARIA)</v>
          </cell>
          <cell r="C1056">
            <v>3</v>
          </cell>
          <cell r="D1056" t="str">
            <v>I</v>
          </cell>
          <cell r="E1056">
            <v>9999</v>
          </cell>
          <cell r="F1056">
            <v>9999</v>
          </cell>
          <cell r="G1056">
            <v>0</v>
          </cell>
          <cell r="H1056">
            <v>0</v>
          </cell>
          <cell r="I1056">
            <v>1571</v>
          </cell>
          <cell r="J1056">
            <v>0</v>
          </cell>
          <cell r="K1056">
            <v>0</v>
          </cell>
          <cell r="L1056">
            <v>0</v>
          </cell>
        </row>
        <row r="1057">
          <cell r="A1057">
            <v>213010321</v>
          </cell>
          <cell r="B1057" t="str">
            <v>IMUNOHISTOQUIMICA P/ IDENTIFICACAO DO HANTAVIRUS (HANTAVIROSE)</v>
          </cell>
          <cell r="C1057">
            <v>2</v>
          </cell>
          <cell r="D1057" t="str">
            <v>I</v>
          </cell>
          <cell r="E1057">
            <v>9999</v>
          </cell>
          <cell r="F1057">
            <v>9999</v>
          </cell>
          <cell r="G1057">
            <v>0</v>
          </cell>
          <cell r="H1057">
            <v>0</v>
          </cell>
          <cell r="I1057">
            <v>1571</v>
          </cell>
          <cell r="J1057">
            <v>0</v>
          </cell>
          <cell r="K1057">
            <v>0</v>
          </cell>
          <cell r="L1057">
            <v>0</v>
          </cell>
        </row>
        <row r="1058">
          <cell r="A1058">
            <v>213010330</v>
          </cell>
          <cell r="B1058" t="str">
            <v>IMUNOHISTOQUIMICA P/ IDENTIFICACAO DO VIRUS DA DENGUE</v>
          </cell>
          <cell r="C1058">
            <v>3</v>
          </cell>
          <cell r="D1058" t="str">
            <v>I</v>
          </cell>
          <cell r="E1058">
            <v>9999</v>
          </cell>
          <cell r="F1058">
            <v>9999</v>
          </cell>
          <cell r="G1058">
            <v>0</v>
          </cell>
          <cell r="H1058">
            <v>0</v>
          </cell>
          <cell r="I1058">
            <v>1571</v>
          </cell>
          <cell r="J1058">
            <v>0</v>
          </cell>
          <cell r="K1058">
            <v>0</v>
          </cell>
          <cell r="L1058">
            <v>0</v>
          </cell>
        </row>
        <row r="1059">
          <cell r="A1059">
            <v>213010348</v>
          </cell>
          <cell r="B1059" t="str">
            <v>IMUNOHISTOQUIMICA P/ IDENTIFICACAO DO VIRUS DA FEBRE AMARELA</v>
          </cell>
          <cell r="C1059">
            <v>3</v>
          </cell>
          <cell r="D1059" t="str">
            <v>I</v>
          </cell>
          <cell r="E1059">
            <v>9999</v>
          </cell>
          <cell r="F1059">
            <v>9999</v>
          </cell>
          <cell r="G1059">
            <v>0</v>
          </cell>
          <cell r="H1059">
            <v>0</v>
          </cell>
          <cell r="I1059">
            <v>1571</v>
          </cell>
          <cell r="J1059">
            <v>0</v>
          </cell>
          <cell r="K1059">
            <v>0</v>
          </cell>
          <cell r="L1059">
            <v>0</v>
          </cell>
        </row>
        <row r="1060">
          <cell r="A1060">
            <v>213010356</v>
          </cell>
          <cell r="B1060" t="str">
            <v>IMUNOHISTOQUIMICA P/ IDENTIFICACAO DO VIRUS DA HEPATITE B</v>
          </cell>
          <cell r="C1060">
            <v>2</v>
          </cell>
          <cell r="D1060" t="str">
            <v>I</v>
          </cell>
          <cell r="E1060">
            <v>9999</v>
          </cell>
          <cell r="F1060">
            <v>9999</v>
          </cell>
          <cell r="G1060">
            <v>0</v>
          </cell>
          <cell r="H1060">
            <v>0</v>
          </cell>
          <cell r="I1060">
            <v>1571</v>
          </cell>
          <cell r="J1060">
            <v>0</v>
          </cell>
          <cell r="K1060">
            <v>0</v>
          </cell>
          <cell r="L1060">
            <v>0</v>
          </cell>
        </row>
        <row r="1061">
          <cell r="A1061">
            <v>213010364</v>
          </cell>
          <cell r="B1061" t="str">
            <v>IMUNOHISTOQUIMICA P/ IDENTIFICACAO DO VIRUS DA HEPATITE D</v>
          </cell>
          <cell r="C1061">
            <v>3</v>
          </cell>
          <cell r="D1061" t="str">
            <v>I</v>
          </cell>
          <cell r="E1061">
            <v>9999</v>
          </cell>
          <cell r="F1061">
            <v>9999</v>
          </cell>
          <cell r="G1061">
            <v>0</v>
          </cell>
          <cell r="H1061">
            <v>0</v>
          </cell>
          <cell r="I1061">
            <v>1571</v>
          </cell>
          <cell r="J1061">
            <v>0</v>
          </cell>
          <cell r="K1061">
            <v>0</v>
          </cell>
          <cell r="L1061">
            <v>0</v>
          </cell>
        </row>
        <row r="1062">
          <cell r="A1062">
            <v>213010372</v>
          </cell>
          <cell r="B1062" t="str">
            <v>ISOLAMENTO DA RICKETTSIA RICKTTSII (FEBRE MACULOSA)</v>
          </cell>
          <cell r="C1062">
            <v>3</v>
          </cell>
          <cell r="D1062" t="str">
            <v>I</v>
          </cell>
          <cell r="E1062">
            <v>9999</v>
          </cell>
          <cell r="F1062">
            <v>9999</v>
          </cell>
          <cell r="G1062">
            <v>0</v>
          </cell>
          <cell r="H1062">
            <v>0</v>
          </cell>
          <cell r="I1062">
            <v>1571</v>
          </cell>
          <cell r="J1062">
            <v>0</v>
          </cell>
          <cell r="K1062">
            <v>0</v>
          </cell>
          <cell r="L1062">
            <v>0</v>
          </cell>
        </row>
        <row r="1063">
          <cell r="A1063">
            <v>213010380</v>
          </cell>
          <cell r="B1063" t="str">
            <v>ISOLAMENTO DO VIRUS DA DENGUE</v>
          </cell>
          <cell r="C1063">
            <v>2</v>
          </cell>
          <cell r="D1063" t="str">
            <v>I</v>
          </cell>
          <cell r="E1063">
            <v>9999</v>
          </cell>
          <cell r="F1063">
            <v>9999</v>
          </cell>
          <cell r="G1063">
            <v>0</v>
          </cell>
          <cell r="H1063">
            <v>0</v>
          </cell>
          <cell r="I1063">
            <v>1571</v>
          </cell>
          <cell r="J1063">
            <v>0</v>
          </cell>
          <cell r="K1063">
            <v>0</v>
          </cell>
          <cell r="L1063">
            <v>0</v>
          </cell>
        </row>
        <row r="1064">
          <cell r="A1064">
            <v>213010399</v>
          </cell>
          <cell r="B1064" t="str">
            <v>ISOLAMENTO DO VIRUS DA FEBRE DO NILO OCIDENTAL</v>
          </cell>
          <cell r="C1064">
            <v>2</v>
          </cell>
          <cell r="D1064" t="str">
            <v>I</v>
          </cell>
          <cell r="E1064">
            <v>9999</v>
          </cell>
          <cell r="F1064">
            <v>9999</v>
          </cell>
          <cell r="G1064">
            <v>0</v>
          </cell>
          <cell r="H1064">
            <v>0</v>
          </cell>
          <cell r="I1064">
            <v>1571</v>
          </cell>
          <cell r="J1064">
            <v>0</v>
          </cell>
          <cell r="K1064">
            <v>0</v>
          </cell>
          <cell r="L1064">
            <v>0</v>
          </cell>
        </row>
        <row r="1065">
          <cell r="A1065">
            <v>213010402</v>
          </cell>
          <cell r="B1065" t="str">
            <v>ISOLAMENTO DO VIRUS DA INFLUENZA</v>
          </cell>
          <cell r="C1065">
            <v>3</v>
          </cell>
          <cell r="D1065" t="str">
            <v>I</v>
          </cell>
          <cell r="E1065">
            <v>9999</v>
          </cell>
          <cell r="F1065">
            <v>9999</v>
          </cell>
          <cell r="G1065">
            <v>0</v>
          </cell>
          <cell r="H1065">
            <v>0</v>
          </cell>
          <cell r="I1065">
            <v>1571</v>
          </cell>
          <cell r="J1065">
            <v>0</v>
          </cell>
          <cell r="K1065">
            <v>0</v>
          </cell>
          <cell r="L1065">
            <v>0</v>
          </cell>
        </row>
        <row r="1066">
          <cell r="A1066">
            <v>213010410</v>
          </cell>
          <cell r="B1066" t="str">
            <v>ISOLAMENTO DO VIRUS DA MENINGITE VIRAL</v>
          </cell>
          <cell r="C1066">
            <v>2</v>
          </cell>
          <cell r="D1066" t="str">
            <v>I</v>
          </cell>
          <cell r="E1066">
            <v>9999</v>
          </cell>
          <cell r="F1066">
            <v>9999</v>
          </cell>
          <cell r="G1066">
            <v>0</v>
          </cell>
          <cell r="H1066">
            <v>0</v>
          </cell>
          <cell r="I1066">
            <v>1571</v>
          </cell>
          <cell r="J1066">
            <v>0</v>
          </cell>
          <cell r="K1066">
            <v>0</v>
          </cell>
          <cell r="L1066">
            <v>0</v>
          </cell>
        </row>
        <row r="1067">
          <cell r="A1067">
            <v>213010429</v>
          </cell>
          <cell r="B1067" t="str">
            <v>ISOLAMENTO DO VIRUS DA POLIOMIELITE</v>
          </cell>
          <cell r="C1067">
            <v>3</v>
          </cell>
          <cell r="D1067" t="str">
            <v>N</v>
          </cell>
          <cell r="E1067">
            <v>9999</v>
          </cell>
          <cell r="F1067">
            <v>9999</v>
          </cell>
          <cell r="G1067">
            <v>0</v>
          </cell>
          <cell r="H1067">
            <v>0</v>
          </cell>
          <cell r="I1067">
            <v>1571</v>
          </cell>
          <cell r="J1067">
            <v>0</v>
          </cell>
          <cell r="K1067">
            <v>0</v>
          </cell>
          <cell r="L1067">
            <v>0</v>
          </cell>
        </row>
        <row r="1068">
          <cell r="A1068">
            <v>213010437</v>
          </cell>
          <cell r="B1068" t="str">
            <v>ISOLAMENTO DO VIRUS DA RAIVA</v>
          </cell>
          <cell r="C1068">
            <v>3</v>
          </cell>
          <cell r="D1068" t="str">
            <v>I</v>
          </cell>
          <cell r="E1068">
            <v>9999</v>
          </cell>
          <cell r="F1068">
            <v>9999</v>
          </cell>
          <cell r="G1068">
            <v>0</v>
          </cell>
          <cell r="H1068">
            <v>0</v>
          </cell>
          <cell r="I1068">
            <v>1571</v>
          </cell>
          <cell r="J1068">
            <v>0</v>
          </cell>
          <cell r="K1068">
            <v>0</v>
          </cell>
          <cell r="L1068">
            <v>0</v>
          </cell>
        </row>
        <row r="1069">
          <cell r="A1069">
            <v>213010445</v>
          </cell>
          <cell r="B1069" t="str">
            <v>ISOLAMENTO DO VIRUS DO SARAMPO</v>
          </cell>
          <cell r="C1069">
            <v>3</v>
          </cell>
          <cell r="D1069" t="str">
            <v>I</v>
          </cell>
          <cell r="E1069">
            <v>9999</v>
          </cell>
          <cell r="F1069">
            <v>9999</v>
          </cell>
          <cell r="G1069">
            <v>0</v>
          </cell>
          <cell r="H1069">
            <v>0</v>
          </cell>
          <cell r="I1069">
            <v>1571</v>
          </cell>
          <cell r="J1069">
            <v>0</v>
          </cell>
          <cell r="K1069">
            <v>0</v>
          </cell>
          <cell r="L1069">
            <v>0</v>
          </cell>
        </row>
        <row r="1070">
          <cell r="A1070">
            <v>213010453</v>
          </cell>
          <cell r="B1070" t="str">
            <v>MICRO-AGLUTINACAO P/ IDENTIFICACAO DE LEPTOSPIRAS (LEPTOSPIROSE)</v>
          </cell>
          <cell r="C1070">
            <v>2</v>
          </cell>
          <cell r="D1070" t="str">
            <v>I</v>
          </cell>
          <cell r="E1070">
            <v>9999</v>
          </cell>
          <cell r="F1070">
            <v>9999</v>
          </cell>
          <cell r="G1070">
            <v>0</v>
          </cell>
          <cell r="H1070">
            <v>0</v>
          </cell>
          <cell r="I1070">
            <v>1571</v>
          </cell>
          <cell r="J1070">
            <v>0</v>
          </cell>
          <cell r="K1070">
            <v>0</v>
          </cell>
          <cell r="L1070">
            <v>0</v>
          </cell>
        </row>
        <row r="1071">
          <cell r="A1071">
            <v>213010461</v>
          </cell>
          <cell r="B1071" t="str">
            <v>PESQUISA DE TRIPANOSSOMAS (NO BARBEIRO)</v>
          </cell>
          <cell r="C1071">
            <v>2</v>
          </cell>
          <cell r="D1071" t="str">
            <v>I</v>
          </cell>
          <cell r="E1071">
            <v>9999</v>
          </cell>
          <cell r="F1071">
            <v>9999</v>
          </cell>
          <cell r="G1071">
            <v>0</v>
          </cell>
          <cell r="H1071">
            <v>0</v>
          </cell>
          <cell r="I1071">
            <v>1571</v>
          </cell>
          <cell r="J1071">
            <v>0</v>
          </cell>
          <cell r="K1071">
            <v>0</v>
          </cell>
          <cell r="L1071">
            <v>0</v>
          </cell>
        </row>
        <row r="1072">
          <cell r="A1072">
            <v>213010470</v>
          </cell>
          <cell r="B1072" t="str">
            <v>PROVA BIOLOGICA P/ IDENTIFICACAO DO VIRUS DA RAIVA</v>
          </cell>
          <cell r="C1072">
            <v>2</v>
          </cell>
          <cell r="D1072" t="str">
            <v>I</v>
          </cell>
          <cell r="E1072">
            <v>9999</v>
          </cell>
          <cell r="F1072">
            <v>9999</v>
          </cell>
          <cell r="G1072">
            <v>0</v>
          </cell>
          <cell r="H1072">
            <v>0</v>
          </cell>
          <cell r="I1072">
            <v>1571</v>
          </cell>
          <cell r="J1072">
            <v>0</v>
          </cell>
          <cell r="K1072">
            <v>0</v>
          </cell>
          <cell r="L1072">
            <v>0</v>
          </cell>
        </row>
        <row r="1073">
          <cell r="A1073">
            <v>213010488</v>
          </cell>
          <cell r="B1073" t="str">
            <v>PROVA CONTRA-IMUNOELETROFORESE P/ MENINGOCOCOS (MENINGITE BACTERIANA)</v>
          </cell>
          <cell r="C1073">
            <v>2</v>
          </cell>
          <cell r="D1073" t="str">
            <v>I</v>
          </cell>
          <cell r="E1073">
            <v>9999</v>
          </cell>
          <cell r="F1073">
            <v>9999</v>
          </cell>
          <cell r="G1073">
            <v>0</v>
          </cell>
          <cell r="H1073">
            <v>0</v>
          </cell>
          <cell r="I1073">
            <v>1571</v>
          </cell>
          <cell r="J1073">
            <v>0</v>
          </cell>
          <cell r="K1073">
            <v>0</v>
          </cell>
          <cell r="L1073">
            <v>0</v>
          </cell>
        </row>
        <row r="1074">
          <cell r="A1074">
            <v>213010496</v>
          </cell>
          <cell r="B1074" t="str">
            <v>PROVA DE TOXIGENICIDADE P/ BACILO DIFTERICO (IN VITRO)</v>
          </cell>
          <cell r="C1074">
            <v>2</v>
          </cell>
          <cell r="D1074" t="str">
            <v>I</v>
          </cell>
          <cell r="E1074">
            <v>9999</v>
          </cell>
          <cell r="F1074">
            <v>9999</v>
          </cell>
          <cell r="G1074">
            <v>0</v>
          </cell>
          <cell r="H1074">
            <v>0</v>
          </cell>
          <cell r="I1074">
            <v>1571</v>
          </cell>
          <cell r="J1074">
            <v>0</v>
          </cell>
          <cell r="K1074">
            <v>0</v>
          </cell>
          <cell r="L1074">
            <v>0</v>
          </cell>
        </row>
        <row r="1075">
          <cell r="A1075">
            <v>213010500</v>
          </cell>
          <cell r="B1075" t="str">
            <v>QUANTIFICACAO DA CARGA VIRAL DO HIV (RNA)</v>
          </cell>
          <cell r="C1075">
            <v>2</v>
          </cell>
          <cell r="D1075" t="str">
            <v>I</v>
          </cell>
          <cell r="E1075">
            <v>9999</v>
          </cell>
          <cell r="F1075">
            <v>9999</v>
          </cell>
          <cell r="G1075">
            <v>0</v>
          </cell>
          <cell r="H1075">
            <v>0</v>
          </cell>
          <cell r="I1075">
            <v>1571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>
            <v>213010518</v>
          </cell>
          <cell r="B1076" t="str">
            <v>SEQUENCIAMENTO P/ IDENTIFICACAO DO VIRUS DA MENINGITE VIRAL</v>
          </cell>
          <cell r="C1076">
            <v>2</v>
          </cell>
          <cell r="D1076" t="str">
            <v>I</v>
          </cell>
          <cell r="E1076">
            <v>9999</v>
          </cell>
          <cell r="F1076">
            <v>9999</v>
          </cell>
          <cell r="G1076">
            <v>0</v>
          </cell>
          <cell r="H1076">
            <v>0</v>
          </cell>
          <cell r="I1076">
            <v>1571</v>
          </cell>
          <cell r="J1076">
            <v>0</v>
          </cell>
          <cell r="K1076">
            <v>0</v>
          </cell>
          <cell r="L1076">
            <v>0</v>
          </cell>
        </row>
        <row r="1077">
          <cell r="A1077">
            <v>213010526</v>
          </cell>
          <cell r="B1077" t="str">
            <v>SEQUENCIAMENTO P/ IDENTIFICACAO DO VIRUS DA POLIOMIELITE</v>
          </cell>
          <cell r="C1077">
            <v>2</v>
          </cell>
          <cell r="D1077" t="str">
            <v>I</v>
          </cell>
          <cell r="E1077">
            <v>9999</v>
          </cell>
          <cell r="F1077">
            <v>9999</v>
          </cell>
          <cell r="G1077">
            <v>0</v>
          </cell>
          <cell r="H1077">
            <v>0</v>
          </cell>
          <cell r="I1077">
            <v>1571</v>
          </cell>
          <cell r="J1077">
            <v>0</v>
          </cell>
          <cell r="K1077">
            <v>0</v>
          </cell>
          <cell r="L1077">
            <v>0</v>
          </cell>
        </row>
        <row r="1078">
          <cell r="A1078">
            <v>213010534</v>
          </cell>
          <cell r="B1078" t="str">
            <v>SEQUENCIAMENTO P/ IDENTIFICACAO DO VIRUS DO SARAMPO</v>
          </cell>
          <cell r="C1078">
            <v>2</v>
          </cell>
          <cell r="D1078" t="str">
            <v>I</v>
          </cell>
          <cell r="E1078">
            <v>9999</v>
          </cell>
          <cell r="F1078">
            <v>9999</v>
          </cell>
          <cell r="G1078">
            <v>0</v>
          </cell>
          <cell r="H1078">
            <v>0</v>
          </cell>
          <cell r="I1078">
            <v>1571</v>
          </cell>
          <cell r="J1078">
            <v>0</v>
          </cell>
          <cell r="K1078">
            <v>0</v>
          </cell>
          <cell r="L1078">
            <v>0</v>
          </cell>
        </row>
        <row r="1079">
          <cell r="A1079">
            <v>213010542</v>
          </cell>
          <cell r="B1079" t="str">
            <v>SEQUENCIAMENTO P/ IDENTIFICACAO Do VIRUS DA HEPATITE C</v>
          </cell>
          <cell r="C1079">
            <v>3</v>
          </cell>
          <cell r="D1079" t="str">
            <v>I</v>
          </cell>
          <cell r="E1079">
            <v>9999</v>
          </cell>
          <cell r="F1079">
            <v>9999</v>
          </cell>
          <cell r="G1079">
            <v>0</v>
          </cell>
          <cell r="H1079">
            <v>0</v>
          </cell>
          <cell r="I1079">
            <v>1571</v>
          </cell>
          <cell r="J1079">
            <v>0</v>
          </cell>
          <cell r="K1079">
            <v>0</v>
          </cell>
          <cell r="L1079">
            <v>0</v>
          </cell>
        </row>
        <row r="1080">
          <cell r="A1080">
            <v>213010550</v>
          </cell>
          <cell r="B1080" t="str">
            <v>SOROLOGIA P/ IDENTIFICACAO DO VIBRIO CHOLERAE</v>
          </cell>
          <cell r="C1080">
            <v>2</v>
          </cell>
          <cell r="D1080" t="str">
            <v>I</v>
          </cell>
          <cell r="E1080">
            <v>9999</v>
          </cell>
          <cell r="F1080">
            <v>9999</v>
          </cell>
          <cell r="G1080">
            <v>0</v>
          </cell>
          <cell r="H1080">
            <v>0</v>
          </cell>
          <cell r="I1080">
            <v>1571</v>
          </cell>
          <cell r="J1080">
            <v>0</v>
          </cell>
          <cell r="K1080">
            <v>0</v>
          </cell>
          <cell r="L1080">
            <v>0</v>
          </cell>
        </row>
        <row r="1081">
          <cell r="A1081">
            <v>213010569</v>
          </cell>
          <cell r="B1081" t="str">
            <v>TESTE DE ELISA IGG P/ IDENTIFICACAO DE PARVOVIRUS (PARVOVIROSE)</v>
          </cell>
          <cell r="C1081">
            <v>2</v>
          </cell>
          <cell r="D1081" t="str">
            <v>I</v>
          </cell>
          <cell r="E1081">
            <v>9999</v>
          </cell>
          <cell r="F1081">
            <v>9999</v>
          </cell>
          <cell r="G1081">
            <v>0</v>
          </cell>
          <cell r="H1081">
            <v>0</v>
          </cell>
          <cell r="I1081">
            <v>1571</v>
          </cell>
          <cell r="J1081">
            <v>0</v>
          </cell>
          <cell r="K1081">
            <v>0</v>
          </cell>
          <cell r="L1081">
            <v>0</v>
          </cell>
        </row>
        <row r="1082">
          <cell r="A1082">
            <v>213010577</v>
          </cell>
          <cell r="B1082" t="str">
            <v>TESTE DE ELISA IGG P/ IDENTIFICACAO DO TOXOPLASMA GONDII (TOXOPLASMOSE)</v>
          </cell>
          <cell r="C1082">
            <v>2</v>
          </cell>
          <cell r="D1082" t="str">
            <v>I</v>
          </cell>
          <cell r="E1082">
            <v>9999</v>
          </cell>
          <cell r="F1082">
            <v>9999</v>
          </cell>
          <cell r="G1082">
            <v>0</v>
          </cell>
          <cell r="H1082">
            <v>0</v>
          </cell>
          <cell r="I1082">
            <v>1571</v>
          </cell>
          <cell r="J1082">
            <v>0</v>
          </cell>
          <cell r="K1082">
            <v>0</v>
          </cell>
          <cell r="L1082">
            <v>0</v>
          </cell>
        </row>
        <row r="1083">
          <cell r="A1083">
            <v>213010585</v>
          </cell>
          <cell r="B1083" t="str">
            <v>TESTE DE ELISA IGG P/ IDENTIFICACAO DO VIRUS DO SARAMPO</v>
          </cell>
          <cell r="C1083">
            <v>2</v>
          </cell>
          <cell r="D1083" t="str">
            <v>I</v>
          </cell>
          <cell r="E1083">
            <v>9999</v>
          </cell>
          <cell r="F1083">
            <v>9999</v>
          </cell>
          <cell r="G1083">
            <v>0</v>
          </cell>
          <cell r="H1083">
            <v>0</v>
          </cell>
          <cell r="I1083">
            <v>1571</v>
          </cell>
          <cell r="J1083">
            <v>0</v>
          </cell>
          <cell r="K1083">
            <v>0</v>
          </cell>
          <cell r="L1083">
            <v>0</v>
          </cell>
        </row>
        <row r="1084">
          <cell r="A1084">
            <v>213010593</v>
          </cell>
          <cell r="B1084" t="str">
            <v>TESTE DE ELISA IGM P/ IDENTIFICACAO DE SHIGUELAS (SHIGUELOSE)</v>
          </cell>
          <cell r="C1084">
            <v>2</v>
          </cell>
          <cell r="D1084" t="str">
            <v>I</v>
          </cell>
          <cell r="E1084">
            <v>9999</v>
          </cell>
          <cell r="F1084">
            <v>9999</v>
          </cell>
          <cell r="G1084">
            <v>0</v>
          </cell>
          <cell r="H1084">
            <v>0</v>
          </cell>
          <cell r="I1084">
            <v>1571</v>
          </cell>
          <cell r="J1084">
            <v>0</v>
          </cell>
          <cell r="K1084">
            <v>0</v>
          </cell>
          <cell r="L1084">
            <v>0</v>
          </cell>
        </row>
        <row r="1085">
          <cell r="A1085">
            <v>213010607</v>
          </cell>
          <cell r="B1085" t="str">
            <v>TESTE DE ELISA IGM P/ IDENTIFICACAO DO PARVOVIRUS (PARVOVIROSE)</v>
          </cell>
          <cell r="C1085">
            <v>2</v>
          </cell>
          <cell r="D1085" t="str">
            <v>I</v>
          </cell>
          <cell r="E1085">
            <v>9999</v>
          </cell>
          <cell r="F1085">
            <v>9999</v>
          </cell>
          <cell r="G1085">
            <v>0</v>
          </cell>
          <cell r="H1085">
            <v>0</v>
          </cell>
          <cell r="I1085">
            <v>1571</v>
          </cell>
          <cell r="J1085">
            <v>0</v>
          </cell>
          <cell r="K1085">
            <v>0</v>
          </cell>
          <cell r="L1085">
            <v>0</v>
          </cell>
        </row>
        <row r="1086">
          <cell r="A1086">
            <v>213010615</v>
          </cell>
          <cell r="B1086" t="str">
            <v>TESTE DE ELISA IGM P/ IDENTIFICACAO DO VIRUS DO SARAMPO</v>
          </cell>
          <cell r="C1086">
            <v>2</v>
          </cell>
          <cell r="D1086" t="str">
            <v>I</v>
          </cell>
          <cell r="E1086">
            <v>9999</v>
          </cell>
          <cell r="F1086">
            <v>9999</v>
          </cell>
          <cell r="G1086">
            <v>0</v>
          </cell>
          <cell r="H1086">
            <v>0</v>
          </cell>
          <cell r="I1086">
            <v>1571</v>
          </cell>
          <cell r="J1086">
            <v>0</v>
          </cell>
          <cell r="K1086">
            <v>0</v>
          </cell>
          <cell r="L1086">
            <v>0</v>
          </cell>
        </row>
        <row r="1087">
          <cell r="A1087">
            <v>213010623</v>
          </cell>
          <cell r="B1087" t="str">
            <v>TESTE DE ELISA P/ IDENTIFICACAO DO VIRUS DA FEBRE AMARELA (ENSAIO IMUNOENZIMATICO)</v>
          </cell>
          <cell r="C1087">
            <v>2</v>
          </cell>
          <cell r="D1087" t="str">
            <v>I</v>
          </cell>
          <cell r="E1087">
            <v>9999</v>
          </cell>
          <cell r="F1087">
            <v>9999</v>
          </cell>
          <cell r="G1087">
            <v>0</v>
          </cell>
          <cell r="H1087">
            <v>0</v>
          </cell>
          <cell r="I1087">
            <v>1571</v>
          </cell>
          <cell r="J1087">
            <v>0</v>
          </cell>
          <cell r="K1087">
            <v>0</v>
          </cell>
          <cell r="L1087">
            <v>0</v>
          </cell>
        </row>
        <row r="1088">
          <cell r="A1088">
            <v>213010631</v>
          </cell>
          <cell r="B1088" t="str">
            <v>TESTE DE HEMAGLUTINACAO INDIRETA P/ IDENTIFICACAO DO VIRUS DA INFLUENZA</v>
          </cell>
          <cell r="C1088">
            <v>2</v>
          </cell>
          <cell r="D1088" t="str">
            <v>I</v>
          </cell>
          <cell r="E1088">
            <v>9999</v>
          </cell>
          <cell r="F1088">
            <v>9999</v>
          </cell>
          <cell r="G1088">
            <v>0</v>
          </cell>
          <cell r="H1088">
            <v>0</v>
          </cell>
          <cell r="I1088">
            <v>1571</v>
          </cell>
          <cell r="J1088">
            <v>0</v>
          </cell>
          <cell r="K1088">
            <v>0</v>
          </cell>
          <cell r="L1088">
            <v>0</v>
          </cell>
        </row>
        <row r="1089">
          <cell r="A1089">
            <v>213010640</v>
          </cell>
          <cell r="B1089" t="str">
            <v>TESTE DE HEMAGLUTINACAO P/ IDENTIFICACAO DA PASTEURELLA PESTIS (PESTE BUBONICA)</v>
          </cell>
          <cell r="C1089">
            <v>2</v>
          </cell>
          <cell r="D1089" t="str">
            <v>I</v>
          </cell>
          <cell r="E1089">
            <v>9999</v>
          </cell>
          <cell r="F1089">
            <v>9999</v>
          </cell>
          <cell r="G1089">
            <v>0</v>
          </cell>
          <cell r="H1089">
            <v>0</v>
          </cell>
          <cell r="I1089">
            <v>1571</v>
          </cell>
          <cell r="J1089">
            <v>0</v>
          </cell>
          <cell r="K1089">
            <v>0</v>
          </cell>
          <cell r="L1089">
            <v>0</v>
          </cell>
        </row>
        <row r="1090">
          <cell r="A1090">
            <v>213010658</v>
          </cell>
          <cell r="B1090" t="str">
            <v>TESTE DE HEMAGLUTINACAO P/ IDENTIFICACAO DO VIRUS DA FEBRE AMARELA</v>
          </cell>
          <cell r="C1090">
            <v>2</v>
          </cell>
          <cell r="D1090" t="str">
            <v>I</v>
          </cell>
          <cell r="E1090">
            <v>9999</v>
          </cell>
          <cell r="F1090">
            <v>9999</v>
          </cell>
          <cell r="G1090">
            <v>0</v>
          </cell>
          <cell r="H1090">
            <v>0</v>
          </cell>
          <cell r="I1090">
            <v>1571</v>
          </cell>
          <cell r="J1090">
            <v>0</v>
          </cell>
          <cell r="K1090">
            <v>0</v>
          </cell>
          <cell r="L1090">
            <v>0</v>
          </cell>
        </row>
        <row r="1091">
          <cell r="A1091">
            <v>213010666</v>
          </cell>
          <cell r="B1091" t="str">
            <v>TESTE DE HEMAGLUTINACAO P/ IDENTIFICACAO DO VIRUS DA FEBRE DO NILO OCIDENTAL</v>
          </cell>
          <cell r="C1091">
            <v>2</v>
          </cell>
          <cell r="D1091" t="str">
            <v>I</v>
          </cell>
          <cell r="E1091">
            <v>9999</v>
          </cell>
          <cell r="F1091">
            <v>9999</v>
          </cell>
          <cell r="G1091">
            <v>0</v>
          </cell>
          <cell r="H1091">
            <v>0</v>
          </cell>
          <cell r="I1091">
            <v>1571</v>
          </cell>
          <cell r="J1091">
            <v>0</v>
          </cell>
          <cell r="K1091">
            <v>0</v>
          </cell>
          <cell r="L1091">
            <v>0</v>
          </cell>
        </row>
        <row r="1092">
          <cell r="A1092">
            <v>213010674</v>
          </cell>
          <cell r="B1092" t="str">
            <v>TESTE DE HIBRIDIZACAO IN SITU P/ IDENTIFICACAO DO VIRUS DA DENGUE</v>
          </cell>
          <cell r="C1092">
            <v>3</v>
          </cell>
          <cell r="D1092" t="str">
            <v>I</v>
          </cell>
          <cell r="E1092">
            <v>9999</v>
          </cell>
          <cell r="F1092">
            <v>9999</v>
          </cell>
          <cell r="G1092">
            <v>0</v>
          </cell>
          <cell r="H1092">
            <v>0</v>
          </cell>
          <cell r="I1092">
            <v>1571</v>
          </cell>
          <cell r="J1092">
            <v>0</v>
          </cell>
          <cell r="K1092">
            <v>0</v>
          </cell>
          <cell r="L1092">
            <v>0</v>
          </cell>
        </row>
        <row r="1093">
          <cell r="A1093">
            <v>213010682</v>
          </cell>
          <cell r="B1093" t="str">
            <v>TESTE DE NEUTRALIZACAO P/ IDENTIFICACAO DO VIRUS DA FEBRE AMARELA</v>
          </cell>
          <cell r="C1093">
            <v>2</v>
          </cell>
          <cell r="D1093" t="str">
            <v>I</v>
          </cell>
          <cell r="E1093">
            <v>9999</v>
          </cell>
          <cell r="F1093">
            <v>9999</v>
          </cell>
          <cell r="G1093">
            <v>0</v>
          </cell>
          <cell r="H1093">
            <v>0</v>
          </cell>
          <cell r="I1093">
            <v>1571</v>
          </cell>
          <cell r="J1093">
            <v>0</v>
          </cell>
          <cell r="K1093">
            <v>0</v>
          </cell>
          <cell r="L1093">
            <v>0</v>
          </cell>
        </row>
        <row r="1094">
          <cell r="A1094">
            <v>213010690</v>
          </cell>
          <cell r="B1094" t="str">
            <v>TESTE DE SENSIBILIDADE A DROGAS CONTRA A TUBERCULOSE</v>
          </cell>
          <cell r="C1094">
            <v>2</v>
          </cell>
          <cell r="D1094" t="str">
            <v>I</v>
          </cell>
          <cell r="E1094">
            <v>9999</v>
          </cell>
          <cell r="F1094">
            <v>9999</v>
          </cell>
          <cell r="G1094">
            <v>0</v>
          </cell>
          <cell r="H1094">
            <v>0</v>
          </cell>
          <cell r="I1094">
            <v>1571</v>
          </cell>
          <cell r="J1094">
            <v>0</v>
          </cell>
          <cell r="K1094">
            <v>0</v>
          </cell>
          <cell r="L1094">
            <v>0</v>
          </cell>
        </row>
        <row r="1095">
          <cell r="A1095">
            <v>213010704</v>
          </cell>
          <cell r="B1095" t="str">
            <v>TESTE DE SORONEUTRALIZACAO P/ IDENTIFICACAO DO VIRUS DA RAIVA</v>
          </cell>
          <cell r="C1095">
            <v>2</v>
          </cell>
          <cell r="D1095" t="str">
            <v>I</v>
          </cell>
          <cell r="E1095">
            <v>9999</v>
          </cell>
          <cell r="F1095">
            <v>9999</v>
          </cell>
          <cell r="G1095">
            <v>0</v>
          </cell>
          <cell r="H1095">
            <v>0</v>
          </cell>
          <cell r="I1095">
            <v>1571</v>
          </cell>
          <cell r="J1095">
            <v>0</v>
          </cell>
          <cell r="K1095">
            <v>0</v>
          </cell>
          <cell r="L1095">
            <v>0</v>
          </cell>
        </row>
        <row r="1096">
          <cell r="A1096">
            <v>213010712</v>
          </cell>
          <cell r="B1096" t="str">
            <v>TESTE DOT-ELISA P/ IDENTIFICACAO DA PASTEURELLA PESTIS (PESTE BUBONICA)</v>
          </cell>
          <cell r="C1096">
            <v>2</v>
          </cell>
          <cell r="D1096" t="str">
            <v>I</v>
          </cell>
          <cell r="E1096">
            <v>9999</v>
          </cell>
          <cell r="F1096">
            <v>9999</v>
          </cell>
          <cell r="G1096">
            <v>0</v>
          </cell>
          <cell r="H1096">
            <v>0</v>
          </cell>
          <cell r="I1096">
            <v>1571</v>
          </cell>
          <cell r="J1096">
            <v>0</v>
          </cell>
          <cell r="K1096">
            <v>0</v>
          </cell>
          <cell r="L1096">
            <v>0</v>
          </cell>
        </row>
        <row r="1097">
          <cell r="A1097">
            <v>213020017</v>
          </cell>
          <cell r="B1097" t="str">
            <v>ANALISE DE BACTERIAS PATOGENICAS EM AGUA</v>
          </cell>
          <cell r="C1097">
            <v>2</v>
          </cell>
          <cell r="D1097" t="str">
            <v>N</v>
          </cell>
          <cell r="E1097">
            <v>9999</v>
          </cell>
          <cell r="F1097">
            <v>9999</v>
          </cell>
          <cell r="G1097">
            <v>0</v>
          </cell>
          <cell r="H1097">
            <v>9999</v>
          </cell>
          <cell r="I1097">
            <v>9999</v>
          </cell>
          <cell r="J1097">
            <v>0</v>
          </cell>
          <cell r="K1097">
            <v>0</v>
          </cell>
          <cell r="L1097">
            <v>0</v>
          </cell>
        </row>
        <row r="1098">
          <cell r="A1098">
            <v>213020025</v>
          </cell>
          <cell r="B1098" t="str">
            <v>ANALISE DE BACTERIAS PATOGENICAS EM SOLO</v>
          </cell>
          <cell r="C1098">
            <v>2</v>
          </cell>
          <cell r="D1098" t="str">
            <v>N</v>
          </cell>
          <cell r="E1098">
            <v>9999</v>
          </cell>
          <cell r="F1098">
            <v>9999</v>
          </cell>
          <cell r="G1098">
            <v>0</v>
          </cell>
          <cell r="H1098">
            <v>9999</v>
          </cell>
          <cell r="I1098">
            <v>9999</v>
          </cell>
          <cell r="J1098">
            <v>0</v>
          </cell>
          <cell r="K1098">
            <v>0</v>
          </cell>
          <cell r="L1098">
            <v>0</v>
          </cell>
        </row>
        <row r="1099">
          <cell r="A1099">
            <v>213020033</v>
          </cell>
          <cell r="B1099" t="str">
            <v>ANALISE DE COLIFORMES E BACTERIAS HETEROTROFICAS EM AGUA</v>
          </cell>
          <cell r="C1099">
            <v>2</v>
          </cell>
          <cell r="D1099" t="str">
            <v>N</v>
          </cell>
          <cell r="E1099">
            <v>9999</v>
          </cell>
          <cell r="F1099">
            <v>9999</v>
          </cell>
          <cell r="G1099">
            <v>0</v>
          </cell>
          <cell r="H1099">
            <v>9999</v>
          </cell>
          <cell r="I1099">
            <v>9999</v>
          </cell>
          <cell r="J1099">
            <v>0</v>
          </cell>
          <cell r="K1099">
            <v>0</v>
          </cell>
          <cell r="L1099">
            <v>0</v>
          </cell>
        </row>
        <row r="1100">
          <cell r="A1100">
            <v>213020041</v>
          </cell>
          <cell r="B1100" t="str">
            <v>ANALISE DE METAIS PESADOS</v>
          </cell>
          <cell r="C1100">
            <v>2</v>
          </cell>
          <cell r="D1100" t="str">
            <v>N</v>
          </cell>
          <cell r="E1100">
            <v>9999</v>
          </cell>
          <cell r="F1100">
            <v>9999</v>
          </cell>
          <cell r="G1100">
            <v>0</v>
          </cell>
          <cell r="H1100">
            <v>9999</v>
          </cell>
          <cell r="I1100">
            <v>9999</v>
          </cell>
          <cell r="J1100">
            <v>0</v>
          </cell>
          <cell r="K1100">
            <v>0</v>
          </cell>
          <cell r="L1100">
            <v>0</v>
          </cell>
        </row>
        <row r="1101">
          <cell r="A1101">
            <v>213020050</v>
          </cell>
          <cell r="B1101" t="str">
            <v>ANALISE DE RESIDUOS DE PESTICIDAS</v>
          </cell>
          <cell r="C1101">
            <v>2</v>
          </cell>
          <cell r="D1101" t="str">
            <v>N</v>
          </cell>
          <cell r="E1101">
            <v>9999</v>
          </cell>
          <cell r="F1101">
            <v>9999</v>
          </cell>
          <cell r="G1101">
            <v>0</v>
          </cell>
          <cell r="H1101">
            <v>9999</v>
          </cell>
          <cell r="I1101">
            <v>9999</v>
          </cell>
          <cell r="J1101">
            <v>0</v>
          </cell>
          <cell r="K1101">
            <v>0</v>
          </cell>
          <cell r="L1101">
            <v>0</v>
          </cell>
        </row>
        <row r="1102">
          <cell r="A1102">
            <v>213020068</v>
          </cell>
          <cell r="B1102" t="str">
            <v>ANALISE FISICO-QUIMICA DE AGUA</v>
          </cell>
          <cell r="C1102">
            <v>2</v>
          </cell>
          <cell r="D1102" t="str">
            <v>N</v>
          </cell>
          <cell r="E1102">
            <v>9999</v>
          </cell>
          <cell r="F1102">
            <v>9999</v>
          </cell>
          <cell r="G1102">
            <v>0</v>
          </cell>
          <cell r="H1102">
            <v>9999</v>
          </cell>
          <cell r="I1102">
            <v>9999</v>
          </cell>
          <cell r="J1102">
            <v>0</v>
          </cell>
          <cell r="K1102">
            <v>0</v>
          </cell>
          <cell r="L1102">
            <v>0</v>
          </cell>
        </row>
        <row r="1103">
          <cell r="A1103">
            <v>213020076</v>
          </cell>
          <cell r="B1103" t="str">
            <v>CULTURA P/ IDENTIFICACAO DO VIBRIO CHOLERAE EM ANALISE DE AGUA</v>
          </cell>
          <cell r="C1103">
            <v>2</v>
          </cell>
          <cell r="D1103" t="str">
            <v>N</v>
          </cell>
          <cell r="E1103">
            <v>9999</v>
          </cell>
          <cell r="F1103">
            <v>9999</v>
          </cell>
          <cell r="G1103">
            <v>0</v>
          </cell>
          <cell r="H1103">
            <v>9999</v>
          </cell>
          <cell r="I1103">
            <v>9999</v>
          </cell>
          <cell r="J1103">
            <v>0</v>
          </cell>
          <cell r="K1103">
            <v>0</v>
          </cell>
          <cell r="L1103">
            <v>0</v>
          </cell>
        </row>
        <row r="1104">
          <cell r="A1104">
            <v>213020084</v>
          </cell>
          <cell r="B1104" t="str">
            <v>CULTURA P/ IDENTIFICACAO DO VIBRIO CHOLERAE EM ANALISE DE ALIMENTOS</v>
          </cell>
          <cell r="C1104">
            <v>2</v>
          </cell>
          <cell r="D1104" t="str">
            <v>N</v>
          </cell>
          <cell r="E1104">
            <v>9999</v>
          </cell>
          <cell r="F1104">
            <v>9999</v>
          </cell>
          <cell r="G1104">
            <v>0</v>
          </cell>
          <cell r="H1104">
            <v>9999</v>
          </cell>
          <cell r="I1104">
            <v>9999</v>
          </cell>
          <cell r="J1104">
            <v>0</v>
          </cell>
          <cell r="K1104">
            <v>0</v>
          </cell>
          <cell r="L1104">
            <v>0</v>
          </cell>
        </row>
        <row r="1105">
          <cell r="A1105">
            <v>214010015</v>
          </cell>
          <cell r="B1105" t="str">
            <v>GLICEMIA CAPILAR</v>
          </cell>
          <cell r="C1105">
            <v>1</v>
          </cell>
          <cell r="D1105" t="str">
            <v>I</v>
          </cell>
          <cell r="E1105">
            <v>9999</v>
          </cell>
          <cell r="F1105">
            <v>9999</v>
          </cell>
          <cell r="G1105">
            <v>0</v>
          </cell>
          <cell r="H1105">
            <v>0</v>
          </cell>
          <cell r="I1105">
            <v>1571</v>
          </cell>
          <cell r="J1105">
            <v>0</v>
          </cell>
          <cell r="K1105">
            <v>0</v>
          </cell>
          <cell r="L1105">
            <v>0</v>
          </cell>
        </row>
        <row r="1106">
          <cell r="A1106">
            <v>214010023</v>
          </cell>
          <cell r="B1106" t="str">
            <v>PESQUISA DE CORPOS CETONICOS NA URINA</v>
          </cell>
          <cell r="C1106">
            <v>1</v>
          </cell>
          <cell r="D1106" t="str">
            <v>I</v>
          </cell>
          <cell r="E1106">
            <v>9999</v>
          </cell>
          <cell r="F1106">
            <v>9999</v>
          </cell>
          <cell r="G1106">
            <v>0</v>
          </cell>
          <cell r="H1106">
            <v>0</v>
          </cell>
          <cell r="I1106">
            <v>1571</v>
          </cell>
          <cell r="J1106">
            <v>0</v>
          </cell>
          <cell r="K1106">
            <v>0</v>
          </cell>
          <cell r="L1106">
            <v>0</v>
          </cell>
        </row>
        <row r="1107">
          <cell r="A1107">
            <v>214010031</v>
          </cell>
          <cell r="B1107" t="str">
            <v>PESQUISA DE GLICOSE NA URINA</v>
          </cell>
          <cell r="C1107">
            <v>1</v>
          </cell>
          <cell r="D1107" t="str">
            <v>I</v>
          </cell>
          <cell r="E1107">
            <v>9999</v>
          </cell>
          <cell r="F1107">
            <v>9999</v>
          </cell>
          <cell r="G1107">
            <v>0</v>
          </cell>
          <cell r="H1107">
            <v>0</v>
          </cell>
          <cell r="I1107">
            <v>1571</v>
          </cell>
          <cell r="J1107">
            <v>0</v>
          </cell>
          <cell r="K1107">
            <v>0</v>
          </cell>
          <cell r="L1107">
            <v>0</v>
          </cell>
        </row>
        <row r="1108">
          <cell r="A1108">
            <v>214010040</v>
          </cell>
          <cell r="B1108" t="str">
            <v>TESTE RAPIDO PARA DETECCAO DE HIV EM GESTANTE</v>
          </cell>
          <cell r="C1108">
            <v>2</v>
          </cell>
          <cell r="D1108" t="str">
            <v>F</v>
          </cell>
          <cell r="E1108">
            <v>9999</v>
          </cell>
          <cell r="F1108">
            <v>9999</v>
          </cell>
          <cell r="G1108">
            <v>0</v>
          </cell>
          <cell r="H1108">
            <v>108</v>
          </cell>
          <cell r="I1108">
            <v>731</v>
          </cell>
          <cell r="J1108">
            <v>1</v>
          </cell>
          <cell r="K1108">
            <v>1</v>
          </cell>
          <cell r="L1108">
            <v>0</v>
          </cell>
        </row>
        <row r="1109">
          <cell r="A1109">
            <v>214010058</v>
          </cell>
          <cell r="B1109" t="str">
            <v>TESTE RÁPIDO PARA DETECÇÃO DE INFECÇÃO PELO HIV</v>
          </cell>
          <cell r="C1109">
            <v>2</v>
          </cell>
          <cell r="D1109" t="str">
            <v>I</v>
          </cell>
          <cell r="E1109">
            <v>9999</v>
          </cell>
          <cell r="F1109">
            <v>9999</v>
          </cell>
          <cell r="G1109">
            <v>0</v>
          </cell>
          <cell r="H1109">
            <v>24</v>
          </cell>
          <cell r="I1109">
            <v>1571</v>
          </cell>
          <cell r="J1109">
            <v>1</v>
          </cell>
          <cell r="K1109">
            <v>1</v>
          </cell>
          <cell r="L1109">
            <v>0</v>
          </cell>
        </row>
        <row r="1110">
          <cell r="A1110">
            <v>214010066</v>
          </cell>
          <cell r="B1110" t="str">
            <v>TESTE RÁPIDO DE GRAVIDEZ</v>
          </cell>
          <cell r="C1110">
            <v>1</v>
          </cell>
          <cell r="D1110" t="str">
            <v>F</v>
          </cell>
          <cell r="E1110">
            <v>9999</v>
          </cell>
          <cell r="F1110">
            <v>9999</v>
          </cell>
          <cell r="G1110">
            <v>0</v>
          </cell>
          <cell r="H1110">
            <v>108</v>
          </cell>
          <cell r="I1110">
            <v>671</v>
          </cell>
          <cell r="J1110">
            <v>0</v>
          </cell>
          <cell r="K1110">
            <v>0</v>
          </cell>
          <cell r="L1110">
            <v>0</v>
          </cell>
        </row>
        <row r="1111">
          <cell r="A1111">
            <v>214010074</v>
          </cell>
          <cell r="B1111" t="str">
            <v>TESTE RÁPIDO PARA SÍFILIS</v>
          </cell>
          <cell r="C1111">
            <v>2</v>
          </cell>
          <cell r="D1111" t="str">
            <v>I</v>
          </cell>
          <cell r="E1111">
            <v>9999</v>
          </cell>
          <cell r="F1111">
            <v>9999</v>
          </cell>
          <cell r="G1111">
            <v>0</v>
          </cell>
          <cell r="H1111">
            <v>24</v>
          </cell>
          <cell r="I1111">
            <v>1571</v>
          </cell>
          <cell r="J1111">
            <v>0</v>
          </cell>
          <cell r="K1111">
            <v>1</v>
          </cell>
          <cell r="L1111">
            <v>0</v>
          </cell>
        </row>
        <row r="1112">
          <cell r="A1112">
            <v>214010082</v>
          </cell>
          <cell r="B1112" t="str">
            <v>TESTE RÁPIDO PARA SÍFILIS EM GESTANTE</v>
          </cell>
          <cell r="C1112">
            <v>1</v>
          </cell>
          <cell r="D1112" t="str">
            <v>I</v>
          </cell>
          <cell r="E1112">
            <v>3</v>
          </cell>
          <cell r="F1112">
            <v>9999</v>
          </cell>
          <cell r="G1112">
            <v>0</v>
          </cell>
          <cell r="H1112">
            <v>120</v>
          </cell>
          <cell r="I1112">
            <v>1571</v>
          </cell>
          <cell r="J1112">
            <v>0</v>
          </cell>
          <cell r="K1112">
            <v>0</v>
          </cell>
          <cell r="L1112">
            <v>0</v>
          </cell>
        </row>
        <row r="1113">
          <cell r="A1113">
            <v>214010090</v>
          </cell>
          <cell r="B1113" t="str">
            <v>TESTE RÁPIDO PARA DETECÇÃO DE HEPATITE C</v>
          </cell>
          <cell r="C1113">
            <v>1</v>
          </cell>
          <cell r="D1113" t="str">
            <v>I</v>
          </cell>
          <cell r="E1113">
            <v>3</v>
          </cell>
          <cell r="F1113">
            <v>9999</v>
          </cell>
          <cell r="G1113">
            <v>0</v>
          </cell>
          <cell r="H1113">
            <v>120</v>
          </cell>
          <cell r="I1113">
            <v>1571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>
            <v>301010013</v>
          </cell>
          <cell r="B1114" t="str">
            <v>CONSULTA AO PACIENTE CURADO DE TUBERCULOSE (TRATAMENTO SUPERVISIONADO)</v>
          </cell>
          <cell r="C1114">
            <v>1</v>
          </cell>
          <cell r="D1114" t="str">
            <v>I</v>
          </cell>
          <cell r="E1114">
            <v>9999</v>
          </cell>
          <cell r="F1114">
            <v>9999</v>
          </cell>
          <cell r="G1114">
            <v>0</v>
          </cell>
          <cell r="H1114">
            <v>0</v>
          </cell>
          <cell r="I1114">
            <v>1571</v>
          </cell>
          <cell r="J1114">
            <v>0</v>
          </cell>
          <cell r="K1114">
            <v>0</v>
          </cell>
          <cell r="L1114">
            <v>0</v>
          </cell>
        </row>
        <row r="1115">
          <cell r="A1115">
            <v>301010021</v>
          </cell>
          <cell r="B1115" t="str">
            <v>CONSULTA C/ IDENTIFICAÇÃO DE CASOS NOVOS DE TUBERCULOSE</v>
          </cell>
          <cell r="C1115">
            <v>1</v>
          </cell>
          <cell r="D1115" t="str">
            <v>I</v>
          </cell>
          <cell r="E1115">
            <v>9999</v>
          </cell>
          <cell r="F1115">
            <v>9999</v>
          </cell>
          <cell r="G1115">
            <v>0</v>
          </cell>
          <cell r="H1115">
            <v>0</v>
          </cell>
          <cell r="I1115">
            <v>1571</v>
          </cell>
          <cell r="J1115">
            <v>0</v>
          </cell>
          <cell r="K1115">
            <v>0</v>
          </cell>
          <cell r="L1115">
            <v>0</v>
          </cell>
        </row>
        <row r="1116">
          <cell r="A1116">
            <v>301010030</v>
          </cell>
          <cell r="B1116" t="str">
            <v>CONSULTA DE PROFISSIONAIS DE NIVEL SUPERIOR NA ATENÇÃO BÁSICA (EXCETO MÉDICO)</v>
          </cell>
          <cell r="C1116">
            <v>1</v>
          </cell>
          <cell r="D1116" t="str">
            <v>I</v>
          </cell>
          <cell r="E1116">
            <v>9999</v>
          </cell>
          <cell r="F1116">
            <v>9999</v>
          </cell>
          <cell r="G1116">
            <v>0</v>
          </cell>
          <cell r="H1116">
            <v>0</v>
          </cell>
          <cell r="I1116">
            <v>1571</v>
          </cell>
          <cell r="J1116">
            <v>0</v>
          </cell>
          <cell r="K1116">
            <v>0</v>
          </cell>
          <cell r="L1116">
            <v>0</v>
          </cell>
        </row>
        <row r="1117">
          <cell r="A1117">
            <v>301010048</v>
          </cell>
          <cell r="B1117" t="str">
            <v>CONSULTA DE PROFISSIONAIS DE NIVEL SUPERIOR NA ATENÇÃO ESPECIALIZADA (EXCETO MÉDICO)</v>
          </cell>
          <cell r="C1117">
            <v>2</v>
          </cell>
          <cell r="D1117" t="str">
            <v>I</v>
          </cell>
          <cell r="E1117">
            <v>9999</v>
          </cell>
          <cell r="F1117">
            <v>9999</v>
          </cell>
          <cell r="G1117">
            <v>0</v>
          </cell>
          <cell r="H1117">
            <v>0</v>
          </cell>
          <cell r="I1117">
            <v>1571</v>
          </cell>
          <cell r="J1117">
            <v>0</v>
          </cell>
          <cell r="K1117">
            <v>6.3</v>
          </cell>
          <cell r="L1117">
            <v>0</v>
          </cell>
        </row>
        <row r="1118">
          <cell r="A1118">
            <v>301010056</v>
          </cell>
          <cell r="B1118" t="str">
            <v>CONSULTA MEDICA EM SAUDE DO TRABALHADOR</v>
          </cell>
          <cell r="C1118">
            <v>2</v>
          </cell>
          <cell r="D1118" t="str">
            <v>I</v>
          </cell>
          <cell r="E1118">
            <v>9999</v>
          </cell>
          <cell r="F1118">
            <v>9999</v>
          </cell>
          <cell r="G1118">
            <v>0</v>
          </cell>
          <cell r="H1118">
            <v>60</v>
          </cell>
          <cell r="I1118">
            <v>1571</v>
          </cell>
          <cell r="J1118">
            <v>0</v>
          </cell>
          <cell r="K1118">
            <v>10</v>
          </cell>
          <cell r="L1118">
            <v>0</v>
          </cell>
        </row>
        <row r="1119">
          <cell r="A1119">
            <v>301010064</v>
          </cell>
          <cell r="B1119" t="str">
            <v>CONSULTA MEDICA EM ATENÇAO BASICA</v>
          </cell>
          <cell r="C1119">
            <v>1</v>
          </cell>
          <cell r="D1119" t="str">
            <v>I</v>
          </cell>
          <cell r="E1119">
            <v>9999</v>
          </cell>
          <cell r="F1119">
            <v>9999</v>
          </cell>
          <cell r="G1119">
            <v>0</v>
          </cell>
          <cell r="H1119">
            <v>0</v>
          </cell>
          <cell r="I1119">
            <v>1571</v>
          </cell>
          <cell r="J1119">
            <v>0</v>
          </cell>
          <cell r="K1119">
            <v>0</v>
          </cell>
          <cell r="L1119">
            <v>0</v>
          </cell>
        </row>
        <row r="1120">
          <cell r="A1120">
            <v>301010072</v>
          </cell>
          <cell r="B1120" t="str">
            <v>CONSULTA MEDICA EM ATENÇÃO ESPECIALIZADA</v>
          </cell>
          <cell r="C1120">
            <v>2</v>
          </cell>
          <cell r="D1120" t="str">
            <v>I</v>
          </cell>
          <cell r="E1120">
            <v>9999</v>
          </cell>
          <cell r="F1120">
            <v>9999</v>
          </cell>
          <cell r="G1120">
            <v>0</v>
          </cell>
          <cell r="H1120">
            <v>0</v>
          </cell>
          <cell r="I1120">
            <v>1571</v>
          </cell>
          <cell r="J1120">
            <v>0</v>
          </cell>
          <cell r="K1120">
            <v>10</v>
          </cell>
          <cell r="L1120">
            <v>0</v>
          </cell>
        </row>
        <row r="1121">
          <cell r="A1121">
            <v>301010080</v>
          </cell>
          <cell r="B1121" t="str">
            <v>CONSULTA P/ ACOMPANHAMENTO DE CRESCIMENTO E DESENVOLVIMENTO (PUERICULTURA)</v>
          </cell>
          <cell r="C1121">
            <v>1</v>
          </cell>
          <cell r="D1121" t="str">
            <v>I</v>
          </cell>
          <cell r="E1121">
            <v>9999</v>
          </cell>
          <cell r="F1121">
            <v>9999</v>
          </cell>
          <cell r="G1121">
            <v>0</v>
          </cell>
          <cell r="H1121">
            <v>0</v>
          </cell>
          <cell r="I1121">
            <v>167</v>
          </cell>
          <cell r="J1121">
            <v>0</v>
          </cell>
          <cell r="K1121">
            <v>0</v>
          </cell>
          <cell r="L1121">
            <v>0</v>
          </cell>
        </row>
        <row r="1122">
          <cell r="A1122">
            <v>301010099</v>
          </cell>
          <cell r="B1122" t="str">
            <v>CONSULTA PARA AVALIAÇÃO CLÍNICA DO FUMANTE</v>
          </cell>
          <cell r="C1122">
            <v>1</v>
          </cell>
          <cell r="D1122" t="str">
            <v>I</v>
          </cell>
          <cell r="E1122">
            <v>9999</v>
          </cell>
          <cell r="F1122">
            <v>9999</v>
          </cell>
          <cell r="G1122">
            <v>0</v>
          </cell>
          <cell r="H1122">
            <v>120</v>
          </cell>
          <cell r="I1122">
            <v>1571</v>
          </cell>
          <cell r="J1122">
            <v>0</v>
          </cell>
          <cell r="K1122">
            <v>0</v>
          </cell>
          <cell r="L1122">
            <v>0</v>
          </cell>
        </row>
        <row r="1123">
          <cell r="A1123">
            <v>301010102</v>
          </cell>
          <cell r="B1123" t="str">
            <v>CONSULTA PARA DIAGNÓSTICO/REAVALIAÇÃO DE GLAUCOMA (TONOMETRIA, FUNDOSCOPIA E CAMPIMETRIA)</v>
          </cell>
          <cell r="C1123">
            <v>2</v>
          </cell>
          <cell r="D1123" t="str">
            <v>I</v>
          </cell>
          <cell r="E1123">
            <v>1</v>
          </cell>
          <cell r="F1123">
            <v>9999</v>
          </cell>
          <cell r="G1123">
            <v>0</v>
          </cell>
          <cell r="H1123">
            <v>0</v>
          </cell>
          <cell r="I1123">
            <v>1571</v>
          </cell>
          <cell r="J1123">
            <v>0</v>
          </cell>
          <cell r="K1123">
            <v>57.74</v>
          </cell>
          <cell r="L1123">
            <v>0</v>
          </cell>
        </row>
        <row r="1124">
          <cell r="A1124">
            <v>301010110</v>
          </cell>
          <cell r="B1124" t="str">
            <v>CONSULTA PRE-NATAL</v>
          </cell>
          <cell r="C1124">
            <v>1</v>
          </cell>
          <cell r="D1124" t="str">
            <v>F</v>
          </cell>
          <cell r="E1124">
            <v>9999</v>
          </cell>
          <cell r="F1124">
            <v>9999</v>
          </cell>
          <cell r="G1124">
            <v>0</v>
          </cell>
          <cell r="H1124">
            <v>108</v>
          </cell>
          <cell r="I1124">
            <v>731</v>
          </cell>
          <cell r="J1124">
            <v>0</v>
          </cell>
          <cell r="K1124">
            <v>0</v>
          </cell>
          <cell r="L1124">
            <v>0</v>
          </cell>
        </row>
        <row r="1125">
          <cell r="A1125">
            <v>301010129</v>
          </cell>
          <cell r="B1125" t="str">
            <v>CONSULTA PUERPERAL</v>
          </cell>
          <cell r="C1125">
            <v>1</v>
          </cell>
          <cell r="D1125" t="str">
            <v>F</v>
          </cell>
          <cell r="E1125">
            <v>9999</v>
          </cell>
          <cell r="F1125">
            <v>9999</v>
          </cell>
          <cell r="G1125">
            <v>0</v>
          </cell>
          <cell r="H1125">
            <v>108</v>
          </cell>
          <cell r="I1125">
            <v>731</v>
          </cell>
          <cell r="J1125">
            <v>0</v>
          </cell>
          <cell r="K1125">
            <v>0</v>
          </cell>
          <cell r="L1125">
            <v>0</v>
          </cell>
        </row>
        <row r="1126">
          <cell r="A1126">
            <v>301010137</v>
          </cell>
          <cell r="B1126" t="str">
            <v>CONSULTA/ATENDIMENTO DOMICILIAR</v>
          </cell>
          <cell r="C1126">
            <v>1</v>
          </cell>
          <cell r="D1126" t="str">
            <v>I</v>
          </cell>
          <cell r="E1126">
            <v>9999</v>
          </cell>
          <cell r="F1126">
            <v>9999</v>
          </cell>
          <cell r="G1126">
            <v>0</v>
          </cell>
          <cell r="H1126">
            <v>0</v>
          </cell>
          <cell r="I1126">
            <v>1571</v>
          </cell>
          <cell r="J1126">
            <v>0</v>
          </cell>
          <cell r="K1126">
            <v>0</v>
          </cell>
          <cell r="L1126">
            <v>0</v>
          </cell>
        </row>
        <row r="1127">
          <cell r="A1127">
            <v>301010145</v>
          </cell>
          <cell r="B1127" t="str">
            <v>PRIMEIRA CONSULTA DE PEDIATRIA AO RECEM-NASCIDO</v>
          </cell>
          <cell r="C1127">
            <v>2</v>
          </cell>
          <cell r="D1127" t="str">
            <v>I</v>
          </cell>
          <cell r="E1127">
            <v>1</v>
          </cell>
          <cell r="F1127">
            <v>9999</v>
          </cell>
          <cell r="G1127">
            <v>0</v>
          </cell>
          <cell r="H1127">
            <v>9999</v>
          </cell>
          <cell r="I1127">
            <v>9999</v>
          </cell>
          <cell r="J1127">
            <v>0</v>
          </cell>
          <cell r="K1127">
            <v>0</v>
          </cell>
          <cell r="L1127">
            <v>10</v>
          </cell>
        </row>
        <row r="1128">
          <cell r="A1128">
            <v>301010153</v>
          </cell>
          <cell r="B1128" t="str">
            <v>PRIMEIRA CONSULTA ODONTOLOGICA PROGRAMÁTICA</v>
          </cell>
          <cell r="C1128">
            <v>1</v>
          </cell>
          <cell r="D1128" t="str">
            <v>I</v>
          </cell>
          <cell r="E1128">
            <v>9999</v>
          </cell>
          <cell r="F1128">
            <v>9999</v>
          </cell>
          <cell r="G1128">
            <v>0</v>
          </cell>
          <cell r="H1128">
            <v>0</v>
          </cell>
          <cell r="I1128">
            <v>1571</v>
          </cell>
          <cell r="J1128">
            <v>0</v>
          </cell>
          <cell r="K1128">
            <v>0</v>
          </cell>
          <cell r="L1128">
            <v>0</v>
          </cell>
        </row>
        <row r="1129">
          <cell r="A1129">
            <v>301010161</v>
          </cell>
          <cell r="B1129" t="str">
            <v>CONSULTA/ATENDIMENTO DOMICILIAR NA ATENÇÃO ESPECIALIZADA</v>
          </cell>
          <cell r="C1129">
            <v>2</v>
          </cell>
          <cell r="D1129" t="str">
            <v>I</v>
          </cell>
          <cell r="E1129">
            <v>9999</v>
          </cell>
          <cell r="F1129">
            <v>9999</v>
          </cell>
          <cell r="G1129">
            <v>0</v>
          </cell>
          <cell r="H1129">
            <v>0</v>
          </cell>
          <cell r="I1129">
            <v>1571</v>
          </cell>
          <cell r="J1129">
            <v>0</v>
          </cell>
          <cell r="K1129">
            <v>3.14</v>
          </cell>
          <cell r="L1129">
            <v>0</v>
          </cell>
        </row>
        <row r="1130">
          <cell r="A1130">
            <v>301010170</v>
          </cell>
          <cell r="B1130" t="str">
            <v>CONSULTA/AVALIAÇÃO EM PACIENTE INTERNADO</v>
          </cell>
          <cell r="C1130">
            <v>2</v>
          </cell>
          <cell r="D1130" t="str">
            <v>I</v>
          </cell>
          <cell r="E1130">
            <v>9999</v>
          </cell>
          <cell r="F1130">
            <v>9999</v>
          </cell>
          <cell r="G1130">
            <v>20</v>
          </cell>
          <cell r="H1130">
            <v>0</v>
          </cell>
          <cell r="I1130">
            <v>1571</v>
          </cell>
          <cell r="J1130">
            <v>0</v>
          </cell>
          <cell r="K1130">
            <v>0</v>
          </cell>
          <cell r="L1130">
            <v>0</v>
          </cell>
        </row>
        <row r="1131">
          <cell r="A1131">
            <v>301010188</v>
          </cell>
          <cell r="B1131" t="str">
            <v>CONSULTA MÉDICA OFTALMOLOGICA ESPECIALIZADA - PROJETO OLHAR BRASIL</v>
          </cell>
          <cell r="C1131">
            <v>2</v>
          </cell>
          <cell r="D1131" t="str">
            <v>I</v>
          </cell>
          <cell r="E1131">
            <v>1</v>
          </cell>
          <cell r="F1131">
            <v>9999</v>
          </cell>
          <cell r="G1131">
            <v>0</v>
          </cell>
          <cell r="H1131">
            <v>48</v>
          </cell>
          <cell r="I1131">
            <v>1571</v>
          </cell>
          <cell r="J1131">
            <v>0</v>
          </cell>
          <cell r="K1131">
            <v>10</v>
          </cell>
          <cell r="L1131">
            <v>0</v>
          </cell>
        </row>
        <row r="1132">
          <cell r="A1132">
            <v>301010196</v>
          </cell>
          <cell r="B1132" t="str">
            <v>AVALIAÇÃO CLÍNICA PARA DIAGNÓSTICO DE DOENÇAS RARAS - EIXO I: 1-ANOMAILIAS CONGENITAS OU DE MANIFESTAÇÃO TARDIA</v>
          </cell>
          <cell r="C1132">
            <v>3</v>
          </cell>
          <cell r="D1132" t="str">
            <v>I</v>
          </cell>
          <cell r="E1132">
            <v>1</v>
          </cell>
          <cell r="F1132">
            <v>9999</v>
          </cell>
          <cell r="G1132">
            <v>0</v>
          </cell>
          <cell r="H1132">
            <v>0</v>
          </cell>
          <cell r="I1132">
            <v>1571</v>
          </cell>
          <cell r="J1132">
            <v>0</v>
          </cell>
          <cell r="K1132">
            <v>800</v>
          </cell>
          <cell r="L1132">
            <v>0</v>
          </cell>
        </row>
        <row r="1133">
          <cell r="A1133">
            <v>301010200</v>
          </cell>
          <cell r="B1133" t="str">
            <v>AVALIAÇÃO CLÍNICA PARA DIAGNÓSTICO DE DOENÇAS RARAS - EIXO I: 2- DEFICIENCIA INTELECTUAL</v>
          </cell>
          <cell r="C1133">
            <v>3</v>
          </cell>
          <cell r="D1133" t="str">
            <v>I</v>
          </cell>
          <cell r="E1133">
            <v>1</v>
          </cell>
          <cell r="F1133">
            <v>9999</v>
          </cell>
          <cell r="G1133">
            <v>0</v>
          </cell>
          <cell r="H1133">
            <v>0</v>
          </cell>
          <cell r="I1133">
            <v>1571</v>
          </cell>
          <cell r="J1133">
            <v>0</v>
          </cell>
          <cell r="K1133">
            <v>800</v>
          </cell>
          <cell r="L1133">
            <v>0</v>
          </cell>
        </row>
        <row r="1134">
          <cell r="A1134">
            <v>301010218</v>
          </cell>
          <cell r="B1134" t="str">
            <v>AVALIAÇÃO CLÍNICA DE DIAGNÓSTICO DE DOENÇAS RARAS EIXO I: 3 - ERROS INATOS DE METABOLISSMO</v>
          </cell>
          <cell r="C1134">
            <v>3</v>
          </cell>
          <cell r="D1134" t="str">
            <v>I</v>
          </cell>
          <cell r="E1134">
            <v>1</v>
          </cell>
          <cell r="F1134">
            <v>9999</v>
          </cell>
          <cell r="G1134">
            <v>0</v>
          </cell>
          <cell r="H1134">
            <v>0</v>
          </cell>
          <cell r="I1134">
            <v>1571</v>
          </cell>
          <cell r="J1134">
            <v>0</v>
          </cell>
          <cell r="K1134">
            <v>600</v>
          </cell>
          <cell r="L1134">
            <v>0</v>
          </cell>
        </row>
        <row r="1135">
          <cell r="A1135">
            <v>301010226</v>
          </cell>
          <cell r="B1135" t="str">
            <v>ACONSELHAMENTO GENÉTICO</v>
          </cell>
          <cell r="C1135">
            <v>3</v>
          </cell>
          <cell r="D1135" t="str">
            <v>I</v>
          </cell>
          <cell r="E1135">
            <v>1</v>
          </cell>
          <cell r="F1135">
            <v>9999</v>
          </cell>
          <cell r="G1135">
            <v>0</v>
          </cell>
          <cell r="H1135">
            <v>0</v>
          </cell>
          <cell r="I1135">
            <v>1571</v>
          </cell>
          <cell r="J1135">
            <v>0</v>
          </cell>
          <cell r="K1135">
            <v>100</v>
          </cell>
          <cell r="L1135">
            <v>0</v>
          </cell>
        </row>
        <row r="1136">
          <cell r="A1136">
            <v>301020019</v>
          </cell>
          <cell r="B1136" t="str">
            <v>ACOMPANHAMENTO DE PACIENTE PORTADOR DE AGRAVOS RELACIONADOS AO TRABALHO</v>
          </cell>
          <cell r="C1136">
            <v>2</v>
          </cell>
          <cell r="D1136" t="str">
            <v>I</v>
          </cell>
          <cell r="E1136">
            <v>9999</v>
          </cell>
          <cell r="F1136">
            <v>9999</v>
          </cell>
          <cell r="G1136">
            <v>0</v>
          </cell>
          <cell r="H1136">
            <v>60</v>
          </cell>
          <cell r="I1136">
            <v>1571</v>
          </cell>
          <cell r="J1136">
            <v>0</v>
          </cell>
          <cell r="K1136">
            <v>0</v>
          </cell>
          <cell r="L1136">
            <v>0</v>
          </cell>
        </row>
        <row r="1137">
          <cell r="A1137">
            <v>301020027</v>
          </cell>
          <cell r="B1137" t="str">
            <v>ACOMPANHAMENTO DE PACIENTE PORTADOR DE SEQUELAS RELACIONADAS AO TRABALHO</v>
          </cell>
          <cell r="C1137">
            <v>2</v>
          </cell>
          <cell r="D1137" t="str">
            <v>I</v>
          </cell>
          <cell r="E1137">
            <v>9999</v>
          </cell>
          <cell r="F1137">
            <v>9999</v>
          </cell>
          <cell r="G1137">
            <v>0</v>
          </cell>
          <cell r="H1137">
            <v>60</v>
          </cell>
          <cell r="I1137">
            <v>1571</v>
          </cell>
          <cell r="J1137">
            <v>0</v>
          </cell>
          <cell r="K1137">
            <v>0</v>
          </cell>
          <cell r="L1137">
            <v>0</v>
          </cell>
        </row>
        <row r="1138">
          <cell r="A1138">
            <v>301020035</v>
          </cell>
          <cell r="B1138" t="str">
            <v>EMISSÃO DE PARECER SOBRE NEXO CAUSAL</v>
          </cell>
          <cell r="C1138">
            <v>2</v>
          </cell>
          <cell r="D1138" t="str">
            <v>I</v>
          </cell>
          <cell r="E1138">
            <v>1</v>
          </cell>
          <cell r="F1138">
            <v>9999</v>
          </cell>
          <cell r="G1138">
            <v>0</v>
          </cell>
          <cell r="H1138">
            <v>60</v>
          </cell>
          <cell r="I1138">
            <v>1571</v>
          </cell>
          <cell r="J1138">
            <v>0</v>
          </cell>
          <cell r="K1138">
            <v>7.26</v>
          </cell>
          <cell r="L1138">
            <v>0</v>
          </cell>
        </row>
        <row r="1139">
          <cell r="A1139">
            <v>301030014</v>
          </cell>
          <cell r="B1139" t="str">
            <v>SAMU 192:ATENDIMENTO DAS CHAMADAS RECEBIDAS PELA CENTRAL DE REGULAÇÃO DAS URGÊNCIAS</v>
          </cell>
          <cell r="C1139">
            <v>0</v>
          </cell>
          <cell r="D1139" t="str">
            <v>I</v>
          </cell>
          <cell r="E1139">
            <v>9999</v>
          </cell>
          <cell r="F1139">
            <v>9999</v>
          </cell>
          <cell r="G1139">
            <v>0</v>
          </cell>
          <cell r="H1139">
            <v>0</v>
          </cell>
          <cell r="I1139">
            <v>1571</v>
          </cell>
          <cell r="J1139">
            <v>0</v>
          </cell>
          <cell r="K1139">
            <v>0</v>
          </cell>
          <cell r="L1139">
            <v>0</v>
          </cell>
        </row>
        <row r="1140">
          <cell r="A1140">
            <v>301030022</v>
          </cell>
          <cell r="B1140" t="str">
            <v>ATENDIMENTO PRE-HOSPITALAR MOVEL (VEICULO DE INTERVENÇÃO RÁPIDA)</v>
          </cell>
          <cell r="C1140">
            <v>2</v>
          </cell>
          <cell r="D1140" t="str">
            <v>I</v>
          </cell>
          <cell r="E1140">
            <v>9999</v>
          </cell>
          <cell r="F1140">
            <v>9999</v>
          </cell>
          <cell r="G1140">
            <v>0</v>
          </cell>
          <cell r="H1140">
            <v>0</v>
          </cell>
          <cell r="I1140">
            <v>1571</v>
          </cell>
          <cell r="J1140">
            <v>0</v>
          </cell>
          <cell r="K1140">
            <v>0</v>
          </cell>
          <cell r="L1140">
            <v>0</v>
          </cell>
        </row>
        <row r="1141">
          <cell r="A1141">
            <v>301030049</v>
          </cell>
          <cell r="B1141" t="str">
            <v>SAMU 192:ATENDIMENTO PRÉ-HOSPITALAR MOVEL REALIZADO POR AEROMÉDICO</v>
          </cell>
          <cell r="C1141">
            <v>2</v>
          </cell>
          <cell r="D1141" t="str">
            <v>I</v>
          </cell>
          <cell r="E1141">
            <v>9999</v>
          </cell>
          <cell r="F1141">
            <v>9999</v>
          </cell>
          <cell r="G1141">
            <v>0</v>
          </cell>
          <cell r="H1141">
            <v>0</v>
          </cell>
          <cell r="I1141">
            <v>1571</v>
          </cell>
          <cell r="J1141">
            <v>0</v>
          </cell>
          <cell r="K1141">
            <v>0</v>
          </cell>
          <cell r="L1141">
            <v>0</v>
          </cell>
        </row>
        <row r="1142">
          <cell r="A1142">
            <v>301030057</v>
          </cell>
          <cell r="B1142" t="str">
            <v>SAMU 192: ATENDIMENTO PRÉ-HOSPITALAR MOVEL REALIZADO POR EMBARCAÇÃO</v>
          </cell>
          <cell r="C1142">
            <v>2</v>
          </cell>
          <cell r="D1142" t="str">
            <v>I</v>
          </cell>
          <cell r="E1142">
            <v>9999</v>
          </cell>
          <cell r="F1142">
            <v>9999</v>
          </cell>
          <cell r="G1142">
            <v>0</v>
          </cell>
          <cell r="H1142">
            <v>0</v>
          </cell>
          <cell r="I1142">
            <v>1571</v>
          </cell>
          <cell r="J1142">
            <v>0</v>
          </cell>
          <cell r="K1142">
            <v>0</v>
          </cell>
          <cell r="L1142">
            <v>0</v>
          </cell>
        </row>
        <row r="1143">
          <cell r="A1143">
            <v>301030065</v>
          </cell>
          <cell r="B1143" t="str">
            <v>ATENDIMENTO PRE-HOSPITALAR MOVEL DE SALVAMENTO E RESGATE</v>
          </cell>
          <cell r="C1143">
            <v>2</v>
          </cell>
          <cell r="D1143" t="str">
            <v>I</v>
          </cell>
          <cell r="E1143">
            <v>9999</v>
          </cell>
          <cell r="F1143">
            <v>9999</v>
          </cell>
          <cell r="G1143">
            <v>0</v>
          </cell>
          <cell r="H1143">
            <v>0</v>
          </cell>
          <cell r="I1143">
            <v>1571</v>
          </cell>
          <cell r="J1143">
            <v>0</v>
          </cell>
          <cell r="K1143">
            <v>19.809999999999999</v>
          </cell>
          <cell r="L1143">
            <v>0</v>
          </cell>
        </row>
        <row r="1144">
          <cell r="A1144">
            <v>301030073</v>
          </cell>
          <cell r="B1144" t="str">
            <v>ATENDIMENTO PRE-HOSPITALAR MOVEL DE SALVAMENTO E RESGATE MEDICALIZADO</v>
          </cell>
          <cell r="C1144">
            <v>2</v>
          </cell>
          <cell r="D1144" t="str">
            <v>I</v>
          </cell>
          <cell r="E1144">
            <v>9999</v>
          </cell>
          <cell r="F1144">
            <v>9999</v>
          </cell>
          <cell r="G1144">
            <v>0</v>
          </cell>
          <cell r="H1144">
            <v>0</v>
          </cell>
          <cell r="I1144">
            <v>1571</v>
          </cell>
          <cell r="J1144">
            <v>0</v>
          </cell>
          <cell r="K1144">
            <v>29.73</v>
          </cell>
          <cell r="L1144">
            <v>0</v>
          </cell>
        </row>
        <row r="1145">
          <cell r="A1145">
            <v>301030081</v>
          </cell>
          <cell r="B1145" t="str">
            <v>ATENDIMENTO PRE-HOSPITALAR MOVEL PELO SAMU 192: SALVAMENTO E RESGATE (AMBULANCIA TIPO C)</v>
          </cell>
          <cell r="C1145">
            <v>2</v>
          </cell>
          <cell r="D1145" t="str">
            <v>I</v>
          </cell>
          <cell r="E1145">
            <v>9999</v>
          </cell>
          <cell r="F1145">
            <v>9999</v>
          </cell>
          <cell r="G1145">
            <v>0</v>
          </cell>
          <cell r="H1145">
            <v>0</v>
          </cell>
          <cell r="I1145">
            <v>1571</v>
          </cell>
          <cell r="J1145">
            <v>0</v>
          </cell>
          <cell r="K1145">
            <v>0</v>
          </cell>
          <cell r="L1145">
            <v>0</v>
          </cell>
        </row>
        <row r="1146">
          <cell r="A1146">
            <v>301030090</v>
          </cell>
          <cell r="B1146" t="str">
            <v>SAMU 192: ATENDIMENTO PRÉ-HOSPITALAR MÓVEL REALIZADO PELA EQUIPE DA UNIDADE DE SUPORTE AVANÇADO DE VIDA TERRESTRE (USA)</v>
          </cell>
          <cell r="C1146">
            <v>2</v>
          </cell>
          <cell r="D1146" t="str">
            <v>I</v>
          </cell>
          <cell r="E1146">
            <v>9999</v>
          </cell>
          <cell r="F1146">
            <v>9999</v>
          </cell>
          <cell r="G1146">
            <v>0</v>
          </cell>
          <cell r="H1146">
            <v>0</v>
          </cell>
          <cell r="I1146">
            <v>1571</v>
          </cell>
          <cell r="J1146">
            <v>0</v>
          </cell>
          <cell r="K1146">
            <v>0</v>
          </cell>
          <cell r="L1146">
            <v>0</v>
          </cell>
        </row>
        <row r="1147">
          <cell r="A1147">
            <v>301030103</v>
          </cell>
          <cell r="B1147" t="str">
            <v>SAMU 192: ATENDIMENTO PRÉ-HOSPITALAR MOVEL REALIZADO PELA EQUIPE DE SUPORTE BASICO DE VIDA TERRESTRE (USB)</v>
          </cell>
          <cell r="C1147">
            <v>2</v>
          </cell>
          <cell r="D1147" t="str">
            <v>I</v>
          </cell>
          <cell r="E1147">
            <v>9999</v>
          </cell>
          <cell r="F1147">
            <v>9999</v>
          </cell>
          <cell r="G1147">
            <v>0</v>
          </cell>
          <cell r="H1147">
            <v>0</v>
          </cell>
          <cell r="I1147">
            <v>1571</v>
          </cell>
          <cell r="J1147">
            <v>0</v>
          </cell>
          <cell r="K1147">
            <v>0</v>
          </cell>
          <cell r="L1147">
            <v>0</v>
          </cell>
        </row>
        <row r="1148">
          <cell r="A1148">
            <v>301030111</v>
          </cell>
          <cell r="B1148" t="str">
            <v>REGULACAO MEDICA DE URGENCIA DA CENTRAL SAMU 192 C/ ACIONAMENTO DE MULTIPLOS MEIOS</v>
          </cell>
          <cell r="C1148">
            <v>2</v>
          </cell>
          <cell r="D1148" t="str">
            <v>I</v>
          </cell>
          <cell r="E1148">
            <v>9999</v>
          </cell>
          <cell r="F1148">
            <v>9999</v>
          </cell>
          <cell r="G1148">
            <v>0</v>
          </cell>
          <cell r="H1148">
            <v>0</v>
          </cell>
          <cell r="I1148">
            <v>1571</v>
          </cell>
          <cell r="J1148">
            <v>0</v>
          </cell>
          <cell r="K1148">
            <v>0</v>
          </cell>
          <cell r="L1148">
            <v>0</v>
          </cell>
        </row>
        <row r="1149">
          <cell r="A1149">
            <v>301030120</v>
          </cell>
          <cell r="B1149" t="str">
            <v>SAMU 192: ENVIO DE UNIDADE DE SUPORTE AVANÇADO DE VIDA TERRESTRE (USA) E/OU AQUATICO (EQUIPE DE EMBARCAÇÃO) E/OU EQUIPE DE AEROMEDICO.</v>
          </cell>
          <cell r="C1149">
            <v>2</v>
          </cell>
          <cell r="D1149" t="str">
            <v>I</v>
          </cell>
          <cell r="E1149">
            <v>9999</v>
          </cell>
          <cell r="F1149">
            <v>9999</v>
          </cell>
          <cell r="G1149">
            <v>0</v>
          </cell>
          <cell r="H1149">
            <v>0</v>
          </cell>
          <cell r="I1149">
            <v>1571</v>
          </cell>
          <cell r="J1149">
            <v>0</v>
          </cell>
          <cell r="K1149">
            <v>0</v>
          </cell>
          <cell r="L1149">
            <v>0</v>
          </cell>
        </row>
        <row r="1150">
          <cell r="A1150">
            <v>301030138</v>
          </cell>
          <cell r="B1150" t="str">
            <v>SAMU 192: ENVIO DE UNIDADE DE SUPORTE BASICO DE VIDA TERRESTRE (USB) E/OU AQUATICO (EQUIPE DE EMBARCAÇÃO E/OU MOTOLÂNCIA</v>
          </cell>
          <cell r="C1150">
            <v>2</v>
          </cell>
          <cell r="D1150" t="str">
            <v>I</v>
          </cell>
          <cell r="E1150">
            <v>9999</v>
          </cell>
          <cell r="F1150">
            <v>9999</v>
          </cell>
          <cell r="G1150">
            <v>0</v>
          </cell>
          <cell r="H1150">
            <v>0</v>
          </cell>
          <cell r="I1150">
            <v>1571</v>
          </cell>
          <cell r="J1150">
            <v>0</v>
          </cell>
          <cell r="K1150">
            <v>0</v>
          </cell>
          <cell r="L1150">
            <v>0</v>
          </cell>
        </row>
        <row r="1151">
          <cell r="A1151">
            <v>301030146</v>
          </cell>
          <cell r="B1151" t="str">
            <v>SAMU 192: ATENDIMENTO DAS CHAMADAS RECEBIDAS PELA CENTRAL DE REGULAÇÃO DAS URGÊNCIAS COM ORIENTAÇÃO</v>
          </cell>
          <cell r="C1151">
            <v>2</v>
          </cell>
          <cell r="D1151" t="str">
            <v>I</v>
          </cell>
          <cell r="E1151">
            <v>9999</v>
          </cell>
          <cell r="F1151">
            <v>9999</v>
          </cell>
          <cell r="G1151">
            <v>0</v>
          </cell>
          <cell r="H1151">
            <v>0</v>
          </cell>
          <cell r="I1151">
            <v>1571</v>
          </cell>
          <cell r="J1151">
            <v>0</v>
          </cell>
          <cell r="K1151">
            <v>0</v>
          </cell>
          <cell r="L1151">
            <v>0</v>
          </cell>
        </row>
        <row r="1152">
          <cell r="A1152">
            <v>301030154</v>
          </cell>
          <cell r="B1152" t="str">
            <v>REMOCAO EM AMBULANCIA DE SIMPLES TRANSPORTE (AMBULANCIA TIPO A)</v>
          </cell>
          <cell r="C1152">
            <v>2</v>
          </cell>
          <cell r="D1152" t="str">
            <v>I</v>
          </cell>
          <cell r="E1152">
            <v>9999</v>
          </cell>
          <cell r="F1152">
            <v>9999</v>
          </cell>
          <cell r="G1152">
            <v>0</v>
          </cell>
          <cell r="H1152">
            <v>0</v>
          </cell>
          <cell r="I1152">
            <v>1571</v>
          </cell>
          <cell r="J1152">
            <v>0</v>
          </cell>
          <cell r="K1152">
            <v>0</v>
          </cell>
          <cell r="L1152">
            <v>0</v>
          </cell>
        </row>
        <row r="1153">
          <cell r="A1153">
            <v>301030162</v>
          </cell>
          <cell r="B1153" t="str">
            <v>TENDIMENTO PRE-HOSPITALAR MOVEL - SAMU 192: SUPORTE AVANCADO DE VIDA REALIZADO POR EMBARCACAO (AMBULANCIA TIPO F)</v>
          </cell>
          <cell r="C1153">
            <v>2</v>
          </cell>
          <cell r="D1153" t="str">
            <v>I</v>
          </cell>
          <cell r="E1153">
            <v>9999</v>
          </cell>
          <cell r="F1153">
            <v>9999</v>
          </cell>
          <cell r="G1153">
            <v>0</v>
          </cell>
          <cell r="H1153">
            <v>0</v>
          </cell>
          <cell r="I1153">
            <v>1571</v>
          </cell>
          <cell r="J1153">
            <v>0</v>
          </cell>
          <cell r="K1153">
            <v>0</v>
          </cell>
          <cell r="L1153">
            <v>0</v>
          </cell>
        </row>
        <row r="1154">
          <cell r="A1154">
            <v>301030170</v>
          </cell>
          <cell r="B1154" t="str">
            <v>SAMU 192: TRANSPORTE INTER-HOSPITALAR PELA UNIDADE DE SUPORTE AVANÇADO DE VIDA TERRESTRE (USA)</v>
          </cell>
          <cell r="C1154">
            <v>2</v>
          </cell>
          <cell r="D1154" t="str">
            <v>I</v>
          </cell>
          <cell r="E1154">
            <v>9999</v>
          </cell>
          <cell r="F1154">
            <v>9999</v>
          </cell>
          <cell r="G1154">
            <v>0</v>
          </cell>
          <cell r="H1154">
            <v>0</v>
          </cell>
          <cell r="I1154">
            <v>1571</v>
          </cell>
          <cell r="J1154">
            <v>0</v>
          </cell>
          <cell r="K1154">
            <v>0</v>
          </cell>
          <cell r="L1154">
            <v>0</v>
          </cell>
        </row>
        <row r="1155">
          <cell r="A1155">
            <v>301030189</v>
          </cell>
          <cell r="B1155" t="str">
            <v>SAMU 192: TRANSPORTE INTER-HOSPITALAR PELA UNIDADE DE SUPORET BASICO DE VIDA TERRESTRE (USB)</v>
          </cell>
          <cell r="C1155">
            <v>2</v>
          </cell>
          <cell r="D1155" t="str">
            <v>I</v>
          </cell>
          <cell r="E1155">
            <v>9999</v>
          </cell>
          <cell r="F1155">
            <v>9999</v>
          </cell>
          <cell r="G1155">
            <v>0</v>
          </cell>
          <cell r="H1155">
            <v>0</v>
          </cell>
          <cell r="I1155">
            <v>1571</v>
          </cell>
          <cell r="J1155">
            <v>0</v>
          </cell>
          <cell r="K1155">
            <v>0</v>
          </cell>
          <cell r="L1155">
            <v>0</v>
          </cell>
        </row>
        <row r="1156">
          <cell r="A1156">
            <v>301030197</v>
          </cell>
          <cell r="B1156" t="str">
            <v>ATENDIMENTO PRÉ-HOSPITALAR MÓVEL (MOTOLÂNCIA)</v>
          </cell>
          <cell r="C1156">
            <v>2</v>
          </cell>
          <cell r="D1156" t="str">
            <v>I</v>
          </cell>
          <cell r="E1156">
            <v>9999</v>
          </cell>
          <cell r="F1156">
            <v>9999</v>
          </cell>
          <cell r="G1156">
            <v>0</v>
          </cell>
          <cell r="H1156">
            <v>0</v>
          </cell>
          <cell r="I1156">
            <v>1571</v>
          </cell>
          <cell r="J1156">
            <v>0</v>
          </cell>
          <cell r="K1156">
            <v>0</v>
          </cell>
          <cell r="L1156">
            <v>0</v>
          </cell>
        </row>
        <row r="1157">
          <cell r="A1157">
            <v>301040010</v>
          </cell>
          <cell r="B1157" t="str">
            <v>ATENDIMENTO CLINICO PARA INDICAÇÃO E FORNECIMENTO DO DIAFRAGMA UTERINO</v>
          </cell>
          <cell r="C1157">
            <v>1</v>
          </cell>
          <cell r="D1157" t="str">
            <v>F</v>
          </cell>
          <cell r="E1157">
            <v>9999</v>
          </cell>
          <cell r="F1157">
            <v>9999</v>
          </cell>
          <cell r="G1157">
            <v>0</v>
          </cell>
          <cell r="H1157">
            <v>216</v>
          </cell>
          <cell r="I1157">
            <v>599</v>
          </cell>
          <cell r="J1157">
            <v>0</v>
          </cell>
          <cell r="K1157">
            <v>0</v>
          </cell>
          <cell r="L1157">
            <v>0</v>
          </cell>
        </row>
        <row r="1158">
          <cell r="A1158">
            <v>301040028</v>
          </cell>
          <cell r="B1158" t="str">
            <v>ATENDIMENTO CLINICO P/ INDICACAO, FORNECIMENTO E INSERCAO DO DISPOSITIVO INTRA-UTERINO (DIU)</v>
          </cell>
          <cell r="C1158">
            <v>1</v>
          </cell>
          <cell r="D1158" t="str">
            <v>F</v>
          </cell>
          <cell r="E1158">
            <v>9999</v>
          </cell>
          <cell r="F1158">
            <v>9999</v>
          </cell>
          <cell r="G1158">
            <v>0</v>
          </cell>
          <cell r="H1158">
            <v>168</v>
          </cell>
          <cell r="I1158">
            <v>671</v>
          </cell>
          <cell r="J1158">
            <v>0</v>
          </cell>
          <cell r="K1158">
            <v>0</v>
          </cell>
          <cell r="L1158">
            <v>0</v>
          </cell>
        </row>
        <row r="1159">
          <cell r="A1159">
            <v>301040036</v>
          </cell>
          <cell r="B1159" t="str">
            <v>TERAPIA EM GRUPO</v>
          </cell>
          <cell r="C1159">
            <v>2</v>
          </cell>
          <cell r="D1159" t="str">
            <v>I</v>
          </cell>
          <cell r="E1159">
            <v>9999</v>
          </cell>
          <cell r="F1159">
            <v>9999</v>
          </cell>
          <cell r="G1159">
            <v>0</v>
          </cell>
          <cell r="H1159">
            <v>9999</v>
          </cell>
          <cell r="I1159">
            <v>9999</v>
          </cell>
          <cell r="J1159">
            <v>0</v>
          </cell>
          <cell r="K1159">
            <v>6.15</v>
          </cell>
          <cell r="L1159">
            <v>0</v>
          </cell>
        </row>
        <row r="1160">
          <cell r="A1160">
            <v>301040044</v>
          </cell>
          <cell r="B1160" t="str">
            <v>TERAPIA INDIVIDUAL</v>
          </cell>
          <cell r="C1160">
            <v>2</v>
          </cell>
          <cell r="D1160" t="str">
            <v>I</v>
          </cell>
          <cell r="E1160">
            <v>9999</v>
          </cell>
          <cell r="F1160">
            <v>9999</v>
          </cell>
          <cell r="G1160">
            <v>0</v>
          </cell>
          <cell r="H1160">
            <v>0</v>
          </cell>
          <cell r="I1160">
            <v>1571</v>
          </cell>
          <cell r="J1160">
            <v>0</v>
          </cell>
          <cell r="K1160">
            <v>2.81</v>
          </cell>
          <cell r="L1160">
            <v>0</v>
          </cell>
        </row>
        <row r="1161">
          <cell r="A1161">
            <v>301040052</v>
          </cell>
          <cell r="B1161" t="str">
            <v>ATENDIMENTO MULTIPROFISSIONAL PARA ATENÇÃO ÀS PESSOAS EM SITUAÇÃO DE VIOLÊNCIA SEXUAL</v>
          </cell>
          <cell r="C1161">
            <v>2</v>
          </cell>
          <cell r="D1161" t="str">
            <v>I</v>
          </cell>
          <cell r="E1161">
            <v>1</v>
          </cell>
          <cell r="F1161">
            <v>9999</v>
          </cell>
          <cell r="G1161">
            <v>0</v>
          </cell>
          <cell r="H1161">
            <v>0</v>
          </cell>
          <cell r="I1161">
            <v>1571</v>
          </cell>
          <cell r="J1161">
            <v>0</v>
          </cell>
          <cell r="K1161">
            <v>100</v>
          </cell>
          <cell r="L1161">
            <v>0</v>
          </cell>
        </row>
        <row r="1162">
          <cell r="A1162">
            <v>301040060</v>
          </cell>
          <cell r="B1162" t="str">
            <v>COLETA DE VESTÍGIOS DE VIOLÊNCIA SEXUAL</v>
          </cell>
          <cell r="C1162">
            <v>2</v>
          </cell>
          <cell r="D1162" t="str">
            <v>I</v>
          </cell>
          <cell r="E1162">
            <v>1</v>
          </cell>
          <cell r="F1162">
            <v>9999</v>
          </cell>
          <cell r="G1162">
            <v>0</v>
          </cell>
          <cell r="H1162">
            <v>0</v>
          </cell>
          <cell r="I1162">
            <v>1571</v>
          </cell>
          <cell r="J1162">
            <v>0</v>
          </cell>
          <cell r="K1162">
            <v>50</v>
          </cell>
          <cell r="L1162">
            <v>0</v>
          </cell>
        </row>
        <row r="1163">
          <cell r="A1163">
            <v>301050015</v>
          </cell>
          <cell r="B1163" t="str">
            <v>ACOMPANHAMENTO E AVALIACAO DOMICILIAR DE PACIENTE SUBMETIDO À VENTILAÇÃO MECANICA NÃO INVASIVA - paciente/mês</v>
          </cell>
          <cell r="C1163">
            <v>2</v>
          </cell>
          <cell r="D1163" t="str">
            <v>I</v>
          </cell>
          <cell r="E1163">
            <v>1</v>
          </cell>
          <cell r="F1163">
            <v>9999</v>
          </cell>
          <cell r="G1163">
            <v>0</v>
          </cell>
          <cell r="H1163">
            <v>0</v>
          </cell>
          <cell r="I1163">
            <v>1571</v>
          </cell>
          <cell r="J1163">
            <v>0</v>
          </cell>
          <cell r="K1163">
            <v>55</v>
          </cell>
          <cell r="L1163">
            <v>0</v>
          </cell>
        </row>
        <row r="1164">
          <cell r="A1164">
            <v>301050023</v>
          </cell>
          <cell r="B1164" t="str">
            <v>ASSISTÊNCIA DOMICILIAR POR EQUIPE MULTIPROFISSIONAL.</v>
          </cell>
          <cell r="C1164">
            <v>1</v>
          </cell>
          <cell r="D1164" t="str">
            <v>I</v>
          </cell>
          <cell r="E1164">
            <v>9999</v>
          </cell>
          <cell r="F1164">
            <v>9999</v>
          </cell>
          <cell r="G1164">
            <v>0</v>
          </cell>
          <cell r="H1164">
            <v>0</v>
          </cell>
          <cell r="I1164">
            <v>1571</v>
          </cell>
          <cell r="J1164">
            <v>0</v>
          </cell>
          <cell r="K1164">
            <v>0</v>
          </cell>
          <cell r="L1164">
            <v>0</v>
          </cell>
        </row>
        <row r="1165">
          <cell r="A1165">
            <v>301050031</v>
          </cell>
          <cell r="B1165" t="str">
            <v>ASSISTÊNCIA DOMICILIAR POR EQUIPE MULTIPROFISSIONAL NA ATENÇÃO ESPECIALIZADA</v>
          </cell>
          <cell r="C1165">
            <v>2</v>
          </cell>
          <cell r="D1165" t="str">
            <v>I</v>
          </cell>
          <cell r="E1165">
            <v>12</v>
          </cell>
          <cell r="F1165">
            <v>9999</v>
          </cell>
          <cell r="G1165">
            <v>0</v>
          </cell>
          <cell r="H1165">
            <v>0</v>
          </cell>
          <cell r="I1165">
            <v>1571</v>
          </cell>
          <cell r="J1165">
            <v>0</v>
          </cell>
          <cell r="K1165">
            <v>18.29</v>
          </cell>
          <cell r="L1165">
            <v>0</v>
          </cell>
        </row>
        <row r="1166">
          <cell r="A1166">
            <v>301050040</v>
          </cell>
          <cell r="B1166" t="str">
            <v>ASSISTENCIA DOMICILIAR TERAPEUTICA MULTIPROFISSIONAL EM HIV/AIDS (ADTM)</v>
          </cell>
          <cell r="C1166">
            <v>2</v>
          </cell>
          <cell r="D1166" t="str">
            <v>I</v>
          </cell>
          <cell r="E1166">
            <v>16</v>
          </cell>
          <cell r="F1166">
            <v>9999</v>
          </cell>
          <cell r="G1166">
            <v>0</v>
          </cell>
          <cell r="H1166">
            <v>0</v>
          </cell>
          <cell r="I1166">
            <v>1571</v>
          </cell>
          <cell r="J1166">
            <v>0</v>
          </cell>
          <cell r="K1166">
            <v>18.29</v>
          </cell>
          <cell r="L1166">
            <v>0</v>
          </cell>
        </row>
        <row r="1167">
          <cell r="A1167">
            <v>301050058</v>
          </cell>
          <cell r="B1167" t="str">
            <v>ASSISTENCIA DOMICILIAR POR PROFISSIONAL DE NIVEL MEDIO</v>
          </cell>
          <cell r="C1167">
            <v>1</v>
          </cell>
          <cell r="D1167" t="str">
            <v>I</v>
          </cell>
          <cell r="E1167">
            <v>9999</v>
          </cell>
          <cell r="F1167">
            <v>9999</v>
          </cell>
          <cell r="G1167">
            <v>0</v>
          </cell>
          <cell r="H1167">
            <v>0</v>
          </cell>
          <cell r="I1167">
            <v>1571</v>
          </cell>
          <cell r="J1167">
            <v>0</v>
          </cell>
          <cell r="K1167">
            <v>0</v>
          </cell>
          <cell r="L1167">
            <v>0</v>
          </cell>
        </row>
        <row r="1168">
          <cell r="A1168">
            <v>301050066</v>
          </cell>
          <cell r="B1168" t="str">
            <v>INSTALACAO / MANUTENCAO DE VENTILAÇÃO MECÂNICA NÃO INVASIVA DOMICILIAR</v>
          </cell>
          <cell r="C1168">
            <v>2</v>
          </cell>
          <cell r="D1168" t="str">
            <v>I</v>
          </cell>
          <cell r="E1168">
            <v>31</v>
          </cell>
          <cell r="F1168">
            <v>9999</v>
          </cell>
          <cell r="G1168">
            <v>0</v>
          </cell>
          <cell r="H1168">
            <v>0</v>
          </cell>
          <cell r="I1168">
            <v>1331</v>
          </cell>
          <cell r="J1168">
            <v>0</v>
          </cell>
          <cell r="K1168">
            <v>27.5</v>
          </cell>
          <cell r="L1168">
            <v>0</v>
          </cell>
        </row>
        <row r="1169">
          <cell r="A1169">
            <v>301050074</v>
          </cell>
          <cell r="B1169" t="str">
            <v>INTERNAÇÃO DOMICILIAR</v>
          </cell>
          <cell r="C1169">
            <v>2</v>
          </cell>
          <cell r="D1169" t="str">
            <v>I</v>
          </cell>
          <cell r="E1169">
            <v>31</v>
          </cell>
          <cell r="F1169">
            <v>9999</v>
          </cell>
          <cell r="G1169">
            <v>50</v>
          </cell>
          <cell r="H1169">
            <v>0</v>
          </cell>
          <cell r="I1169">
            <v>1571</v>
          </cell>
          <cell r="J1169">
            <v>19.03</v>
          </cell>
          <cell r="K1169">
            <v>0</v>
          </cell>
          <cell r="L1169">
            <v>5.0999999999999996</v>
          </cell>
        </row>
        <row r="1170">
          <cell r="A1170">
            <v>301050082</v>
          </cell>
          <cell r="B1170" t="str">
            <v>ANTIBIOTICOTERAPIA PARENTERAL</v>
          </cell>
          <cell r="C1170">
            <v>1</v>
          </cell>
          <cell r="D1170" t="str">
            <v>I</v>
          </cell>
          <cell r="E1170">
            <v>9999</v>
          </cell>
          <cell r="F1170">
            <v>9999</v>
          </cell>
          <cell r="G1170">
            <v>0</v>
          </cell>
          <cell r="H1170">
            <v>0</v>
          </cell>
          <cell r="I1170">
            <v>1571</v>
          </cell>
          <cell r="J1170">
            <v>0</v>
          </cell>
          <cell r="K1170">
            <v>0</v>
          </cell>
          <cell r="L1170">
            <v>0</v>
          </cell>
        </row>
        <row r="1171">
          <cell r="A1171">
            <v>301050090</v>
          </cell>
          <cell r="B1171" t="str">
            <v>ATENDIMENTO MEDICO COM FINALIDADE DE ATESTAR OBITO</v>
          </cell>
          <cell r="C1171">
            <v>1</v>
          </cell>
          <cell r="D1171" t="str">
            <v>I</v>
          </cell>
          <cell r="E1171">
            <v>9999</v>
          </cell>
          <cell r="F1171">
            <v>9999</v>
          </cell>
          <cell r="G1171">
            <v>0</v>
          </cell>
          <cell r="H1171">
            <v>0</v>
          </cell>
          <cell r="I1171">
            <v>1571</v>
          </cell>
          <cell r="J1171">
            <v>0</v>
          </cell>
          <cell r="K1171">
            <v>0</v>
          </cell>
          <cell r="L1171">
            <v>0</v>
          </cell>
        </row>
        <row r="1172">
          <cell r="A1172">
            <v>301050104</v>
          </cell>
          <cell r="B1172" t="str">
            <v>VISITA DOMICILIAR POS OBITO</v>
          </cell>
          <cell r="C1172">
            <v>1</v>
          </cell>
          <cell r="D1172" t="str">
            <v>I</v>
          </cell>
          <cell r="E1172">
            <v>9999</v>
          </cell>
          <cell r="F1172">
            <v>9999</v>
          </cell>
          <cell r="G1172">
            <v>0</v>
          </cell>
          <cell r="H1172">
            <v>0</v>
          </cell>
          <cell r="I1172">
            <v>1571</v>
          </cell>
          <cell r="J1172">
            <v>0</v>
          </cell>
          <cell r="K1172">
            <v>0</v>
          </cell>
          <cell r="L1172">
            <v>0</v>
          </cell>
        </row>
        <row r="1173">
          <cell r="A1173">
            <v>301050112</v>
          </cell>
          <cell r="B1173" t="str">
            <v>ADMINISTRAÇÃO DE IMUNODERIVADOS (ORAL E/OU PARENTERAL)</v>
          </cell>
          <cell r="C1173">
            <v>1</v>
          </cell>
          <cell r="D1173" t="str">
            <v>I</v>
          </cell>
          <cell r="E1173">
            <v>9999</v>
          </cell>
          <cell r="F1173">
            <v>9999</v>
          </cell>
          <cell r="G1173">
            <v>0</v>
          </cell>
          <cell r="H1173">
            <v>0</v>
          </cell>
          <cell r="I1173">
            <v>1571</v>
          </cell>
          <cell r="J1173">
            <v>0</v>
          </cell>
          <cell r="K1173">
            <v>0</v>
          </cell>
          <cell r="L1173">
            <v>0</v>
          </cell>
        </row>
        <row r="1174">
          <cell r="A1174">
            <v>301050120</v>
          </cell>
          <cell r="B1174" t="str">
            <v>TERAPIA DE REIDRATAÇÃO PARENTERAL</v>
          </cell>
          <cell r="C1174">
            <v>1</v>
          </cell>
          <cell r="D1174" t="str">
            <v>I</v>
          </cell>
          <cell r="E1174">
            <v>9999</v>
          </cell>
          <cell r="F1174">
            <v>9999</v>
          </cell>
          <cell r="G1174">
            <v>0</v>
          </cell>
          <cell r="H1174">
            <v>0</v>
          </cell>
          <cell r="I1174">
            <v>1571</v>
          </cell>
          <cell r="J1174">
            <v>0</v>
          </cell>
          <cell r="K1174">
            <v>0</v>
          </cell>
          <cell r="L1174">
            <v>0</v>
          </cell>
        </row>
        <row r="1175">
          <cell r="A1175">
            <v>301050139</v>
          </cell>
          <cell r="B1175" t="str">
            <v>BUSCA ATIVA</v>
          </cell>
          <cell r="C1175">
            <v>1</v>
          </cell>
          <cell r="D1175" t="str">
            <v>N</v>
          </cell>
          <cell r="E1175">
            <v>9999</v>
          </cell>
          <cell r="F1175">
            <v>9999</v>
          </cell>
          <cell r="G1175">
            <v>0</v>
          </cell>
          <cell r="H1175">
            <v>9999</v>
          </cell>
          <cell r="I1175">
            <v>9999</v>
          </cell>
          <cell r="J1175">
            <v>0</v>
          </cell>
          <cell r="K1175">
            <v>0</v>
          </cell>
          <cell r="L1175">
            <v>0</v>
          </cell>
        </row>
        <row r="1176">
          <cell r="A1176">
            <v>301050147</v>
          </cell>
          <cell r="B1176" t="str">
            <v>VISITA DOMICILIAR POR PROFISSIONAL DE NIVEL SUPERIOR</v>
          </cell>
          <cell r="C1176">
            <v>1</v>
          </cell>
          <cell r="D1176" t="str">
            <v>I</v>
          </cell>
          <cell r="E1176">
            <v>9999</v>
          </cell>
          <cell r="F1176">
            <v>9999</v>
          </cell>
          <cell r="G1176">
            <v>0</v>
          </cell>
          <cell r="H1176">
            <v>9999</v>
          </cell>
          <cell r="I1176">
            <v>9999</v>
          </cell>
          <cell r="J1176">
            <v>0</v>
          </cell>
          <cell r="K1176">
            <v>0</v>
          </cell>
          <cell r="L1176">
            <v>0</v>
          </cell>
        </row>
        <row r="1177">
          <cell r="A1177">
            <v>301050155</v>
          </cell>
          <cell r="B1177" t="str">
            <v>ACOMPANHAMENTO DE PACIENTE EM TERAPIA NUTRICIONAL</v>
          </cell>
          <cell r="C1177">
            <v>1</v>
          </cell>
          <cell r="D1177" t="str">
            <v>I</v>
          </cell>
          <cell r="E1177">
            <v>9999</v>
          </cell>
          <cell r="F1177">
            <v>9999</v>
          </cell>
          <cell r="G1177">
            <v>0</v>
          </cell>
          <cell r="H1177">
            <v>0</v>
          </cell>
          <cell r="I1177">
            <v>1571</v>
          </cell>
          <cell r="J1177">
            <v>0</v>
          </cell>
          <cell r="K1177">
            <v>0</v>
          </cell>
          <cell r="L1177">
            <v>0</v>
          </cell>
        </row>
        <row r="1178">
          <cell r="A1178">
            <v>301060010</v>
          </cell>
          <cell r="B1178" t="str">
            <v>DIAGNOSTICO E/OU ATENDIMENTO DE URGENCIA  EM CLINICA PEDIATRICA</v>
          </cell>
          <cell r="C1178">
            <v>2</v>
          </cell>
          <cell r="D1178" t="str">
            <v>I</v>
          </cell>
          <cell r="E1178">
            <v>1</v>
          </cell>
          <cell r="F1178">
            <v>1</v>
          </cell>
          <cell r="G1178">
            <v>50</v>
          </cell>
          <cell r="H1178">
            <v>0</v>
          </cell>
          <cell r="I1178">
            <v>239</v>
          </cell>
          <cell r="J1178">
            <v>35.65</v>
          </cell>
          <cell r="K1178">
            <v>0</v>
          </cell>
          <cell r="L1178">
            <v>11.62</v>
          </cell>
        </row>
        <row r="1179">
          <cell r="A1179">
            <v>301060029</v>
          </cell>
          <cell r="B1179" t="str">
            <v>ATENDIMENTO DE URGENCIA C/ OBSERVACAO ATE 24 HORAS EM ATENCAO ESPECIALIZADA</v>
          </cell>
          <cell r="C1179">
            <v>2</v>
          </cell>
          <cell r="D1179" t="str">
            <v>I</v>
          </cell>
          <cell r="E1179">
            <v>9999</v>
          </cell>
          <cell r="F1179">
            <v>9999</v>
          </cell>
          <cell r="G1179">
            <v>0</v>
          </cell>
          <cell r="H1179">
            <v>0</v>
          </cell>
          <cell r="I1179">
            <v>1571</v>
          </cell>
          <cell r="J1179">
            <v>0</v>
          </cell>
          <cell r="K1179">
            <v>12.47</v>
          </cell>
          <cell r="L1179">
            <v>0</v>
          </cell>
        </row>
        <row r="1180">
          <cell r="A1180">
            <v>301060037</v>
          </cell>
          <cell r="B1180" t="str">
            <v>ATENDIMENTO DE URGÊNCIA EM ATENÇÃO BÁSICA</v>
          </cell>
          <cell r="C1180">
            <v>1</v>
          </cell>
          <cell r="D1180" t="str">
            <v>I</v>
          </cell>
          <cell r="E1180">
            <v>9999</v>
          </cell>
          <cell r="F1180">
            <v>9999</v>
          </cell>
          <cell r="G1180">
            <v>0</v>
          </cell>
          <cell r="H1180">
            <v>0</v>
          </cell>
          <cell r="I1180">
            <v>1571</v>
          </cell>
          <cell r="J1180">
            <v>0</v>
          </cell>
          <cell r="K1180">
            <v>0</v>
          </cell>
          <cell r="L1180">
            <v>0</v>
          </cell>
        </row>
        <row r="1181">
          <cell r="A1181">
            <v>301060045</v>
          </cell>
          <cell r="B1181" t="str">
            <v>ATENDIMENTO DE URGÊNCIA EM ATENÇÃO BÁSICA COM OBSERVAÇÃO ATÉ 8 HORAS</v>
          </cell>
          <cell r="C1181">
            <v>1</v>
          </cell>
          <cell r="D1181" t="str">
            <v>I</v>
          </cell>
          <cell r="E1181">
            <v>9999</v>
          </cell>
          <cell r="F1181">
            <v>9999</v>
          </cell>
          <cell r="G1181">
            <v>0</v>
          </cell>
          <cell r="H1181">
            <v>0</v>
          </cell>
          <cell r="I1181">
            <v>1571</v>
          </cell>
          <cell r="J1181">
            <v>0</v>
          </cell>
          <cell r="K1181">
            <v>0</v>
          </cell>
          <cell r="L1181">
            <v>0</v>
          </cell>
        </row>
        <row r="1182">
          <cell r="A1182">
            <v>301060053</v>
          </cell>
          <cell r="B1182" t="str">
            <v>ATENDIMENTO DE URGÊNCIA EM ATENÇÃO BÁSICA COM REMOÇÃO</v>
          </cell>
          <cell r="C1182">
            <v>1</v>
          </cell>
          <cell r="D1182" t="str">
            <v>I</v>
          </cell>
          <cell r="E1182">
            <v>9999</v>
          </cell>
          <cell r="F1182">
            <v>9999</v>
          </cell>
          <cell r="G1182">
            <v>0</v>
          </cell>
          <cell r="H1182">
            <v>0</v>
          </cell>
          <cell r="I1182">
            <v>1571</v>
          </cell>
          <cell r="J1182">
            <v>0</v>
          </cell>
          <cell r="K1182">
            <v>0</v>
          </cell>
          <cell r="L1182">
            <v>0</v>
          </cell>
        </row>
        <row r="1183">
          <cell r="A1183">
            <v>301060061</v>
          </cell>
          <cell r="B1183" t="str">
            <v>ATENDIMENTO DE URGENCIA EM ATENCAO ESPECIALIZADA</v>
          </cell>
          <cell r="C1183">
            <v>2</v>
          </cell>
          <cell r="D1183" t="str">
            <v>I</v>
          </cell>
          <cell r="E1183">
            <v>9999</v>
          </cell>
          <cell r="F1183">
            <v>9999</v>
          </cell>
          <cell r="G1183">
            <v>0</v>
          </cell>
          <cell r="H1183">
            <v>0</v>
          </cell>
          <cell r="I1183">
            <v>1571</v>
          </cell>
          <cell r="J1183">
            <v>0</v>
          </cell>
          <cell r="K1183">
            <v>11</v>
          </cell>
          <cell r="L1183">
            <v>0</v>
          </cell>
        </row>
        <row r="1184">
          <cell r="A1184">
            <v>301060070</v>
          </cell>
          <cell r="B1184" t="str">
            <v>DIAGNOSTICO E/OU ATENDIMENTO DE URGENCIA EM CLINICA CIRURGICA</v>
          </cell>
          <cell r="C1184">
            <v>2</v>
          </cell>
          <cell r="D1184" t="str">
            <v>I</v>
          </cell>
          <cell r="E1184">
            <v>9999</v>
          </cell>
          <cell r="F1184">
            <v>1</v>
          </cell>
          <cell r="G1184">
            <v>50</v>
          </cell>
          <cell r="H1184">
            <v>0</v>
          </cell>
          <cell r="I1184">
            <v>1571</v>
          </cell>
          <cell r="J1184">
            <v>30.47</v>
          </cell>
          <cell r="K1184">
            <v>0</v>
          </cell>
          <cell r="L1184">
            <v>9.91</v>
          </cell>
        </row>
        <row r="1185">
          <cell r="A1185">
            <v>301060088</v>
          </cell>
          <cell r="B1185" t="str">
            <v>DIAGNOSTICO E/OU ATENDIMENTO DE URGENCIA EM CLINICA MEDICA</v>
          </cell>
          <cell r="C1185">
            <v>2</v>
          </cell>
          <cell r="D1185" t="str">
            <v>I</v>
          </cell>
          <cell r="E1185">
            <v>1</v>
          </cell>
          <cell r="F1185">
            <v>1</v>
          </cell>
          <cell r="G1185">
            <v>50</v>
          </cell>
          <cell r="H1185">
            <v>228</v>
          </cell>
          <cell r="I1185">
            <v>1571</v>
          </cell>
          <cell r="J1185">
            <v>33.340000000000003</v>
          </cell>
          <cell r="K1185">
            <v>0</v>
          </cell>
          <cell r="L1185">
            <v>10.88</v>
          </cell>
        </row>
        <row r="1186">
          <cell r="A1186">
            <v>301060096</v>
          </cell>
          <cell r="B1186" t="str">
            <v>ATENDIMENTO MEDICO EM UNIDADE DE PRONTO ATENDIMENTO</v>
          </cell>
          <cell r="C1186">
            <v>2</v>
          </cell>
          <cell r="D1186" t="str">
            <v>I</v>
          </cell>
          <cell r="E1186">
            <v>9999</v>
          </cell>
          <cell r="F1186">
            <v>9999</v>
          </cell>
          <cell r="G1186">
            <v>0</v>
          </cell>
          <cell r="H1186">
            <v>0</v>
          </cell>
          <cell r="I1186">
            <v>1571</v>
          </cell>
          <cell r="J1186">
            <v>0</v>
          </cell>
          <cell r="K1186">
            <v>11</v>
          </cell>
          <cell r="L1186">
            <v>0</v>
          </cell>
        </row>
        <row r="1187">
          <cell r="A1187">
            <v>301060100</v>
          </cell>
          <cell r="B1187" t="str">
            <v>ATENDIMENTO ORTOPÉDICO COM IMOBILIZAÇÃO PROVISÓRIA</v>
          </cell>
          <cell r="C1187">
            <v>2</v>
          </cell>
          <cell r="D1187" t="str">
            <v>I</v>
          </cell>
          <cell r="E1187">
            <v>9999</v>
          </cell>
          <cell r="F1187">
            <v>9999</v>
          </cell>
          <cell r="G1187">
            <v>0</v>
          </cell>
          <cell r="H1187">
            <v>0</v>
          </cell>
          <cell r="I1187">
            <v>1571</v>
          </cell>
          <cell r="J1187">
            <v>0</v>
          </cell>
          <cell r="K1187">
            <v>13</v>
          </cell>
          <cell r="L1187">
            <v>0</v>
          </cell>
        </row>
        <row r="1188">
          <cell r="A1188">
            <v>301060118</v>
          </cell>
          <cell r="B1188" t="str">
            <v>ACOLHIMENTO COM CLASSIFICAÇÃO DE RISCO</v>
          </cell>
          <cell r="C1188">
            <v>2</v>
          </cell>
          <cell r="D1188" t="str">
            <v>I</v>
          </cell>
          <cell r="E1188">
            <v>1</v>
          </cell>
          <cell r="F1188">
            <v>9999</v>
          </cell>
          <cell r="G1188">
            <v>0</v>
          </cell>
          <cell r="H1188">
            <v>0</v>
          </cell>
          <cell r="I1188">
            <v>1571</v>
          </cell>
          <cell r="J1188">
            <v>0</v>
          </cell>
          <cell r="K1188">
            <v>0</v>
          </cell>
          <cell r="L1188">
            <v>0</v>
          </cell>
        </row>
        <row r="1189">
          <cell r="A1189">
            <v>301070016</v>
          </cell>
          <cell r="B1189" t="str">
            <v>ACOMPANHAMENTO DE PACIENTE C/ IMPLANTE COCLEAR</v>
          </cell>
          <cell r="C1189">
            <v>3</v>
          </cell>
          <cell r="D1189" t="str">
            <v>I</v>
          </cell>
          <cell r="E1189">
            <v>1</v>
          </cell>
          <cell r="F1189">
            <v>9999</v>
          </cell>
          <cell r="G1189">
            <v>0</v>
          </cell>
          <cell r="H1189">
            <v>0</v>
          </cell>
          <cell r="I1189">
            <v>1571</v>
          </cell>
          <cell r="J1189">
            <v>0</v>
          </cell>
          <cell r="K1189">
            <v>58.62</v>
          </cell>
          <cell r="L1189">
            <v>0</v>
          </cell>
        </row>
        <row r="1190">
          <cell r="A1190">
            <v>301070024</v>
          </cell>
          <cell r="B1190" t="str">
            <v>ACOMPANHAMENTO DE PACIENTE EM REABILITACAO EM COMUNICACAO ALTERNATIVA</v>
          </cell>
          <cell r="C1190">
            <v>2</v>
          </cell>
          <cell r="D1190" t="str">
            <v>I</v>
          </cell>
          <cell r="E1190">
            <v>20</v>
          </cell>
          <cell r="F1190">
            <v>9999</v>
          </cell>
          <cell r="G1190">
            <v>0</v>
          </cell>
          <cell r="H1190">
            <v>0</v>
          </cell>
          <cell r="I1190">
            <v>1571</v>
          </cell>
          <cell r="J1190">
            <v>0</v>
          </cell>
          <cell r="K1190">
            <v>15.26</v>
          </cell>
          <cell r="L1190">
            <v>0</v>
          </cell>
        </row>
        <row r="1191">
          <cell r="A1191">
            <v>301070032</v>
          </cell>
          <cell r="B1191" t="str">
            <v>ACOMPANHAMENTO DE PACIENTE P/ ADAPTACAO DE APARELHO DE AMPLIFICACAO SONORA INDIVIDUAL (AASI) UNI / BILATERAL</v>
          </cell>
          <cell r="C1191">
            <v>3</v>
          </cell>
          <cell r="D1191" t="str">
            <v>I</v>
          </cell>
          <cell r="E1191">
            <v>1</v>
          </cell>
          <cell r="F1191">
            <v>9999</v>
          </cell>
          <cell r="G1191">
            <v>0</v>
          </cell>
          <cell r="H1191">
            <v>0</v>
          </cell>
          <cell r="I1191">
            <v>1571</v>
          </cell>
          <cell r="J1191">
            <v>0</v>
          </cell>
          <cell r="K1191">
            <v>21.68</v>
          </cell>
          <cell r="L1191">
            <v>0</v>
          </cell>
        </row>
        <row r="1192">
          <cell r="A1192">
            <v>301070040</v>
          </cell>
          <cell r="B1192" t="str">
            <v>ACOMPANHAMENTO NEUROPSICOLOGICO DE PACIENTE EM REABILITACAO</v>
          </cell>
          <cell r="C1192">
            <v>2</v>
          </cell>
          <cell r="D1192" t="str">
            <v>I</v>
          </cell>
          <cell r="E1192">
            <v>20</v>
          </cell>
          <cell r="F1192">
            <v>9999</v>
          </cell>
          <cell r="G1192">
            <v>0</v>
          </cell>
          <cell r="H1192">
            <v>0</v>
          </cell>
          <cell r="I1192">
            <v>1571</v>
          </cell>
          <cell r="J1192">
            <v>0</v>
          </cell>
          <cell r="K1192">
            <v>15.26</v>
          </cell>
          <cell r="L1192">
            <v>0</v>
          </cell>
        </row>
        <row r="1193">
          <cell r="A1193">
            <v>301070059</v>
          </cell>
          <cell r="B1193" t="str">
            <v>ACOMPANHAMENTO PSICOPEDAGOGICO DE PACIENTE EM REABILITACAO</v>
          </cell>
          <cell r="C1193">
            <v>2</v>
          </cell>
          <cell r="D1193" t="str">
            <v>I</v>
          </cell>
          <cell r="E1193">
            <v>20</v>
          </cell>
          <cell r="F1193">
            <v>9999</v>
          </cell>
          <cell r="G1193">
            <v>0</v>
          </cell>
          <cell r="H1193">
            <v>84</v>
          </cell>
          <cell r="I1193">
            <v>1571</v>
          </cell>
          <cell r="J1193">
            <v>0</v>
          </cell>
          <cell r="K1193">
            <v>15.26</v>
          </cell>
          <cell r="L1193">
            <v>0</v>
          </cell>
        </row>
        <row r="1194">
          <cell r="A1194">
            <v>301070067</v>
          </cell>
          <cell r="B1194" t="str">
            <v>ATENDIMENTO / ACOMPANHAMENTO EM REABILITAÇÃO NAS MULTIPLAS DEFICIÊNCIAS</v>
          </cell>
          <cell r="C1194">
            <v>2</v>
          </cell>
          <cell r="D1194" t="str">
            <v>I</v>
          </cell>
          <cell r="E1194">
            <v>20</v>
          </cell>
          <cell r="F1194">
            <v>9999</v>
          </cell>
          <cell r="G1194">
            <v>0</v>
          </cell>
          <cell r="H1194">
            <v>0</v>
          </cell>
          <cell r="I1194">
            <v>1571</v>
          </cell>
          <cell r="J1194">
            <v>0</v>
          </cell>
          <cell r="K1194">
            <v>6.49</v>
          </cell>
          <cell r="L1194">
            <v>0</v>
          </cell>
        </row>
        <row r="1195">
          <cell r="A1195">
            <v>301070075</v>
          </cell>
          <cell r="B1195" t="str">
            <v>ATENDIMENTO / ACOMPANHAMENTO DE PACIENTE EM REABILITACAO DO DESENVOLVIMENTO NEUROPSICOMOTOR</v>
          </cell>
          <cell r="C1195">
            <v>2</v>
          </cell>
          <cell r="D1195" t="str">
            <v>I</v>
          </cell>
          <cell r="E1195">
            <v>20</v>
          </cell>
          <cell r="F1195">
            <v>9999</v>
          </cell>
          <cell r="G1195">
            <v>0</v>
          </cell>
          <cell r="H1195">
            <v>0</v>
          </cell>
          <cell r="I1195">
            <v>1571</v>
          </cell>
          <cell r="J1195">
            <v>0</v>
          </cell>
          <cell r="K1195">
            <v>15.26</v>
          </cell>
          <cell r="L1195">
            <v>0</v>
          </cell>
        </row>
        <row r="1196">
          <cell r="A1196">
            <v>301070083</v>
          </cell>
          <cell r="B1196" t="str">
            <v>ATENDIMENTO EM OFICINA TERAPÊUTICA I PARA PORTADOR DE NECESSIDADES ESPECIAIS (POR OFICINA)</v>
          </cell>
          <cell r="C1196">
            <v>2</v>
          </cell>
          <cell r="D1196" t="str">
            <v>I</v>
          </cell>
          <cell r="E1196">
            <v>9999</v>
          </cell>
          <cell r="F1196">
            <v>9999</v>
          </cell>
          <cell r="G1196">
            <v>0</v>
          </cell>
          <cell r="H1196">
            <v>0</v>
          </cell>
          <cell r="I1196">
            <v>1571</v>
          </cell>
          <cell r="J1196">
            <v>0</v>
          </cell>
          <cell r="K1196">
            <v>6.66</v>
          </cell>
          <cell r="L1196">
            <v>0</v>
          </cell>
        </row>
        <row r="1197">
          <cell r="A1197">
            <v>301070091</v>
          </cell>
          <cell r="B1197" t="str">
            <v>ATENDIMENTO EM OFICINA TERAPÊUTICA II PARA PORTADOR DE NECESSIDADES ESPECIAIS (POR OFICINA)</v>
          </cell>
          <cell r="C1197">
            <v>2</v>
          </cell>
          <cell r="D1197" t="str">
            <v>N</v>
          </cell>
          <cell r="E1197">
            <v>9999</v>
          </cell>
          <cell r="F1197">
            <v>9999</v>
          </cell>
          <cell r="G1197">
            <v>0</v>
          </cell>
          <cell r="H1197">
            <v>0</v>
          </cell>
          <cell r="I1197">
            <v>1571</v>
          </cell>
          <cell r="J1197">
            <v>0</v>
          </cell>
          <cell r="K1197">
            <v>25.24</v>
          </cell>
          <cell r="L1197">
            <v>0</v>
          </cell>
        </row>
        <row r="1198">
          <cell r="A1198">
            <v>301070105</v>
          </cell>
          <cell r="B1198" t="str">
            <v>ATENDIMENTO/ACOMPANHAMENTO INTENSIVO DE PACIENTE EM REABILITAÇÃO FÍSICA (1 TURNO PACIENTE-DIA - 15 ATENDIMENTOS-MÊS)</v>
          </cell>
          <cell r="C1198">
            <v>2</v>
          </cell>
          <cell r="D1198" t="str">
            <v>I</v>
          </cell>
          <cell r="E1198">
            <v>15</v>
          </cell>
          <cell r="F1198">
            <v>9999</v>
          </cell>
          <cell r="G1198">
            <v>0</v>
          </cell>
          <cell r="H1198">
            <v>0</v>
          </cell>
          <cell r="I1198">
            <v>1571</v>
          </cell>
          <cell r="J1198">
            <v>0</v>
          </cell>
          <cell r="K1198">
            <v>17.55</v>
          </cell>
          <cell r="L1198">
            <v>0</v>
          </cell>
        </row>
        <row r="1199">
          <cell r="A1199">
            <v>301070113</v>
          </cell>
          <cell r="B1199" t="str">
            <v>TERAPIA FONOAUDIOLÓGICA INDIVIDUAL</v>
          </cell>
          <cell r="C1199">
            <v>2</v>
          </cell>
          <cell r="D1199" t="str">
            <v>I</v>
          </cell>
          <cell r="E1199">
            <v>9999</v>
          </cell>
          <cell r="F1199">
            <v>9999</v>
          </cell>
          <cell r="G1199">
            <v>0</v>
          </cell>
          <cell r="H1199">
            <v>0</v>
          </cell>
          <cell r="I1199">
            <v>1571</v>
          </cell>
          <cell r="J1199">
            <v>0</v>
          </cell>
          <cell r="K1199">
            <v>10.9</v>
          </cell>
          <cell r="L1199">
            <v>0</v>
          </cell>
        </row>
        <row r="1200">
          <cell r="A1200">
            <v>301070121</v>
          </cell>
          <cell r="B1200" t="str">
            <v>TRATAMENTO INTENSIVO DE PACIENTE EM REABILITAÇÃO FÍSICA (1 TURNO PACIENTE- DIA - 20 ATENDIMENTOS-MÊS)</v>
          </cell>
          <cell r="C1200">
            <v>3</v>
          </cell>
          <cell r="D1200" t="str">
            <v>I</v>
          </cell>
          <cell r="E1200">
            <v>20</v>
          </cell>
          <cell r="F1200">
            <v>9999</v>
          </cell>
          <cell r="G1200">
            <v>0</v>
          </cell>
          <cell r="H1200">
            <v>0</v>
          </cell>
          <cell r="I1200">
            <v>1571</v>
          </cell>
          <cell r="J1200">
            <v>0</v>
          </cell>
          <cell r="K1200">
            <v>21.69</v>
          </cell>
          <cell r="L1200">
            <v>0</v>
          </cell>
        </row>
        <row r="1201">
          <cell r="A1201">
            <v>301070130</v>
          </cell>
          <cell r="B1201" t="str">
            <v>TRATAMENTO INTENSIVO DE PACIENTE EM REABILITAÇÃO FÍSICA (2 TURNOS PACIENTE-DIA - 20 ATENDIMENTOS-MÊS)</v>
          </cell>
          <cell r="C1201">
            <v>2</v>
          </cell>
          <cell r="D1201" t="str">
            <v>I</v>
          </cell>
          <cell r="E1201">
            <v>20</v>
          </cell>
          <cell r="F1201">
            <v>9999</v>
          </cell>
          <cell r="G1201">
            <v>0</v>
          </cell>
          <cell r="H1201">
            <v>0</v>
          </cell>
          <cell r="I1201">
            <v>1571</v>
          </cell>
          <cell r="J1201">
            <v>0</v>
          </cell>
          <cell r="K1201">
            <v>33.700000000000003</v>
          </cell>
          <cell r="L1201">
            <v>0</v>
          </cell>
        </row>
        <row r="1202">
          <cell r="A1202">
            <v>301070148</v>
          </cell>
          <cell r="B1202" t="str">
            <v>TREINO DE ORIENTAÇÃO E MOBILIDADE</v>
          </cell>
          <cell r="C1202">
            <v>2</v>
          </cell>
          <cell r="D1202" t="str">
            <v>I</v>
          </cell>
          <cell r="E1202">
            <v>8</v>
          </cell>
          <cell r="F1202">
            <v>9999</v>
          </cell>
          <cell r="G1202">
            <v>0</v>
          </cell>
          <cell r="H1202">
            <v>0</v>
          </cell>
          <cell r="I1202">
            <v>1571</v>
          </cell>
          <cell r="J1202">
            <v>0</v>
          </cell>
          <cell r="K1202">
            <v>6</v>
          </cell>
          <cell r="L1202">
            <v>0</v>
          </cell>
        </row>
        <row r="1203">
          <cell r="A1203">
            <v>301070156</v>
          </cell>
          <cell r="B1203" t="str">
            <v>AVALIAÇÃO MULTIPROFISSIONAL EM DEFICIÊNCIA VISUAL</v>
          </cell>
          <cell r="C1203">
            <v>2</v>
          </cell>
          <cell r="D1203" t="str">
            <v>I</v>
          </cell>
          <cell r="E1203">
            <v>1</v>
          </cell>
          <cell r="F1203">
            <v>9999</v>
          </cell>
          <cell r="G1203">
            <v>0</v>
          </cell>
          <cell r="H1203">
            <v>0</v>
          </cell>
          <cell r="I1203">
            <v>1571</v>
          </cell>
          <cell r="J1203">
            <v>0</v>
          </cell>
          <cell r="K1203">
            <v>24.68</v>
          </cell>
          <cell r="L1203">
            <v>0</v>
          </cell>
        </row>
        <row r="1204">
          <cell r="A1204">
            <v>301070164</v>
          </cell>
          <cell r="B1204" t="str">
            <v>ATENDIMENTO/ACOMPANHAMENTO EM REABILITAÇÃO VISUAL</v>
          </cell>
          <cell r="C1204">
            <v>2</v>
          </cell>
          <cell r="D1204" t="str">
            <v>I</v>
          </cell>
          <cell r="E1204">
            <v>12</v>
          </cell>
          <cell r="F1204">
            <v>9999</v>
          </cell>
          <cell r="G1204">
            <v>0</v>
          </cell>
          <cell r="H1204">
            <v>0</v>
          </cell>
          <cell r="I1204">
            <v>1571</v>
          </cell>
          <cell r="J1204">
            <v>0</v>
          </cell>
          <cell r="K1204">
            <v>12</v>
          </cell>
          <cell r="L1204">
            <v>0</v>
          </cell>
        </row>
        <row r="1205">
          <cell r="A1205">
            <v>301070172</v>
          </cell>
          <cell r="B1205" t="str">
            <v>MANUTENÇÃO DA PRÓTESE DE IMPLANTE COCLEAR</v>
          </cell>
          <cell r="C1205">
            <v>3</v>
          </cell>
          <cell r="D1205" t="str">
            <v>I</v>
          </cell>
          <cell r="E1205">
            <v>1</v>
          </cell>
          <cell r="F1205">
            <v>9999</v>
          </cell>
          <cell r="G1205">
            <v>0</v>
          </cell>
          <cell r="H1205">
            <v>0</v>
          </cell>
          <cell r="I1205">
            <v>1571</v>
          </cell>
          <cell r="J1205">
            <v>0</v>
          </cell>
          <cell r="K1205">
            <v>1226.3499999999999</v>
          </cell>
          <cell r="L1205">
            <v>0</v>
          </cell>
        </row>
        <row r="1206">
          <cell r="A1206">
            <v>301070180</v>
          </cell>
          <cell r="B1206" t="str">
            <v>ACOMPANHAMENTO DE PACIENTE COM PRÓTESE AUDITIVA ANCORADA NO OSSO</v>
          </cell>
          <cell r="C1206">
            <v>3</v>
          </cell>
          <cell r="D1206" t="str">
            <v>I</v>
          </cell>
          <cell r="E1206">
            <v>1</v>
          </cell>
          <cell r="F1206">
            <v>9999</v>
          </cell>
          <cell r="G1206">
            <v>0</v>
          </cell>
          <cell r="H1206">
            <v>0</v>
          </cell>
          <cell r="I1206">
            <v>1571</v>
          </cell>
          <cell r="J1206">
            <v>0</v>
          </cell>
          <cell r="K1206">
            <v>58.62</v>
          </cell>
          <cell r="L1206">
            <v>0</v>
          </cell>
        </row>
        <row r="1207">
          <cell r="A1207">
            <v>301070199</v>
          </cell>
          <cell r="B1207" t="str">
            <v>ACOMPANHAMENTO DE PACIENTE COM IMPLANTE COCLEAR</v>
          </cell>
          <cell r="C1207">
            <v>3</v>
          </cell>
          <cell r="D1207" t="str">
            <v>I</v>
          </cell>
          <cell r="E1207">
            <v>1</v>
          </cell>
          <cell r="F1207">
            <v>9999</v>
          </cell>
          <cell r="G1207">
            <v>0</v>
          </cell>
          <cell r="H1207">
            <v>0</v>
          </cell>
          <cell r="I1207">
            <v>1571</v>
          </cell>
          <cell r="J1207">
            <v>0</v>
          </cell>
          <cell r="K1207">
            <v>58.62</v>
          </cell>
          <cell r="L1207">
            <v>0</v>
          </cell>
        </row>
        <row r="1208">
          <cell r="A1208">
            <v>301080011</v>
          </cell>
          <cell r="B1208" t="str">
            <v>ABORDAGEM COGNITIVA COMPORTAMENTAL DO FUMANTE (POR ATENDIMENTO / PACIENTE)</v>
          </cell>
          <cell r="C1208">
            <v>1</v>
          </cell>
          <cell r="D1208" t="str">
            <v>I</v>
          </cell>
          <cell r="E1208">
            <v>9999</v>
          </cell>
          <cell r="F1208">
            <v>9999</v>
          </cell>
          <cell r="G1208">
            <v>0</v>
          </cell>
          <cell r="H1208">
            <v>120</v>
          </cell>
          <cell r="I1208">
            <v>1571</v>
          </cell>
          <cell r="J1208">
            <v>0</v>
          </cell>
          <cell r="K1208">
            <v>0</v>
          </cell>
          <cell r="L1208">
            <v>0</v>
          </cell>
        </row>
        <row r="1209">
          <cell r="A1209">
            <v>301080020</v>
          </cell>
          <cell r="B1209" t="str">
            <v>ACOLHIMENTO NOTURNO DE PACIENTE EM CENTRO DE ATENÇÃO PSICOSSOCIAL</v>
          </cell>
          <cell r="C1209">
            <v>2</v>
          </cell>
          <cell r="D1209" t="str">
            <v>I</v>
          </cell>
          <cell r="E1209">
            <v>14</v>
          </cell>
          <cell r="F1209">
            <v>9999</v>
          </cell>
          <cell r="G1209">
            <v>0</v>
          </cell>
          <cell r="H1209">
            <v>0</v>
          </cell>
          <cell r="I1209">
            <v>1571</v>
          </cell>
          <cell r="J1209">
            <v>0</v>
          </cell>
          <cell r="K1209">
            <v>0</v>
          </cell>
          <cell r="L1209">
            <v>0</v>
          </cell>
        </row>
        <row r="1210">
          <cell r="A1210">
            <v>301080038</v>
          </cell>
          <cell r="B1210" t="str">
            <v>ACOLHIMENTO EM TERCEIRO TURNO DE PACIENTE EM CENTRO DE ATENÇÃO PSICOSSOCIAL</v>
          </cell>
          <cell r="C1210">
            <v>2</v>
          </cell>
          <cell r="D1210" t="str">
            <v>I</v>
          </cell>
          <cell r="E1210">
            <v>30</v>
          </cell>
          <cell r="F1210">
            <v>9999</v>
          </cell>
          <cell r="G1210">
            <v>0</v>
          </cell>
          <cell r="H1210">
            <v>0</v>
          </cell>
          <cell r="I1210">
            <v>1571</v>
          </cell>
          <cell r="J1210">
            <v>0</v>
          </cell>
          <cell r="K1210">
            <v>0</v>
          </cell>
          <cell r="L1210">
            <v>0</v>
          </cell>
        </row>
        <row r="1211">
          <cell r="A1211">
            <v>301080046</v>
          </cell>
          <cell r="B1211" t="str">
            <v>ACOMPANHAMENTO DE PACIENTE EM SAUDE MENTAL (RESIDENCIA TERAPEUTICA)</v>
          </cell>
          <cell r="C1211">
            <v>2</v>
          </cell>
          <cell r="D1211" t="str">
            <v>I</v>
          </cell>
          <cell r="E1211">
            <v>1</v>
          </cell>
          <cell r="F1211">
            <v>9999</v>
          </cell>
          <cell r="G1211">
            <v>0</v>
          </cell>
          <cell r="H1211">
            <v>216</v>
          </cell>
          <cell r="I1211">
            <v>1571</v>
          </cell>
          <cell r="J1211">
            <v>0</v>
          </cell>
          <cell r="K1211">
            <v>0</v>
          </cell>
          <cell r="L1211">
            <v>0</v>
          </cell>
        </row>
        <row r="1212">
          <cell r="A1212">
            <v>301080143</v>
          </cell>
          <cell r="B1212" t="str">
            <v>ATENDIMENTO EM OFICINA TERAPEUTICA I - SAUDE MENTAL</v>
          </cell>
          <cell r="C1212">
            <v>2</v>
          </cell>
          <cell r="D1212" t="str">
            <v>I</v>
          </cell>
          <cell r="E1212">
            <v>9999</v>
          </cell>
          <cell r="F1212">
            <v>9999</v>
          </cell>
          <cell r="G1212">
            <v>0</v>
          </cell>
          <cell r="H1212">
            <v>0</v>
          </cell>
          <cell r="I1212">
            <v>1571</v>
          </cell>
          <cell r="J1212">
            <v>0</v>
          </cell>
          <cell r="K1212">
            <v>6.11</v>
          </cell>
          <cell r="L1212">
            <v>0</v>
          </cell>
        </row>
        <row r="1213">
          <cell r="A1213">
            <v>301080151</v>
          </cell>
          <cell r="B1213" t="str">
            <v>ATENDIMENTO EM OFICINA TERAPEUTICA II - SAUDE MENTAL</v>
          </cell>
          <cell r="C1213">
            <v>2</v>
          </cell>
          <cell r="D1213" t="str">
            <v>N</v>
          </cell>
          <cell r="E1213">
            <v>9999</v>
          </cell>
          <cell r="F1213">
            <v>9999</v>
          </cell>
          <cell r="G1213">
            <v>0</v>
          </cell>
          <cell r="H1213">
            <v>0</v>
          </cell>
          <cell r="I1213">
            <v>1571</v>
          </cell>
          <cell r="J1213">
            <v>0</v>
          </cell>
          <cell r="K1213">
            <v>23.16</v>
          </cell>
          <cell r="L1213">
            <v>0</v>
          </cell>
        </row>
        <row r="1214">
          <cell r="A1214">
            <v>301080160</v>
          </cell>
          <cell r="B1214" t="str">
            <v>ATENDIMENTO EM PSICOTERAPIA DE GRUPO</v>
          </cell>
          <cell r="C1214">
            <v>2</v>
          </cell>
          <cell r="D1214" t="str">
            <v>I</v>
          </cell>
          <cell r="E1214">
            <v>9999</v>
          </cell>
          <cell r="F1214">
            <v>9999</v>
          </cell>
          <cell r="G1214">
            <v>0</v>
          </cell>
          <cell r="H1214">
            <v>72</v>
          </cell>
          <cell r="I1214">
            <v>1571</v>
          </cell>
          <cell r="J1214">
            <v>0</v>
          </cell>
          <cell r="K1214">
            <v>5.59</v>
          </cell>
          <cell r="L1214">
            <v>0</v>
          </cell>
        </row>
        <row r="1215">
          <cell r="A1215">
            <v>301080178</v>
          </cell>
          <cell r="B1215" t="str">
            <v>ATENDIMENTO INDIVIDUAL EM PSICOTERAPIA</v>
          </cell>
          <cell r="C1215">
            <v>2</v>
          </cell>
          <cell r="D1215" t="str">
            <v>N</v>
          </cell>
          <cell r="E1215">
            <v>9999</v>
          </cell>
          <cell r="F1215">
            <v>9999</v>
          </cell>
          <cell r="G1215">
            <v>0</v>
          </cell>
          <cell r="H1215">
            <v>0</v>
          </cell>
          <cell r="I1215">
            <v>1571</v>
          </cell>
          <cell r="J1215">
            <v>0</v>
          </cell>
          <cell r="K1215">
            <v>2.5499999999999998</v>
          </cell>
          <cell r="L1215">
            <v>0</v>
          </cell>
        </row>
        <row r="1216">
          <cell r="A1216">
            <v>301080194</v>
          </cell>
          <cell r="B1216" t="str">
            <v>ACOLHIMENTO DIURNO DE PACIENTE EM CENTRO DE ATENÇÃO PSICOSSOCIAL</v>
          </cell>
          <cell r="C1216">
            <v>2</v>
          </cell>
          <cell r="D1216" t="str">
            <v>I</v>
          </cell>
          <cell r="E1216">
            <v>30</v>
          </cell>
          <cell r="F1216">
            <v>9999</v>
          </cell>
          <cell r="G1216">
            <v>0</v>
          </cell>
          <cell r="H1216">
            <v>0</v>
          </cell>
          <cell r="I1216">
            <v>1571</v>
          </cell>
          <cell r="J1216">
            <v>0</v>
          </cell>
          <cell r="K1216">
            <v>0</v>
          </cell>
          <cell r="L1216">
            <v>0</v>
          </cell>
        </row>
        <row r="1217">
          <cell r="A1217">
            <v>301080208</v>
          </cell>
          <cell r="B1217" t="str">
            <v>ATENDIMENTO INDIVIDUAL DE PACIENTE EM CENTRO DE ATENÇÃO PSICOSSOCIAL</v>
          </cell>
          <cell r="C1217">
            <v>2</v>
          </cell>
          <cell r="D1217" t="str">
            <v>I</v>
          </cell>
          <cell r="E1217">
            <v>9999</v>
          </cell>
          <cell r="F1217">
            <v>9999</v>
          </cell>
          <cell r="G1217">
            <v>0</v>
          </cell>
          <cell r="H1217">
            <v>0</v>
          </cell>
          <cell r="I1217">
            <v>1571</v>
          </cell>
          <cell r="J1217">
            <v>0</v>
          </cell>
          <cell r="K1217">
            <v>0</v>
          </cell>
          <cell r="L1217">
            <v>0</v>
          </cell>
        </row>
        <row r="1218">
          <cell r="A1218">
            <v>301080216</v>
          </cell>
          <cell r="B1218" t="str">
            <v>ATENDIMENTO EM GRUPO DE PACIENTE EM CENTRO DE ATENÇÃO PSICOSSOCIAL</v>
          </cell>
          <cell r="C1218">
            <v>2</v>
          </cell>
          <cell r="D1218" t="str">
            <v>I</v>
          </cell>
          <cell r="E1218">
            <v>9999</v>
          </cell>
          <cell r="F1218">
            <v>9999</v>
          </cell>
          <cell r="G1218">
            <v>0</v>
          </cell>
          <cell r="H1218">
            <v>0</v>
          </cell>
          <cell r="I1218">
            <v>1571</v>
          </cell>
          <cell r="J1218">
            <v>0</v>
          </cell>
          <cell r="K1218">
            <v>0</v>
          </cell>
          <cell r="L1218">
            <v>0</v>
          </cell>
        </row>
        <row r="1219">
          <cell r="A1219">
            <v>301080224</v>
          </cell>
          <cell r="B1219" t="str">
            <v>ATENDIMENTO FAMILIAR EM CENTRO DE ATENÇÃO PSICOSSOCIAL</v>
          </cell>
          <cell r="C1219">
            <v>2</v>
          </cell>
          <cell r="D1219" t="str">
            <v>I</v>
          </cell>
          <cell r="E1219">
            <v>9999</v>
          </cell>
          <cell r="F1219">
            <v>9999</v>
          </cell>
          <cell r="G1219">
            <v>0</v>
          </cell>
          <cell r="H1219">
            <v>0</v>
          </cell>
          <cell r="I1219">
            <v>1571</v>
          </cell>
          <cell r="J1219">
            <v>0</v>
          </cell>
          <cell r="K1219">
            <v>0</v>
          </cell>
          <cell r="L1219">
            <v>0</v>
          </cell>
        </row>
        <row r="1220">
          <cell r="A1220">
            <v>301080232</v>
          </cell>
          <cell r="B1220" t="str">
            <v>ACOLHIMENTO INICIAL POR CENTRO DE ATENÇÃO PSICOSSOCIAL</v>
          </cell>
          <cell r="C1220">
            <v>2</v>
          </cell>
          <cell r="D1220" t="str">
            <v>I</v>
          </cell>
          <cell r="E1220">
            <v>9999</v>
          </cell>
          <cell r="F1220">
            <v>9999</v>
          </cell>
          <cell r="G1220">
            <v>0</v>
          </cell>
          <cell r="H1220">
            <v>0</v>
          </cell>
          <cell r="I1220">
            <v>1571</v>
          </cell>
          <cell r="J1220">
            <v>0</v>
          </cell>
          <cell r="K1220">
            <v>0</v>
          </cell>
          <cell r="L1220">
            <v>0</v>
          </cell>
        </row>
        <row r="1221">
          <cell r="A1221">
            <v>301080240</v>
          </cell>
          <cell r="B1221" t="str">
            <v>ATENDIMENTO DOMICILIAR PARA PACIENTES DE CENTRO DE ATENÇÃO PSICOSSOCIAL E/OU FAMILIARES</v>
          </cell>
          <cell r="C1221">
            <v>2</v>
          </cell>
          <cell r="D1221" t="str">
            <v>I</v>
          </cell>
          <cell r="E1221">
            <v>9999</v>
          </cell>
          <cell r="F1221">
            <v>9999</v>
          </cell>
          <cell r="G1221">
            <v>0</v>
          </cell>
          <cell r="H1221">
            <v>0</v>
          </cell>
          <cell r="I1221">
            <v>1571</v>
          </cell>
          <cell r="J1221">
            <v>0</v>
          </cell>
          <cell r="K1221">
            <v>0</v>
          </cell>
          <cell r="L1221">
            <v>0</v>
          </cell>
        </row>
        <row r="1222">
          <cell r="A1222">
            <v>301080259</v>
          </cell>
          <cell r="B1222" t="str">
            <v>AÇÕES DE ARTICULAÇÃO DE REDES INTRA E INTERSETORIAIS</v>
          </cell>
          <cell r="C1222">
            <v>2</v>
          </cell>
          <cell r="D1222" t="str">
            <v>I</v>
          </cell>
          <cell r="E1222">
            <v>9999</v>
          </cell>
          <cell r="F1222">
            <v>9999</v>
          </cell>
          <cell r="G1222">
            <v>0</v>
          </cell>
          <cell r="H1222">
            <v>0</v>
          </cell>
          <cell r="I1222">
            <v>1571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>
            <v>301080267</v>
          </cell>
          <cell r="B1223" t="str">
            <v>FORTALECIMENTO DO PROTAGONISMO DE USUÁRIOS DE CENTRO DE ATENÇÃO PSICOSSOCIAL E SEUS FAMILIARES</v>
          </cell>
          <cell r="C1223">
            <v>2</v>
          </cell>
          <cell r="D1223" t="str">
            <v>I</v>
          </cell>
          <cell r="E1223">
            <v>9999</v>
          </cell>
          <cell r="F1223">
            <v>9999</v>
          </cell>
          <cell r="G1223">
            <v>0</v>
          </cell>
          <cell r="H1223">
            <v>0</v>
          </cell>
          <cell r="I1223">
            <v>1571</v>
          </cell>
          <cell r="J1223">
            <v>0</v>
          </cell>
          <cell r="K1223">
            <v>0</v>
          </cell>
          <cell r="L1223">
            <v>0</v>
          </cell>
        </row>
        <row r="1224">
          <cell r="A1224">
            <v>301080275</v>
          </cell>
          <cell r="B1224" t="str">
            <v>PRÁTICAS CORPORAIS EM CENTRO DE ATENÇÃO PSICOSSOCIAL</v>
          </cell>
          <cell r="C1224">
            <v>2</v>
          </cell>
          <cell r="D1224" t="str">
            <v>I</v>
          </cell>
          <cell r="E1224">
            <v>9999</v>
          </cell>
          <cell r="F1224">
            <v>9999</v>
          </cell>
          <cell r="G1224">
            <v>0</v>
          </cell>
          <cell r="H1224">
            <v>0</v>
          </cell>
          <cell r="I1224">
            <v>1571</v>
          </cell>
          <cell r="J1224">
            <v>0</v>
          </cell>
          <cell r="K1224">
            <v>0</v>
          </cell>
          <cell r="L1224">
            <v>0</v>
          </cell>
        </row>
        <row r="1225">
          <cell r="A1225">
            <v>301080283</v>
          </cell>
          <cell r="B1225" t="str">
            <v>PRÁTICAS EXPRESSIVAS E COMUNICATIVAS EM CENTRO DE ATENÇÃO PSICOSSOCIAL</v>
          </cell>
          <cell r="C1225">
            <v>2</v>
          </cell>
          <cell r="D1225" t="str">
            <v>I</v>
          </cell>
          <cell r="E1225">
            <v>9999</v>
          </cell>
          <cell r="F1225">
            <v>9999</v>
          </cell>
          <cell r="G1225">
            <v>0</v>
          </cell>
          <cell r="H1225">
            <v>0</v>
          </cell>
          <cell r="I1225">
            <v>1571</v>
          </cell>
          <cell r="J1225">
            <v>0</v>
          </cell>
          <cell r="K1225">
            <v>0</v>
          </cell>
          <cell r="L1225">
            <v>0</v>
          </cell>
        </row>
        <row r="1226">
          <cell r="A1226">
            <v>301080291</v>
          </cell>
          <cell r="B1226" t="str">
            <v>ATENÇÃO ÀS SITUAÇÕES DE CRISE</v>
          </cell>
          <cell r="C1226">
            <v>2</v>
          </cell>
          <cell r="D1226" t="str">
            <v>I</v>
          </cell>
          <cell r="E1226">
            <v>9999</v>
          </cell>
          <cell r="F1226">
            <v>9999</v>
          </cell>
          <cell r="G1226">
            <v>0</v>
          </cell>
          <cell r="H1226">
            <v>0</v>
          </cell>
          <cell r="I1226">
            <v>1571</v>
          </cell>
          <cell r="J1226">
            <v>0</v>
          </cell>
          <cell r="K1226">
            <v>0</v>
          </cell>
          <cell r="L1226">
            <v>0</v>
          </cell>
        </row>
        <row r="1227">
          <cell r="A1227">
            <v>301080305</v>
          </cell>
          <cell r="B1227" t="str">
            <v>MATRICIAMENTO DE EQUIPES DA ATENÇÃO BÁSICA</v>
          </cell>
          <cell r="C1227">
            <v>2</v>
          </cell>
          <cell r="D1227" t="str">
            <v>I</v>
          </cell>
          <cell r="E1227">
            <v>9999</v>
          </cell>
          <cell r="F1227">
            <v>9999</v>
          </cell>
          <cell r="G1227">
            <v>0</v>
          </cell>
          <cell r="H1227">
            <v>0</v>
          </cell>
          <cell r="I1227">
            <v>1571</v>
          </cell>
          <cell r="J1227">
            <v>0</v>
          </cell>
          <cell r="K1227">
            <v>0</v>
          </cell>
          <cell r="L1227">
            <v>0</v>
          </cell>
        </row>
        <row r="1228">
          <cell r="A1228">
            <v>301080313</v>
          </cell>
          <cell r="B1228" t="str">
            <v>AÇÕES DE REDUÇÃO DE DANOS</v>
          </cell>
          <cell r="C1228">
            <v>2</v>
          </cell>
          <cell r="D1228" t="str">
            <v>I</v>
          </cell>
          <cell r="E1228">
            <v>9999</v>
          </cell>
          <cell r="F1228">
            <v>9999</v>
          </cell>
          <cell r="G1228">
            <v>0</v>
          </cell>
          <cell r="H1228">
            <v>0</v>
          </cell>
          <cell r="I1228">
            <v>1571</v>
          </cell>
          <cell r="J1228">
            <v>0</v>
          </cell>
          <cell r="K1228">
            <v>0</v>
          </cell>
          <cell r="L1228">
            <v>0</v>
          </cell>
        </row>
        <row r="1229">
          <cell r="A1229">
            <v>301080321</v>
          </cell>
          <cell r="B1229" t="str">
            <v>ACOMPANHAMENTO DE SERVIÇO RESIDENCIAL TERAPÊUTICO POR CENTRO DE ATENÇÃO PSICOSSOCIAL</v>
          </cell>
          <cell r="C1229">
            <v>2</v>
          </cell>
          <cell r="D1229" t="str">
            <v>I</v>
          </cell>
          <cell r="E1229">
            <v>9999</v>
          </cell>
          <cell r="F1229">
            <v>9999</v>
          </cell>
          <cell r="G1229">
            <v>0</v>
          </cell>
          <cell r="H1229">
            <v>0</v>
          </cell>
          <cell r="I1229">
            <v>1571</v>
          </cell>
          <cell r="J1229">
            <v>0</v>
          </cell>
          <cell r="K1229">
            <v>0</v>
          </cell>
          <cell r="L1229">
            <v>0</v>
          </cell>
        </row>
        <row r="1230">
          <cell r="A1230">
            <v>301080330</v>
          </cell>
          <cell r="B1230" t="str">
            <v>APOIO À SERVIÇO RESIDENCIAL DE CARÁTER TRANSITÓRIO POR CENTRO DE ATENÇÃO PSICOSSOCIAL</v>
          </cell>
          <cell r="C1230">
            <v>2</v>
          </cell>
          <cell r="D1230" t="str">
            <v>I</v>
          </cell>
          <cell r="E1230">
            <v>9999</v>
          </cell>
          <cell r="F1230">
            <v>9999</v>
          </cell>
          <cell r="G1230">
            <v>0</v>
          </cell>
          <cell r="H1230">
            <v>0</v>
          </cell>
          <cell r="I1230">
            <v>1571</v>
          </cell>
          <cell r="J1230">
            <v>0</v>
          </cell>
          <cell r="K1230">
            <v>0</v>
          </cell>
          <cell r="L1230">
            <v>0</v>
          </cell>
        </row>
        <row r="1231">
          <cell r="A1231">
            <v>301080348</v>
          </cell>
          <cell r="B1231" t="str">
            <v>AÇÕES DE REABILITAÇÃO PSICOSSOCIAL</v>
          </cell>
          <cell r="C1231">
            <v>2</v>
          </cell>
          <cell r="D1231" t="str">
            <v>I</v>
          </cell>
          <cell r="E1231">
            <v>9999</v>
          </cell>
          <cell r="F1231">
            <v>9999</v>
          </cell>
          <cell r="G1231">
            <v>0</v>
          </cell>
          <cell r="H1231">
            <v>0</v>
          </cell>
          <cell r="I1231">
            <v>1571</v>
          </cell>
          <cell r="J1231">
            <v>0</v>
          </cell>
          <cell r="K1231">
            <v>0</v>
          </cell>
          <cell r="L1231">
            <v>0</v>
          </cell>
        </row>
        <row r="1232">
          <cell r="A1232">
            <v>301080356</v>
          </cell>
          <cell r="B1232" t="str">
            <v>PROMOÇÃO DE CONTRATUALIDADE NO TERRITÓRIO</v>
          </cell>
          <cell r="C1232">
            <v>2</v>
          </cell>
          <cell r="D1232" t="str">
            <v>I</v>
          </cell>
          <cell r="E1232">
            <v>9999</v>
          </cell>
          <cell r="F1232">
            <v>9999</v>
          </cell>
          <cell r="G1232">
            <v>0</v>
          </cell>
          <cell r="H1232">
            <v>0</v>
          </cell>
          <cell r="I1232">
            <v>1571</v>
          </cell>
          <cell r="J1232">
            <v>0</v>
          </cell>
          <cell r="K1232">
            <v>0</v>
          </cell>
          <cell r="L1232">
            <v>0</v>
          </cell>
        </row>
        <row r="1233">
          <cell r="A1233">
            <v>301080364</v>
          </cell>
          <cell r="B1233" t="str">
            <v>ACOMPANHAMENTO DE PESSOAS COM NECESSIDADES DECORRENTES DO USO DE ÁLCOOL, CRACK E OUTRAS DROGAS EM SERVIÇO RESIDENCIAL DE CARÁTER TRANSITÓRIO (COMUNIDADES TERAPÊUTICAS).</v>
          </cell>
          <cell r="C1233">
            <v>2</v>
          </cell>
          <cell r="D1233" t="str">
            <v>I</v>
          </cell>
          <cell r="E1233">
            <v>1</v>
          </cell>
          <cell r="F1233">
            <v>9999</v>
          </cell>
          <cell r="G1233">
            <v>0</v>
          </cell>
          <cell r="H1233">
            <v>216</v>
          </cell>
          <cell r="I1233">
            <v>1571</v>
          </cell>
          <cell r="J1233">
            <v>0</v>
          </cell>
          <cell r="K1233">
            <v>0</v>
          </cell>
          <cell r="L1233">
            <v>0</v>
          </cell>
        </row>
        <row r="1234">
          <cell r="A1234">
            <v>301080372</v>
          </cell>
          <cell r="B1234" t="str">
            <v>ACOMPANHAMENTO DE PESSOAS ADULTAS COM SOFRIMENTO OU TRANSTORNOS MENTAIS DECORRENTES DO USO DE CRACK, ÁLCOOL E OUTRAS DROGAS-UNIDADE DE ACOLHIMENTO ADULTO (UAA).</v>
          </cell>
          <cell r="C1234">
            <v>2</v>
          </cell>
          <cell r="D1234" t="str">
            <v>I</v>
          </cell>
          <cell r="E1234">
            <v>1</v>
          </cell>
          <cell r="F1234">
            <v>9999</v>
          </cell>
          <cell r="G1234">
            <v>0</v>
          </cell>
          <cell r="H1234">
            <v>216</v>
          </cell>
          <cell r="I1234">
            <v>1571</v>
          </cell>
          <cell r="J1234">
            <v>0</v>
          </cell>
          <cell r="K1234">
            <v>0</v>
          </cell>
          <cell r="L1234">
            <v>0</v>
          </cell>
        </row>
        <row r="1235">
          <cell r="A1235">
            <v>301080380</v>
          </cell>
          <cell r="B1235" t="str">
            <v>ACOMPANHAMENTO DA POPULAÇÃO INFANTO-JUVENIL COM SOFRIMENTO OU TRANSTORNOS MENTAIS DECORRENTES DO USO DE CRACK, ÁLCOOL E OUTRAS DROGAS-UNIDADE DE ACOLHIMENTO INFANTO-JUVENIL (UAI).</v>
          </cell>
          <cell r="C1235">
            <v>2</v>
          </cell>
          <cell r="D1235" t="str">
            <v>I</v>
          </cell>
          <cell r="E1235">
            <v>1</v>
          </cell>
          <cell r="F1235">
            <v>9999</v>
          </cell>
          <cell r="G1235">
            <v>0</v>
          </cell>
          <cell r="H1235">
            <v>120</v>
          </cell>
          <cell r="I1235">
            <v>227</v>
          </cell>
          <cell r="J1235">
            <v>0</v>
          </cell>
          <cell r="K1235">
            <v>0</v>
          </cell>
          <cell r="L1235">
            <v>0</v>
          </cell>
        </row>
        <row r="1236">
          <cell r="A1236">
            <v>301080399</v>
          </cell>
          <cell r="B1236" t="str">
            <v>MATRICIAMENTO  DE EQUIPES DOS  PONTOS DE ATENÇÃO DA URGENCIA E EMERGÊNCIA, E DOS SERVIÇOS  HOSPITALARES DE REFERÊNCIA PARA ATENÇÃO A PESSOAS COM SOFRIMENTO OU TRANSTORNO MENTAL E COM NECESSIDADES DE SAUDE DECORRENTE DO USO DE ALCOOL, CRACK E OUTRAS D</v>
          </cell>
          <cell r="C1236">
            <v>2</v>
          </cell>
          <cell r="D1236" t="str">
            <v>I</v>
          </cell>
          <cell r="E1236">
            <v>9999</v>
          </cell>
          <cell r="F1236">
            <v>9999</v>
          </cell>
          <cell r="G1236">
            <v>0</v>
          </cell>
          <cell r="H1236">
            <v>0</v>
          </cell>
          <cell r="I1236">
            <v>1571</v>
          </cell>
          <cell r="J1236">
            <v>0</v>
          </cell>
          <cell r="K1236">
            <v>0</v>
          </cell>
          <cell r="L1236">
            <v>0</v>
          </cell>
        </row>
        <row r="1237">
          <cell r="A1237">
            <v>301090017</v>
          </cell>
          <cell r="B1237" t="str">
            <v>ATENDIMENTO EM GERIATRIA (1 TURNO)</v>
          </cell>
          <cell r="C1237">
            <v>2</v>
          </cell>
          <cell r="D1237" t="str">
            <v>I</v>
          </cell>
          <cell r="E1237">
            <v>31</v>
          </cell>
          <cell r="F1237">
            <v>9999</v>
          </cell>
          <cell r="G1237">
            <v>50</v>
          </cell>
          <cell r="H1237">
            <v>720</v>
          </cell>
          <cell r="I1237">
            <v>1571</v>
          </cell>
          <cell r="J1237">
            <v>17.12</v>
          </cell>
          <cell r="K1237">
            <v>0</v>
          </cell>
          <cell r="L1237">
            <v>4.8600000000000003</v>
          </cell>
        </row>
        <row r="1238">
          <cell r="A1238">
            <v>301090025</v>
          </cell>
          <cell r="B1238" t="str">
            <v>ATENDIMENTO EM GERIATRIA (2 TURNOS)</v>
          </cell>
          <cell r="C1238">
            <v>2</v>
          </cell>
          <cell r="D1238" t="str">
            <v>I</v>
          </cell>
          <cell r="E1238">
            <v>31</v>
          </cell>
          <cell r="F1238">
            <v>9999</v>
          </cell>
          <cell r="G1238">
            <v>50</v>
          </cell>
          <cell r="H1238">
            <v>720</v>
          </cell>
          <cell r="I1238">
            <v>1571</v>
          </cell>
          <cell r="J1238">
            <v>20.03</v>
          </cell>
          <cell r="K1238">
            <v>0</v>
          </cell>
          <cell r="L1238">
            <v>5</v>
          </cell>
        </row>
        <row r="1239">
          <cell r="A1239">
            <v>301100012</v>
          </cell>
          <cell r="B1239" t="str">
            <v>ADMINISTRACAO DE MEDICAMENTOS  NA ATENCAO ESPECIALIZADA.</v>
          </cell>
          <cell r="C1239">
            <v>2</v>
          </cell>
          <cell r="D1239" t="str">
            <v>I</v>
          </cell>
          <cell r="E1239">
            <v>9999</v>
          </cell>
          <cell r="F1239">
            <v>9999</v>
          </cell>
          <cell r="G1239">
            <v>0</v>
          </cell>
          <cell r="H1239">
            <v>0</v>
          </cell>
          <cell r="I1239">
            <v>1571</v>
          </cell>
          <cell r="J1239">
            <v>0</v>
          </cell>
          <cell r="K1239">
            <v>0.63</v>
          </cell>
          <cell r="L1239">
            <v>0</v>
          </cell>
        </row>
        <row r="1240">
          <cell r="A1240">
            <v>301100020</v>
          </cell>
          <cell r="B1240" t="str">
            <v>ADMINISTRACAO DE MEDICAMENTOS EM ATENCAO BASICA (POR PACIENTE)</v>
          </cell>
          <cell r="C1240">
            <v>1</v>
          </cell>
          <cell r="D1240" t="str">
            <v>I</v>
          </cell>
          <cell r="E1240">
            <v>9999</v>
          </cell>
          <cell r="F1240">
            <v>9999</v>
          </cell>
          <cell r="G1240">
            <v>0</v>
          </cell>
          <cell r="H1240">
            <v>0</v>
          </cell>
          <cell r="I1240">
            <v>1571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>
            <v>301100039</v>
          </cell>
          <cell r="B1241" t="str">
            <v>AFERICAO DE PRESSAO ARTERIAL</v>
          </cell>
          <cell r="C1241">
            <v>1</v>
          </cell>
          <cell r="D1241" t="str">
            <v>I</v>
          </cell>
          <cell r="E1241">
            <v>9999</v>
          </cell>
          <cell r="F1241">
            <v>9999</v>
          </cell>
          <cell r="G1241">
            <v>0</v>
          </cell>
          <cell r="H1241">
            <v>0</v>
          </cell>
          <cell r="I1241">
            <v>1571</v>
          </cell>
          <cell r="J1241">
            <v>0</v>
          </cell>
          <cell r="K1241">
            <v>0</v>
          </cell>
          <cell r="L1241">
            <v>0</v>
          </cell>
        </row>
        <row r="1242">
          <cell r="A1242">
            <v>301100047</v>
          </cell>
          <cell r="B1242" t="str">
            <v>CATETERISMO VESICAL DE ALIVIO</v>
          </cell>
          <cell r="C1242">
            <v>1</v>
          </cell>
          <cell r="D1242" t="str">
            <v>I</v>
          </cell>
          <cell r="E1242">
            <v>9999</v>
          </cell>
          <cell r="F1242">
            <v>9999</v>
          </cell>
          <cell r="G1242">
            <v>0</v>
          </cell>
          <cell r="H1242">
            <v>0</v>
          </cell>
          <cell r="I1242">
            <v>1571</v>
          </cell>
          <cell r="J1242">
            <v>0</v>
          </cell>
          <cell r="K1242">
            <v>0</v>
          </cell>
          <cell r="L1242">
            <v>0</v>
          </cell>
        </row>
        <row r="1243">
          <cell r="A1243">
            <v>301100055</v>
          </cell>
          <cell r="B1243" t="str">
            <v>CATETERISMO VESICAL DE DEMORA</v>
          </cell>
          <cell r="C1243">
            <v>1</v>
          </cell>
          <cell r="D1243" t="str">
            <v>I</v>
          </cell>
          <cell r="E1243">
            <v>9999</v>
          </cell>
          <cell r="F1243">
            <v>9999</v>
          </cell>
          <cell r="G1243">
            <v>0</v>
          </cell>
          <cell r="H1243">
            <v>0</v>
          </cell>
          <cell r="I1243">
            <v>1571</v>
          </cell>
          <cell r="J1243">
            <v>0</v>
          </cell>
          <cell r="K1243">
            <v>0</v>
          </cell>
          <cell r="L1243">
            <v>0</v>
          </cell>
        </row>
        <row r="1244">
          <cell r="A1244">
            <v>301100063</v>
          </cell>
          <cell r="B1244" t="str">
            <v>CUIDADOS COM ESTOMAS</v>
          </cell>
          <cell r="C1244">
            <v>2</v>
          </cell>
          <cell r="D1244" t="str">
            <v>I</v>
          </cell>
          <cell r="E1244">
            <v>9999</v>
          </cell>
          <cell r="F1244">
            <v>9999</v>
          </cell>
          <cell r="G1244">
            <v>0</v>
          </cell>
          <cell r="H1244">
            <v>0</v>
          </cell>
          <cell r="I1244">
            <v>1571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>
            <v>301100071</v>
          </cell>
          <cell r="B1245" t="str">
            <v>CUIDADOS C/ TRAQUEOSTOMIA</v>
          </cell>
          <cell r="C1245">
            <v>2</v>
          </cell>
          <cell r="D1245" t="str">
            <v>I</v>
          </cell>
          <cell r="E1245">
            <v>9999</v>
          </cell>
          <cell r="F1245">
            <v>9999</v>
          </cell>
          <cell r="G1245">
            <v>0</v>
          </cell>
          <cell r="H1245">
            <v>0</v>
          </cell>
          <cell r="I1245">
            <v>1571</v>
          </cell>
          <cell r="J1245">
            <v>0</v>
          </cell>
          <cell r="K1245">
            <v>0</v>
          </cell>
          <cell r="L1245">
            <v>0</v>
          </cell>
        </row>
        <row r="1246">
          <cell r="A1246">
            <v>301100080</v>
          </cell>
          <cell r="B1246" t="str">
            <v>DETERMINACAO DE PRESSAO VENOSA CENTRAL (PVC)</v>
          </cell>
          <cell r="C1246">
            <v>2</v>
          </cell>
          <cell r="D1246" t="str">
            <v>I</v>
          </cell>
          <cell r="E1246">
            <v>9999</v>
          </cell>
          <cell r="F1246">
            <v>9999</v>
          </cell>
          <cell r="G1246">
            <v>0</v>
          </cell>
          <cell r="H1246">
            <v>0</v>
          </cell>
          <cell r="I1246">
            <v>1571</v>
          </cell>
          <cell r="J1246">
            <v>0</v>
          </cell>
          <cell r="K1246">
            <v>0</v>
          </cell>
          <cell r="L1246">
            <v>0</v>
          </cell>
        </row>
        <row r="1247">
          <cell r="A1247">
            <v>301100098</v>
          </cell>
          <cell r="B1247" t="str">
            <v>ENEMA</v>
          </cell>
          <cell r="C1247">
            <v>2</v>
          </cell>
          <cell r="D1247" t="str">
            <v>I</v>
          </cell>
          <cell r="E1247">
            <v>9999</v>
          </cell>
          <cell r="F1247">
            <v>9999</v>
          </cell>
          <cell r="G1247">
            <v>0</v>
          </cell>
          <cell r="H1247">
            <v>0</v>
          </cell>
          <cell r="I1247">
            <v>1571</v>
          </cell>
          <cell r="J1247">
            <v>0</v>
          </cell>
          <cell r="K1247">
            <v>0</v>
          </cell>
          <cell r="L1247">
            <v>0</v>
          </cell>
        </row>
        <row r="1248">
          <cell r="A1248">
            <v>301100101</v>
          </cell>
          <cell r="B1248" t="str">
            <v>INALACAO / NEBULIZACAO</v>
          </cell>
          <cell r="C1248">
            <v>1</v>
          </cell>
          <cell r="D1248" t="str">
            <v>I</v>
          </cell>
          <cell r="E1248">
            <v>9999</v>
          </cell>
          <cell r="F1248">
            <v>9999</v>
          </cell>
          <cell r="G1248">
            <v>0</v>
          </cell>
          <cell r="H1248">
            <v>0</v>
          </cell>
          <cell r="I1248">
            <v>1571</v>
          </cell>
          <cell r="J1248">
            <v>0</v>
          </cell>
          <cell r="K1248">
            <v>0</v>
          </cell>
          <cell r="L1248">
            <v>0</v>
          </cell>
        </row>
        <row r="1249">
          <cell r="A1249">
            <v>301100110</v>
          </cell>
          <cell r="B1249" t="str">
            <v>IRRIGACAO VESICAL</v>
          </cell>
          <cell r="C1249">
            <v>2</v>
          </cell>
          <cell r="D1249" t="str">
            <v>I</v>
          </cell>
          <cell r="E1249">
            <v>9999</v>
          </cell>
          <cell r="F1249">
            <v>9999</v>
          </cell>
          <cell r="G1249">
            <v>0</v>
          </cell>
          <cell r="H1249">
            <v>0</v>
          </cell>
          <cell r="I1249">
            <v>1571</v>
          </cell>
          <cell r="J1249">
            <v>0</v>
          </cell>
          <cell r="K1249">
            <v>0</v>
          </cell>
          <cell r="L1249">
            <v>0</v>
          </cell>
        </row>
        <row r="1250">
          <cell r="A1250">
            <v>301100128</v>
          </cell>
          <cell r="B1250" t="str">
            <v>LAVAGEM GASTRICA</v>
          </cell>
          <cell r="C1250">
            <v>1</v>
          </cell>
          <cell r="D1250" t="str">
            <v>I</v>
          </cell>
          <cell r="E1250">
            <v>9999</v>
          </cell>
          <cell r="F1250">
            <v>9999</v>
          </cell>
          <cell r="G1250">
            <v>0</v>
          </cell>
          <cell r="H1250">
            <v>0</v>
          </cell>
          <cell r="I1250">
            <v>1571</v>
          </cell>
          <cell r="J1250">
            <v>0</v>
          </cell>
          <cell r="K1250">
            <v>0</v>
          </cell>
          <cell r="L1250">
            <v>0</v>
          </cell>
        </row>
        <row r="1251">
          <cell r="A1251">
            <v>301100136</v>
          </cell>
          <cell r="B1251" t="str">
            <v>ORDENHA MAMARIA</v>
          </cell>
          <cell r="C1251">
            <v>1</v>
          </cell>
          <cell r="D1251" t="str">
            <v>F</v>
          </cell>
          <cell r="E1251">
            <v>9999</v>
          </cell>
          <cell r="F1251">
            <v>9999</v>
          </cell>
          <cell r="G1251">
            <v>0</v>
          </cell>
          <cell r="H1251">
            <v>108</v>
          </cell>
          <cell r="I1251">
            <v>731</v>
          </cell>
          <cell r="J1251">
            <v>0</v>
          </cell>
          <cell r="K1251">
            <v>0</v>
          </cell>
          <cell r="L1251">
            <v>0</v>
          </cell>
        </row>
        <row r="1252">
          <cell r="A1252">
            <v>301100144</v>
          </cell>
          <cell r="B1252" t="str">
            <v>OXIGENOTERAPIA</v>
          </cell>
          <cell r="C1252">
            <v>1</v>
          </cell>
          <cell r="D1252" t="str">
            <v>I</v>
          </cell>
          <cell r="E1252">
            <v>9999</v>
          </cell>
          <cell r="F1252">
            <v>9999</v>
          </cell>
          <cell r="G1252">
            <v>0</v>
          </cell>
          <cell r="H1252">
            <v>0</v>
          </cell>
          <cell r="I1252">
            <v>1571</v>
          </cell>
          <cell r="J1252">
            <v>0</v>
          </cell>
          <cell r="K1252">
            <v>0</v>
          </cell>
          <cell r="L1252">
            <v>0</v>
          </cell>
        </row>
        <row r="1253">
          <cell r="A1253">
            <v>301100152</v>
          </cell>
          <cell r="B1253" t="str">
            <v>RETIRADA DE PONTOS DE CIRURGIAS BASICAS (POR PACIENTE)</v>
          </cell>
          <cell r="C1253">
            <v>1</v>
          </cell>
          <cell r="D1253" t="str">
            <v>I</v>
          </cell>
          <cell r="E1253">
            <v>9999</v>
          </cell>
          <cell r="F1253">
            <v>9999</v>
          </cell>
          <cell r="G1253">
            <v>0</v>
          </cell>
          <cell r="H1253">
            <v>0</v>
          </cell>
          <cell r="I1253">
            <v>1571</v>
          </cell>
          <cell r="J1253">
            <v>0</v>
          </cell>
          <cell r="K1253">
            <v>0</v>
          </cell>
          <cell r="L1253">
            <v>0</v>
          </cell>
        </row>
        <row r="1254">
          <cell r="A1254">
            <v>301100179</v>
          </cell>
          <cell r="B1254" t="str">
            <v>SONDAGEM GASTRICA</v>
          </cell>
          <cell r="C1254">
            <v>1</v>
          </cell>
          <cell r="D1254" t="str">
            <v>I</v>
          </cell>
          <cell r="E1254">
            <v>9999</v>
          </cell>
          <cell r="F1254">
            <v>9999</v>
          </cell>
          <cell r="G1254">
            <v>0</v>
          </cell>
          <cell r="H1254">
            <v>0</v>
          </cell>
          <cell r="I1254">
            <v>1571</v>
          </cell>
          <cell r="J1254">
            <v>0</v>
          </cell>
          <cell r="K1254">
            <v>0</v>
          </cell>
          <cell r="L1254">
            <v>0</v>
          </cell>
        </row>
        <row r="1255">
          <cell r="A1255">
            <v>301100187</v>
          </cell>
          <cell r="B1255" t="str">
            <v>TERAPIA DE REHIDRATACAO ORAL</v>
          </cell>
          <cell r="C1255">
            <v>1</v>
          </cell>
          <cell r="D1255" t="str">
            <v>I</v>
          </cell>
          <cell r="E1255">
            <v>9999</v>
          </cell>
          <cell r="F1255">
            <v>9999</v>
          </cell>
          <cell r="G1255">
            <v>0</v>
          </cell>
          <cell r="H1255">
            <v>0</v>
          </cell>
          <cell r="I1255">
            <v>1571</v>
          </cell>
          <cell r="J1255">
            <v>0</v>
          </cell>
          <cell r="K1255">
            <v>0</v>
          </cell>
          <cell r="L1255">
            <v>0</v>
          </cell>
        </row>
        <row r="1256">
          <cell r="A1256">
            <v>301110018</v>
          </cell>
          <cell r="B1256" t="str">
            <v>ACOMPANHAMENTO DE PACIENTE MEDIO / GRANDE QUEIMADO</v>
          </cell>
          <cell r="C1256">
            <v>3</v>
          </cell>
          <cell r="D1256" t="str">
            <v>I</v>
          </cell>
          <cell r="E1256">
            <v>1</v>
          </cell>
          <cell r="F1256">
            <v>9999</v>
          </cell>
          <cell r="G1256">
            <v>0</v>
          </cell>
          <cell r="H1256">
            <v>0</v>
          </cell>
          <cell r="I1256">
            <v>1571</v>
          </cell>
          <cell r="J1256">
            <v>0</v>
          </cell>
          <cell r="K1256">
            <v>15.75</v>
          </cell>
          <cell r="L1256">
            <v>0</v>
          </cell>
        </row>
        <row r="1257">
          <cell r="A1257">
            <v>301110026</v>
          </cell>
          <cell r="B1257" t="str">
            <v>ACOMPANHAMENTO DE PACIENTE PEQUENO QUEIMADO</v>
          </cell>
          <cell r="C1257">
            <v>2</v>
          </cell>
          <cell r="D1257" t="str">
            <v>I</v>
          </cell>
          <cell r="E1257">
            <v>1</v>
          </cell>
          <cell r="F1257">
            <v>9999</v>
          </cell>
          <cell r="G1257">
            <v>0</v>
          </cell>
          <cell r="H1257">
            <v>0</v>
          </cell>
          <cell r="I1257">
            <v>1571</v>
          </cell>
          <cell r="J1257">
            <v>0</v>
          </cell>
          <cell r="K1257">
            <v>10.5</v>
          </cell>
          <cell r="L1257">
            <v>0</v>
          </cell>
        </row>
        <row r="1258">
          <cell r="A1258">
            <v>301120013</v>
          </cell>
          <cell r="B1258" t="str">
            <v>ACOMPANHAMENTO DE PACIENTE C/  FENILCETONURIA</v>
          </cell>
          <cell r="C1258">
            <v>3</v>
          </cell>
          <cell r="D1258" t="str">
            <v>I</v>
          </cell>
          <cell r="E1258">
            <v>9999</v>
          </cell>
          <cell r="F1258">
            <v>9999</v>
          </cell>
          <cell r="G1258">
            <v>0</v>
          </cell>
          <cell r="H1258">
            <v>0</v>
          </cell>
          <cell r="I1258">
            <v>1571</v>
          </cell>
          <cell r="J1258">
            <v>0</v>
          </cell>
          <cell r="K1258">
            <v>27.5</v>
          </cell>
          <cell r="L1258">
            <v>0</v>
          </cell>
        </row>
        <row r="1259">
          <cell r="A1259">
            <v>301120021</v>
          </cell>
          <cell r="B1259" t="str">
            <v>ACOMPANHAMENTO DE PACIENTE C/ FIBROSE CISTICA</v>
          </cell>
          <cell r="C1259">
            <v>3</v>
          </cell>
          <cell r="D1259" t="str">
            <v>I</v>
          </cell>
          <cell r="E1259">
            <v>1</v>
          </cell>
          <cell r="F1259">
            <v>9999</v>
          </cell>
          <cell r="G1259">
            <v>0</v>
          </cell>
          <cell r="H1259">
            <v>0</v>
          </cell>
          <cell r="I1259">
            <v>1571</v>
          </cell>
          <cell r="J1259">
            <v>0</v>
          </cell>
          <cell r="K1259">
            <v>27.5</v>
          </cell>
          <cell r="L1259">
            <v>0</v>
          </cell>
        </row>
        <row r="1260">
          <cell r="A1260">
            <v>301120030</v>
          </cell>
          <cell r="B1260" t="str">
            <v>ACOMPANHAMENTO DE PACIENTE COM HEMOGLOBINOPATIAS</v>
          </cell>
          <cell r="C1260">
            <v>3</v>
          </cell>
          <cell r="D1260" t="str">
            <v>I</v>
          </cell>
          <cell r="E1260">
            <v>1</v>
          </cell>
          <cell r="F1260">
            <v>9999</v>
          </cell>
          <cell r="G1260">
            <v>0</v>
          </cell>
          <cell r="H1260">
            <v>0</v>
          </cell>
          <cell r="I1260">
            <v>1571</v>
          </cell>
          <cell r="J1260">
            <v>0</v>
          </cell>
          <cell r="K1260">
            <v>27.5</v>
          </cell>
          <cell r="L1260">
            <v>0</v>
          </cell>
        </row>
        <row r="1261">
          <cell r="A1261">
            <v>301120048</v>
          </cell>
          <cell r="B1261" t="str">
            <v>ACOMPANHAMENTO DE PACIENTE C/ HIPOTIREOIDISMO CONGENITO</v>
          </cell>
          <cell r="C1261">
            <v>3</v>
          </cell>
          <cell r="D1261" t="str">
            <v>I</v>
          </cell>
          <cell r="E1261">
            <v>1</v>
          </cell>
          <cell r="F1261">
            <v>9999</v>
          </cell>
          <cell r="G1261">
            <v>0</v>
          </cell>
          <cell r="H1261">
            <v>0</v>
          </cell>
          <cell r="I1261">
            <v>1571</v>
          </cell>
          <cell r="J1261">
            <v>0</v>
          </cell>
          <cell r="K1261">
            <v>27.5</v>
          </cell>
          <cell r="L1261">
            <v>0</v>
          </cell>
        </row>
        <row r="1262">
          <cell r="A1262">
            <v>301120056</v>
          </cell>
          <cell r="B1262" t="str">
            <v>ACOMPANHAMENTO DE PACIENTE POS-CIRURGIA BARIATRICA POR EQUIPE MULTIPROFISSIONAL</v>
          </cell>
          <cell r="C1262">
            <v>3</v>
          </cell>
          <cell r="D1262" t="str">
            <v>I</v>
          </cell>
          <cell r="E1262">
            <v>1</v>
          </cell>
          <cell r="F1262">
            <v>9999</v>
          </cell>
          <cell r="G1262">
            <v>0</v>
          </cell>
          <cell r="H1262">
            <v>192</v>
          </cell>
          <cell r="I1262">
            <v>1571</v>
          </cell>
          <cell r="J1262">
            <v>0</v>
          </cell>
          <cell r="K1262">
            <v>40</v>
          </cell>
          <cell r="L1262">
            <v>0</v>
          </cell>
        </row>
        <row r="1263">
          <cell r="A1263">
            <v>301120064</v>
          </cell>
          <cell r="B1263" t="str">
            <v>ACOMPANHAMENTO EM SERVIÇO DE REFERÊNCIA EM TRIAGEM NEONATAL (SRTN) - HIPERPLASIA ADRENAL CONGÊNITA.</v>
          </cell>
          <cell r="C1263">
            <v>2</v>
          </cell>
          <cell r="D1263" t="str">
            <v>I</v>
          </cell>
          <cell r="E1263">
            <v>1</v>
          </cell>
          <cell r="F1263">
            <v>9999</v>
          </cell>
          <cell r="G1263">
            <v>0</v>
          </cell>
          <cell r="H1263">
            <v>0</v>
          </cell>
          <cell r="I1263">
            <v>1571</v>
          </cell>
          <cell r="J1263">
            <v>0</v>
          </cell>
          <cell r="K1263">
            <v>27.5</v>
          </cell>
          <cell r="L1263">
            <v>0</v>
          </cell>
        </row>
        <row r="1264">
          <cell r="A1264">
            <v>301120072</v>
          </cell>
          <cell r="B1264" t="str">
            <v>ACOMPANHAMENTO EM SERVIÇO DE REFERÊNCIA DE TRIAGEM NEONATAL (SRTN) PACIENTE COM DEFICIÊNCIA DE BIOTINIDASE</v>
          </cell>
          <cell r="C1264">
            <v>3</v>
          </cell>
          <cell r="D1264" t="str">
            <v>I</v>
          </cell>
          <cell r="E1264">
            <v>1</v>
          </cell>
          <cell r="F1264">
            <v>9999</v>
          </cell>
          <cell r="G1264">
            <v>0</v>
          </cell>
          <cell r="H1264">
            <v>0</v>
          </cell>
          <cell r="I1264">
            <v>1571</v>
          </cell>
          <cell r="J1264">
            <v>0</v>
          </cell>
          <cell r="K1264">
            <v>27.5</v>
          </cell>
          <cell r="L1264">
            <v>0</v>
          </cell>
        </row>
        <row r="1265">
          <cell r="A1265">
            <v>301120080</v>
          </cell>
          <cell r="B1265" t="str">
            <v>ACOMPANHAMENTO DE PACIENTE PRÉ-CIRURGIA BARIÁTRICA POR EQUIPE MULTIPROFISSIONAL</v>
          </cell>
          <cell r="C1265">
            <v>3</v>
          </cell>
          <cell r="D1265" t="str">
            <v>I</v>
          </cell>
          <cell r="E1265">
            <v>1</v>
          </cell>
          <cell r="F1265">
            <v>9999</v>
          </cell>
          <cell r="G1265">
            <v>0</v>
          </cell>
          <cell r="H1265">
            <v>192</v>
          </cell>
          <cell r="I1265">
            <v>1571</v>
          </cell>
          <cell r="J1265">
            <v>0</v>
          </cell>
          <cell r="K1265">
            <v>40</v>
          </cell>
          <cell r="L1265">
            <v>0</v>
          </cell>
        </row>
        <row r="1266">
          <cell r="A1266">
            <v>301130019</v>
          </cell>
          <cell r="B1266" t="str">
            <v>AVALIACAO CLINICA E ELETRONICA DE DISPOSITIVO ELETRICO CARDIACO IMPLANTAVEL</v>
          </cell>
          <cell r="C1266">
            <v>3</v>
          </cell>
          <cell r="D1266" t="str">
            <v>I</v>
          </cell>
          <cell r="E1266">
            <v>1</v>
          </cell>
          <cell r="F1266">
            <v>9999</v>
          </cell>
          <cell r="G1266">
            <v>0</v>
          </cell>
          <cell r="H1266">
            <v>0</v>
          </cell>
          <cell r="I1266">
            <v>1571</v>
          </cell>
          <cell r="J1266">
            <v>0</v>
          </cell>
          <cell r="K1266">
            <v>31.5</v>
          </cell>
          <cell r="L1266">
            <v>0</v>
          </cell>
        </row>
        <row r="1267">
          <cell r="A1267">
            <v>301130035</v>
          </cell>
          <cell r="B1267" t="str">
            <v>ACOMPANHAMENTO DE USUARIO/A NO PROCESSO TRANSEXUALIZADO  EXCLUSIVAMENTE PARA ATENDIMENTO CLINICO</v>
          </cell>
          <cell r="C1267">
            <v>2</v>
          </cell>
          <cell r="D1267" t="str">
            <v>I</v>
          </cell>
          <cell r="E1267">
            <v>1</v>
          </cell>
          <cell r="F1267">
            <v>9999</v>
          </cell>
          <cell r="G1267">
            <v>0</v>
          </cell>
          <cell r="H1267">
            <v>216</v>
          </cell>
          <cell r="I1267">
            <v>1571</v>
          </cell>
          <cell r="J1267">
            <v>0</v>
          </cell>
          <cell r="K1267">
            <v>39.380000000000003</v>
          </cell>
          <cell r="L1267">
            <v>0</v>
          </cell>
        </row>
        <row r="1268">
          <cell r="A1268">
            <v>301130043</v>
          </cell>
          <cell r="B1268" t="str">
            <v>ACOMPANHAMENTO DO USUARIO (A) NO PROCESSO TRANSEXUALIZADOR EXCLUSIVO NAS ETAPAS DO PRÉ E PÓS-OPERATORIO</v>
          </cell>
          <cell r="C1268">
            <v>2</v>
          </cell>
          <cell r="D1268" t="str">
            <v>I</v>
          </cell>
          <cell r="E1268">
            <v>2</v>
          </cell>
          <cell r="F1268">
            <v>9999</v>
          </cell>
          <cell r="G1268">
            <v>0</v>
          </cell>
          <cell r="H1268">
            <v>216</v>
          </cell>
          <cell r="I1268">
            <v>911</v>
          </cell>
          <cell r="J1268">
            <v>0</v>
          </cell>
          <cell r="K1268">
            <v>39.380000000000003</v>
          </cell>
          <cell r="L1268">
            <v>0</v>
          </cell>
        </row>
        <row r="1269">
          <cell r="A1269">
            <v>301130051</v>
          </cell>
          <cell r="B1269" t="str">
            <v>ACOMPANHAMENTO  MULTIPROFISSIONAL EM DRC ESTÁGIO 04 PRÉ DIÁLISE</v>
          </cell>
          <cell r="C1269">
            <v>2</v>
          </cell>
          <cell r="D1269" t="str">
            <v>I</v>
          </cell>
          <cell r="E1269">
            <v>1</v>
          </cell>
          <cell r="F1269">
            <v>9999</v>
          </cell>
          <cell r="G1269">
            <v>0</v>
          </cell>
          <cell r="H1269">
            <v>0</v>
          </cell>
          <cell r="I1269">
            <v>1571</v>
          </cell>
          <cell r="J1269">
            <v>0</v>
          </cell>
          <cell r="K1269">
            <v>0</v>
          </cell>
          <cell r="L1269">
            <v>0</v>
          </cell>
        </row>
        <row r="1270">
          <cell r="A1270">
            <v>301130060</v>
          </cell>
          <cell r="B1270" t="str">
            <v>ACOMPANHAMENTO  MULTIPROFISSIONAL EM DRC ESTÁGIO 05 PRÉ DIÁLISE</v>
          </cell>
          <cell r="C1270">
            <v>2</v>
          </cell>
          <cell r="D1270" t="str">
            <v>I</v>
          </cell>
          <cell r="E1270">
            <v>1</v>
          </cell>
          <cell r="F1270">
            <v>9999</v>
          </cell>
          <cell r="G1270">
            <v>0</v>
          </cell>
          <cell r="H1270">
            <v>0</v>
          </cell>
          <cell r="I1270">
            <v>1571</v>
          </cell>
          <cell r="J1270">
            <v>0</v>
          </cell>
          <cell r="K1270">
            <v>0</v>
          </cell>
          <cell r="L1270">
            <v>0</v>
          </cell>
        </row>
        <row r="1271">
          <cell r="A1271">
            <v>301140014</v>
          </cell>
          <cell r="B1271" t="str">
            <v>ATENDIMENTO DE PACIENTE EM CUIDADOS PALIATIVOS</v>
          </cell>
          <cell r="C1271">
            <v>1</v>
          </cell>
          <cell r="D1271" t="str">
            <v>I</v>
          </cell>
          <cell r="E1271">
            <v>9999</v>
          </cell>
          <cell r="F1271">
            <v>9999</v>
          </cell>
          <cell r="G1271">
            <v>0</v>
          </cell>
          <cell r="H1271">
            <v>0</v>
          </cell>
          <cell r="I1271">
            <v>1571</v>
          </cell>
          <cell r="J1271">
            <v>0</v>
          </cell>
          <cell r="K1271">
            <v>0</v>
          </cell>
          <cell r="L1271">
            <v>0</v>
          </cell>
        </row>
        <row r="1272">
          <cell r="A1272">
            <v>302010017</v>
          </cell>
          <cell r="B1272" t="str">
            <v>ATENDIMENTO FISIOTERAPÊUTICO EM PACIENTE NO PRÉ/PÓS CIRURGIAS UROGINECOLÓGICAS</v>
          </cell>
          <cell r="C1272">
            <v>2</v>
          </cell>
          <cell r="D1272" t="str">
            <v>I</v>
          </cell>
          <cell r="E1272">
            <v>20</v>
          </cell>
          <cell r="F1272">
            <v>9999</v>
          </cell>
          <cell r="G1272">
            <v>0</v>
          </cell>
          <cell r="H1272">
            <v>0</v>
          </cell>
          <cell r="I1272">
            <v>1571</v>
          </cell>
          <cell r="J1272">
            <v>6.35</v>
          </cell>
          <cell r="K1272">
            <v>6.35</v>
          </cell>
          <cell r="L1272">
            <v>0</v>
          </cell>
        </row>
        <row r="1273">
          <cell r="A1273">
            <v>302010025</v>
          </cell>
          <cell r="B1273" t="str">
            <v>ATENDIMENTO FISIOTERAPÊUTICO EM PACIENTES C/ DISFUNÇÕES UROGINECOLÓGICAS</v>
          </cell>
          <cell r="C1273">
            <v>2</v>
          </cell>
          <cell r="D1273" t="str">
            <v>I</v>
          </cell>
          <cell r="E1273">
            <v>20</v>
          </cell>
          <cell r="F1273">
            <v>9999</v>
          </cell>
          <cell r="G1273">
            <v>0</v>
          </cell>
          <cell r="H1273">
            <v>0</v>
          </cell>
          <cell r="I1273">
            <v>1571</v>
          </cell>
          <cell r="J1273">
            <v>4.67</v>
          </cell>
          <cell r="K1273">
            <v>4.67</v>
          </cell>
          <cell r="L1273">
            <v>0</v>
          </cell>
        </row>
        <row r="1274">
          <cell r="A1274">
            <v>302010033</v>
          </cell>
          <cell r="B1274" t="str">
            <v>ATENDIMENTO FISIOTERAPÊUTICO EM PACIENTE NEONATO</v>
          </cell>
          <cell r="C1274">
            <v>2</v>
          </cell>
          <cell r="D1274" t="str">
            <v>I</v>
          </cell>
          <cell r="E1274">
            <v>9999</v>
          </cell>
          <cell r="F1274">
            <v>9999</v>
          </cell>
          <cell r="G1274">
            <v>0</v>
          </cell>
          <cell r="H1274">
            <v>0</v>
          </cell>
          <cell r="I1274">
            <v>1</v>
          </cell>
          <cell r="J1274">
            <v>6.35</v>
          </cell>
          <cell r="K1274">
            <v>0</v>
          </cell>
          <cell r="L1274">
            <v>0</v>
          </cell>
        </row>
        <row r="1275">
          <cell r="A1275">
            <v>302020012</v>
          </cell>
          <cell r="B1275" t="str">
            <v>ATENDIMENTO FISIOTERAPÊUTICO DE PACIENTE COM CUIDADOS PALIATIVOS</v>
          </cell>
          <cell r="C1275">
            <v>2</v>
          </cell>
          <cell r="D1275" t="str">
            <v>I</v>
          </cell>
          <cell r="E1275">
            <v>20</v>
          </cell>
          <cell r="F1275">
            <v>9999</v>
          </cell>
          <cell r="G1275">
            <v>0</v>
          </cell>
          <cell r="H1275">
            <v>0</v>
          </cell>
          <cell r="I1275">
            <v>1571</v>
          </cell>
          <cell r="J1275">
            <v>6.35</v>
          </cell>
          <cell r="K1275">
            <v>6.35</v>
          </cell>
          <cell r="L1275">
            <v>0</v>
          </cell>
        </row>
        <row r="1276">
          <cell r="A1276">
            <v>302020020</v>
          </cell>
          <cell r="B1276" t="str">
            <v>ATENDIMENTO FISIOTERAPÊUTICO EM PACIENTE ONCOLÓGICO CLÍNICO</v>
          </cell>
          <cell r="C1276">
            <v>2</v>
          </cell>
          <cell r="D1276" t="str">
            <v>I</v>
          </cell>
          <cell r="E1276">
            <v>20</v>
          </cell>
          <cell r="F1276">
            <v>9999</v>
          </cell>
          <cell r="G1276">
            <v>0</v>
          </cell>
          <cell r="H1276">
            <v>0</v>
          </cell>
          <cell r="I1276">
            <v>1571</v>
          </cell>
          <cell r="J1276">
            <v>4.67</v>
          </cell>
          <cell r="K1276">
            <v>4.67</v>
          </cell>
          <cell r="L1276">
            <v>0</v>
          </cell>
        </row>
        <row r="1277">
          <cell r="A1277">
            <v>302020039</v>
          </cell>
          <cell r="B1277" t="str">
            <v>ATENDIMENTO FISIOTERAPÊUTICO EM PACIENTE NO PRÉ E PÓS CIRURGIA ONCOLÓGICA</v>
          </cell>
          <cell r="C1277">
            <v>2</v>
          </cell>
          <cell r="D1277" t="str">
            <v>I</v>
          </cell>
          <cell r="E1277">
            <v>20</v>
          </cell>
          <cell r="F1277">
            <v>9999</v>
          </cell>
          <cell r="G1277">
            <v>0</v>
          </cell>
          <cell r="H1277">
            <v>0</v>
          </cell>
          <cell r="I1277">
            <v>1571</v>
          </cell>
          <cell r="J1277">
            <v>6.35</v>
          </cell>
          <cell r="K1277">
            <v>6.35</v>
          </cell>
          <cell r="L1277">
            <v>0</v>
          </cell>
        </row>
        <row r="1278">
          <cell r="A1278">
            <v>302030018</v>
          </cell>
          <cell r="B1278" t="str">
            <v>ATENDIMENTO FISIOTERAPÊUTICO EM PACIENTES COM ALTERAÇÕES OCULOMOTORAS CENTRAIS C/ COMPROMETIMENTO SISTÊMICO</v>
          </cell>
          <cell r="C1278">
            <v>2</v>
          </cell>
          <cell r="D1278" t="str">
            <v>I</v>
          </cell>
          <cell r="E1278">
            <v>20</v>
          </cell>
          <cell r="F1278">
            <v>9999</v>
          </cell>
          <cell r="G1278">
            <v>0</v>
          </cell>
          <cell r="H1278">
            <v>0</v>
          </cell>
          <cell r="I1278">
            <v>1571</v>
          </cell>
          <cell r="J1278">
            <v>6.35</v>
          </cell>
          <cell r="K1278">
            <v>6.35</v>
          </cell>
          <cell r="L1278">
            <v>0</v>
          </cell>
        </row>
        <row r="1279">
          <cell r="A1279">
            <v>302030026</v>
          </cell>
          <cell r="B1279" t="str">
            <v>ATENDIMENTO FISIOTERAPÊUTICO EM PACIENTE COM ALTERAÇÕES OCULOMOTORAS PERIFÉRICAS</v>
          </cell>
          <cell r="C1279">
            <v>2</v>
          </cell>
          <cell r="D1279" t="str">
            <v>I</v>
          </cell>
          <cell r="E1279">
            <v>20</v>
          </cell>
          <cell r="F1279">
            <v>9999</v>
          </cell>
          <cell r="G1279">
            <v>0</v>
          </cell>
          <cell r="H1279">
            <v>0</v>
          </cell>
          <cell r="I1279">
            <v>1571</v>
          </cell>
          <cell r="J1279">
            <v>4.67</v>
          </cell>
          <cell r="K1279">
            <v>4.67</v>
          </cell>
          <cell r="L1279">
            <v>0</v>
          </cell>
        </row>
        <row r="1280">
          <cell r="A1280">
            <v>302040013</v>
          </cell>
          <cell r="B1280" t="str">
            <v>ATENDIMENTO FISIOTERAPÊUTICO EM PACIENTE COM TRANSTORNO RESPIRATÓRIO COM COMPLICAÇÕES SISTÊMICAS</v>
          </cell>
          <cell r="C1280">
            <v>2</v>
          </cell>
          <cell r="D1280" t="str">
            <v>I</v>
          </cell>
          <cell r="E1280">
            <v>20</v>
          </cell>
          <cell r="F1280">
            <v>9999</v>
          </cell>
          <cell r="G1280">
            <v>0</v>
          </cell>
          <cell r="H1280">
            <v>0</v>
          </cell>
          <cell r="I1280">
            <v>1571</v>
          </cell>
          <cell r="J1280">
            <v>6.35</v>
          </cell>
          <cell r="K1280">
            <v>6.35</v>
          </cell>
          <cell r="L1280">
            <v>0</v>
          </cell>
        </row>
        <row r="1281">
          <cell r="A1281">
            <v>302040021</v>
          </cell>
          <cell r="B1281" t="str">
            <v>ATENDIMENTO FISIOTERAPÊUTICO EM PACIENTE COM TRANSTORNO RESPIRATÓRIO SEM COMPLICAÇÕES SISTÊMICAS</v>
          </cell>
          <cell r="C1281">
            <v>2</v>
          </cell>
          <cell r="D1281" t="str">
            <v>I</v>
          </cell>
          <cell r="E1281">
            <v>20</v>
          </cell>
          <cell r="F1281">
            <v>9999</v>
          </cell>
          <cell r="G1281">
            <v>0</v>
          </cell>
          <cell r="H1281">
            <v>0</v>
          </cell>
          <cell r="I1281">
            <v>1571</v>
          </cell>
          <cell r="J1281">
            <v>4.67</v>
          </cell>
          <cell r="K1281">
            <v>4.67</v>
          </cell>
          <cell r="L1281">
            <v>0</v>
          </cell>
        </row>
        <row r="1282">
          <cell r="A1282">
            <v>302040030</v>
          </cell>
          <cell r="B1282" t="str">
            <v>ATENDIMENTO FISIOTERAPÊUTICO EM PACIENTE COM TRANSTORNO CLÍNICO CARDIOVASCULAR</v>
          </cell>
          <cell r="C1282">
            <v>2</v>
          </cell>
          <cell r="D1282" t="str">
            <v>I</v>
          </cell>
          <cell r="E1282">
            <v>20</v>
          </cell>
          <cell r="F1282">
            <v>9999</v>
          </cell>
          <cell r="G1282">
            <v>0</v>
          </cell>
          <cell r="H1282">
            <v>0</v>
          </cell>
          <cell r="I1282">
            <v>1571</v>
          </cell>
          <cell r="J1282">
            <v>4.67</v>
          </cell>
          <cell r="K1282">
            <v>4.67</v>
          </cell>
          <cell r="L1282">
            <v>0</v>
          </cell>
        </row>
        <row r="1283">
          <cell r="A1283">
            <v>302040048</v>
          </cell>
          <cell r="B1283" t="str">
            <v>ATENDIMENTO FISIOTERAPÊUTICO EM PACIENTE PRÉ/PÓS CIRURGIA CARDIOVASCULAR</v>
          </cell>
          <cell r="C1283">
            <v>2</v>
          </cell>
          <cell r="D1283" t="str">
            <v>I</v>
          </cell>
          <cell r="E1283">
            <v>20</v>
          </cell>
          <cell r="F1283">
            <v>9999</v>
          </cell>
          <cell r="G1283">
            <v>0</v>
          </cell>
          <cell r="H1283">
            <v>0</v>
          </cell>
          <cell r="I1283">
            <v>1571</v>
          </cell>
          <cell r="J1283">
            <v>6.35</v>
          </cell>
          <cell r="K1283">
            <v>6.35</v>
          </cell>
          <cell r="L1283">
            <v>0</v>
          </cell>
        </row>
        <row r="1284">
          <cell r="A1284">
            <v>302040056</v>
          </cell>
          <cell r="B1284" t="str">
            <v>ATENDIMENTO FISIOTERAPÊUTICO NAS DISFUNÇÕES VASCULARES PERIFÉRICAS</v>
          </cell>
          <cell r="C1284">
            <v>2</v>
          </cell>
          <cell r="D1284" t="str">
            <v>I</v>
          </cell>
          <cell r="E1284">
            <v>20</v>
          </cell>
          <cell r="F1284">
            <v>9999</v>
          </cell>
          <cell r="G1284">
            <v>0</v>
          </cell>
          <cell r="H1284">
            <v>0</v>
          </cell>
          <cell r="I1284">
            <v>1571</v>
          </cell>
          <cell r="J1284">
            <v>4.67</v>
          </cell>
          <cell r="K1284">
            <v>4.67</v>
          </cell>
          <cell r="L1284">
            <v>0</v>
          </cell>
        </row>
        <row r="1285">
          <cell r="A1285">
            <v>302050019</v>
          </cell>
          <cell r="B1285" t="str">
            <v>ATENDIMENTO FISIOTERAPÊUTICO EM PACIENTES NO PRÉ E PÓS-OPERATÓRIO NAS DISFUNÇÕES MÚSCULO ESQUELÉTICAS</v>
          </cell>
          <cell r="C1285">
            <v>2</v>
          </cell>
          <cell r="D1285" t="str">
            <v>I</v>
          </cell>
          <cell r="E1285">
            <v>20</v>
          </cell>
          <cell r="F1285">
            <v>9999</v>
          </cell>
          <cell r="G1285">
            <v>0</v>
          </cell>
          <cell r="H1285">
            <v>0</v>
          </cell>
          <cell r="I1285">
            <v>1571</v>
          </cell>
          <cell r="J1285">
            <v>6.35</v>
          </cell>
          <cell r="K1285">
            <v>6.35</v>
          </cell>
          <cell r="L1285">
            <v>0</v>
          </cell>
        </row>
        <row r="1286">
          <cell r="A1286">
            <v>302050027</v>
          </cell>
          <cell r="B1286" t="str">
            <v>ATENDIMENTO FISIOTERAPÊUTICO NAS ALTERAÇÕES MOTORAS</v>
          </cell>
          <cell r="C1286">
            <v>2</v>
          </cell>
          <cell r="D1286" t="str">
            <v>I</v>
          </cell>
          <cell r="E1286">
            <v>20</v>
          </cell>
          <cell r="F1286">
            <v>9999</v>
          </cell>
          <cell r="G1286">
            <v>0</v>
          </cell>
          <cell r="H1286">
            <v>0</v>
          </cell>
          <cell r="I1286">
            <v>1571</v>
          </cell>
          <cell r="J1286">
            <v>0</v>
          </cell>
          <cell r="K1286">
            <v>4.67</v>
          </cell>
          <cell r="L1286">
            <v>0</v>
          </cell>
        </row>
        <row r="1287">
          <cell r="A1287">
            <v>302050035</v>
          </cell>
          <cell r="B1287" t="str">
            <v>ATENDIMENTO FISIOTERAPÊUTICO EM PACIENTES NO PRÉ E PÓS-OPERATÓRIO NAS DISFUNÇÕES MUSCULO- ESQUELETICAS C/ COMPLICAÇÕES SISTEMICAS</v>
          </cell>
          <cell r="C1287">
            <v>2</v>
          </cell>
          <cell r="D1287" t="str">
            <v>I</v>
          </cell>
          <cell r="E1287">
            <v>9999</v>
          </cell>
          <cell r="F1287">
            <v>9999</v>
          </cell>
          <cell r="G1287">
            <v>0</v>
          </cell>
          <cell r="H1287">
            <v>0</v>
          </cell>
          <cell r="I1287">
            <v>1571</v>
          </cell>
          <cell r="J1287">
            <v>6.35</v>
          </cell>
          <cell r="K1287">
            <v>0</v>
          </cell>
          <cell r="L1287">
            <v>0</v>
          </cell>
        </row>
        <row r="1288">
          <cell r="A1288">
            <v>302060014</v>
          </cell>
          <cell r="B1288" t="str">
            <v>ATENDIMENTO FISIOTERAPÊUTICO EM PACIENTES COM DISTÚRBIOS NEURO-CINÉTICO-FUNCIONAIS SEM COMPLICAÇÕES SISTÊMICAS</v>
          </cell>
          <cell r="C1288">
            <v>2</v>
          </cell>
          <cell r="D1288" t="str">
            <v>I</v>
          </cell>
          <cell r="E1288">
            <v>20</v>
          </cell>
          <cell r="F1288">
            <v>9999</v>
          </cell>
          <cell r="G1288">
            <v>0</v>
          </cell>
          <cell r="H1288">
            <v>0</v>
          </cell>
          <cell r="I1288">
            <v>1571</v>
          </cell>
          <cell r="J1288">
            <v>4.67</v>
          </cell>
          <cell r="K1288">
            <v>4.67</v>
          </cell>
          <cell r="L1288">
            <v>0</v>
          </cell>
        </row>
        <row r="1289">
          <cell r="A1289">
            <v>302060022</v>
          </cell>
          <cell r="B1289" t="str">
            <v>ATENDIMENTO FISIOTERAPÊUTICO EM PACIENTES COM DISTÚRBIOS NEURO-CINÉTICO-FUNCIONAIS COM COMPLICAÇÕES SISTÊMICAS</v>
          </cell>
          <cell r="C1289">
            <v>2</v>
          </cell>
          <cell r="D1289" t="str">
            <v>I</v>
          </cell>
          <cell r="E1289">
            <v>20</v>
          </cell>
          <cell r="F1289">
            <v>9999</v>
          </cell>
          <cell r="G1289">
            <v>0</v>
          </cell>
          <cell r="H1289">
            <v>0</v>
          </cell>
          <cell r="I1289">
            <v>1571</v>
          </cell>
          <cell r="J1289">
            <v>6.35</v>
          </cell>
          <cell r="K1289">
            <v>6.35</v>
          </cell>
          <cell r="L1289">
            <v>0</v>
          </cell>
        </row>
        <row r="1290">
          <cell r="A1290">
            <v>302060030</v>
          </cell>
          <cell r="B1290" t="str">
            <v>ATENDIMENTO FISIOTERAPÊUTICO NAS DESORDENS DO DESENVOLVIMENTO NEURO MOTOR</v>
          </cell>
          <cell r="C1290">
            <v>2</v>
          </cell>
          <cell r="D1290" t="str">
            <v>I</v>
          </cell>
          <cell r="E1290">
            <v>20</v>
          </cell>
          <cell r="F1290">
            <v>9999</v>
          </cell>
          <cell r="G1290">
            <v>0</v>
          </cell>
          <cell r="H1290">
            <v>0</v>
          </cell>
          <cell r="I1290">
            <v>1571</v>
          </cell>
          <cell r="J1290">
            <v>4.67</v>
          </cell>
          <cell r="K1290">
            <v>4.67</v>
          </cell>
          <cell r="L1290">
            <v>0</v>
          </cell>
        </row>
        <row r="1291">
          <cell r="A1291">
            <v>302060049</v>
          </cell>
          <cell r="B1291" t="str">
            <v>ATENDIMENTO FISIOTERAPÊUTICO  EM PACIENTE C/ COMPROMETIMENTO COGNITIVO</v>
          </cell>
          <cell r="C1291">
            <v>2</v>
          </cell>
          <cell r="D1291" t="str">
            <v>I</v>
          </cell>
          <cell r="E1291">
            <v>20</v>
          </cell>
          <cell r="F1291">
            <v>9999</v>
          </cell>
          <cell r="G1291">
            <v>0</v>
          </cell>
          <cell r="H1291">
            <v>0</v>
          </cell>
          <cell r="I1291">
            <v>1571</v>
          </cell>
          <cell r="J1291">
            <v>0</v>
          </cell>
          <cell r="K1291">
            <v>6.35</v>
          </cell>
          <cell r="L1291">
            <v>0</v>
          </cell>
        </row>
        <row r="1292">
          <cell r="A1292">
            <v>302060057</v>
          </cell>
          <cell r="B1292" t="str">
            <v>ATENDIMENTO FISIOTERAPÊUTICO  EM PACIENTE NO PRÉ/PÓS-OPERATÓRIO  DE NEUROCIRURGIA</v>
          </cell>
          <cell r="C1292">
            <v>2</v>
          </cell>
          <cell r="D1292" t="str">
            <v>I</v>
          </cell>
          <cell r="E1292">
            <v>20</v>
          </cell>
          <cell r="F1292">
            <v>9999</v>
          </cell>
          <cell r="G1292">
            <v>0</v>
          </cell>
          <cell r="H1292">
            <v>0</v>
          </cell>
          <cell r="I1292">
            <v>1571</v>
          </cell>
          <cell r="J1292">
            <v>6.35</v>
          </cell>
          <cell r="K1292">
            <v>6.35</v>
          </cell>
          <cell r="L1292">
            <v>0</v>
          </cell>
        </row>
        <row r="1293">
          <cell r="A1293">
            <v>302070010</v>
          </cell>
          <cell r="B1293" t="str">
            <v>ATENDIMENTO FISIOTERAPÊUTICO EM PACIENTE MÉDIO QUEIMADO</v>
          </cell>
          <cell r="C1293">
            <v>2</v>
          </cell>
          <cell r="D1293" t="str">
            <v>I</v>
          </cell>
          <cell r="E1293">
            <v>20</v>
          </cell>
          <cell r="F1293">
            <v>9999</v>
          </cell>
          <cell r="G1293">
            <v>0</v>
          </cell>
          <cell r="H1293">
            <v>0</v>
          </cell>
          <cell r="I1293">
            <v>1571</v>
          </cell>
          <cell r="J1293">
            <v>4.67</v>
          </cell>
          <cell r="K1293">
            <v>4.67</v>
          </cell>
          <cell r="L1293">
            <v>0</v>
          </cell>
        </row>
        <row r="1294">
          <cell r="A1294">
            <v>302070028</v>
          </cell>
          <cell r="B1294" t="str">
            <v>ATENDIMENTO FISIOTERAPÊUTICO EM PACIENTE GRANDE QUEIMADO</v>
          </cell>
          <cell r="C1294">
            <v>2</v>
          </cell>
          <cell r="D1294" t="str">
            <v>I</v>
          </cell>
          <cell r="E1294">
            <v>9999</v>
          </cell>
          <cell r="F1294">
            <v>9999</v>
          </cell>
          <cell r="G1294">
            <v>0</v>
          </cell>
          <cell r="H1294">
            <v>0</v>
          </cell>
          <cell r="I1294">
            <v>1571</v>
          </cell>
          <cell r="J1294">
            <v>6.35</v>
          </cell>
          <cell r="K1294">
            <v>0</v>
          </cell>
          <cell r="L1294">
            <v>0</v>
          </cell>
        </row>
        <row r="1295">
          <cell r="A1295">
            <v>302070036</v>
          </cell>
          <cell r="B1295" t="str">
            <v>ATENDIMENTO FISIOTERAPÊUTICO EM PACIENTE COM SEQÜELAS POR QUEIMADURAS (MÉDIO E GRANDE QUEIMADOS)</v>
          </cell>
          <cell r="C1295">
            <v>2</v>
          </cell>
          <cell r="D1295" t="str">
            <v>I</v>
          </cell>
          <cell r="E1295">
            <v>20</v>
          </cell>
          <cell r="F1295">
            <v>9999</v>
          </cell>
          <cell r="G1295">
            <v>0</v>
          </cell>
          <cell r="H1295">
            <v>0</v>
          </cell>
          <cell r="I1295">
            <v>1571</v>
          </cell>
          <cell r="J1295">
            <v>0</v>
          </cell>
          <cell r="K1295">
            <v>4.67</v>
          </cell>
          <cell r="L1295">
            <v>0</v>
          </cell>
        </row>
        <row r="1296">
          <cell r="A1296">
            <v>303010010</v>
          </cell>
          <cell r="B1296" t="str">
            <v>TRATAMENTO DE DENGUE CLÁSSICA</v>
          </cell>
          <cell r="C1296">
            <v>2</v>
          </cell>
          <cell r="D1296" t="str">
            <v>I</v>
          </cell>
          <cell r="E1296">
            <v>1</v>
          </cell>
          <cell r="F1296">
            <v>3</v>
          </cell>
          <cell r="G1296">
            <v>80</v>
          </cell>
          <cell r="H1296">
            <v>0</v>
          </cell>
          <cell r="I1296">
            <v>1571</v>
          </cell>
          <cell r="J1296">
            <v>229.44</v>
          </cell>
          <cell r="K1296">
            <v>0</v>
          </cell>
          <cell r="L1296">
            <v>58.32</v>
          </cell>
        </row>
        <row r="1297">
          <cell r="A1297">
            <v>303010029</v>
          </cell>
          <cell r="B1297" t="str">
            <v>TRATAMENTO DE DENGUE HEMORRÁGICA</v>
          </cell>
          <cell r="C1297">
            <v>2</v>
          </cell>
          <cell r="D1297" t="str">
            <v>I</v>
          </cell>
          <cell r="E1297">
            <v>1</v>
          </cell>
          <cell r="F1297">
            <v>5</v>
          </cell>
          <cell r="G1297">
            <v>80</v>
          </cell>
          <cell r="H1297">
            <v>0</v>
          </cell>
          <cell r="I1297">
            <v>1571</v>
          </cell>
          <cell r="J1297">
            <v>232.81</v>
          </cell>
          <cell r="K1297">
            <v>0</v>
          </cell>
          <cell r="L1297">
            <v>56.36</v>
          </cell>
        </row>
        <row r="1298">
          <cell r="A1298">
            <v>303010037</v>
          </cell>
          <cell r="B1298" t="str">
            <v>TRATAMENTO DE OUTRAS DOENÇAS BACTERIANAS</v>
          </cell>
          <cell r="C1298">
            <v>2</v>
          </cell>
          <cell r="D1298" t="str">
            <v>I</v>
          </cell>
          <cell r="E1298">
            <v>1</v>
          </cell>
          <cell r="F1298">
            <v>6</v>
          </cell>
          <cell r="G1298">
            <v>80</v>
          </cell>
          <cell r="H1298">
            <v>0</v>
          </cell>
          <cell r="I1298">
            <v>1571</v>
          </cell>
          <cell r="J1298">
            <v>793.69</v>
          </cell>
          <cell r="K1298">
            <v>0</v>
          </cell>
          <cell r="L1298">
            <v>72.22</v>
          </cell>
        </row>
        <row r="1299">
          <cell r="A1299">
            <v>303010045</v>
          </cell>
          <cell r="B1299" t="str">
            <v>TRATAMENTO DE DOENÇAS BACTERIANAS ZOONÓTICAS</v>
          </cell>
          <cell r="C1299">
            <v>2</v>
          </cell>
          <cell r="D1299" t="str">
            <v>I</v>
          </cell>
          <cell r="E1299">
            <v>1</v>
          </cell>
          <cell r="F1299">
            <v>4</v>
          </cell>
          <cell r="G1299">
            <v>80</v>
          </cell>
          <cell r="H1299">
            <v>0</v>
          </cell>
          <cell r="I1299">
            <v>1571</v>
          </cell>
          <cell r="J1299">
            <v>286.45999999999998</v>
          </cell>
          <cell r="K1299">
            <v>0</v>
          </cell>
          <cell r="L1299">
            <v>53.47</v>
          </cell>
        </row>
        <row r="1300">
          <cell r="A1300">
            <v>303010053</v>
          </cell>
          <cell r="B1300" t="str">
            <v>TRATAMENTO DE OUTRAS DOENÇAS DEVIDAS A PROTOZOÁRIOS (B55 a B64)</v>
          </cell>
          <cell r="C1300">
            <v>2</v>
          </cell>
          <cell r="D1300" t="str">
            <v>I</v>
          </cell>
          <cell r="E1300">
            <v>1</v>
          </cell>
          <cell r="F1300">
            <v>5</v>
          </cell>
          <cell r="G1300">
            <v>80</v>
          </cell>
          <cell r="H1300">
            <v>0</v>
          </cell>
          <cell r="I1300">
            <v>1571</v>
          </cell>
          <cell r="J1300">
            <v>108.94</v>
          </cell>
          <cell r="K1300">
            <v>0</v>
          </cell>
          <cell r="L1300">
            <v>29.8</v>
          </cell>
        </row>
        <row r="1301">
          <cell r="A1301">
            <v>303010061</v>
          </cell>
          <cell r="B1301" t="str">
            <v>TRATAMENTO DE DOENÇAS INFECCIOSAS E INTESTINAIS</v>
          </cell>
          <cell r="C1301">
            <v>2</v>
          </cell>
          <cell r="D1301" t="str">
            <v>I</v>
          </cell>
          <cell r="E1301">
            <v>1</v>
          </cell>
          <cell r="F1301">
            <v>4</v>
          </cell>
          <cell r="G1301">
            <v>80</v>
          </cell>
          <cell r="H1301">
            <v>0</v>
          </cell>
          <cell r="I1301">
            <v>1571</v>
          </cell>
          <cell r="J1301">
            <v>285.39999999999998</v>
          </cell>
          <cell r="K1301">
            <v>0</v>
          </cell>
          <cell r="L1301">
            <v>39.5</v>
          </cell>
        </row>
        <row r="1302">
          <cell r="A1302">
            <v>303010070</v>
          </cell>
          <cell r="B1302" t="str">
            <v>TRATAMENTO DE FEBRES POR ARBOVÍRUS E FEBRES HEMORRÁGICAS VIRAIS</v>
          </cell>
          <cell r="C1302">
            <v>2</v>
          </cell>
          <cell r="D1302" t="str">
            <v>I</v>
          </cell>
          <cell r="E1302">
            <v>1</v>
          </cell>
          <cell r="F1302">
            <v>5</v>
          </cell>
          <cell r="G1302">
            <v>80</v>
          </cell>
          <cell r="H1302">
            <v>0</v>
          </cell>
          <cell r="I1302">
            <v>1571</v>
          </cell>
          <cell r="J1302">
            <v>139.1</v>
          </cell>
          <cell r="K1302">
            <v>0</v>
          </cell>
          <cell r="L1302">
            <v>35.35</v>
          </cell>
        </row>
        <row r="1303">
          <cell r="A1303">
            <v>303010088</v>
          </cell>
          <cell r="B1303" t="str">
            <v>TRATAMENTO DE HANSENÍASE</v>
          </cell>
          <cell r="C1303">
            <v>2</v>
          </cell>
          <cell r="D1303" t="str">
            <v>I</v>
          </cell>
          <cell r="E1303">
            <v>1</v>
          </cell>
          <cell r="F1303">
            <v>4</v>
          </cell>
          <cell r="G1303">
            <v>100</v>
          </cell>
          <cell r="H1303">
            <v>0</v>
          </cell>
          <cell r="I1303">
            <v>1571</v>
          </cell>
          <cell r="J1303">
            <v>194.65</v>
          </cell>
          <cell r="K1303">
            <v>0</v>
          </cell>
          <cell r="L1303">
            <v>42.62</v>
          </cell>
        </row>
        <row r="1304">
          <cell r="A1304">
            <v>303010096</v>
          </cell>
          <cell r="B1304" t="str">
            <v>TRATAMENTO DE HANTAVIROSE</v>
          </cell>
          <cell r="C1304">
            <v>2</v>
          </cell>
          <cell r="D1304" t="str">
            <v>I</v>
          </cell>
          <cell r="E1304">
            <v>1</v>
          </cell>
          <cell r="F1304">
            <v>4</v>
          </cell>
          <cell r="G1304">
            <v>100</v>
          </cell>
          <cell r="H1304">
            <v>0</v>
          </cell>
          <cell r="I1304">
            <v>1571</v>
          </cell>
          <cell r="J1304">
            <v>138.43</v>
          </cell>
          <cell r="K1304">
            <v>0</v>
          </cell>
          <cell r="L1304">
            <v>38.74</v>
          </cell>
        </row>
        <row r="1305">
          <cell r="A1305">
            <v>303010100</v>
          </cell>
          <cell r="B1305" t="str">
            <v>TRATAMENTO DE HELMINTÍASES (B65 a B83)</v>
          </cell>
          <cell r="C1305">
            <v>2</v>
          </cell>
          <cell r="D1305" t="str">
            <v>I</v>
          </cell>
          <cell r="E1305">
            <v>1</v>
          </cell>
          <cell r="F1305">
            <v>4</v>
          </cell>
          <cell r="G1305">
            <v>80</v>
          </cell>
          <cell r="H1305">
            <v>0</v>
          </cell>
          <cell r="I1305">
            <v>1571</v>
          </cell>
          <cell r="J1305">
            <v>146.49</v>
          </cell>
          <cell r="K1305">
            <v>0</v>
          </cell>
          <cell r="L1305">
            <v>43.18</v>
          </cell>
        </row>
        <row r="1306">
          <cell r="A1306">
            <v>303010118</v>
          </cell>
          <cell r="B1306" t="str">
            <v>TRATAMENTO DE HEPATITES VIRAIS</v>
          </cell>
          <cell r="C1306">
            <v>2</v>
          </cell>
          <cell r="D1306" t="str">
            <v>I</v>
          </cell>
          <cell r="E1306">
            <v>1</v>
          </cell>
          <cell r="F1306">
            <v>5</v>
          </cell>
          <cell r="G1306">
            <v>80</v>
          </cell>
          <cell r="H1306">
            <v>0</v>
          </cell>
          <cell r="I1306">
            <v>1571</v>
          </cell>
          <cell r="J1306">
            <v>165.9</v>
          </cell>
          <cell r="K1306">
            <v>0</v>
          </cell>
          <cell r="L1306">
            <v>37.21</v>
          </cell>
        </row>
        <row r="1307">
          <cell r="A1307">
            <v>303010126</v>
          </cell>
          <cell r="B1307" t="str">
            <v>TRATAMENTO DE INFECÇÕES DE TRANSMISSÃO PREDOMINANTEMENTE SEXUAL (A50 A A64)</v>
          </cell>
          <cell r="C1307">
            <v>2</v>
          </cell>
          <cell r="D1307" t="str">
            <v>I</v>
          </cell>
          <cell r="E1307">
            <v>1</v>
          </cell>
          <cell r="F1307">
            <v>6</v>
          </cell>
          <cell r="G1307">
            <v>80</v>
          </cell>
          <cell r="H1307">
            <v>0</v>
          </cell>
          <cell r="I1307">
            <v>1571</v>
          </cell>
          <cell r="J1307">
            <v>211.04</v>
          </cell>
          <cell r="K1307">
            <v>0</v>
          </cell>
          <cell r="L1307">
            <v>47.73</v>
          </cell>
        </row>
        <row r="1308">
          <cell r="A1308">
            <v>303010134</v>
          </cell>
          <cell r="B1308" t="str">
            <v>TRATAMENTO DE INFECÇÕES VIRAIS CARACTERIZADAS POR LESÕES DE PELE E MUCOSAS (B00 A B09)</v>
          </cell>
          <cell r="C1308">
            <v>2</v>
          </cell>
          <cell r="D1308" t="str">
            <v>I</v>
          </cell>
          <cell r="E1308">
            <v>1</v>
          </cell>
          <cell r="F1308">
            <v>4</v>
          </cell>
          <cell r="G1308">
            <v>80</v>
          </cell>
          <cell r="H1308">
            <v>0</v>
          </cell>
          <cell r="I1308">
            <v>1571</v>
          </cell>
          <cell r="J1308">
            <v>139.07</v>
          </cell>
          <cell r="K1308">
            <v>0</v>
          </cell>
          <cell r="L1308">
            <v>35.35</v>
          </cell>
        </row>
        <row r="1309">
          <cell r="A1309">
            <v>303010142</v>
          </cell>
          <cell r="B1309" t="str">
            <v>TRATAMENTO DE INFECÇÕES VIRAIS DO SISTEMA NERVOSO CENTRAL</v>
          </cell>
          <cell r="C1309">
            <v>2</v>
          </cell>
          <cell r="D1309" t="str">
            <v>I</v>
          </cell>
          <cell r="E1309">
            <v>1</v>
          </cell>
          <cell r="F1309">
            <v>8</v>
          </cell>
          <cell r="G1309">
            <v>80</v>
          </cell>
          <cell r="H1309">
            <v>0</v>
          </cell>
          <cell r="I1309">
            <v>1571</v>
          </cell>
          <cell r="J1309">
            <v>595.71</v>
          </cell>
          <cell r="K1309">
            <v>0</v>
          </cell>
          <cell r="L1309">
            <v>57.34</v>
          </cell>
        </row>
        <row r="1310">
          <cell r="A1310">
            <v>303010150</v>
          </cell>
          <cell r="B1310" t="str">
            <v>TRATAMENTO DE MALÁRIA</v>
          </cell>
          <cell r="C1310">
            <v>2</v>
          </cell>
          <cell r="D1310" t="str">
            <v>I</v>
          </cell>
          <cell r="E1310">
            <v>1</v>
          </cell>
          <cell r="F1310">
            <v>4</v>
          </cell>
          <cell r="G1310">
            <v>80</v>
          </cell>
          <cell r="H1310">
            <v>0</v>
          </cell>
          <cell r="I1310">
            <v>1571</v>
          </cell>
          <cell r="J1310">
            <v>186.81</v>
          </cell>
          <cell r="K1310">
            <v>0</v>
          </cell>
          <cell r="L1310">
            <v>42.4</v>
          </cell>
        </row>
        <row r="1311">
          <cell r="A1311">
            <v>303010169</v>
          </cell>
          <cell r="B1311" t="str">
            <v>TRATAMENTO DE MICOSES (B35 A B49)</v>
          </cell>
          <cell r="C1311">
            <v>2</v>
          </cell>
          <cell r="D1311" t="str">
            <v>I</v>
          </cell>
          <cell r="E1311">
            <v>1</v>
          </cell>
          <cell r="F1311">
            <v>4</v>
          </cell>
          <cell r="G1311">
            <v>80</v>
          </cell>
          <cell r="H1311">
            <v>0</v>
          </cell>
          <cell r="I1311">
            <v>1571</v>
          </cell>
          <cell r="J1311">
            <v>414.97</v>
          </cell>
          <cell r="K1311">
            <v>0</v>
          </cell>
          <cell r="L1311">
            <v>50.34</v>
          </cell>
        </row>
        <row r="1312">
          <cell r="A1312">
            <v>303010177</v>
          </cell>
          <cell r="B1312" t="str">
            <v>TRATAMENTO DE OUTRAS DOENÇAS CAUSADAS POR CLAMÍDIAS(A70 A A74)</v>
          </cell>
          <cell r="C1312">
            <v>2</v>
          </cell>
          <cell r="D1312" t="str">
            <v>I</v>
          </cell>
          <cell r="E1312">
            <v>1</v>
          </cell>
          <cell r="F1312">
            <v>6</v>
          </cell>
          <cell r="G1312">
            <v>80</v>
          </cell>
          <cell r="H1312">
            <v>0</v>
          </cell>
          <cell r="I1312">
            <v>239</v>
          </cell>
          <cell r="J1312">
            <v>123.68</v>
          </cell>
          <cell r="K1312">
            <v>0</v>
          </cell>
          <cell r="L1312">
            <v>31.44</v>
          </cell>
        </row>
        <row r="1313">
          <cell r="A1313">
            <v>303010185</v>
          </cell>
          <cell r="B1313" t="str">
            <v>TRATAMENTO DE OUTRAS DOENÇAS CAUSADAS POR ESPIROQUETAS (A65 A A69)</v>
          </cell>
          <cell r="C1313">
            <v>2</v>
          </cell>
          <cell r="D1313" t="str">
            <v>I</v>
          </cell>
          <cell r="E1313">
            <v>1</v>
          </cell>
          <cell r="F1313">
            <v>6</v>
          </cell>
          <cell r="G1313">
            <v>80</v>
          </cell>
          <cell r="H1313">
            <v>0</v>
          </cell>
          <cell r="I1313">
            <v>1571</v>
          </cell>
          <cell r="J1313">
            <v>214.95</v>
          </cell>
          <cell r="K1313">
            <v>0</v>
          </cell>
          <cell r="L1313">
            <v>48.61</v>
          </cell>
        </row>
        <row r="1314">
          <cell r="A1314">
            <v>303010193</v>
          </cell>
          <cell r="B1314" t="str">
            <v>TRATAMENTO DE OUTRAS DOENÇAS CAUSADAS POR VÍRUS (B25 A B34)</v>
          </cell>
          <cell r="C1314">
            <v>2</v>
          </cell>
          <cell r="D1314" t="str">
            <v>I</v>
          </cell>
          <cell r="E1314">
            <v>1</v>
          </cell>
          <cell r="F1314">
            <v>5</v>
          </cell>
          <cell r="G1314">
            <v>80</v>
          </cell>
          <cell r="H1314">
            <v>0</v>
          </cell>
          <cell r="I1314">
            <v>1571</v>
          </cell>
          <cell r="J1314">
            <v>125.97</v>
          </cell>
          <cell r="K1314">
            <v>0</v>
          </cell>
          <cell r="L1314">
            <v>32.020000000000003</v>
          </cell>
        </row>
        <row r="1315">
          <cell r="A1315">
            <v>303010207</v>
          </cell>
          <cell r="B1315" t="str">
            <v>TRATAMENTO DE POLIOMIELITE PARALÍTICA AGUDA</v>
          </cell>
          <cell r="C1315">
            <v>2</v>
          </cell>
          <cell r="D1315" t="str">
            <v>I</v>
          </cell>
          <cell r="E1315">
            <v>1</v>
          </cell>
          <cell r="F1315">
            <v>7</v>
          </cell>
          <cell r="G1315">
            <v>100</v>
          </cell>
          <cell r="H1315">
            <v>0</v>
          </cell>
          <cell r="I1315">
            <v>1571</v>
          </cell>
          <cell r="J1315">
            <v>136.52000000000001</v>
          </cell>
          <cell r="K1315">
            <v>0</v>
          </cell>
          <cell r="L1315">
            <v>34.71</v>
          </cell>
        </row>
        <row r="1316">
          <cell r="A1316">
            <v>303010215</v>
          </cell>
          <cell r="B1316" t="str">
            <v>TRATAMENTO DE TUBERCULOSE (A15 a A19)</v>
          </cell>
          <cell r="C1316">
            <v>2</v>
          </cell>
          <cell r="D1316" t="str">
            <v>I</v>
          </cell>
          <cell r="E1316">
            <v>31</v>
          </cell>
          <cell r="F1316">
            <v>9999</v>
          </cell>
          <cell r="G1316">
            <v>100</v>
          </cell>
          <cell r="H1316">
            <v>0</v>
          </cell>
          <cell r="I1316">
            <v>1571</v>
          </cell>
          <cell r="J1316">
            <v>60.15</v>
          </cell>
          <cell r="K1316">
            <v>0</v>
          </cell>
          <cell r="L1316">
            <v>22.31</v>
          </cell>
        </row>
        <row r="1317">
          <cell r="A1317">
            <v>303020016</v>
          </cell>
          <cell r="B1317" t="str">
            <v>PULSOTERAPIA I (POR APLICACAO)</v>
          </cell>
          <cell r="C1317">
            <v>2</v>
          </cell>
          <cell r="D1317" t="str">
            <v>I</v>
          </cell>
          <cell r="E1317">
            <v>9999</v>
          </cell>
          <cell r="F1317">
            <v>9999</v>
          </cell>
          <cell r="G1317">
            <v>0</v>
          </cell>
          <cell r="H1317">
            <v>0</v>
          </cell>
          <cell r="I1317">
            <v>1571</v>
          </cell>
          <cell r="J1317">
            <v>0</v>
          </cell>
          <cell r="K1317">
            <v>57.75</v>
          </cell>
          <cell r="L1317">
            <v>0</v>
          </cell>
        </row>
        <row r="1318">
          <cell r="A1318">
            <v>303020024</v>
          </cell>
          <cell r="B1318" t="str">
            <v>PULSOTERAPIA II (POR APLICACAO)</v>
          </cell>
          <cell r="C1318">
            <v>2</v>
          </cell>
          <cell r="D1318" t="str">
            <v>I</v>
          </cell>
          <cell r="E1318">
            <v>9999</v>
          </cell>
          <cell r="F1318">
            <v>9999</v>
          </cell>
          <cell r="G1318">
            <v>0</v>
          </cell>
          <cell r="H1318">
            <v>0</v>
          </cell>
          <cell r="I1318">
            <v>1571</v>
          </cell>
          <cell r="J1318">
            <v>0</v>
          </cell>
          <cell r="K1318">
            <v>24.68</v>
          </cell>
          <cell r="L1318">
            <v>0</v>
          </cell>
        </row>
        <row r="1319">
          <cell r="A1319">
            <v>303020032</v>
          </cell>
          <cell r="B1319" t="str">
            <v>TRATAMENTO DE ANEMIA APLASTICA E OUTRAS ANEMIAS</v>
          </cell>
          <cell r="C1319">
            <v>2</v>
          </cell>
          <cell r="D1319" t="str">
            <v>I</v>
          </cell>
          <cell r="E1319">
            <v>1</v>
          </cell>
          <cell r="F1319">
            <v>6</v>
          </cell>
          <cell r="G1319">
            <v>80</v>
          </cell>
          <cell r="H1319">
            <v>0</v>
          </cell>
          <cell r="I1319">
            <v>1571</v>
          </cell>
          <cell r="J1319">
            <v>373.76</v>
          </cell>
          <cell r="K1319">
            <v>0</v>
          </cell>
          <cell r="L1319">
            <v>39.65</v>
          </cell>
        </row>
        <row r="1320">
          <cell r="A1320">
            <v>303020040</v>
          </cell>
          <cell r="B1320" t="str">
            <v>TRATAMENTO DE ANEMIA HEMOLITICA</v>
          </cell>
          <cell r="C1320">
            <v>2</v>
          </cell>
          <cell r="D1320" t="str">
            <v>I</v>
          </cell>
          <cell r="E1320">
            <v>1</v>
          </cell>
          <cell r="F1320">
            <v>4</v>
          </cell>
          <cell r="G1320">
            <v>80</v>
          </cell>
          <cell r="H1320">
            <v>0</v>
          </cell>
          <cell r="I1320">
            <v>1571</v>
          </cell>
          <cell r="J1320">
            <v>210.38</v>
          </cell>
          <cell r="K1320">
            <v>0</v>
          </cell>
          <cell r="L1320">
            <v>37.97</v>
          </cell>
        </row>
        <row r="1321">
          <cell r="A1321">
            <v>303020059</v>
          </cell>
          <cell r="B1321" t="str">
            <v>TRATAMENTO DE ANEMIAS NUTRICIONAIS</v>
          </cell>
          <cell r="C1321">
            <v>2</v>
          </cell>
          <cell r="D1321" t="str">
            <v>I</v>
          </cell>
          <cell r="E1321">
            <v>1</v>
          </cell>
          <cell r="F1321">
            <v>4</v>
          </cell>
          <cell r="G1321">
            <v>80</v>
          </cell>
          <cell r="H1321">
            <v>0</v>
          </cell>
          <cell r="I1321">
            <v>1571</v>
          </cell>
          <cell r="J1321">
            <v>200.91</v>
          </cell>
          <cell r="K1321">
            <v>0</v>
          </cell>
          <cell r="L1321">
            <v>32.94</v>
          </cell>
        </row>
        <row r="1322">
          <cell r="A1322">
            <v>303020067</v>
          </cell>
          <cell r="B1322" t="str">
            <v>TRATAMENTO DE DEFEITOS DA COAGULACAO PURPURA E OUTRAS AFECCOES HEMORRAGICAS</v>
          </cell>
          <cell r="C1322">
            <v>2</v>
          </cell>
          <cell r="D1322" t="str">
            <v>I</v>
          </cell>
          <cell r="E1322">
            <v>1</v>
          </cell>
          <cell r="F1322">
            <v>5</v>
          </cell>
          <cell r="G1322">
            <v>80</v>
          </cell>
          <cell r="H1322">
            <v>0</v>
          </cell>
          <cell r="I1322">
            <v>1571</v>
          </cell>
          <cell r="J1322">
            <v>169.55</v>
          </cell>
          <cell r="K1322">
            <v>0</v>
          </cell>
          <cell r="L1322">
            <v>36.14</v>
          </cell>
        </row>
        <row r="1323">
          <cell r="A1323">
            <v>303020075</v>
          </cell>
          <cell r="B1323" t="str">
            <v>TRATAMENTO DE HEMOFILIAS</v>
          </cell>
          <cell r="C1323">
            <v>2</v>
          </cell>
          <cell r="D1323" t="str">
            <v>I</v>
          </cell>
          <cell r="E1323">
            <v>1</v>
          </cell>
          <cell r="F1323">
            <v>4</v>
          </cell>
          <cell r="G1323">
            <v>80</v>
          </cell>
          <cell r="H1323">
            <v>0</v>
          </cell>
          <cell r="I1323">
            <v>1571</v>
          </cell>
          <cell r="J1323">
            <v>901.65</v>
          </cell>
          <cell r="K1323">
            <v>0</v>
          </cell>
          <cell r="L1323">
            <v>27.4</v>
          </cell>
        </row>
        <row r="1324">
          <cell r="A1324">
            <v>303020083</v>
          </cell>
          <cell r="B1324" t="str">
            <v>TRATAMENTO DE OUTRAS DOENCAS DO SANGUE E DOS ORGAOS HEMATOPOETICOS</v>
          </cell>
          <cell r="C1324">
            <v>2</v>
          </cell>
          <cell r="D1324" t="str">
            <v>I</v>
          </cell>
          <cell r="E1324">
            <v>1</v>
          </cell>
          <cell r="F1324">
            <v>5</v>
          </cell>
          <cell r="G1324">
            <v>80</v>
          </cell>
          <cell r="H1324">
            <v>0</v>
          </cell>
          <cell r="I1324">
            <v>1571</v>
          </cell>
          <cell r="J1324">
            <v>230.18</v>
          </cell>
          <cell r="K1324">
            <v>0</v>
          </cell>
          <cell r="L1324">
            <v>35.33</v>
          </cell>
        </row>
        <row r="1325">
          <cell r="A1325">
            <v>303030011</v>
          </cell>
          <cell r="B1325" t="str">
            <v>TRATAMENTO DA FIBROSE CISTICA</v>
          </cell>
          <cell r="C1325">
            <v>2</v>
          </cell>
          <cell r="D1325" t="str">
            <v>I</v>
          </cell>
          <cell r="E1325">
            <v>31</v>
          </cell>
          <cell r="F1325">
            <v>9999</v>
          </cell>
          <cell r="G1325">
            <v>50</v>
          </cell>
          <cell r="H1325">
            <v>0</v>
          </cell>
          <cell r="I1325">
            <v>1571</v>
          </cell>
          <cell r="J1325">
            <v>40.54</v>
          </cell>
          <cell r="K1325">
            <v>0</v>
          </cell>
          <cell r="L1325">
            <v>17.38</v>
          </cell>
        </row>
        <row r="1326">
          <cell r="A1326">
            <v>303030020</v>
          </cell>
          <cell r="B1326" t="str">
            <v>TRATAMENTO DE DESNUTRICAO</v>
          </cell>
          <cell r="C1326">
            <v>2</v>
          </cell>
          <cell r="D1326" t="str">
            <v>I</v>
          </cell>
          <cell r="E1326">
            <v>1</v>
          </cell>
          <cell r="F1326">
            <v>6</v>
          </cell>
          <cell r="G1326">
            <v>80</v>
          </cell>
          <cell r="H1326">
            <v>0</v>
          </cell>
          <cell r="I1326">
            <v>1571</v>
          </cell>
          <cell r="J1326">
            <v>374.26</v>
          </cell>
          <cell r="K1326">
            <v>0</v>
          </cell>
          <cell r="L1326">
            <v>72.52</v>
          </cell>
        </row>
        <row r="1327">
          <cell r="A1327">
            <v>303030038</v>
          </cell>
          <cell r="B1327" t="str">
            <v>TRATAMENTO DE DIABETES MELLITUS</v>
          </cell>
          <cell r="C1327">
            <v>2</v>
          </cell>
          <cell r="D1327" t="str">
            <v>I</v>
          </cell>
          <cell r="E1327">
            <v>1</v>
          </cell>
          <cell r="F1327">
            <v>4</v>
          </cell>
          <cell r="G1327">
            <v>120</v>
          </cell>
          <cell r="H1327">
            <v>0</v>
          </cell>
          <cell r="I1327">
            <v>1571</v>
          </cell>
          <cell r="J1327">
            <v>310.79000000000002</v>
          </cell>
          <cell r="K1327">
            <v>0</v>
          </cell>
          <cell r="L1327">
            <v>50.01</v>
          </cell>
        </row>
        <row r="1328">
          <cell r="A1328">
            <v>303030046</v>
          </cell>
          <cell r="B1328" t="str">
            <v>TRATAMENTO DE DISTURBIOS METABOLICOS</v>
          </cell>
          <cell r="C1328">
            <v>2</v>
          </cell>
          <cell r="D1328" t="str">
            <v>I</v>
          </cell>
          <cell r="E1328">
            <v>1</v>
          </cell>
          <cell r="F1328">
            <v>3</v>
          </cell>
          <cell r="G1328">
            <v>120</v>
          </cell>
          <cell r="H1328">
            <v>0</v>
          </cell>
          <cell r="I1328">
            <v>1571</v>
          </cell>
          <cell r="J1328">
            <v>115.92</v>
          </cell>
          <cell r="K1328">
            <v>0</v>
          </cell>
          <cell r="L1328">
            <v>23.5</v>
          </cell>
        </row>
        <row r="1329">
          <cell r="A1329">
            <v>303030054</v>
          </cell>
          <cell r="B1329" t="str">
            <v>TRATAMENTO DE TRANSTORNOS DA GLANDULA TIREOIDE</v>
          </cell>
          <cell r="C1329">
            <v>2</v>
          </cell>
          <cell r="D1329" t="str">
            <v>I</v>
          </cell>
          <cell r="E1329">
            <v>1</v>
          </cell>
          <cell r="F1329">
            <v>4</v>
          </cell>
          <cell r="G1329">
            <v>50</v>
          </cell>
          <cell r="H1329">
            <v>0</v>
          </cell>
          <cell r="I1329">
            <v>1571</v>
          </cell>
          <cell r="J1329">
            <v>146.22</v>
          </cell>
          <cell r="K1329">
            <v>0</v>
          </cell>
          <cell r="L1329">
            <v>45.99</v>
          </cell>
        </row>
        <row r="1330">
          <cell r="A1330">
            <v>303030062</v>
          </cell>
          <cell r="B1330" t="str">
            <v>TRATAMENTO DE TRANSTORNOS DE OUTRAS GLANDULAS ENDOCRINAS</v>
          </cell>
          <cell r="C1330">
            <v>2</v>
          </cell>
          <cell r="D1330" t="str">
            <v>I</v>
          </cell>
          <cell r="E1330">
            <v>1</v>
          </cell>
          <cell r="F1330">
            <v>6</v>
          </cell>
          <cell r="G1330">
            <v>80</v>
          </cell>
          <cell r="H1330">
            <v>0</v>
          </cell>
          <cell r="I1330">
            <v>1571</v>
          </cell>
          <cell r="J1330">
            <v>180.63</v>
          </cell>
          <cell r="K1330">
            <v>0</v>
          </cell>
          <cell r="L1330">
            <v>50.13</v>
          </cell>
        </row>
        <row r="1331">
          <cell r="A1331">
            <v>303030089</v>
          </cell>
          <cell r="B1331" t="str">
            <v>TRATAMENTO HORMONAL PREPARATÓRIO PARA CIRURGIA DE REDESIGNAÇÃO SEXUAL NO PROCESSO TRANSEXUALIZADOR</v>
          </cell>
          <cell r="C1331">
            <v>2</v>
          </cell>
          <cell r="D1331" t="str">
            <v>M</v>
          </cell>
          <cell r="E1331">
            <v>1</v>
          </cell>
          <cell r="F1331">
            <v>9999</v>
          </cell>
          <cell r="G1331">
            <v>0</v>
          </cell>
          <cell r="H1331">
            <v>216</v>
          </cell>
          <cell r="I1331">
            <v>911</v>
          </cell>
          <cell r="J1331">
            <v>0</v>
          </cell>
          <cell r="K1331">
            <v>65.52</v>
          </cell>
          <cell r="L1331">
            <v>0</v>
          </cell>
        </row>
        <row r="1332">
          <cell r="A1332">
            <v>303030097</v>
          </cell>
          <cell r="B1332" t="str">
            <v>TERAPIA HORMONAL NO PROCESSO TRANSEXUALIZADOR</v>
          </cell>
          <cell r="C1332">
            <v>2</v>
          </cell>
          <cell r="D1332" t="str">
            <v>I</v>
          </cell>
          <cell r="E1332">
            <v>1</v>
          </cell>
          <cell r="F1332">
            <v>9999</v>
          </cell>
          <cell r="G1332">
            <v>0</v>
          </cell>
          <cell r="H1332">
            <v>216</v>
          </cell>
          <cell r="I1332">
            <v>911</v>
          </cell>
          <cell r="J1332">
            <v>0</v>
          </cell>
          <cell r="K1332">
            <v>50</v>
          </cell>
          <cell r="L1332">
            <v>0</v>
          </cell>
        </row>
        <row r="1333">
          <cell r="A1333">
            <v>303040017</v>
          </cell>
          <cell r="B1333" t="str">
            <v>AJUSTE MEDICAMENTOSO DE SITUACOES NEUROLOGICAS AGUDIZADAS</v>
          </cell>
          <cell r="C1333">
            <v>2</v>
          </cell>
          <cell r="D1333" t="str">
            <v>I</v>
          </cell>
          <cell r="E1333">
            <v>1</v>
          </cell>
          <cell r="F1333">
            <v>2</v>
          </cell>
          <cell r="G1333">
            <v>50</v>
          </cell>
          <cell r="H1333">
            <v>0</v>
          </cell>
          <cell r="I1333">
            <v>1571</v>
          </cell>
          <cell r="J1333">
            <v>253.3</v>
          </cell>
          <cell r="K1333">
            <v>0</v>
          </cell>
          <cell r="L1333">
            <v>56.43</v>
          </cell>
        </row>
        <row r="1334">
          <cell r="A1334">
            <v>303040025</v>
          </cell>
          <cell r="B1334" t="str">
            <v>INTERNACAO P/ O TRATAMENTO MEDICAMENTOSO DA OSTEOGENESIS IMPERFECTA</v>
          </cell>
          <cell r="C1334">
            <v>2</v>
          </cell>
          <cell r="D1334" t="str">
            <v>I</v>
          </cell>
          <cell r="E1334">
            <v>1</v>
          </cell>
          <cell r="F1334">
            <v>3</v>
          </cell>
          <cell r="G1334">
            <v>50</v>
          </cell>
          <cell r="H1334">
            <v>0</v>
          </cell>
          <cell r="I1334">
            <v>263</v>
          </cell>
          <cell r="J1334">
            <v>542.11</v>
          </cell>
          <cell r="K1334">
            <v>0</v>
          </cell>
          <cell r="L1334">
            <v>22.85</v>
          </cell>
        </row>
        <row r="1335">
          <cell r="A1335">
            <v>303040033</v>
          </cell>
          <cell r="B1335" t="str">
            <v>TRATAMENTO  DA MIGRANEA COMPLICADA</v>
          </cell>
          <cell r="C1335">
            <v>2</v>
          </cell>
          <cell r="D1335" t="str">
            <v>I</v>
          </cell>
          <cell r="E1335">
            <v>1</v>
          </cell>
          <cell r="F1335">
            <v>3</v>
          </cell>
          <cell r="G1335">
            <v>18</v>
          </cell>
          <cell r="H1335">
            <v>156</v>
          </cell>
          <cell r="I1335">
            <v>1571</v>
          </cell>
          <cell r="J1335">
            <v>91.44</v>
          </cell>
          <cell r="K1335">
            <v>0</v>
          </cell>
          <cell r="L1335">
            <v>25.27</v>
          </cell>
        </row>
        <row r="1336">
          <cell r="A1336">
            <v>303040041</v>
          </cell>
          <cell r="B1336" t="str">
            <v>TRATAMENTO  CLINICO DE ABCESSO CEREBRAL</v>
          </cell>
          <cell r="C1336">
            <v>2</v>
          </cell>
          <cell r="D1336" t="str">
            <v>I</v>
          </cell>
          <cell r="E1336">
            <v>1</v>
          </cell>
          <cell r="F1336">
            <v>8</v>
          </cell>
          <cell r="G1336">
            <v>100</v>
          </cell>
          <cell r="H1336">
            <v>144</v>
          </cell>
          <cell r="I1336">
            <v>1571</v>
          </cell>
          <cell r="J1336">
            <v>275.55</v>
          </cell>
          <cell r="K1336">
            <v>0</v>
          </cell>
          <cell r="L1336">
            <v>84.36</v>
          </cell>
        </row>
        <row r="1337">
          <cell r="A1337">
            <v>303040050</v>
          </cell>
          <cell r="B1337" t="str">
            <v>TRATAMENTO  CLINICO DE COREIA AGUDA</v>
          </cell>
          <cell r="C1337">
            <v>2</v>
          </cell>
          <cell r="D1337" t="str">
            <v>I</v>
          </cell>
          <cell r="E1337">
            <v>1</v>
          </cell>
          <cell r="F1337">
            <v>9</v>
          </cell>
          <cell r="G1337">
            <v>100</v>
          </cell>
          <cell r="H1337">
            <v>144</v>
          </cell>
          <cell r="I1337">
            <v>1571</v>
          </cell>
          <cell r="J1337">
            <v>111.83</v>
          </cell>
          <cell r="K1337">
            <v>0</v>
          </cell>
          <cell r="L1337">
            <v>35.68</v>
          </cell>
        </row>
        <row r="1338">
          <cell r="A1338">
            <v>303040068</v>
          </cell>
          <cell r="B1338" t="str">
            <v>TRATAMENTO CONSERVADOR DA DOR REBELDE DE ORIGEM CENTRAL OU NEOPLASICA</v>
          </cell>
          <cell r="C1338">
            <v>3</v>
          </cell>
          <cell r="D1338" t="str">
            <v>I</v>
          </cell>
          <cell r="E1338">
            <v>1</v>
          </cell>
          <cell r="F1338">
            <v>5</v>
          </cell>
          <cell r="G1338">
            <v>400</v>
          </cell>
          <cell r="H1338">
            <v>0</v>
          </cell>
          <cell r="I1338">
            <v>1571</v>
          </cell>
          <cell r="J1338">
            <v>271.32</v>
          </cell>
          <cell r="K1338">
            <v>0</v>
          </cell>
          <cell r="L1338">
            <v>57.94</v>
          </cell>
        </row>
        <row r="1339">
          <cell r="A1339">
            <v>303040076</v>
          </cell>
          <cell r="B1339" t="str">
            <v>TRATAMENTO CONSERVADOR DA HEMORRAGIA CEREBRAL</v>
          </cell>
          <cell r="C1339">
            <v>2</v>
          </cell>
          <cell r="D1339" t="str">
            <v>I</v>
          </cell>
          <cell r="E1339">
            <v>1</v>
          </cell>
          <cell r="F1339">
            <v>7</v>
          </cell>
          <cell r="G1339">
            <v>552</v>
          </cell>
          <cell r="H1339">
            <v>0</v>
          </cell>
          <cell r="I1339">
            <v>1571</v>
          </cell>
          <cell r="J1339">
            <v>271.32</v>
          </cell>
          <cell r="K1339">
            <v>0</v>
          </cell>
          <cell r="L1339">
            <v>57.94</v>
          </cell>
        </row>
        <row r="1340">
          <cell r="A1340">
            <v>303040084</v>
          </cell>
          <cell r="B1340" t="str">
            <v>TRATAMENTO CONSERVADOR DE TRAUMATISMO CRANIOENCEFALICO (GRAU LEVE)</v>
          </cell>
          <cell r="C1340">
            <v>2</v>
          </cell>
          <cell r="D1340" t="str">
            <v>I</v>
          </cell>
          <cell r="E1340">
            <v>1</v>
          </cell>
          <cell r="F1340">
            <v>2</v>
          </cell>
          <cell r="G1340">
            <v>196</v>
          </cell>
          <cell r="H1340">
            <v>0</v>
          </cell>
          <cell r="I1340">
            <v>1571</v>
          </cell>
          <cell r="J1340">
            <v>165.77</v>
          </cell>
          <cell r="K1340">
            <v>0</v>
          </cell>
          <cell r="L1340">
            <v>76.33</v>
          </cell>
        </row>
        <row r="1341">
          <cell r="A1341">
            <v>303040092</v>
          </cell>
          <cell r="B1341" t="str">
            <v>TRATAMENTO CONSERVADOR DE TRAUMATISMO CRANIOENCEFALICO (GRAU MEDIO)</v>
          </cell>
          <cell r="C1341">
            <v>2</v>
          </cell>
          <cell r="D1341" t="str">
            <v>I</v>
          </cell>
          <cell r="E1341">
            <v>1</v>
          </cell>
          <cell r="F1341">
            <v>7</v>
          </cell>
          <cell r="G1341">
            <v>265</v>
          </cell>
          <cell r="H1341">
            <v>0</v>
          </cell>
          <cell r="I1341">
            <v>1571</v>
          </cell>
          <cell r="J1341">
            <v>271.32</v>
          </cell>
          <cell r="K1341">
            <v>0</v>
          </cell>
          <cell r="L1341">
            <v>57.94</v>
          </cell>
        </row>
        <row r="1342">
          <cell r="A1342">
            <v>303040106</v>
          </cell>
          <cell r="B1342" t="str">
            <v>TRATAMENTO CONSERVADOR DE TRAUMATISMO CRANIOENCEFALICO GRAVE</v>
          </cell>
          <cell r="C1342">
            <v>3</v>
          </cell>
          <cell r="D1342" t="str">
            <v>I</v>
          </cell>
          <cell r="E1342">
            <v>1</v>
          </cell>
          <cell r="F1342">
            <v>14</v>
          </cell>
          <cell r="G1342">
            <v>700</v>
          </cell>
          <cell r="H1342">
            <v>0</v>
          </cell>
          <cell r="I1342">
            <v>1571</v>
          </cell>
          <cell r="J1342">
            <v>602.4</v>
          </cell>
          <cell r="K1342">
            <v>0</v>
          </cell>
          <cell r="L1342">
            <v>115.88</v>
          </cell>
        </row>
        <row r="1343">
          <cell r="A1343">
            <v>303040114</v>
          </cell>
          <cell r="B1343" t="str">
            <v>TRATAMENTO CONSERVADOR DE TRAUMATISMO RAQUIMEDULAR</v>
          </cell>
          <cell r="C1343">
            <v>3</v>
          </cell>
          <cell r="D1343" t="str">
            <v>I</v>
          </cell>
          <cell r="E1343">
            <v>1</v>
          </cell>
          <cell r="F1343">
            <v>5</v>
          </cell>
          <cell r="G1343">
            <v>700</v>
          </cell>
          <cell r="H1343">
            <v>0</v>
          </cell>
          <cell r="I1343">
            <v>1571</v>
          </cell>
          <cell r="J1343">
            <v>271.32</v>
          </cell>
          <cell r="K1343">
            <v>0</v>
          </cell>
          <cell r="L1343">
            <v>57.94</v>
          </cell>
        </row>
        <row r="1344">
          <cell r="A1344">
            <v>303040122</v>
          </cell>
          <cell r="B1344" t="str">
            <v>TRATAMENTO CONSERVADOR DE TUMOR  DO SISTEMA NERVOSO CENTRAL</v>
          </cell>
          <cell r="C1344">
            <v>3</v>
          </cell>
          <cell r="D1344" t="str">
            <v>I</v>
          </cell>
          <cell r="E1344">
            <v>1</v>
          </cell>
          <cell r="F1344">
            <v>7</v>
          </cell>
          <cell r="G1344">
            <v>400</v>
          </cell>
          <cell r="H1344">
            <v>0</v>
          </cell>
          <cell r="I1344">
            <v>1571</v>
          </cell>
          <cell r="J1344">
            <v>572.85</v>
          </cell>
          <cell r="K1344">
            <v>0</v>
          </cell>
          <cell r="L1344">
            <v>115.69</v>
          </cell>
        </row>
        <row r="1345">
          <cell r="A1345">
            <v>303040130</v>
          </cell>
          <cell r="B1345" t="str">
            <v>TRATAMENTO CLINICO DAS MIELITES / MIELOPATIAS</v>
          </cell>
          <cell r="C1345">
            <v>2</v>
          </cell>
          <cell r="D1345" t="str">
            <v>I</v>
          </cell>
          <cell r="E1345">
            <v>1</v>
          </cell>
          <cell r="F1345">
            <v>6</v>
          </cell>
          <cell r="G1345">
            <v>18</v>
          </cell>
          <cell r="H1345">
            <v>0</v>
          </cell>
          <cell r="I1345">
            <v>1571</v>
          </cell>
          <cell r="J1345">
            <v>275.55</v>
          </cell>
          <cell r="K1345">
            <v>0</v>
          </cell>
          <cell r="L1345">
            <v>84.36</v>
          </cell>
        </row>
        <row r="1346">
          <cell r="A1346">
            <v>303040149</v>
          </cell>
          <cell r="B1346" t="str">
            <v>TRATAMENTO DE ACIDENTE VASCULAR CEREBRAL - AVC (ISQUEMICO  OU HEMORRAGICO AGUDO)</v>
          </cell>
          <cell r="C1346">
            <v>2</v>
          </cell>
          <cell r="D1346" t="str">
            <v>I</v>
          </cell>
          <cell r="E1346">
            <v>1</v>
          </cell>
          <cell r="F1346">
            <v>7</v>
          </cell>
          <cell r="G1346">
            <v>100</v>
          </cell>
          <cell r="H1346">
            <v>156</v>
          </cell>
          <cell r="I1346">
            <v>1571</v>
          </cell>
          <cell r="J1346">
            <v>398.83</v>
          </cell>
          <cell r="K1346">
            <v>0</v>
          </cell>
          <cell r="L1346">
            <v>64.38</v>
          </cell>
        </row>
        <row r="1347">
          <cell r="A1347">
            <v>303040157</v>
          </cell>
          <cell r="B1347" t="str">
            <v>TRATAMENTO DE COMPLICACOES DA HIDROCEFALIA</v>
          </cell>
          <cell r="C1347">
            <v>2</v>
          </cell>
          <cell r="D1347" t="str">
            <v>I</v>
          </cell>
          <cell r="E1347">
            <v>1</v>
          </cell>
          <cell r="F1347">
            <v>7</v>
          </cell>
          <cell r="G1347">
            <v>80</v>
          </cell>
          <cell r="H1347">
            <v>0</v>
          </cell>
          <cell r="I1347">
            <v>1571</v>
          </cell>
          <cell r="J1347">
            <v>269.3</v>
          </cell>
          <cell r="K1347">
            <v>0</v>
          </cell>
          <cell r="L1347">
            <v>72.349999999999994</v>
          </cell>
        </row>
        <row r="1348">
          <cell r="A1348">
            <v>303040165</v>
          </cell>
          <cell r="B1348" t="str">
            <v>TRATAMENTO DE CRISES EPILETICAS NAO CONTROLADAS</v>
          </cell>
          <cell r="C1348">
            <v>2</v>
          </cell>
          <cell r="D1348" t="str">
            <v>I</v>
          </cell>
          <cell r="E1348">
            <v>1</v>
          </cell>
          <cell r="F1348">
            <v>4</v>
          </cell>
          <cell r="G1348">
            <v>100</v>
          </cell>
          <cell r="H1348">
            <v>0</v>
          </cell>
          <cell r="I1348">
            <v>1571</v>
          </cell>
          <cell r="J1348">
            <v>85.31</v>
          </cell>
          <cell r="K1348">
            <v>0</v>
          </cell>
          <cell r="L1348">
            <v>27.52</v>
          </cell>
        </row>
        <row r="1349">
          <cell r="A1349">
            <v>303040173</v>
          </cell>
          <cell r="B1349" t="str">
            <v>TRATAMENTO DE DISTROFIAS MUSCULARES</v>
          </cell>
          <cell r="C1349">
            <v>2</v>
          </cell>
          <cell r="D1349" t="str">
            <v>I</v>
          </cell>
          <cell r="E1349">
            <v>1</v>
          </cell>
          <cell r="F1349">
            <v>6</v>
          </cell>
          <cell r="G1349">
            <v>100</v>
          </cell>
          <cell r="H1349">
            <v>0</v>
          </cell>
          <cell r="I1349">
            <v>1571</v>
          </cell>
          <cell r="J1349">
            <v>135.03</v>
          </cell>
          <cell r="K1349">
            <v>0</v>
          </cell>
          <cell r="L1349">
            <v>39.81</v>
          </cell>
        </row>
        <row r="1350">
          <cell r="A1350">
            <v>303040181</v>
          </cell>
          <cell r="B1350" t="str">
            <v>TRATAMENTO DE DOENCA DE PARKINSON</v>
          </cell>
          <cell r="C1350">
            <v>2</v>
          </cell>
          <cell r="D1350" t="str">
            <v>I</v>
          </cell>
          <cell r="E1350">
            <v>1</v>
          </cell>
          <cell r="F1350">
            <v>7</v>
          </cell>
          <cell r="G1350">
            <v>100</v>
          </cell>
          <cell r="H1350">
            <v>240</v>
          </cell>
          <cell r="I1350">
            <v>1571</v>
          </cell>
          <cell r="J1350">
            <v>253.3</v>
          </cell>
          <cell r="K1350">
            <v>0</v>
          </cell>
          <cell r="L1350">
            <v>56.43</v>
          </cell>
        </row>
        <row r="1351">
          <cell r="A1351">
            <v>303040190</v>
          </cell>
          <cell r="B1351" t="str">
            <v>TRATAMENTO DE DOENCA DOS NEURONIOS MOTORES CENTRAIS C/ OU S/ AMIOTROFIAS</v>
          </cell>
          <cell r="C1351">
            <v>2</v>
          </cell>
          <cell r="D1351" t="str">
            <v>I</v>
          </cell>
          <cell r="E1351">
            <v>1</v>
          </cell>
          <cell r="F1351">
            <v>6</v>
          </cell>
          <cell r="G1351">
            <v>100</v>
          </cell>
          <cell r="H1351">
            <v>144</v>
          </cell>
          <cell r="I1351">
            <v>1571</v>
          </cell>
          <cell r="J1351">
            <v>240.63</v>
          </cell>
          <cell r="K1351">
            <v>0</v>
          </cell>
          <cell r="L1351">
            <v>63.17</v>
          </cell>
        </row>
        <row r="1352">
          <cell r="A1352">
            <v>303040203</v>
          </cell>
          <cell r="B1352" t="str">
            <v>TRATAMENTO DE DOENCAS NEURO-DEGENERATIVAS</v>
          </cell>
          <cell r="C1352">
            <v>2</v>
          </cell>
          <cell r="D1352" t="str">
            <v>I</v>
          </cell>
          <cell r="E1352">
            <v>1</v>
          </cell>
          <cell r="F1352">
            <v>7</v>
          </cell>
          <cell r="G1352">
            <v>100</v>
          </cell>
          <cell r="H1352">
            <v>156</v>
          </cell>
          <cell r="I1352">
            <v>1571</v>
          </cell>
          <cell r="J1352">
            <v>253.3</v>
          </cell>
          <cell r="K1352">
            <v>0</v>
          </cell>
          <cell r="L1352">
            <v>56.43</v>
          </cell>
        </row>
        <row r="1353">
          <cell r="A1353">
            <v>303040211</v>
          </cell>
          <cell r="B1353" t="str">
            <v>TRATAMENTO DE ENCEFALOPATIA HIPERTENSIVA</v>
          </cell>
          <cell r="C1353">
            <v>2</v>
          </cell>
          <cell r="D1353" t="str">
            <v>I</v>
          </cell>
          <cell r="E1353">
            <v>1</v>
          </cell>
          <cell r="F1353">
            <v>4</v>
          </cell>
          <cell r="G1353">
            <v>120</v>
          </cell>
          <cell r="H1353">
            <v>192</v>
          </cell>
          <cell r="I1353">
            <v>1571</v>
          </cell>
          <cell r="J1353">
            <v>95.71</v>
          </cell>
          <cell r="K1353">
            <v>0</v>
          </cell>
          <cell r="L1353">
            <v>34.130000000000003</v>
          </cell>
        </row>
        <row r="1354">
          <cell r="A1354">
            <v>303040220</v>
          </cell>
          <cell r="B1354" t="str">
            <v>TRATAMENTO DE ESCLEROSE GENERALIZADA PROGRESSIVA</v>
          </cell>
          <cell r="C1354">
            <v>2</v>
          </cell>
          <cell r="D1354" t="str">
            <v>I</v>
          </cell>
          <cell r="E1354">
            <v>1</v>
          </cell>
          <cell r="F1354">
            <v>6</v>
          </cell>
          <cell r="G1354">
            <v>100</v>
          </cell>
          <cell r="H1354">
            <v>0</v>
          </cell>
          <cell r="I1354">
            <v>1571</v>
          </cell>
          <cell r="J1354">
            <v>135.03</v>
          </cell>
          <cell r="K1354">
            <v>0</v>
          </cell>
          <cell r="L1354">
            <v>39.81</v>
          </cell>
        </row>
        <row r="1355">
          <cell r="A1355">
            <v>303040238</v>
          </cell>
          <cell r="B1355" t="str">
            <v>TRATAMENTO DE FRATURA DA COLUNA VERTEBRAL C/ LESAO DA MEDULA ESPINHAL</v>
          </cell>
          <cell r="C1355">
            <v>2</v>
          </cell>
          <cell r="D1355" t="str">
            <v>I</v>
          </cell>
          <cell r="E1355">
            <v>1</v>
          </cell>
          <cell r="F1355">
            <v>6</v>
          </cell>
          <cell r="G1355">
            <v>120</v>
          </cell>
          <cell r="H1355">
            <v>0</v>
          </cell>
          <cell r="I1355">
            <v>1571</v>
          </cell>
          <cell r="J1355">
            <v>246.37</v>
          </cell>
          <cell r="K1355">
            <v>0</v>
          </cell>
          <cell r="L1355">
            <v>52.05</v>
          </cell>
        </row>
        <row r="1356">
          <cell r="A1356">
            <v>303040246</v>
          </cell>
          <cell r="B1356" t="str">
            <v>TRATAMENTO DE INTERCORRENCIAS DE DOENCAS NEUROMUSCULARES</v>
          </cell>
          <cell r="C1356">
            <v>2</v>
          </cell>
          <cell r="D1356" t="str">
            <v>I</v>
          </cell>
          <cell r="E1356">
            <v>1</v>
          </cell>
          <cell r="F1356">
            <v>6</v>
          </cell>
          <cell r="G1356">
            <v>100</v>
          </cell>
          <cell r="H1356">
            <v>156</v>
          </cell>
          <cell r="I1356">
            <v>1571</v>
          </cell>
          <cell r="J1356">
            <v>177.14</v>
          </cell>
          <cell r="K1356">
            <v>0</v>
          </cell>
          <cell r="L1356">
            <v>51.3</v>
          </cell>
        </row>
        <row r="1357">
          <cell r="A1357">
            <v>303040254</v>
          </cell>
          <cell r="B1357" t="str">
            <v>TRATAMENTO DE MIASTENIA GRAVE</v>
          </cell>
          <cell r="C1357">
            <v>2</v>
          </cell>
          <cell r="D1357" t="str">
            <v>I</v>
          </cell>
          <cell r="E1357">
            <v>1</v>
          </cell>
          <cell r="F1357">
            <v>6</v>
          </cell>
          <cell r="G1357">
            <v>100</v>
          </cell>
          <cell r="H1357">
            <v>144</v>
          </cell>
          <cell r="I1357">
            <v>1571</v>
          </cell>
          <cell r="J1357">
            <v>135.03</v>
          </cell>
          <cell r="K1357">
            <v>0</v>
          </cell>
          <cell r="L1357">
            <v>39.81</v>
          </cell>
        </row>
        <row r="1358">
          <cell r="A1358">
            <v>303040262</v>
          </cell>
          <cell r="B1358" t="str">
            <v>TRATAMENTO DE POLINEUROPATIAS</v>
          </cell>
          <cell r="C1358">
            <v>2</v>
          </cell>
          <cell r="D1358" t="str">
            <v>I</v>
          </cell>
          <cell r="E1358">
            <v>1</v>
          </cell>
          <cell r="F1358">
            <v>6</v>
          </cell>
          <cell r="G1358">
            <v>100</v>
          </cell>
          <cell r="H1358">
            <v>156</v>
          </cell>
          <cell r="I1358">
            <v>1571</v>
          </cell>
          <cell r="J1358">
            <v>275.55</v>
          </cell>
          <cell r="K1358">
            <v>0</v>
          </cell>
          <cell r="L1358">
            <v>84.36</v>
          </cell>
        </row>
        <row r="1359">
          <cell r="A1359">
            <v>303040270</v>
          </cell>
          <cell r="B1359" t="str">
            <v>TRATAMENTO DE POLIRRADICULONEURITE DESMIELINIZANTE AGUDA</v>
          </cell>
          <cell r="C1359">
            <v>2</v>
          </cell>
          <cell r="D1359" t="str">
            <v>I</v>
          </cell>
          <cell r="E1359">
            <v>1</v>
          </cell>
          <cell r="F1359">
            <v>6</v>
          </cell>
          <cell r="G1359">
            <v>100</v>
          </cell>
          <cell r="H1359">
            <v>156</v>
          </cell>
          <cell r="I1359">
            <v>1571</v>
          </cell>
          <cell r="J1359">
            <v>212.05</v>
          </cell>
          <cell r="K1359">
            <v>0</v>
          </cell>
          <cell r="L1359">
            <v>49.15</v>
          </cell>
        </row>
        <row r="1360">
          <cell r="A1360">
            <v>303040289</v>
          </cell>
          <cell r="B1360" t="str">
            <v>TRATAMENTO DE SURTO DE ESCLEROSE MULTIPLA</v>
          </cell>
          <cell r="C1360">
            <v>2</v>
          </cell>
          <cell r="D1360" t="str">
            <v>I</v>
          </cell>
          <cell r="E1360">
            <v>1</v>
          </cell>
          <cell r="F1360">
            <v>3</v>
          </cell>
          <cell r="G1360">
            <v>100</v>
          </cell>
          <cell r="H1360">
            <v>228</v>
          </cell>
          <cell r="I1360">
            <v>1571</v>
          </cell>
          <cell r="J1360">
            <v>240.63</v>
          </cell>
          <cell r="K1360">
            <v>0</v>
          </cell>
          <cell r="L1360">
            <v>63.17</v>
          </cell>
        </row>
        <row r="1361">
          <cell r="A1361">
            <v>303040297</v>
          </cell>
          <cell r="B1361" t="str">
            <v>TRATAMENTO DE PROCESSO TOXI-INFECCIOSO DO CEREBRO OU DA MEDULA ESPINHAL</v>
          </cell>
          <cell r="C1361">
            <v>2</v>
          </cell>
          <cell r="D1361" t="str">
            <v>I</v>
          </cell>
          <cell r="E1361">
            <v>1</v>
          </cell>
          <cell r="F1361">
            <v>10</v>
          </cell>
          <cell r="G1361">
            <v>80</v>
          </cell>
          <cell r="H1361">
            <v>0</v>
          </cell>
          <cell r="I1361">
            <v>1571</v>
          </cell>
          <cell r="J1361">
            <v>212.05</v>
          </cell>
          <cell r="K1361">
            <v>0</v>
          </cell>
          <cell r="L1361">
            <v>49.15</v>
          </cell>
        </row>
        <row r="1362">
          <cell r="A1362">
            <v>303040300</v>
          </cell>
          <cell r="B1362" t="str">
            <v>TRATAMENTO DO ACIDENTE VASCULAR CEREBRAL ISQUÊMICO AGUDO COM USO DE TROMBOLÍTICO</v>
          </cell>
          <cell r="C1362">
            <v>2</v>
          </cell>
          <cell r="D1362" t="str">
            <v>I</v>
          </cell>
          <cell r="E1362">
            <v>1</v>
          </cell>
          <cell r="F1362">
            <v>7</v>
          </cell>
          <cell r="G1362">
            <v>100</v>
          </cell>
          <cell r="H1362">
            <v>216</v>
          </cell>
          <cell r="I1362">
            <v>1571</v>
          </cell>
          <cell r="J1362">
            <v>1571.17</v>
          </cell>
          <cell r="K1362">
            <v>0</v>
          </cell>
          <cell r="L1362">
            <v>64.38</v>
          </cell>
        </row>
        <row r="1363">
          <cell r="A1363">
            <v>303050012</v>
          </cell>
          <cell r="B1363" t="str">
            <v>ACOMPANHAMENTO E AVALIACAO DE GLAUCOMA POR FUNDOSCOPIA E TONOMETRIA</v>
          </cell>
          <cell r="C1363">
            <v>2</v>
          </cell>
          <cell r="D1363" t="str">
            <v>I</v>
          </cell>
          <cell r="E1363">
            <v>1</v>
          </cell>
          <cell r="F1363">
            <v>9999</v>
          </cell>
          <cell r="G1363">
            <v>0</v>
          </cell>
          <cell r="H1363">
            <v>0</v>
          </cell>
          <cell r="I1363">
            <v>1571</v>
          </cell>
          <cell r="J1363">
            <v>0</v>
          </cell>
          <cell r="K1363">
            <v>17.739999999999998</v>
          </cell>
          <cell r="L1363">
            <v>0</v>
          </cell>
        </row>
        <row r="1364">
          <cell r="A1364">
            <v>303050020</v>
          </cell>
          <cell r="B1364" t="str">
            <v>EXERCICIOS ORTOPTICOS</v>
          </cell>
          <cell r="C1364">
            <v>2</v>
          </cell>
          <cell r="D1364" t="str">
            <v>I</v>
          </cell>
          <cell r="E1364">
            <v>9999</v>
          </cell>
          <cell r="F1364">
            <v>9999</v>
          </cell>
          <cell r="G1364">
            <v>0</v>
          </cell>
          <cell r="H1364">
            <v>0</v>
          </cell>
          <cell r="I1364">
            <v>1571</v>
          </cell>
          <cell r="J1364">
            <v>0</v>
          </cell>
          <cell r="K1364">
            <v>3.27</v>
          </cell>
          <cell r="L1364">
            <v>0</v>
          </cell>
        </row>
        <row r="1365">
          <cell r="A1365">
            <v>303050039</v>
          </cell>
          <cell r="B1365" t="str">
            <v>TRATAMENTO OFTALMOLÒGICO DE PACIENTE C/ GLAUCOMA BINOCULAR (1ª LINHA )</v>
          </cell>
          <cell r="C1365">
            <v>2</v>
          </cell>
          <cell r="D1365" t="str">
            <v>I</v>
          </cell>
          <cell r="E1365">
            <v>1</v>
          </cell>
          <cell r="F1365">
            <v>9999</v>
          </cell>
          <cell r="G1365">
            <v>0</v>
          </cell>
          <cell r="H1365">
            <v>0</v>
          </cell>
          <cell r="I1365">
            <v>1571</v>
          </cell>
          <cell r="J1365">
            <v>0</v>
          </cell>
          <cell r="K1365">
            <v>18.66</v>
          </cell>
          <cell r="L1365">
            <v>0</v>
          </cell>
        </row>
        <row r="1366">
          <cell r="A1366">
            <v>303050047</v>
          </cell>
          <cell r="B1366" t="str">
            <v>TRATAMENTO OFTALMOLÓGICO DE PACIENTE C/ GLAUCOMA BINOCULAR (2ª LINHA)</v>
          </cell>
          <cell r="C1366">
            <v>2</v>
          </cell>
          <cell r="D1366" t="str">
            <v>I</v>
          </cell>
          <cell r="E1366">
            <v>1</v>
          </cell>
          <cell r="F1366">
            <v>9999</v>
          </cell>
          <cell r="G1366">
            <v>0</v>
          </cell>
          <cell r="H1366">
            <v>0</v>
          </cell>
          <cell r="I1366">
            <v>1571</v>
          </cell>
          <cell r="J1366">
            <v>0</v>
          </cell>
          <cell r="K1366">
            <v>79.38</v>
          </cell>
          <cell r="L1366">
            <v>0</v>
          </cell>
        </row>
        <row r="1367">
          <cell r="A1367">
            <v>303050055</v>
          </cell>
          <cell r="B1367" t="str">
            <v>TRATAMENTO OFTALMOLÓGICO DE PACIENTE C/ GLAUCOMA BINOCULAR (3 ª LINHA)</v>
          </cell>
          <cell r="C1367">
            <v>2</v>
          </cell>
          <cell r="D1367" t="str">
            <v>I</v>
          </cell>
          <cell r="E1367">
            <v>1</v>
          </cell>
          <cell r="F1367">
            <v>9999</v>
          </cell>
          <cell r="G1367">
            <v>0</v>
          </cell>
          <cell r="H1367">
            <v>0</v>
          </cell>
          <cell r="I1367">
            <v>1571</v>
          </cell>
          <cell r="J1367">
            <v>0</v>
          </cell>
          <cell r="K1367">
            <v>127.98</v>
          </cell>
          <cell r="L1367">
            <v>0</v>
          </cell>
        </row>
        <row r="1368">
          <cell r="A1368">
            <v>303050063</v>
          </cell>
          <cell r="B1368" t="str">
            <v>TRATAMENTO OFTALMOLÓGICO DE PACIENTE C/ GLAUCOMA MONOCULAR (1ª LINHA )</v>
          </cell>
          <cell r="C1368">
            <v>2</v>
          </cell>
          <cell r="D1368" t="str">
            <v>I</v>
          </cell>
          <cell r="E1368">
            <v>1</v>
          </cell>
          <cell r="F1368">
            <v>9999</v>
          </cell>
          <cell r="G1368">
            <v>0</v>
          </cell>
          <cell r="H1368">
            <v>0</v>
          </cell>
          <cell r="I1368">
            <v>1571</v>
          </cell>
          <cell r="J1368">
            <v>0</v>
          </cell>
          <cell r="K1368">
            <v>12.44</v>
          </cell>
          <cell r="L1368">
            <v>0</v>
          </cell>
        </row>
        <row r="1369">
          <cell r="A1369">
            <v>303050071</v>
          </cell>
          <cell r="B1369" t="str">
            <v>TRATAMENTO OFTALMOLÓGICO DE PACIENTE COM GLAUCOMA MONOCULAR (2ª LINHA)</v>
          </cell>
          <cell r="C1369">
            <v>2</v>
          </cell>
          <cell r="D1369" t="str">
            <v>I</v>
          </cell>
          <cell r="E1369">
            <v>1</v>
          </cell>
          <cell r="F1369">
            <v>9999</v>
          </cell>
          <cell r="G1369">
            <v>0</v>
          </cell>
          <cell r="H1369">
            <v>0</v>
          </cell>
          <cell r="I1369">
            <v>1571</v>
          </cell>
          <cell r="J1369">
            <v>0</v>
          </cell>
          <cell r="K1369">
            <v>52.92</v>
          </cell>
          <cell r="L1369">
            <v>0</v>
          </cell>
        </row>
        <row r="1370">
          <cell r="A1370">
            <v>303050080</v>
          </cell>
          <cell r="B1370" t="str">
            <v>TRATAMENTO OFTALMOLÓGICO DE PACIENTE COM GLAUCOMA MONOCULAR (3ª LINHA)</v>
          </cell>
          <cell r="C1370">
            <v>2</v>
          </cell>
          <cell r="D1370" t="str">
            <v>I</v>
          </cell>
          <cell r="E1370">
            <v>1</v>
          </cell>
          <cell r="F1370">
            <v>9999</v>
          </cell>
          <cell r="G1370">
            <v>0</v>
          </cell>
          <cell r="H1370">
            <v>0</v>
          </cell>
          <cell r="I1370">
            <v>1571</v>
          </cell>
          <cell r="J1370">
            <v>0</v>
          </cell>
          <cell r="K1370">
            <v>85.33</v>
          </cell>
          <cell r="L1370">
            <v>0</v>
          </cell>
        </row>
        <row r="1371">
          <cell r="A1371">
            <v>303050098</v>
          </cell>
          <cell r="B1371" t="str">
            <v>TRATAMENTO OFTALMOLOGICO DE PACIENTE COM GLAUCOMA  COM DISPENSAÇÃO DE ACETAZOLAMIDA MONOCULAR OU BINOCULAR</v>
          </cell>
          <cell r="C1371">
            <v>2</v>
          </cell>
          <cell r="D1371" t="str">
            <v>I</v>
          </cell>
          <cell r="E1371">
            <v>1</v>
          </cell>
          <cell r="F1371">
            <v>9999</v>
          </cell>
          <cell r="G1371">
            <v>0</v>
          </cell>
          <cell r="H1371">
            <v>0</v>
          </cell>
          <cell r="I1371">
            <v>1571</v>
          </cell>
          <cell r="J1371">
            <v>0</v>
          </cell>
          <cell r="K1371">
            <v>93.1</v>
          </cell>
          <cell r="L1371">
            <v>0</v>
          </cell>
        </row>
        <row r="1372">
          <cell r="A1372">
            <v>303050101</v>
          </cell>
          <cell r="B1372" t="str">
            <v>TRATAMENTO OFTALMOLÓGICO DE PACIENTE COM GLAUCOMA COM DISPENSAÇÃO DE PILOCARPINA MONOCULAR</v>
          </cell>
          <cell r="C1372">
            <v>2</v>
          </cell>
          <cell r="D1372" t="str">
            <v>I</v>
          </cell>
          <cell r="E1372">
            <v>1</v>
          </cell>
          <cell r="F1372">
            <v>9999</v>
          </cell>
          <cell r="G1372">
            <v>0</v>
          </cell>
          <cell r="H1372">
            <v>0</v>
          </cell>
          <cell r="I1372">
            <v>1571</v>
          </cell>
          <cell r="J1372">
            <v>0</v>
          </cell>
          <cell r="K1372">
            <v>8.93</v>
          </cell>
          <cell r="L1372">
            <v>0</v>
          </cell>
        </row>
        <row r="1373">
          <cell r="A1373">
            <v>303050110</v>
          </cell>
          <cell r="B1373" t="str">
            <v>TRATAMENTO OFTALMOLÓGICO DE PACIENTE COM GLAUCOMA  COM DISPENSAÇÃO DE PILOCARPINA BINOCULAR</v>
          </cell>
          <cell r="C1373">
            <v>2</v>
          </cell>
          <cell r="D1373" t="str">
            <v>I</v>
          </cell>
          <cell r="E1373">
            <v>1</v>
          </cell>
          <cell r="F1373">
            <v>9999</v>
          </cell>
          <cell r="G1373">
            <v>0</v>
          </cell>
          <cell r="H1373">
            <v>0</v>
          </cell>
          <cell r="I1373">
            <v>1571</v>
          </cell>
          <cell r="J1373">
            <v>0</v>
          </cell>
          <cell r="K1373">
            <v>13.39</v>
          </cell>
          <cell r="L1373">
            <v>0</v>
          </cell>
        </row>
        <row r="1374">
          <cell r="A1374">
            <v>303050128</v>
          </cell>
          <cell r="B1374" t="str">
            <v>CONSULTA OFTALMOLÓGICA - PROJETO OLHAR BRASIL</v>
          </cell>
          <cell r="C1374">
            <v>2</v>
          </cell>
          <cell r="D1374" t="str">
            <v>I</v>
          </cell>
          <cell r="E1374">
            <v>1</v>
          </cell>
          <cell r="F1374">
            <v>9999</v>
          </cell>
          <cell r="G1374">
            <v>0</v>
          </cell>
          <cell r="H1374">
            <v>48</v>
          </cell>
          <cell r="I1374">
            <v>1571</v>
          </cell>
          <cell r="J1374">
            <v>0</v>
          </cell>
          <cell r="K1374">
            <v>21</v>
          </cell>
          <cell r="L1374">
            <v>0</v>
          </cell>
        </row>
        <row r="1375">
          <cell r="A1375">
            <v>303050136</v>
          </cell>
          <cell r="B1375" t="str">
            <v>TRATAMENTO CLÍNICO DE INTERCORRÊNCIAS OFTALMOLÓGICAS</v>
          </cell>
          <cell r="C1375">
            <v>2</v>
          </cell>
          <cell r="D1375" t="str">
            <v>I</v>
          </cell>
          <cell r="E1375">
            <v>1</v>
          </cell>
          <cell r="F1375">
            <v>3</v>
          </cell>
          <cell r="G1375">
            <v>120</v>
          </cell>
          <cell r="H1375">
            <v>0</v>
          </cell>
          <cell r="I1375">
            <v>1571</v>
          </cell>
          <cell r="J1375">
            <v>185.91</v>
          </cell>
          <cell r="K1375">
            <v>0</v>
          </cell>
          <cell r="L1375">
            <v>43.99</v>
          </cell>
        </row>
        <row r="1376">
          <cell r="A1376">
            <v>303050144</v>
          </cell>
          <cell r="B1376" t="str">
            <v>TRATAMENTO CLÍNICO DE INTERCORRÊNCIAS OFTALMOLÓGICAS DE ORIGEM INFECCIOSA</v>
          </cell>
          <cell r="C1376">
            <v>2</v>
          </cell>
          <cell r="D1376" t="str">
            <v>I</v>
          </cell>
          <cell r="E1376">
            <v>9999</v>
          </cell>
          <cell r="F1376">
            <v>5</v>
          </cell>
          <cell r="G1376">
            <v>120</v>
          </cell>
          <cell r="H1376">
            <v>0</v>
          </cell>
          <cell r="I1376">
            <v>1571</v>
          </cell>
          <cell r="J1376">
            <v>240.05</v>
          </cell>
          <cell r="K1376">
            <v>0</v>
          </cell>
          <cell r="L1376">
            <v>40.22</v>
          </cell>
        </row>
        <row r="1377">
          <cell r="A1377">
            <v>303050152</v>
          </cell>
          <cell r="B1377" t="str">
            <v>TRATAMENTO OFTALMOLÓGICO DE PACIENTE COM GLAUCOMA - 1ª LINHA ASSOCIADA A 2ª LINHA - MONOCULAR</v>
          </cell>
          <cell r="C1377">
            <v>2</v>
          </cell>
          <cell r="D1377" t="str">
            <v>I</v>
          </cell>
          <cell r="E1377">
            <v>1</v>
          </cell>
          <cell r="F1377">
            <v>9999</v>
          </cell>
          <cell r="G1377">
            <v>0</v>
          </cell>
          <cell r="H1377">
            <v>0</v>
          </cell>
          <cell r="I1377">
            <v>1571</v>
          </cell>
          <cell r="J1377">
            <v>0</v>
          </cell>
          <cell r="K1377">
            <v>65.36</v>
          </cell>
          <cell r="L1377">
            <v>0</v>
          </cell>
        </row>
        <row r="1378">
          <cell r="A1378">
            <v>303050160</v>
          </cell>
          <cell r="B1378" t="str">
            <v>TRATAMENTO OFTALMOLÓGICO DE  PACIENTE COM  GLAUCOMA - 1ª LINHA ASSOCIADA A 2ª LINHA - BINOCULAR</v>
          </cell>
          <cell r="C1378">
            <v>2</v>
          </cell>
          <cell r="D1378" t="str">
            <v>I</v>
          </cell>
          <cell r="E1378">
            <v>1</v>
          </cell>
          <cell r="F1378">
            <v>9999</v>
          </cell>
          <cell r="G1378">
            <v>0</v>
          </cell>
          <cell r="H1378">
            <v>0</v>
          </cell>
          <cell r="I1378">
            <v>1571</v>
          </cell>
          <cell r="J1378">
            <v>0</v>
          </cell>
          <cell r="K1378">
            <v>98.04</v>
          </cell>
          <cell r="L1378">
            <v>0</v>
          </cell>
        </row>
        <row r="1379">
          <cell r="A1379">
            <v>303050179</v>
          </cell>
          <cell r="B1379" t="str">
            <v>TRATAMENTO OFTALMOLÓGICO  DE PACIENTE  COM GLAUCOMA - 1ª LINHA ASSOCIADA A 3ª LINHA - MONOCULAR</v>
          </cell>
          <cell r="C1379">
            <v>2</v>
          </cell>
          <cell r="D1379" t="str">
            <v>I</v>
          </cell>
          <cell r="E1379">
            <v>1</v>
          </cell>
          <cell r="F1379">
            <v>9999</v>
          </cell>
          <cell r="G1379">
            <v>0</v>
          </cell>
          <cell r="H1379">
            <v>0</v>
          </cell>
          <cell r="I1379">
            <v>1571</v>
          </cell>
          <cell r="J1379">
            <v>0</v>
          </cell>
          <cell r="K1379">
            <v>97.77</v>
          </cell>
          <cell r="L1379">
            <v>0</v>
          </cell>
        </row>
        <row r="1380">
          <cell r="A1380">
            <v>303050187</v>
          </cell>
          <cell r="B1380" t="str">
            <v>TRATAMENTO OFTALMOLÓGICO DE PACIENTE  COM GLAUCOMA - 1ª LINHA ASSOCIADA A 3ª LINHA - BINOCULAR</v>
          </cell>
          <cell r="C1380">
            <v>2</v>
          </cell>
          <cell r="D1380" t="str">
            <v>I</v>
          </cell>
          <cell r="E1380">
            <v>1</v>
          </cell>
          <cell r="F1380">
            <v>9999</v>
          </cell>
          <cell r="G1380">
            <v>0</v>
          </cell>
          <cell r="H1380">
            <v>0</v>
          </cell>
          <cell r="I1380">
            <v>1571</v>
          </cell>
          <cell r="J1380">
            <v>0</v>
          </cell>
          <cell r="K1380">
            <v>146.63999999999999</v>
          </cell>
          <cell r="L1380">
            <v>0</v>
          </cell>
        </row>
        <row r="1381">
          <cell r="A1381">
            <v>303050195</v>
          </cell>
          <cell r="B1381" t="str">
            <v>TRATAMENTO OFTALMOLÓGICO  DE PACIENTE COM GLAUCOMA - 2ª LINHA ASSOCIADA A 3ª LINHA - MONOCULAR</v>
          </cell>
          <cell r="C1381">
            <v>2</v>
          </cell>
          <cell r="D1381" t="str">
            <v>I</v>
          </cell>
          <cell r="E1381">
            <v>1</v>
          </cell>
          <cell r="F1381">
            <v>9999</v>
          </cell>
          <cell r="G1381">
            <v>0</v>
          </cell>
          <cell r="H1381">
            <v>0</v>
          </cell>
          <cell r="I1381">
            <v>1571</v>
          </cell>
          <cell r="J1381">
            <v>0</v>
          </cell>
          <cell r="K1381">
            <v>138.25</v>
          </cell>
          <cell r="L1381">
            <v>0</v>
          </cell>
        </row>
        <row r="1382">
          <cell r="A1382">
            <v>303050209</v>
          </cell>
          <cell r="B1382" t="str">
            <v>TRATAMENTO OFTALMOLÓGICO  DE PACIENTE COM GLAUCOMA - 2ª LINHA ASSOCIADA A 3ª LINHA - BINOCULAR</v>
          </cell>
          <cell r="C1382">
            <v>2</v>
          </cell>
          <cell r="D1382" t="str">
            <v>I</v>
          </cell>
          <cell r="E1382">
            <v>1</v>
          </cell>
          <cell r="F1382">
            <v>9999</v>
          </cell>
          <cell r="G1382">
            <v>0</v>
          </cell>
          <cell r="H1382">
            <v>0</v>
          </cell>
          <cell r="I1382">
            <v>1571</v>
          </cell>
          <cell r="J1382">
            <v>0</v>
          </cell>
          <cell r="K1382">
            <v>207.36</v>
          </cell>
          <cell r="L1382">
            <v>0</v>
          </cell>
        </row>
        <row r="1383">
          <cell r="A1383">
            <v>303050217</v>
          </cell>
          <cell r="B1383" t="str">
            <v>TRATAMENTO OFTALMOLÓGICO  DE PACIENTE  COM GLAUCOMA  MONOCULAR- ASSOCIAÇÃO  DE 1ª, 2ª E  3ª LINHAS</v>
          </cell>
          <cell r="C1383">
            <v>2</v>
          </cell>
          <cell r="D1383" t="str">
            <v>I</v>
          </cell>
          <cell r="E1383">
            <v>1</v>
          </cell>
          <cell r="F1383">
            <v>9999</v>
          </cell>
          <cell r="G1383">
            <v>0</v>
          </cell>
          <cell r="H1383">
            <v>0</v>
          </cell>
          <cell r="I1383">
            <v>1571</v>
          </cell>
          <cell r="J1383">
            <v>0</v>
          </cell>
          <cell r="K1383">
            <v>150.69</v>
          </cell>
          <cell r="L1383">
            <v>0</v>
          </cell>
        </row>
        <row r="1384">
          <cell r="A1384">
            <v>303050225</v>
          </cell>
          <cell r="B1384" t="str">
            <v>TRATAMENTO OFTALMOLÓGICO DE PACIENTE COM GLAUCOMA BINOCULAR - ASSOCIAÇÃO 1ª, 2ª E 3ª LINHAS</v>
          </cell>
          <cell r="C1384">
            <v>2</v>
          </cell>
          <cell r="D1384" t="str">
            <v>I</v>
          </cell>
          <cell r="E1384">
            <v>1</v>
          </cell>
          <cell r="F1384">
            <v>9999</v>
          </cell>
          <cell r="G1384">
            <v>0</v>
          </cell>
          <cell r="H1384">
            <v>0</v>
          </cell>
          <cell r="I1384">
            <v>1571</v>
          </cell>
          <cell r="J1384">
            <v>0</v>
          </cell>
          <cell r="K1384">
            <v>226.02</v>
          </cell>
          <cell r="L1384">
            <v>0</v>
          </cell>
        </row>
        <row r="1385">
          <cell r="A1385">
            <v>303060018</v>
          </cell>
          <cell r="B1385" t="str">
            <v>TRATAMENTO DE ANEURISMA DA AORTA</v>
          </cell>
          <cell r="C1385">
            <v>2</v>
          </cell>
          <cell r="D1385" t="str">
            <v>I</v>
          </cell>
          <cell r="E1385">
            <v>9999</v>
          </cell>
          <cell r="F1385">
            <v>4</v>
          </cell>
          <cell r="G1385">
            <v>50</v>
          </cell>
          <cell r="H1385">
            <v>0</v>
          </cell>
          <cell r="I1385">
            <v>1571</v>
          </cell>
          <cell r="J1385">
            <v>246.84</v>
          </cell>
          <cell r="K1385">
            <v>0</v>
          </cell>
          <cell r="L1385">
            <v>46.05</v>
          </cell>
        </row>
        <row r="1386">
          <cell r="A1386">
            <v>303060026</v>
          </cell>
          <cell r="B1386" t="str">
            <v>TRATAMENTO DE ARRITMIAS</v>
          </cell>
          <cell r="C1386">
            <v>2</v>
          </cell>
          <cell r="D1386" t="str">
            <v>I</v>
          </cell>
          <cell r="E1386">
            <v>9999</v>
          </cell>
          <cell r="F1386">
            <v>4</v>
          </cell>
          <cell r="G1386">
            <v>50</v>
          </cell>
          <cell r="H1386">
            <v>0</v>
          </cell>
          <cell r="I1386">
            <v>1571</v>
          </cell>
          <cell r="J1386">
            <v>163.36000000000001</v>
          </cell>
          <cell r="K1386">
            <v>0</v>
          </cell>
          <cell r="L1386">
            <v>56.29</v>
          </cell>
        </row>
        <row r="1387">
          <cell r="A1387">
            <v>303060034</v>
          </cell>
          <cell r="B1387" t="str">
            <v>TRATAMENTO DE CARDIOPATIA HIPERTROFICA</v>
          </cell>
          <cell r="C1387">
            <v>2</v>
          </cell>
          <cell r="D1387" t="str">
            <v>I</v>
          </cell>
          <cell r="E1387">
            <v>9999</v>
          </cell>
          <cell r="F1387">
            <v>6</v>
          </cell>
          <cell r="G1387">
            <v>50</v>
          </cell>
          <cell r="H1387">
            <v>0</v>
          </cell>
          <cell r="I1387">
            <v>1571</v>
          </cell>
          <cell r="J1387">
            <v>212.84</v>
          </cell>
          <cell r="K1387">
            <v>0</v>
          </cell>
          <cell r="L1387">
            <v>49.71</v>
          </cell>
        </row>
        <row r="1388">
          <cell r="A1388">
            <v>303060042</v>
          </cell>
          <cell r="B1388" t="str">
            <v>TRATAMENTO DE CARDIOPATIA ISQUEMICA CRONICA</v>
          </cell>
          <cell r="C1388">
            <v>2</v>
          </cell>
          <cell r="D1388" t="str">
            <v>I</v>
          </cell>
          <cell r="E1388">
            <v>9999</v>
          </cell>
          <cell r="F1388">
            <v>6</v>
          </cell>
          <cell r="G1388">
            <v>50</v>
          </cell>
          <cell r="H1388">
            <v>144</v>
          </cell>
          <cell r="I1388">
            <v>1571</v>
          </cell>
          <cell r="J1388">
            <v>187.21</v>
          </cell>
          <cell r="K1388">
            <v>0</v>
          </cell>
          <cell r="L1388">
            <v>59.27</v>
          </cell>
        </row>
        <row r="1389">
          <cell r="A1389">
            <v>303060050</v>
          </cell>
          <cell r="B1389" t="str">
            <v>TRATAMENTO DE CHOQUE ANAFILATICO</v>
          </cell>
          <cell r="C1389">
            <v>2</v>
          </cell>
          <cell r="D1389" t="str">
            <v>I</v>
          </cell>
          <cell r="E1389">
            <v>9999</v>
          </cell>
          <cell r="F1389">
            <v>3</v>
          </cell>
          <cell r="G1389">
            <v>50</v>
          </cell>
          <cell r="H1389">
            <v>0</v>
          </cell>
          <cell r="I1389">
            <v>1571</v>
          </cell>
          <cell r="J1389">
            <v>68.33</v>
          </cell>
          <cell r="K1389">
            <v>0</v>
          </cell>
          <cell r="L1389">
            <v>20.37</v>
          </cell>
        </row>
        <row r="1390">
          <cell r="A1390">
            <v>303060069</v>
          </cell>
          <cell r="B1390" t="str">
            <v>TRATAMENTO DE CHOQUE CARDIOGENICO</v>
          </cell>
          <cell r="C1390">
            <v>2</v>
          </cell>
          <cell r="D1390" t="str">
            <v>I</v>
          </cell>
          <cell r="E1390">
            <v>9999</v>
          </cell>
          <cell r="F1390">
            <v>6</v>
          </cell>
          <cell r="G1390">
            <v>50</v>
          </cell>
          <cell r="H1390">
            <v>0</v>
          </cell>
          <cell r="I1390">
            <v>1571</v>
          </cell>
          <cell r="J1390">
            <v>330.8</v>
          </cell>
          <cell r="K1390">
            <v>0</v>
          </cell>
          <cell r="L1390">
            <v>105.99</v>
          </cell>
        </row>
        <row r="1391">
          <cell r="A1391">
            <v>303060077</v>
          </cell>
          <cell r="B1391" t="str">
            <v>TRATAMENTO DE CHOQUE HIPOVOLEMICO</v>
          </cell>
          <cell r="C1391">
            <v>2</v>
          </cell>
          <cell r="D1391" t="str">
            <v>I</v>
          </cell>
          <cell r="E1391">
            <v>9999</v>
          </cell>
          <cell r="F1391">
            <v>5</v>
          </cell>
          <cell r="G1391">
            <v>50</v>
          </cell>
          <cell r="H1391">
            <v>0</v>
          </cell>
          <cell r="I1391">
            <v>1571</v>
          </cell>
          <cell r="J1391">
            <v>231.72</v>
          </cell>
          <cell r="K1391">
            <v>0</v>
          </cell>
          <cell r="L1391">
            <v>94.71</v>
          </cell>
        </row>
        <row r="1392">
          <cell r="A1392">
            <v>303060085</v>
          </cell>
          <cell r="B1392" t="str">
            <v>TRATAMENTO DE COMPLICACOES CARDIACAS POS-CIRURGIA</v>
          </cell>
          <cell r="C1392">
            <v>2</v>
          </cell>
          <cell r="D1392" t="str">
            <v>I</v>
          </cell>
          <cell r="E1392">
            <v>9999</v>
          </cell>
          <cell r="F1392">
            <v>10</v>
          </cell>
          <cell r="G1392">
            <v>50</v>
          </cell>
          <cell r="H1392">
            <v>144</v>
          </cell>
          <cell r="I1392">
            <v>1571</v>
          </cell>
          <cell r="J1392">
            <v>202.52</v>
          </cell>
          <cell r="K1392">
            <v>0</v>
          </cell>
          <cell r="L1392">
            <v>48.83</v>
          </cell>
        </row>
        <row r="1393">
          <cell r="A1393">
            <v>303060093</v>
          </cell>
          <cell r="B1393" t="str">
            <v>TRATAMENTO DE COMPLICACOES DE DISPOSITIVOS PROTETICOS IMPLANTES E ENXERTOS CARDIACOS E VALVULARES</v>
          </cell>
          <cell r="C1393">
            <v>2</v>
          </cell>
          <cell r="D1393" t="str">
            <v>I</v>
          </cell>
          <cell r="E1393">
            <v>9999</v>
          </cell>
          <cell r="F1393">
            <v>8</v>
          </cell>
          <cell r="G1393">
            <v>50</v>
          </cell>
          <cell r="H1393">
            <v>0</v>
          </cell>
          <cell r="I1393">
            <v>1571</v>
          </cell>
          <cell r="J1393">
            <v>170.12</v>
          </cell>
          <cell r="K1393">
            <v>0</v>
          </cell>
          <cell r="L1393">
            <v>30.6</v>
          </cell>
        </row>
        <row r="1394">
          <cell r="A1394">
            <v>303060107</v>
          </cell>
          <cell r="B1394" t="str">
            <v>TRATAMENTO DE CRISE HIPERTENSIVA</v>
          </cell>
          <cell r="C1394">
            <v>2</v>
          </cell>
          <cell r="D1394" t="str">
            <v>I</v>
          </cell>
          <cell r="E1394">
            <v>9999</v>
          </cell>
          <cell r="F1394">
            <v>3</v>
          </cell>
          <cell r="G1394">
            <v>50</v>
          </cell>
          <cell r="H1394">
            <v>0</v>
          </cell>
          <cell r="I1394">
            <v>1571</v>
          </cell>
          <cell r="J1394">
            <v>147.80000000000001</v>
          </cell>
          <cell r="K1394">
            <v>0</v>
          </cell>
          <cell r="L1394">
            <v>41.87</v>
          </cell>
        </row>
        <row r="1395">
          <cell r="A1395">
            <v>303060115</v>
          </cell>
          <cell r="B1395" t="str">
            <v>TRATAMENTO DE DOENCA REUMATICA C/ COMPROMETIMENTO CARDIACO</v>
          </cell>
          <cell r="C1395">
            <v>2</v>
          </cell>
          <cell r="D1395" t="str">
            <v>I</v>
          </cell>
          <cell r="E1395">
            <v>9999</v>
          </cell>
          <cell r="F1395">
            <v>6</v>
          </cell>
          <cell r="G1395">
            <v>50</v>
          </cell>
          <cell r="H1395">
            <v>0</v>
          </cell>
          <cell r="I1395">
            <v>1571</v>
          </cell>
          <cell r="J1395">
            <v>202.52</v>
          </cell>
          <cell r="K1395">
            <v>0</v>
          </cell>
          <cell r="L1395">
            <v>48.83</v>
          </cell>
        </row>
        <row r="1396">
          <cell r="A1396">
            <v>303060123</v>
          </cell>
          <cell r="B1396" t="str">
            <v>TRATAMENTO DE DOENCA REUMATICA S/ CARDITE</v>
          </cell>
          <cell r="C1396">
            <v>2</v>
          </cell>
          <cell r="D1396" t="str">
            <v>I</v>
          </cell>
          <cell r="E1396">
            <v>9999</v>
          </cell>
          <cell r="F1396">
            <v>5</v>
          </cell>
          <cell r="G1396">
            <v>50</v>
          </cell>
          <cell r="H1396">
            <v>36</v>
          </cell>
          <cell r="I1396">
            <v>1571</v>
          </cell>
          <cell r="J1396">
            <v>148.19</v>
          </cell>
          <cell r="K1396">
            <v>0</v>
          </cell>
          <cell r="L1396">
            <v>39.25</v>
          </cell>
        </row>
        <row r="1397">
          <cell r="A1397">
            <v>303060131</v>
          </cell>
          <cell r="B1397" t="str">
            <v>TRATAMENTO DE EDEMA AGUDO DE PULMAO</v>
          </cell>
          <cell r="C1397">
            <v>2</v>
          </cell>
          <cell r="D1397" t="str">
            <v>I</v>
          </cell>
          <cell r="E1397">
            <v>9999</v>
          </cell>
          <cell r="F1397">
            <v>6</v>
          </cell>
          <cell r="G1397">
            <v>50</v>
          </cell>
          <cell r="H1397">
            <v>0</v>
          </cell>
          <cell r="I1397">
            <v>1571</v>
          </cell>
          <cell r="J1397">
            <v>598.53</v>
          </cell>
          <cell r="K1397">
            <v>0</v>
          </cell>
          <cell r="L1397">
            <v>36.5</v>
          </cell>
        </row>
        <row r="1398">
          <cell r="A1398">
            <v>303060140</v>
          </cell>
          <cell r="B1398" t="str">
            <v>TRATAMENTO DE EMBOLIA PULMONAR</v>
          </cell>
          <cell r="C1398">
            <v>2</v>
          </cell>
          <cell r="D1398" t="str">
            <v>I</v>
          </cell>
          <cell r="E1398">
            <v>9999</v>
          </cell>
          <cell r="F1398">
            <v>10</v>
          </cell>
          <cell r="G1398">
            <v>50</v>
          </cell>
          <cell r="H1398">
            <v>0</v>
          </cell>
          <cell r="I1398">
            <v>1571</v>
          </cell>
          <cell r="J1398">
            <v>453.38</v>
          </cell>
          <cell r="K1398">
            <v>0</v>
          </cell>
          <cell r="L1398">
            <v>59.4</v>
          </cell>
        </row>
        <row r="1399">
          <cell r="A1399">
            <v>303060158</v>
          </cell>
          <cell r="B1399" t="str">
            <v>TRATAMENTO DE ENDOCARDITE INFECCIOSA EM PROTESE VALVAR</v>
          </cell>
          <cell r="C1399">
            <v>2</v>
          </cell>
          <cell r="D1399" t="str">
            <v>I</v>
          </cell>
          <cell r="E1399">
            <v>9999</v>
          </cell>
          <cell r="F1399">
            <v>17</v>
          </cell>
          <cell r="G1399">
            <v>50</v>
          </cell>
          <cell r="H1399">
            <v>156</v>
          </cell>
          <cell r="I1399">
            <v>1571</v>
          </cell>
          <cell r="J1399">
            <v>794.01</v>
          </cell>
          <cell r="K1399">
            <v>0</v>
          </cell>
          <cell r="L1399">
            <v>85.99</v>
          </cell>
        </row>
        <row r="1400">
          <cell r="A1400">
            <v>303060166</v>
          </cell>
          <cell r="B1400" t="str">
            <v>TRATAMENTO DE ENDOCARDITE INFECCIOSA EM VALVULA NATIVA</v>
          </cell>
          <cell r="C1400">
            <v>2</v>
          </cell>
          <cell r="D1400" t="str">
            <v>I</v>
          </cell>
          <cell r="E1400">
            <v>9999</v>
          </cell>
          <cell r="F1400">
            <v>9</v>
          </cell>
          <cell r="G1400">
            <v>50</v>
          </cell>
          <cell r="H1400">
            <v>0</v>
          </cell>
          <cell r="I1400">
            <v>1571</v>
          </cell>
          <cell r="J1400">
            <v>794.01</v>
          </cell>
          <cell r="K1400">
            <v>0</v>
          </cell>
          <cell r="L1400">
            <v>85.99</v>
          </cell>
        </row>
        <row r="1401">
          <cell r="A1401">
            <v>303060174</v>
          </cell>
          <cell r="B1401" t="str">
            <v>TRATAMENTO DE HIPERTENSAO PULMONAR</v>
          </cell>
          <cell r="C1401">
            <v>2</v>
          </cell>
          <cell r="D1401" t="str">
            <v>I</v>
          </cell>
          <cell r="E1401">
            <v>9999</v>
          </cell>
          <cell r="F1401">
            <v>5</v>
          </cell>
          <cell r="G1401">
            <v>50</v>
          </cell>
          <cell r="H1401">
            <v>0</v>
          </cell>
          <cell r="I1401">
            <v>1571</v>
          </cell>
          <cell r="J1401">
            <v>453.38</v>
          </cell>
          <cell r="K1401">
            <v>0</v>
          </cell>
          <cell r="L1401">
            <v>59.4</v>
          </cell>
        </row>
        <row r="1402">
          <cell r="A1402">
            <v>303060182</v>
          </cell>
          <cell r="B1402" t="str">
            <v>TRATAMENTO DE HIPERTENSAO SECUNDARIA</v>
          </cell>
          <cell r="C1402">
            <v>2</v>
          </cell>
          <cell r="D1402" t="str">
            <v>I</v>
          </cell>
          <cell r="E1402">
            <v>9999</v>
          </cell>
          <cell r="F1402">
            <v>4</v>
          </cell>
          <cell r="G1402">
            <v>50</v>
          </cell>
          <cell r="H1402">
            <v>0</v>
          </cell>
          <cell r="I1402">
            <v>1571</v>
          </cell>
          <cell r="J1402">
            <v>134.29</v>
          </cell>
          <cell r="K1402">
            <v>0</v>
          </cell>
          <cell r="L1402">
            <v>38.049999999999997</v>
          </cell>
        </row>
        <row r="1403">
          <cell r="A1403">
            <v>303060190</v>
          </cell>
          <cell r="B1403" t="str">
            <v>TRATAMENTO DE INFARTO AGUDO DO MIOCÁRDIO</v>
          </cell>
          <cell r="C1403">
            <v>2</v>
          </cell>
          <cell r="D1403" t="str">
            <v>I</v>
          </cell>
          <cell r="E1403">
            <v>9999</v>
          </cell>
          <cell r="F1403">
            <v>7</v>
          </cell>
          <cell r="G1403">
            <v>50</v>
          </cell>
          <cell r="H1403">
            <v>0</v>
          </cell>
          <cell r="I1403">
            <v>1571</v>
          </cell>
          <cell r="J1403">
            <v>471.4</v>
          </cell>
          <cell r="K1403">
            <v>0</v>
          </cell>
          <cell r="L1403">
            <v>116.72</v>
          </cell>
        </row>
        <row r="1404">
          <cell r="A1404">
            <v>303060204</v>
          </cell>
          <cell r="B1404" t="str">
            <v>TRATAMENTO DE INSUFICIENCIA ARTERIAL C/ ISQUEMIA CRITICA</v>
          </cell>
          <cell r="C1404">
            <v>2</v>
          </cell>
          <cell r="D1404" t="str">
            <v>I</v>
          </cell>
          <cell r="E1404">
            <v>9999</v>
          </cell>
          <cell r="F1404">
            <v>5</v>
          </cell>
          <cell r="G1404">
            <v>50</v>
          </cell>
          <cell r="H1404">
            <v>0</v>
          </cell>
          <cell r="I1404">
            <v>1571</v>
          </cell>
          <cell r="J1404">
            <v>271.05</v>
          </cell>
          <cell r="K1404">
            <v>0</v>
          </cell>
          <cell r="L1404">
            <v>50.63</v>
          </cell>
        </row>
        <row r="1405">
          <cell r="A1405">
            <v>303060212</v>
          </cell>
          <cell r="B1405" t="str">
            <v>TRATAMENTO DE INSUFICIENCIA CARDIACA</v>
          </cell>
          <cell r="C1405">
            <v>2</v>
          </cell>
          <cell r="D1405" t="str">
            <v>I</v>
          </cell>
          <cell r="E1405">
            <v>9999</v>
          </cell>
          <cell r="F1405">
            <v>4</v>
          </cell>
          <cell r="G1405">
            <v>50</v>
          </cell>
          <cell r="H1405">
            <v>0</v>
          </cell>
          <cell r="I1405">
            <v>1571</v>
          </cell>
          <cell r="J1405">
            <v>659.29</v>
          </cell>
          <cell r="K1405">
            <v>0</v>
          </cell>
          <cell r="L1405">
            <v>40.17</v>
          </cell>
        </row>
        <row r="1406">
          <cell r="A1406">
            <v>303060220</v>
          </cell>
          <cell r="B1406" t="str">
            <v>TRATAMENTO DE LINFADENITES INESPECIFICAS</v>
          </cell>
          <cell r="C1406">
            <v>2</v>
          </cell>
          <cell r="D1406" t="str">
            <v>I</v>
          </cell>
          <cell r="E1406">
            <v>9999</v>
          </cell>
          <cell r="F1406">
            <v>4</v>
          </cell>
          <cell r="G1406">
            <v>50</v>
          </cell>
          <cell r="H1406">
            <v>12</v>
          </cell>
          <cell r="I1406">
            <v>1571</v>
          </cell>
          <cell r="J1406">
            <v>224.62</v>
          </cell>
          <cell r="K1406">
            <v>0</v>
          </cell>
          <cell r="L1406">
            <v>36.56</v>
          </cell>
        </row>
        <row r="1407">
          <cell r="A1407">
            <v>303060239</v>
          </cell>
          <cell r="B1407" t="str">
            <v>TRATAMENTO DE MIOCARDIOPATIAS</v>
          </cell>
          <cell r="C1407">
            <v>2</v>
          </cell>
          <cell r="D1407" t="str">
            <v>I</v>
          </cell>
          <cell r="E1407">
            <v>9999</v>
          </cell>
          <cell r="F1407">
            <v>6</v>
          </cell>
          <cell r="G1407">
            <v>50</v>
          </cell>
          <cell r="H1407">
            <v>0</v>
          </cell>
          <cell r="I1407">
            <v>1571</v>
          </cell>
          <cell r="J1407">
            <v>212.84</v>
          </cell>
          <cell r="K1407">
            <v>0</v>
          </cell>
          <cell r="L1407">
            <v>49.71</v>
          </cell>
        </row>
        <row r="1408">
          <cell r="A1408">
            <v>303060247</v>
          </cell>
          <cell r="B1408" t="str">
            <v>TRATAMENTO DE OUTRAS VASCULOPATIAS</v>
          </cell>
          <cell r="C1408">
            <v>2</v>
          </cell>
          <cell r="D1408" t="str">
            <v>I</v>
          </cell>
          <cell r="E1408">
            <v>9999</v>
          </cell>
          <cell r="F1408">
            <v>4</v>
          </cell>
          <cell r="G1408">
            <v>50</v>
          </cell>
          <cell r="H1408">
            <v>0</v>
          </cell>
          <cell r="I1408">
            <v>1571</v>
          </cell>
          <cell r="J1408">
            <v>177.45</v>
          </cell>
          <cell r="K1408">
            <v>0</v>
          </cell>
          <cell r="L1408">
            <v>41.88</v>
          </cell>
        </row>
        <row r="1409">
          <cell r="A1409">
            <v>303060255</v>
          </cell>
          <cell r="B1409" t="str">
            <v>TRATAMENTO DE PARADA CARDIACA C/ RESSUSCITACAO</v>
          </cell>
          <cell r="C1409">
            <v>2</v>
          </cell>
          <cell r="D1409" t="str">
            <v>I</v>
          </cell>
          <cell r="E1409">
            <v>9999</v>
          </cell>
          <cell r="F1409">
            <v>5</v>
          </cell>
          <cell r="G1409">
            <v>50</v>
          </cell>
          <cell r="H1409">
            <v>12</v>
          </cell>
          <cell r="I1409">
            <v>1571</v>
          </cell>
          <cell r="J1409">
            <v>231.72</v>
          </cell>
          <cell r="K1409">
            <v>0</v>
          </cell>
          <cell r="L1409">
            <v>94.71</v>
          </cell>
        </row>
        <row r="1410">
          <cell r="A1410">
            <v>303060263</v>
          </cell>
          <cell r="B1410" t="str">
            <v>TRATAMENTO DE PE DIABETICO COMPLICADO</v>
          </cell>
          <cell r="C1410">
            <v>2</v>
          </cell>
          <cell r="D1410" t="str">
            <v>I</v>
          </cell>
          <cell r="E1410">
            <v>9999</v>
          </cell>
          <cell r="F1410">
            <v>5</v>
          </cell>
          <cell r="G1410">
            <v>50</v>
          </cell>
          <cell r="H1410">
            <v>144</v>
          </cell>
          <cell r="I1410">
            <v>1571</v>
          </cell>
          <cell r="J1410">
            <v>271.05</v>
          </cell>
          <cell r="K1410">
            <v>0</v>
          </cell>
          <cell r="L1410">
            <v>50.63</v>
          </cell>
        </row>
        <row r="1411">
          <cell r="A1411">
            <v>303060271</v>
          </cell>
          <cell r="B1411" t="str">
            <v>TRATAMENTO DE PERICARDITE</v>
          </cell>
          <cell r="C1411">
            <v>2</v>
          </cell>
          <cell r="D1411" t="str">
            <v>I</v>
          </cell>
          <cell r="E1411">
            <v>9999</v>
          </cell>
          <cell r="F1411">
            <v>6</v>
          </cell>
          <cell r="G1411">
            <v>50</v>
          </cell>
          <cell r="H1411">
            <v>0</v>
          </cell>
          <cell r="I1411">
            <v>1571</v>
          </cell>
          <cell r="J1411">
            <v>167.11</v>
          </cell>
          <cell r="K1411">
            <v>0</v>
          </cell>
          <cell r="L1411">
            <v>45.79</v>
          </cell>
        </row>
        <row r="1412">
          <cell r="A1412">
            <v>303060280</v>
          </cell>
          <cell r="B1412" t="str">
            <v>TRATAMENTO DE SINDROME CORONARIANA AGUDA</v>
          </cell>
          <cell r="C1412">
            <v>2</v>
          </cell>
          <cell r="D1412" t="str">
            <v>I</v>
          </cell>
          <cell r="E1412">
            <v>9999</v>
          </cell>
          <cell r="F1412">
            <v>4</v>
          </cell>
          <cell r="G1412">
            <v>50</v>
          </cell>
          <cell r="H1412">
            <v>0</v>
          </cell>
          <cell r="I1412">
            <v>1571</v>
          </cell>
          <cell r="J1412">
            <v>265.81</v>
          </cell>
          <cell r="K1412">
            <v>0</v>
          </cell>
          <cell r="L1412">
            <v>59.27</v>
          </cell>
        </row>
        <row r="1413">
          <cell r="A1413">
            <v>303060298</v>
          </cell>
          <cell r="B1413" t="str">
            <v>TRATAMENTO DE TROMBOSE VENOSA PROFUNDA</v>
          </cell>
          <cell r="C1413">
            <v>2</v>
          </cell>
          <cell r="D1413" t="str">
            <v>I</v>
          </cell>
          <cell r="E1413">
            <v>9999</v>
          </cell>
          <cell r="F1413">
            <v>4</v>
          </cell>
          <cell r="G1413">
            <v>50</v>
          </cell>
          <cell r="H1413">
            <v>0</v>
          </cell>
          <cell r="I1413">
            <v>1571</v>
          </cell>
          <cell r="J1413">
            <v>271.8</v>
          </cell>
          <cell r="K1413">
            <v>0</v>
          </cell>
          <cell r="L1413">
            <v>50.68</v>
          </cell>
        </row>
        <row r="1414">
          <cell r="A1414">
            <v>303060301</v>
          </cell>
          <cell r="B1414" t="str">
            <v>TRATAMENTO DE VARIZES DOS MEMBROS INFERIORES C/ ULCERA</v>
          </cell>
          <cell r="C1414">
            <v>2</v>
          </cell>
          <cell r="D1414" t="str">
            <v>I</v>
          </cell>
          <cell r="E1414">
            <v>1</v>
          </cell>
          <cell r="F1414">
            <v>4</v>
          </cell>
          <cell r="G1414">
            <v>50</v>
          </cell>
          <cell r="H1414">
            <v>144</v>
          </cell>
          <cell r="I1414">
            <v>1571</v>
          </cell>
          <cell r="J1414">
            <v>224.62</v>
          </cell>
          <cell r="K1414">
            <v>0</v>
          </cell>
          <cell r="L1414">
            <v>36.56</v>
          </cell>
        </row>
        <row r="1415">
          <cell r="A1415">
            <v>303070013</v>
          </cell>
          <cell r="B1415" t="str">
            <v>DILATACAO DE ESOFAGO C/ OGIVAS SOB VISAO ENDOSCOPICA (POR SESSAO)</v>
          </cell>
          <cell r="C1415">
            <v>2</v>
          </cell>
          <cell r="D1415" t="str">
            <v>I</v>
          </cell>
          <cell r="E1415">
            <v>9999</v>
          </cell>
          <cell r="F1415">
            <v>9999</v>
          </cell>
          <cell r="G1415">
            <v>0</v>
          </cell>
          <cell r="H1415">
            <v>0</v>
          </cell>
          <cell r="I1415">
            <v>1571</v>
          </cell>
          <cell r="J1415">
            <v>0</v>
          </cell>
          <cell r="K1415">
            <v>49.5</v>
          </cell>
          <cell r="L1415">
            <v>0</v>
          </cell>
        </row>
        <row r="1416">
          <cell r="A1416">
            <v>303070021</v>
          </cell>
          <cell r="B1416" t="str">
            <v>HEMOPERFUSAO</v>
          </cell>
          <cell r="C1416">
            <v>2</v>
          </cell>
          <cell r="D1416" t="str">
            <v>I</v>
          </cell>
          <cell r="E1416">
            <v>9999</v>
          </cell>
          <cell r="F1416">
            <v>9999</v>
          </cell>
          <cell r="G1416">
            <v>0</v>
          </cell>
          <cell r="H1416">
            <v>0</v>
          </cell>
          <cell r="I1416">
            <v>1571</v>
          </cell>
          <cell r="J1416">
            <v>98.26</v>
          </cell>
          <cell r="K1416">
            <v>0</v>
          </cell>
          <cell r="L1416">
            <v>0</v>
          </cell>
        </row>
        <row r="1417">
          <cell r="A1417">
            <v>303070030</v>
          </cell>
          <cell r="B1417" t="str">
            <v>REMOCAO MANUAL DE FECALOMA</v>
          </cell>
          <cell r="C1417">
            <v>1</v>
          </cell>
          <cell r="D1417" t="str">
            <v>I</v>
          </cell>
          <cell r="E1417">
            <v>9999</v>
          </cell>
          <cell r="F1417">
            <v>9999</v>
          </cell>
          <cell r="G1417">
            <v>0</v>
          </cell>
          <cell r="H1417">
            <v>0</v>
          </cell>
          <cell r="I1417">
            <v>1571</v>
          </cell>
          <cell r="J1417">
            <v>0</v>
          </cell>
          <cell r="K1417">
            <v>0</v>
          </cell>
          <cell r="L1417">
            <v>0</v>
          </cell>
        </row>
        <row r="1418">
          <cell r="A1418">
            <v>303070048</v>
          </cell>
          <cell r="B1418" t="str">
            <v>RETIRADA DE CORPO ESTRANHO DO ESOFAGO</v>
          </cell>
          <cell r="C1418">
            <v>2</v>
          </cell>
          <cell r="D1418" t="str">
            <v>I</v>
          </cell>
          <cell r="E1418">
            <v>9999</v>
          </cell>
          <cell r="F1418">
            <v>9999</v>
          </cell>
          <cell r="G1418">
            <v>0</v>
          </cell>
          <cell r="H1418">
            <v>0</v>
          </cell>
          <cell r="I1418">
            <v>1571</v>
          </cell>
          <cell r="J1418">
            <v>0</v>
          </cell>
          <cell r="K1418">
            <v>49.5</v>
          </cell>
          <cell r="L1418">
            <v>0</v>
          </cell>
        </row>
        <row r="1419">
          <cell r="A1419">
            <v>303070056</v>
          </cell>
          <cell r="B1419" t="str">
            <v>RETIRADA DE CORPO ESTRANHO DO ESTOMAGO / DUODENO</v>
          </cell>
          <cell r="C1419">
            <v>2</v>
          </cell>
          <cell r="D1419" t="str">
            <v>I</v>
          </cell>
          <cell r="E1419">
            <v>9999</v>
          </cell>
          <cell r="F1419">
            <v>9999</v>
          </cell>
          <cell r="G1419">
            <v>0</v>
          </cell>
          <cell r="H1419">
            <v>0</v>
          </cell>
          <cell r="I1419">
            <v>1571</v>
          </cell>
          <cell r="J1419">
            <v>0</v>
          </cell>
          <cell r="K1419">
            <v>47.25</v>
          </cell>
          <cell r="L1419">
            <v>0</v>
          </cell>
        </row>
        <row r="1420">
          <cell r="A1420">
            <v>303070064</v>
          </cell>
          <cell r="B1420" t="str">
            <v>TRATAMENTO DE DOENCAS DO ESOFAGO ESTOMAGO E  DUODENO</v>
          </cell>
          <cell r="C1420">
            <v>2</v>
          </cell>
          <cell r="D1420" t="str">
            <v>I</v>
          </cell>
          <cell r="E1420">
            <v>1</v>
          </cell>
          <cell r="F1420">
            <v>3</v>
          </cell>
          <cell r="G1420">
            <v>80</v>
          </cell>
          <cell r="H1420">
            <v>0</v>
          </cell>
          <cell r="I1420">
            <v>1571</v>
          </cell>
          <cell r="J1420">
            <v>159.84</v>
          </cell>
          <cell r="K1420">
            <v>0</v>
          </cell>
          <cell r="L1420">
            <v>26.22</v>
          </cell>
        </row>
        <row r="1421">
          <cell r="A1421">
            <v>303070072</v>
          </cell>
          <cell r="B1421" t="str">
            <v>TRATAMENTO DE DOENCAS DO FIGADO</v>
          </cell>
          <cell r="C1421">
            <v>2</v>
          </cell>
          <cell r="D1421" t="str">
            <v>I</v>
          </cell>
          <cell r="E1421">
            <v>1</v>
          </cell>
          <cell r="F1421">
            <v>8</v>
          </cell>
          <cell r="G1421">
            <v>80</v>
          </cell>
          <cell r="H1421">
            <v>0</v>
          </cell>
          <cell r="I1421">
            <v>1571</v>
          </cell>
          <cell r="J1421">
            <v>356.69</v>
          </cell>
          <cell r="K1421">
            <v>0</v>
          </cell>
          <cell r="L1421">
            <v>59.7</v>
          </cell>
        </row>
        <row r="1422">
          <cell r="A1422">
            <v>303070080</v>
          </cell>
          <cell r="B1422" t="str">
            <v>TRATAMENTO DE DOENCAS DO PERITONIO</v>
          </cell>
          <cell r="C1422">
            <v>2</v>
          </cell>
          <cell r="D1422" t="str">
            <v>I</v>
          </cell>
          <cell r="E1422">
            <v>1</v>
          </cell>
          <cell r="F1422">
            <v>4</v>
          </cell>
          <cell r="G1422">
            <v>100</v>
          </cell>
          <cell r="H1422">
            <v>0</v>
          </cell>
          <cell r="I1422">
            <v>1571</v>
          </cell>
          <cell r="J1422">
            <v>209.39</v>
          </cell>
          <cell r="K1422">
            <v>0</v>
          </cell>
          <cell r="L1422">
            <v>42.37</v>
          </cell>
        </row>
        <row r="1423">
          <cell r="A1423">
            <v>303070099</v>
          </cell>
          <cell r="B1423" t="str">
            <v>TRATAMENTO DE ENTERITES E COLITES NAO INFECCIOSAS</v>
          </cell>
          <cell r="C1423">
            <v>2</v>
          </cell>
          <cell r="D1423" t="str">
            <v>I</v>
          </cell>
          <cell r="E1423">
            <v>1</v>
          </cell>
          <cell r="F1423">
            <v>6</v>
          </cell>
          <cell r="G1423">
            <v>100</v>
          </cell>
          <cell r="H1423">
            <v>0</v>
          </cell>
          <cell r="I1423">
            <v>1571</v>
          </cell>
          <cell r="J1423">
            <v>167.1</v>
          </cell>
          <cell r="K1423">
            <v>0</v>
          </cell>
          <cell r="L1423">
            <v>37.049999999999997</v>
          </cell>
        </row>
        <row r="1424">
          <cell r="A1424">
            <v>303070102</v>
          </cell>
          <cell r="B1424" t="str">
            <v>TRATAMENTO DE OUTRAS DOENCAS DO APARELHO DIGESTIVO</v>
          </cell>
          <cell r="C1424">
            <v>2</v>
          </cell>
          <cell r="D1424" t="str">
            <v>I</v>
          </cell>
          <cell r="E1424">
            <v>1</v>
          </cell>
          <cell r="F1424">
            <v>3</v>
          </cell>
          <cell r="G1424">
            <v>100</v>
          </cell>
          <cell r="H1424">
            <v>0</v>
          </cell>
          <cell r="I1424">
            <v>1571</v>
          </cell>
          <cell r="J1424">
            <v>293.57</v>
          </cell>
          <cell r="K1424">
            <v>0</v>
          </cell>
          <cell r="L1424">
            <v>53.58</v>
          </cell>
        </row>
        <row r="1425">
          <cell r="A1425">
            <v>303070110</v>
          </cell>
          <cell r="B1425" t="str">
            <v>TRATAMENTO DE OUTRAS DOENCAS DO INTESTINO</v>
          </cell>
          <cell r="C1425">
            <v>2</v>
          </cell>
          <cell r="D1425" t="str">
            <v>I</v>
          </cell>
          <cell r="E1425">
            <v>1</v>
          </cell>
          <cell r="F1425">
            <v>4</v>
          </cell>
          <cell r="G1425">
            <v>80</v>
          </cell>
          <cell r="H1425">
            <v>0</v>
          </cell>
          <cell r="I1425">
            <v>1571</v>
          </cell>
          <cell r="J1425">
            <v>166.15</v>
          </cell>
          <cell r="K1425">
            <v>0</v>
          </cell>
          <cell r="L1425">
            <v>27.51</v>
          </cell>
        </row>
        <row r="1426">
          <cell r="A1426">
            <v>303070129</v>
          </cell>
          <cell r="B1426" t="str">
            <v>TRATAMENTO DE TRANSTORNOS DAS VIAS BILIARES E  PANCREAS</v>
          </cell>
          <cell r="C1426">
            <v>2</v>
          </cell>
          <cell r="D1426" t="str">
            <v>I</v>
          </cell>
          <cell r="E1426">
            <v>1</v>
          </cell>
          <cell r="F1426">
            <v>5</v>
          </cell>
          <cell r="G1426">
            <v>80</v>
          </cell>
          <cell r="H1426">
            <v>0</v>
          </cell>
          <cell r="I1426">
            <v>1571</v>
          </cell>
          <cell r="J1426">
            <v>228.43</v>
          </cell>
          <cell r="K1426">
            <v>0</v>
          </cell>
          <cell r="L1426">
            <v>41.95</v>
          </cell>
        </row>
        <row r="1427">
          <cell r="A1427">
            <v>303070137</v>
          </cell>
          <cell r="B1427" t="str">
            <v>TRATAMENTO DE INTERCORRENCIA CLINICA PÓS-CIRURGIA BARIATRICA</v>
          </cell>
          <cell r="C1427">
            <v>3</v>
          </cell>
          <cell r="D1427" t="str">
            <v>I</v>
          </cell>
          <cell r="E1427">
            <v>1</v>
          </cell>
          <cell r="F1427">
            <v>3</v>
          </cell>
          <cell r="G1427">
            <v>200</v>
          </cell>
          <cell r="H1427">
            <v>192</v>
          </cell>
          <cell r="I1427">
            <v>1571</v>
          </cell>
          <cell r="J1427">
            <v>272</v>
          </cell>
          <cell r="K1427">
            <v>0</v>
          </cell>
          <cell r="L1427">
            <v>50</v>
          </cell>
        </row>
        <row r="1428">
          <cell r="A1428">
            <v>303080019</v>
          </cell>
          <cell r="B1428" t="str">
            <v>CAUTERIZACAO QUIMICA DE PEQUENAS LESOES</v>
          </cell>
          <cell r="C1428">
            <v>2</v>
          </cell>
          <cell r="D1428" t="str">
            <v>I</v>
          </cell>
          <cell r="E1428">
            <v>9999</v>
          </cell>
          <cell r="F1428">
            <v>9999</v>
          </cell>
          <cell r="G1428">
            <v>0</v>
          </cell>
          <cell r="H1428">
            <v>0</v>
          </cell>
          <cell r="I1428">
            <v>1571</v>
          </cell>
          <cell r="J1428">
            <v>0</v>
          </cell>
          <cell r="K1428">
            <v>1.48</v>
          </cell>
          <cell r="L1428">
            <v>0</v>
          </cell>
        </row>
        <row r="1429">
          <cell r="A1429">
            <v>303080027</v>
          </cell>
          <cell r="B1429" t="str">
            <v>DESBASTAMENTO DE CALOSIDADE E/OU MAL PERFURANTE (DESBASTAMENTO)</v>
          </cell>
          <cell r="C1429">
            <v>2</v>
          </cell>
          <cell r="D1429" t="str">
            <v>I</v>
          </cell>
          <cell r="E1429">
            <v>9999</v>
          </cell>
          <cell r="F1429">
            <v>9999</v>
          </cell>
          <cell r="G1429">
            <v>0</v>
          </cell>
          <cell r="H1429">
            <v>0</v>
          </cell>
          <cell r="I1429">
            <v>1571</v>
          </cell>
          <cell r="J1429">
            <v>0</v>
          </cell>
          <cell r="K1429">
            <v>1.48</v>
          </cell>
          <cell r="L1429">
            <v>0</v>
          </cell>
        </row>
        <row r="1430">
          <cell r="A1430">
            <v>303080035</v>
          </cell>
          <cell r="B1430" t="str">
            <v>ESFOLIACAO QUIMICA</v>
          </cell>
          <cell r="C1430">
            <v>2</v>
          </cell>
          <cell r="D1430" t="str">
            <v>I</v>
          </cell>
          <cell r="E1430">
            <v>9999</v>
          </cell>
          <cell r="F1430">
            <v>9999</v>
          </cell>
          <cell r="G1430">
            <v>0</v>
          </cell>
          <cell r="H1430">
            <v>0</v>
          </cell>
          <cell r="I1430">
            <v>1571</v>
          </cell>
          <cell r="J1430">
            <v>0</v>
          </cell>
          <cell r="K1430">
            <v>1.48</v>
          </cell>
          <cell r="L1430">
            <v>0</v>
          </cell>
        </row>
        <row r="1431">
          <cell r="A1431">
            <v>303080043</v>
          </cell>
          <cell r="B1431" t="str">
            <v>TRATAMENTO DE AFECCOES BOLHOSAS</v>
          </cell>
          <cell r="C1431">
            <v>2</v>
          </cell>
          <cell r="D1431" t="str">
            <v>I</v>
          </cell>
          <cell r="E1431">
            <v>1</v>
          </cell>
          <cell r="F1431">
            <v>5</v>
          </cell>
          <cell r="G1431">
            <v>100</v>
          </cell>
          <cell r="H1431">
            <v>0</v>
          </cell>
          <cell r="I1431">
            <v>1571</v>
          </cell>
          <cell r="J1431">
            <v>152.93</v>
          </cell>
          <cell r="K1431">
            <v>0</v>
          </cell>
          <cell r="L1431">
            <v>33.229999999999997</v>
          </cell>
        </row>
        <row r="1432">
          <cell r="A1432">
            <v>303080051</v>
          </cell>
          <cell r="B1432" t="str">
            <v>TRATAMENTO DE DERMATITES E ECZEMAS</v>
          </cell>
          <cell r="C1432">
            <v>2</v>
          </cell>
          <cell r="D1432" t="str">
            <v>I</v>
          </cell>
          <cell r="E1432">
            <v>1</v>
          </cell>
          <cell r="F1432">
            <v>3</v>
          </cell>
          <cell r="G1432">
            <v>100</v>
          </cell>
          <cell r="H1432">
            <v>0</v>
          </cell>
          <cell r="I1432">
            <v>227</v>
          </cell>
          <cell r="J1432">
            <v>191.85</v>
          </cell>
          <cell r="K1432">
            <v>0</v>
          </cell>
          <cell r="L1432">
            <v>33.06</v>
          </cell>
        </row>
        <row r="1433">
          <cell r="A1433">
            <v>303080060</v>
          </cell>
          <cell r="B1433" t="str">
            <v>TRATAMENTO DE ESTAFILOCOCCIAS</v>
          </cell>
          <cell r="C1433">
            <v>2</v>
          </cell>
          <cell r="D1433" t="str">
            <v>I</v>
          </cell>
          <cell r="E1433">
            <v>1</v>
          </cell>
          <cell r="F1433">
            <v>4</v>
          </cell>
          <cell r="G1433">
            <v>100</v>
          </cell>
          <cell r="H1433">
            <v>0</v>
          </cell>
          <cell r="I1433">
            <v>1571</v>
          </cell>
          <cell r="J1433">
            <v>251.66</v>
          </cell>
          <cell r="K1433">
            <v>0</v>
          </cell>
          <cell r="L1433">
            <v>40.96</v>
          </cell>
        </row>
        <row r="1434">
          <cell r="A1434">
            <v>303080078</v>
          </cell>
          <cell r="B1434" t="str">
            <v>TRATAMENTO DE ESTREPTOCOCCIAS</v>
          </cell>
          <cell r="C1434">
            <v>2</v>
          </cell>
          <cell r="D1434" t="str">
            <v>I</v>
          </cell>
          <cell r="E1434">
            <v>1</v>
          </cell>
          <cell r="F1434">
            <v>4</v>
          </cell>
          <cell r="G1434">
            <v>100</v>
          </cell>
          <cell r="H1434">
            <v>0</v>
          </cell>
          <cell r="I1434">
            <v>1571</v>
          </cell>
          <cell r="J1434">
            <v>251.66</v>
          </cell>
          <cell r="K1434">
            <v>0</v>
          </cell>
          <cell r="L1434">
            <v>40.96</v>
          </cell>
        </row>
        <row r="1435">
          <cell r="A1435">
            <v>303080086</v>
          </cell>
          <cell r="B1435" t="str">
            <v>TRATAMENTO DE FARMACODERMIAS</v>
          </cell>
          <cell r="C1435">
            <v>2</v>
          </cell>
          <cell r="D1435" t="str">
            <v>I</v>
          </cell>
          <cell r="E1435">
            <v>1</v>
          </cell>
          <cell r="F1435">
            <v>5</v>
          </cell>
          <cell r="G1435">
            <v>100</v>
          </cell>
          <cell r="H1435">
            <v>0</v>
          </cell>
          <cell r="I1435">
            <v>1571</v>
          </cell>
          <cell r="J1435">
            <v>152.93</v>
          </cell>
          <cell r="K1435">
            <v>0</v>
          </cell>
          <cell r="L1435">
            <v>33.229999999999997</v>
          </cell>
        </row>
        <row r="1436">
          <cell r="A1436">
            <v>303080094</v>
          </cell>
          <cell r="B1436" t="str">
            <v>TRATAMENTO DE OUTRAS AFECCOES DA PELE E DO TECIDO SUBCUTANEO</v>
          </cell>
          <cell r="C1436">
            <v>2</v>
          </cell>
          <cell r="D1436" t="str">
            <v>I</v>
          </cell>
          <cell r="E1436">
            <v>1</v>
          </cell>
          <cell r="F1436">
            <v>4</v>
          </cell>
          <cell r="G1436">
            <v>100</v>
          </cell>
          <cell r="H1436">
            <v>0</v>
          </cell>
          <cell r="I1436">
            <v>1571</v>
          </cell>
          <cell r="J1436">
            <v>142.74</v>
          </cell>
          <cell r="K1436">
            <v>0</v>
          </cell>
          <cell r="L1436">
            <v>39.83</v>
          </cell>
        </row>
        <row r="1437">
          <cell r="A1437">
            <v>303080108</v>
          </cell>
          <cell r="B1437" t="str">
            <v>FOTOTERAPIA (POR SESSAO)</v>
          </cell>
          <cell r="C1437">
            <v>2</v>
          </cell>
          <cell r="D1437" t="str">
            <v>I</v>
          </cell>
          <cell r="E1437">
            <v>13</v>
          </cell>
          <cell r="F1437">
            <v>9999</v>
          </cell>
          <cell r="G1437">
            <v>0</v>
          </cell>
          <cell r="H1437">
            <v>10</v>
          </cell>
          <cell r="I1437">
            <v>1571</v>
          </cell>
          <cell r="J1437">
            <v>0</v>
          </cell>
          <cell r="K1437">
            <v>4</v>
          </cell>
          <cell r="L1437">
            <v>0</v>
          </cell>
        </row>
        <row r="1438">
          <cell r="A1438">
            <v>303080116</v>
          </cell>
          <cell r="B1438" t="str">
            <v>FOTOTERAPIA COM FOTOSSENSIBILIZAÇÃO (POR SESSAO)</v>
          </cell>
          <cell r="C1438">
            <v>2</v>
          </cell>
          <cell r="D1438" t="str">
            <v>I</v>
          </cell>
          <cell r="E1438">
            <v>13</v>
          </cell>
          <cell r="F1438">
            <v>9999</v>
          </cell>
          <cell r="G1438">
            <v>0</v>
          </cell>
          <cell r="H1438">
            <v>10</v>
          </cell>
          <cell r="I1438">
            <v>1571</v>
          </cell>
          <cell r="J1438">
            <v>0</v>
          </cell>
          <cell r="K1438">
            <v>8</v>
          </cell>
          <cell r="L1438">
            <v>0</v>
          </cell>
        </row>
        <row r="1439">
          <cell r="A1439">
            <v>303090014</v>
          </cell>
          <cell r="B1439" t="str">
            <v>ARTROCENTESE DE GRANDES ARTICULACOES</v>
          </cell>
          <cell r="C1439">
            <v>2</v>
          </cell>
          <cell r="D1439" t="str">
            <v>I</v>
          </cell>
          <cell r="E1439">
            <v>1</v>
          </cell>
          <cell r="F1439">
            <v>9999</v>
          </cell>
          <cell r="G1439">
            <v>0</v>
          </cell>
          <cell r="H1439">
            <v>0</v>
          </cell>
          <cell r="I1439">
            <v>1571</v>
          </cell>
          <cell r="J1439">
            <v>0</v>
          </cell>
          <cell r="K1439">
            <v>30.69</v>
          </cell>
          <cell r="L1439">
            <v>0</v>
          </cell>
        </row>
        <row r="1440">
          <cell r="A1440">
            <v>303090022</v>
          </cell>
          <cell r="B1440" t="str">
            <v>ARTROCENTESE DE PEQUENAS ARTICULACOES</v>
          </cell>
          <cell r="C1440">
            <v>2</v>
          </cell>
          <cell r="D1440" t="str">
            <v>I</v>
          </cell>
          <cell r="E1440">
            <v>1</v>
          </cell>
          <cell r="F1440">
            <v>9999</v>
          </cell>
          <cell r="G1440">
            <v>0</v>
          </cell>
          <cell r="H1440">
            <v>0</v>
          </cell>
          <cell r="I1440">
            <v>1571</v>
          </cell>
          <cell r="J1440">
            <v>0</v>
          </cell>
          <cell r="K1440">
            <v>0</v>
          </cell>
          <cell r="L1440">
            <v>0</v>
          </cell>
        </row>
        <row r="1441">
          <cell r="A1441">
            <v>303090030</v>
          </cell>
          <cell r="B1441" t="str">
            <v>INFILTRACAO DE SUBSTANCIAS EM CAVIDADE SINOVIAL (ARTICULACAO, BAINHA TENDINOSA)</v>
          </cell>
          <cell r="C1441">
            <v>2</v>
          </cell>
          <cell r="D1441" t="str">
            <v>I</v>
          </cell>
          <cell r="E1441">
            <v>9999</v>
          </cell>
          <cell r="F1441">
            <v>9999</v>
          </cell>
          <cell r="G1441">
            <v>0</v>
          </cell>
          <cell r="H1441">
            <v>0</v>
          </cell>
          <cell r="I1441">
            <v>1571</v>
          </cell>
          <cell r="J1441">
            <v>0</v>
          </cell>
          <cell r="K1441">
            <v>5.63</v>
          </cell>
          <cell r="L1441">
            <v>0</v>
          </cell>
        </row>
        <row r="1442">
          <cell r="A1442">
            <v>303090049</v>
          </cell>
          <cell r="B1442" t="str">
            <v>INSTALACAO DE TRACAO CUTANEA</v>
          </cell>
          <cell r="C1442">
            <v>2</v>
          </cell>
          <cell r="D1442" t="str">
            <v>I</v>
          </cell>
          <cell r="E1442">
            <v>1</v>
          </cell>
          <cell r="F1442">
            <v>9999</v>
          </cell>
          <cell r="G1442">
            <v>0</v>
          </cell>
          <cell r="H1442">
            <v>0</v>
          </cell>
          <cell r="I1442">
            <v>1571</v>
          </cell>
          <cell r="J1442">
            <v>0</v>
          </cell>
          <cell r="K1442">
            <v>0</v>
          </cell>
          <cell r="L1442">
            <v>10.8</v>
          </cell>
        </row>
        <row r="1443">
          <cell r="A1443">
            <v>303090073</v>
          </cell>
          <cell r="B1443" t="str">
            <v>REVISÃO COM TROCA DE APARELHO GESSADO EM MEMBRO INFERIOR</v>
          </cell>
          <cell r="C1443">
            <v>2</v>
          </cell>
          <cell r="D1443" t="str">
            <v>I</v>
          </cell>
          <cell r="E1443">
            <v>9999</v>
          </cell>
          <cell r="F1443">
            <v>9999</v>
          </cell>
          <cell r="G1443">
            <v>0</v>
          </cell>
          <cell r="H1443">
            <v>0</v>
          </cell>
          <cell r="I1443">
            <v>1571</v>
          </cell>
          <cell r="J1443">
            <v>0</v>
          </cell>
          <cell r="K1443">
            <v>25.31</v>
          </cell>
          <cell r="L1443">
            <v>0</v>
          </cell>
        </row>
        <row r="1444">
          <cell r="A1444">
            <v>303090081</v>
          </cell>
          <cell r="B1444" t="str">
            <v>REVISÃO COM IMOBILIZAÇÃO NÃO GESSADA EM LESÃO DA COLUNA VERTEBRAL</v>
          </cell>
          <cell r="C1444">
            <v>2</v>
          </cell>
          <cell r="D1444" t="str">
            <v>I</v>
          </cell>
          <cell r="E1444">
            <v>9999</v>
          </cell>
          <cell r="F1444">
            <v>9999</v>
          </cell>
          <cell r="G1444">
            <v>0</v>
          </cell>
          <cell r="H1444">
            <v>0</v>
          </cell>
          <cell r="I1444">
            <v>1571</v>
          </cell>
          <cell r="J1444">
            <v>0</v>
          </cell>
          <cell r="K1444">
            <v>11</v>
          </cell>
          <cell r="L1444">
            <v>0</v>
          </cell>
        </row>
        <row r="1445">
          <cell r="A1445">
            <v>303090090</v>
          </cell>
          <cell r="B1445" t="str">
            <v>REVISÃO COM TROCA DE APARELHO GESSADO EM MEMBRO SUPERIOR</v>
          </cell>
          <cell r="C1445">
            <v>2</v>
          </cell>
          <cell r="D1445" t="str">
            <v>I</v>
          </cell>
          <cell r="E1445">
            <v>9999</v>
          </cell>
          <cell r="F1445">
            <v>9999</v>
          </cell>
          <cell r="G1445">
            <v>0</v>
          </cell>
          <cell r="H1445">
            <v>0</v>
          </cell>
          <cell r="I1445">
            <v>1571</v>
          </cell>
          <cell r="J1445">
            <v>0</v>
          </cell>
          <cell r="K1445">
            <v>22.21</v>
          </cell>
          <cell r="L1445">
            <v>0</v>
          </cell>
        </row>
        <row r="1446">
          <cell r="A1446">
            <v>303090111</v>
          </cell>
          <cell r="B1446" t="str">
            <v>REVISÃO COM TROCA DE APARELHO GESSADO EM LESÃO DA COLUNA VERTEBRAL</v>
          </cell>
          <cell r="C1446">
            <v>2</v>
          </cell>
          <cell r="D1446" t="str">
            <v>I</v>
          </cell>
          <cell r="E1446">
            <v>9999</v>
          </cell>
          <cell r="F1446">
            <v>9999</v>
          </cell>
          <cell r="G1446">
            <v>0</v>
          </cell>
          <cell r="H1446">
            <v>0</v>
          </cell>
          <cell r="I1446">
            <v>1571</v>
          </cell>
          <cell r="J1446">
            <v>0</v>
          </cell>
          <cell r="K1446">
            <v>27.32</v>
          </cell>
          <cell r="L1446">
            <v>0</v>
          </cell>
        </row>
        <row r="1447">
          <cell r="A1447">
            <v>303090120</v>
          </cell>
          <cell r="B1447" t="str">
            <v>TRATAMENTO CONSERVADOR  DE FRATURA  NA CINTURA ESCAPULAR  (COM IMOBILIZAÇÃO)</v>
          </cell>
          <cell r="C1447">
            <v>2</v>
          </cell>
          <cell r="D1447" t="str">
            <v>I</v>
          </cell>
          <cell r="E1447">
            <v>1</v>
          </cell>
          <cell r="F1447">
            <v>9999</v>
          </cell>
          <cell r="G1447">
            <v>50</v>
          </cell>
          <cell r="H1447">
            <v>0</v>
          </cell>
          <cell r="I1447">
            <v>1571</v>
          </cell>
          <cell r="J1447">
            <v>0</v>
          </cell>
          <cell r="K1447">
            <v>36.590000000000003</v>
          </cell>
          <cell r="L1447">
            <v>0</v>
          </cell>
        </row>
        <row r="1448">
          <cell r="A1448">
            <v>303090138</v>
          </cell>
          <cell r="B1448" t="str">
            <v>TRATAMENTO CONSERVADOR DE FRATURA / LESAO LIGAMENTAR / ARRANCAMENTO OSSEO AO NIVEL DA PELVE</v>
          </cell>
          <cell r="C1448">
            <v>2</v>
          </cell>
          <cell r="D1448" t="str">
            <v>I</v>
          </cell>
          <cell r="E1448">
            <v>1</v>
          </cell>
          <cell r="F1448">
            <v>2</v>
          </cell>
          <cell r="G1448">
            <v>60</v>
          </cell>
          <cell r="H1448">
            <v>0</v>
          </cell>
          <cell r="I1448">
            <v>1571</v>
          </cell>
          <cell r="J1448">
            <v>98.36</v>
          </cell>
          <cell r="K1448">
            <v>0</v>
          </cell>
          <cell r="L1448">
            <v>59.37</v>
          </cell>
        </row>
        <row r="1449">
          <cell r="A1449">
            <v>303090146</v>
          </cell>
          <cell r="B1449" t="str">
            <v>TRATAMENTO CONSERVADOR DE FRATURA DE COSTELAS</v>
          </cell>
          <cell r="C1449">
            <v>2</v>
          </cell>
          <cell r="D1449" t="str">
            <v>I</v>
          </cell>
          <cell r="E1449">
            <v>1</v>
          </cell>
          <cell r="F1449">
            <v>9999</v>
          </cell>
          <cell r="G1449">
            <v>50</v>
          </cell>
          <cell r="H1449">
            <v>0</v>
          </cell>
          <cell r="I1449">
            <v>1571</v>
          </cell>
          <cell r="J1449">
            <v>0</v>
          </cell>
          <cell r="K1449">
            <v>15.04</v>
          </cell>
          <cell r="L1449">
            <v>0</v>
          </cell>
        </row>
        <row r="1450">
          <cell r="A1450">
            <v>303090154</v>
          </cell>
          <cell r="B1450" t="str">
            <v>TRATAMENTO CONSERVADOR DE FRATURA DE PUNHO COM LUVA GESSADA</v>
          </cell>
          <cell r="C1450">
            <v>2</v>
          </cell>
          <cell r="D1450" t="str">
            <v>I</v>
          </cell>
          <cell r="E1450">
            <v>9999</v>
          </cell>
          <cell r="F1450">
            <v>9999</v>
          </cell>
          <cell r="G1450">
            <v>0</v>
          </cell>
          <cell r="H1450">
            <v>0</v>
          </cell>
          <cell r="I1450">
            <v>1571</v>
          </cell>
          <cell r="J1450">
            <v>0</v>
          </cell>
          <cell r="K1450">
            <v>40.68</v>
          </cell>
          <cell r="L1450">
            <v>0</v>
          </cell>
        </row>
        <row r="1451">
          <cell r="A1451">
            <v>303090162</v>
          </cell>
          <cell r="B1451" t="str">
            <v>TRATAMENTO CONSERVADOR DE FRATURA DE OSSO METACÁRPICO</v>
          </cell>
          <cell r="C1451">
            <v>2</v>
          </cell>
          <cell r="D1451" t="str">
            <v>I</v>
          </cell>
          <cell r="E1451">
            <v>9999</v>
          </cell>
          <cell r="F1451">
            <v>9999</v>
          </cell>
          <cell r="G1451">
            <v>0</v>
          </cell>
          <cell r="H1451">
            <v>0</v>
          </cell>
          <cell r="I1451">
            <v>1571</v>
          </cell>
          <cell r="J1451">
            <v>0</v>
          </cell>
          <cell r="K1451">
            <v>17.850000000000001</v>
          </cell>
          <cell r="L1451">
            <v>0</v>
          </cell>
        </row>
        <row r="1452">
          <cell r="A1452">
            <v>303090170</v>
          </cell>
          <cell r="B1452" t="str">
            <v>TRATAMENTO CONSERVADOR DE FRATURA DE OSSOS DA FACE</v>
          </cell>
          <cell r="C1452">
            <v>2</v>
          </cell>
          <cell r="D1452" t="str">
            <v>I</v>
          </cell>
          <cell r="E1452">
            <v>1</v>
          </cell>
          <cell r="F1452">
            <v>9999</v>
          </cell>
          <cell r="G1452">
            <v>50</v>
          </cell>
          <cell r="H1452">
            <v>0</v>
          </cell>
          <cell r="I1452">
            <v>1571</v>
          </cell>
          <cell r="J1452">
            <v>0</v>
          </cell>
          <cell r="K1452">
            <v>0</v>
          </cell>
          <cell r="L1452">
            <v>0</v>
          </cell>
        </row>
        <row r="1453">
          <cell r="A1453">
            <v>303090189</v>
          </cell>
          <cell r="B1453" t="str">
            <v>TRATAMENTO CONSERVADOR DE FRATURA DO ESTERNO</v>
          </cell>
          <cell r="C1453">
            <v>2</v>
          </cell>
          <cell r="D1453" t="str">
            <v>I</v>
          </cell>
          <cell r="E1453">
            <v>1</v>
          </cell>
          <cell r="F1453">
            <v>9999</v>
          </cell>
          <cell r="G1453">
            <v>0</v>
          </cell>
          <cell r="H1453">
            <v>0</v>
          </cell>
          <cell r="I1453">
            <v>1571</v>
          </cell>
          <cell r="J1453">
            <v>0</v>
          </cell>
          <cell r="K1453">
            <v>15.98</v>
          </cell>
          <cell r="L1453">
            <v>0</v>
          </cell>
        </row>
        <row r="1454">
          <cell r="A1454">
            <v>303090197</v>
          </cell>
          <cell r="B1454" t="str">
            <v>TRATAMENTO CONSERVADOR DE FRATURA DOS ANEIS PELVICOS</v>
          </cell>
          <cell r="C1454">
            <v>2</v>
          </cell>
          <cell r="D1454" t="str">
            <v>I</v>
          </cell>
          <cell r="E1454">
            <v>1</v>
          </cell>
          <cell r="F1454">
            <v>8</v>
          </cell>
          <cell r="G1454">
            <v>60</v>
          </cell>
          <cell r="H1454">
            <v>0</v>
          </cell>
          <cell r="I1454">
            <v>1571</v>
          </cell>
          <cell r="J1454">
            <v>97.7</v>
          </cell>
          <cell r="K1454">
            <v>0</v>
          </cell>
          <cell r="L1454">
            <v>58.97</v>
          </cell>
        </row>
        <row r="1455">
          <cell r="A1455">
            <v>303090200</v>
          </cell>
          <cell r="B1455" t="str">
            <v>TRATAMENTO CONSERVADOR DE FRATURA EM MEMBRO INFERIOR COM IMOBILIZAÇÃO</v>
          </cell>
          <cell r="C1455">
            <v>2</v>
          </cell>
          <cell r="D1455" t="str">
            <v>I</v>
          </cell>
          <cell r="E1455">
            <v>4</v>
          </cell>
          <cell r="F1455">
            <v>9999</v>
          </cell>
          <cell r="G1455">
            <v>0</v>
          </cell>
          <cell r="H1455">
            <v>0</v>
          </cell>
          <cell r="I1455">
            <v>1571</v>
          </cell>
          <cell r="J1455">
            <v>0</v>
          </cell>
          <cell r="K1455">
            <v>41.93</v>
          </cell>
          <cell r="L1455">
            <v>0</v>
          </cell>
        </row>
        <row r="1456">
          <cell r="A1456">
            <v>303090219</v>
          </cell>
          <cell r="B1456" t="str">
            <v>TRATAMENTO CONSERVADOR DE LESÃO DA COLUNA CERVICAL COM IMOBILIZAÇÃO</v>
          </cell>
          <cell r="C1456">
            <v>2</v>
          </cell>
          <cell r="D1456" t="str">
            <v>I</v>
          </cell>
          <cell r="E1456">
            <v>9999</v>
          </cell>
          <cell r="F1456">
            <v>9999</v>
          </cell>
          <cell r="G1456">
            <v>0</v>
          </cell>
          <cell r="H1456">
            <v>0</v>
          </cell>
          <cell r="I1456">
            <v>1571</v>
          </cell>
          <cell r="J1456">
            <v>0</v>
          </cell>
          <cell r="K1456">
            <v>47.58</v>
          </cell>
          <cell r="L1456">
            <v>0</v>
          </cell>
        </row>
        <row r="1457">
          <cell r="A1457">
            <v>303090227</v>
          </cell>
          <cell r="B1457" t="str">
            <v>TRATAMENTO CONSERVADOR DE FRATURA EM MEMBRO SUPERIOR COM IMOBILIZAÇÃO</v>
          </cell>
          <cell r="C1457">
            <v>2</v>
          </cell>
          <cell r="D1457" t="str">
            <v>I</v>
          </cell>
          <cell r="E1457">
            <v>1</v>
          </cell>
          <cell r="F1457">
            <v>9999</v>
          </cell>
          <cell r="G1457">
            <v>0</v>
          </cell>
          <cell r="H1457">
            <v>0</v>
          </cell>
          <cell r="I1457">
            <v>1571</v>
          </cell>
          <cell r="J1457">
            <v>0</v>
          </cell>
          <cell r="K1457">
            <v>41.63</v>
          </cell>
          <cell r="L1457">
            <v>0</v>
          </cell>
        </row>
        <row r="1458">
          <cell r="A1458">
            <v>303090235</v>
          </cell>
          <cell r="B1458" t="str">
            <v>TRATAMENTO CONSERVADOR DE LESAO DA COLUNA TORACO-LOMBO-SACRA C/ ORTESE</v>
          </cell>
          <cell r="C1458">
            <v>2</v>
          </cell>
          <cell r="D1458" t="str">
            <v>I</v>
          </cell>
          <cell r="E1458">
            <v>1</v>
          </cell>
          <cell r="F1458">
            <v>4</v>
          </cell>
          <cell r="G1458">
            <v>60</v>
          </cell>
          <cell r="H1458">
            <v>0</v>
          </cell>
          <cell r="I1458">
            <v>1571</v>
          </cell>
          <cell r="J1458">
            <v>168.63</v>
          </cell>
          <cell r="K1458">
            <v>39.090000000000003</v>
          </cell>
          <cell r="L1458">
            <v>36.619999999999997</v>
          </cell>
        </row>
        <row r="1459">
          <cell r="A1459">
            <v>303090243</v>
          </cell>
          <cell r="B1459" t="str">
            <v>TRATAMENTO CONSERVADOR DE LESAO DA COLUNA TORACO-LOMBO-SACRA S/ IMOBILIZACAO</v>
          </cell>
          <cell r="C1459">
            <v>2</v>
          </cell>
          <cell r="D1459" t="str">
            <v>I</v>
          </cell>
          <cell r="E1459">
            <v>9999</v>
          </cell>
          <cell r="F1459">
            <v>9999</v>
          </cell>
          <cell r="G1459">
            <v>60</v>
          </cell>
          <cell r="H1459">
            <v>0</v>
          </cell>
          <cell r="I1459">
            <v>1571</v>
          </cell>
          <cell r="J1459">
            <v>0</v>
          </cell>
          <cell r="K1459">
            <v>0</v>
          </cell>
          <cell r="L1459">
            <v>0</v>
          </cell>
        </row>
        <row r="1460">
          <cell r="A1460">
            <v>303090251</v>
          </cell>
          <cell r="B1460" t="str">
            <v>TRATAMENTO CONSERVADOR DE LESÃO DE COLUNA TORACO-LOMBO-SACRA COM IMOBILIZAÇÃO</v>
          </cell>
          <cell r="C1460">
            <v>2</v>
          </cell>
          <cell r="D1460" t="str">
            <v>I</v>
          </cell>
          <cell r="E1460">
            <v>9999</v>
          </cell>
          <cell r="F1460">
            <v>9999</v>
          </cell>
          <cell r="G1460">
            <v>0</v>
          </cell>
          <cell r="H1460">
            <v>0</v>
          </cell>
          <cell r="I1460">
            <v>1571</v>
          </cell>
          <cell r="J1460">
            <v>0</v>
          </cell>
          <cell r="K1460">
            <v>47.58</v>
          </cell>
          <cell r="L1460">
            <v>0</v>
          </cell>
        </row>
        <row r="1461">
          <cell r="A1461">
            <v>303090260</v>
          </cell>
          <cell r="B1461" t="str">
            <v>TRATAMENTO CONSERVADOR DE LESÃO DE MECANISMO EXTENSOR DOS DEDOS</v>
          </cell>
          <cell r="C1461">
            <v>2</v>
          </cell>
          <cell r="D1461" t="str">
            <v>I</v>
          </cell>
          <cell r="E1461">
            <v>9999</v>
          </cell>
          <cell r="F1461">
            <v>9999</v>
          </cell>
          <cell r="G1461">
            <v>0</v>
          </cell>
          <cell r="H1461">
            <v>0</v>
          </cell>
          <cell r="I1461">
            <v>1571</v>
          </cell>
          <cell r="J1461">
            <v>0</v>
          </cell>
          <cell r="K1461">
            <v>17.850000000000001</v>
          </cell>
          <cell r="L1461">
            <v>0</v>
          </cell>
        </row>
        <row r="1462">
          <cell r="A1462">
            <v>303090286</v>
          </cell>
          <cell r="B1462" t="str">
            <v>TRATAMENTO CONSERVADOR DE LESÃO LIGAMENTAR EM MEMBRO COM IMOBILIZAÇÃO</v>
          </cell>
          <cell r="C1462">
            <v>2</v>
          </cell>
          <cell r="D1462" t="str">
            <v>I</v>
          </cell>
          <cell r="E1462">
            <v>9999</v>
          </cell>
          <cell r="F1462">
            <v>9999</v>
          </cell>
          <cell r="G1462">
            <v>0</v>
          </cell>
          <cell r="H1462">
            <v>0</v>
          </cell>
          <cell r="I1462">
            <v>1571</v>
          </cell>
          <cell r="J1462">
            <v>0</v>
          </cell>
          <cell r="K1462">
            <v>35.200000000000003</v>
          </cell>
          <cell r="L1462">
            <v>0</v>
          </cell>
        </row>
        <row r="1463">
          <cell r="A1463">
            <v>303090294</v>
          </cell>
          <cell r="B1463" t="str">
            <v>TRATAMENTO CONSERVADOR DE LUMBAGO OU DORSALGIA REFRATARIOS</v>
          </cell>
          <cell r="C1463">
            <v>2</v>
          </cell>
          <cell r="D1463" t="str">
            <v>I</v>
          </cell>
          <cell r="E1463">
            <v>9999</v>
          </cell>
          <cell r="F1463">
            <v>9999</v>
          </cell>
          <cell r="G1463">
            <v>100</v>
          </cell>
          <cell r="H1463">
            <v>0</v>
          </cell>
          <cell r="I1463">
            <v>1571</v>
          </cell>
          <cell r="J1463">
            <v>0</v>
          </cell>
          <cell r="K1463">
            <v>0</v>
          </cell>
          <cell r="L1463">
            <v>0</v>
          </cell>
        </row>
        <row r="1464">
          <cell r="A1464">
            <v>303090316</v>
          </cell>
          <cell r="B1464" t="str">
            <v>TRATAMENTO DAS POLIARTROPATIAS INFLAMATORIAS</v>
          </cell>
          <cell r="C1464">
            <v>2</v>
          </cell>
          <cell r="D1464" t="str">
            <v>I</v>
          </cell>
          <cell r="E1464">
            <v>9999</v>
          </cell>
          <cell r="F1464">
            <v>5</v>
          </cell>
          <cell r="G1464">
            <v>100</v>
          </cell>
          <cell r="H1464">
            <v>0</v>
          </cell>
          <cell r="I1464">
            <v>1571</v>
          </cell>
          <cell r="J1464">
            <v>157.08000000000001</v>
          </cell>
          <cell r="K1464">
            <v>0</v>
          </cell>
          <cell r="L1464">
            <v>33.619999999999997</v>
          </cell>
        </row>
        <row r="1465">
          <cell r="A1465">
            <v>303100010</v>
          </cell>
          <cell r="B1465" t="str">
            <v>TRATAMENTO DE COMPLICACOES RELACIONADAS PREDOMINANTEMENTE AO PUERPERIO</v>
          </cell>
          <cell r="C1465">
            <v>2</v>
          </cell>
          <cell r="D1465" t="str">
            <v>F</v>
          </cell>
          <cell r="E1465">
            <v>9999</v>
          </cell>
          <cell r="F1465">
            <v>5</v>
          </cell>
          <cell r="G1465">
            <v>100</v>
          </cell>
          <cell r="H1465">
            <v>108</v>
          </cell>
          <cell r="I1465">
            <v>731</v>
          </cell>
          <cell r="J1465">
            <v>131.88999999999999</v>
          </cell>
          <cell r="K1465">
            <v>0</v>
          </cell>
          <cell r="L1465">
            <v>22.41</v>
          </cell>
        </row>
        <row r="1466">
          <cell r="A1466">
            <v>303100028</v>
          </cell>
          <cell r="B1466" t="str">
            <v>TRATAMENTO DE ECLAMPSIA</v>
          </cell>
          <cell r="C1466">
            <v>2</v>
          </cell>
          <cell r="D1466" t="str">
            <v>F</v>
          </cell>
          <cell r="E1466">
            <v>9999</v>
          </cell>
          <cell r="F1466">
            <v>3</v>
          </cell>
          <cell r="G1466">
            <v>327</v>
          </cell>
          <cell r="H1466">
            <v>108</v>
          </cell>
          <cell r="I1466">
            <v>731</v>
          </cell>
          <cell r="J1466">
            <v>97.01</v>
          </cell>
          <cell r="K1466">
            <v>0</v>
          </cell>
          <cell r="L1466">
            <v>26.98</v>
          </cell>
        </row>
        <row r="1467">
          <cell r="A1467">
            <v>303100036</v>
          </cell>
          <cell r="B1467" t="str">
            <v>TRATAMENTO DE EDEMA, PROTEINURIA E TRANSTORNOS HIPERTENSIVOS NA GRAVIDEZ PARTO E PUERPERIO</v>
          </cell>
          <cell r="C1467">
            <v>2</v>
          </cell>
          <cell r="D1467" t="str">
            <v>F</v>
          </cell>
          <cell r="E1467">
            <v>9999</v>
          </cell>
          <cell r="F1467">
            <v>3</v>
          </cell>
          <cell r="G1467">
            <v>150</v>
          </cell>
          <cell r="H1467">
            <v>108</v>
          </cell>
          <cell r="I1467">
            <v>731</v>
          </cell>
          <cell r="J1467">
            <v>97.01</v>
          </cell>
          <cell r="K1467">
            <v>0</v>
          </cell>
          <cell r="L1467">
            <v>26.98</v>
          </cell>
        </row>
        <row r="1468">
          <cell r="A1468">
            <v>303100044</v>
          </cell>
          <cell r="B1468" t="str">
            <v>TRATAMENTO DE INTERCORRENCIAS CLINICAS NA GRAVIDEZ</v>
          </cell>
          <cell r="C1468">
            <v>2</v>
          </cell>
          <cell r="D1468" t="str">
            <v>F</v>
          </cell>
          <cell r="E1468">
            <v>9999</v>
          </cell>
          <cell r="F1468">
            <v>3</v>
          </cell>
          <cell r="G1468">
            <v>400</v>
          </cell>
          <cell r="H1468">
            <v>108</v>
          </cell>
          <cell r="I1468">
            <v>731</v>
          </cell>
          <cell r="J1468">
            <v>85.25</v>
          </cell>
          <cell r="K1468">
            <v>0</v>
          </cell>
          <cell r="L1468">
            <v>23.99</v>
          </cell>
        </row>
        <row r="1469">
          <cell r="A1469">
            <v>303100052</v>
          </cell>
          <cell r="B1469" t="str">
            <v>TRATAMENTO DE MOLA HIDATIFORME</v>
          </cell>
          <cell r="C1469">
            <v>2</v>
          </cell>
          <cell r="D1469" t="str">
            <v>F</v>
          </cell>
          <cell r="E1469">
            <v>9999</v>
          </cell>
          <cell r="F1469">
            <v>3</v>
          </cell>
          <cell r="G1469">
            <v>150</v>
          </cell>
          <cell r="H1469">
            <v>108</v>
          </cell>
          <cell r="I1469">
            <v>731</v>
          </cell>
          <cell r="J1469">
            <v>51.67</v>
          </cell>
          <cell r="K1469">
            <v>0</v>
          </cell>
          <cell r="L1469">
            <v>17.190000000000001</v>
          </cell>
        </row>
        <row r="1470">
          <cell r="A1470">
            <v>303110015</v>
          </cell>
          <cell r="B1470" t="str">
            <v>TRATAMENTO DAS MALFORMACOES E DEFORMIDADES CONGENITAS DO SISTEMA OSTEOMUSCULAR</v>
          </cell>
          <cell r="C1470">
            <v>2</v>
          </cell>
          <cell r="D1470" t="str">
            <v>I</v>
          </cell>
          <cell r="E1470">
            <v>1</v>
          </cell>
          <cell r="F1470">
            <v>5</v>
          </cell>
          <cell r="G1470">
            <v>120</v>
          </cell>
          <cell r="H1470">
            <v>0</v>
          </cell>
          <cell r="I1470">
            <v>227</v>
          </cell>
          <cell r="J1470">
            <v>130.16999999999999</v>
          </cell>
          <cell r="K1470">
            <v>0</v>
          </cell>
          <cell r="L1470">
            <v>32.28</v>
          </cell>
        </row>
        <row r="1471">
          <cell r="A1471">
            <v>303110023</v>
          </cell>
          <cell r="B1471" t="str">
            <v>TRATAMENTO DE ANOMALIAS CROMOSSOMICAS NAO CLASSIFICADAS EM OUTRA PARTE</v>
          </cell>
          <cell r="C1471">
            <v>2</v>
          </cell>
          <cell r="D1471" t="str">
            <v>I</v>
          </cell>
          <cell r="E1471">
            <v>1</v>
          </cell>
          <cell r="F1471">
            <v>6</v>
          </cell>
          <cell r="G1471">
            <v>120</v>
          </cell>
          <cell r="H1471">
            <v>0</v>
          </cell>
          <cell r="I1471">
            <v>227</v>
          </cell>
          <cell r="J1471">
            <v>228.54</v>
          </cell>
          <cell r="K1471">
            <v>0</v>
          </cell>
          <cell r="L1471">
            <v>54.03</v>
          </cell>
        </row>
        <row r="1472">
          <cell r="A1472">
            <v>303110031</v>
          </cell>
          <cell r="B1472" t="str">
            <v>TRATAMENTO DE ESPINHA BIFIDA</v>
          </cell>
          <cell r="C1472">
            <v>2</v>
          </cell>
          <cell r="D1472" t="str">
            <v>N</v>
          </cell>
          <cell r="E1472">
            <v>1</v>
          </cell>
          <cell r="F1472">
            <v>8</v>
          </cell>
          <cell r="G1472">
            <v>120</v>
          </cell>
          <cell r="H1472">
            <v>0</v>
          </cell>
          <cell r="I1472">
            <v>203</v>
          </cell>
          <cell r="J1472">
            <v>253.68</v>
          </cell>
          <cell r="K1472">
            <v>0</v>
          </cell>
          <cell r="L1472">
            <v>81.28</v>
          </cell>
        </row>
        <row r="1473">
          <cell r="A1473">
            <v>303110040</v>
          </cell>
          <cell r="B1473" t="str">
            <v>TRATAMENTO DE MALFORMACOES CONGENITAS DO APARELHO CIRCULATORIO</v>
          </cell>
          <cell r="C1473">
            <v>2</v>
          </cell>
          <cell r="D1473" t="str">
            <v>I</v>
          </cell>
          <cell r="E1473">
            <v>1</v>
          </cell>
          <cell r="F1473">
            <v>4</v>
          </cell>
          <cell r="G1473">
            <v>120</v>
          </cell>
          <cell r="H1473">
            <v>0</v>
          </cell>
          <cell r="I1473">
            <v>1571</v>
          </cell>
          <cell r="J1473">
            <v>578.77</v>
          </cell>
          <cell r="K1473">
            <v>0</v>
          </cell>
          <cell r="L1473">
            <v>47.64</v>
          </cell>
        </row>
        <row r="1474">
          <cell r="A1474">
            <v>303110058</v>
          </cell>
          <cell r="B1474" t="str">
            <v>TRATAMENTO DE FENDA LABIAL E/OU FENDA PALATINA</v>
          </cell>
          <cell r="C1474">
            <v>2</v>
          </cell>
          <cell r="D1474" t="str">
            <v>I</v>
          </cell>
          <cell r="E1474">
            <v>1</v>
          </cell>
          <cell r="F1474">
            <v>6</v>
          </cell>
          <cell r="G1474">
            <v>120</v>
          </cell>
          <cell r="H1474">
            <v>0</v>
          </cell>
          <cell r="I1474">
            <v>227</v>
          </cell>
          <cell r="J1474">
            <v>269.48</v>
          </cell>
          <cell r="K1474">
            <v>0</v>
          </cell>
          <cell r="L1474">
            <v>134.91</v>
          </cell>
        </row>
        <row r="1475">
          <cell r="A1475">
            <v>303110066</v>
          </cell>
          <cell r="B1475" t="str">
            <v>TRATAMENTO DE MALFORMACOES CONGENITAS DO APARELHO URINARIO</v>
          </cell>
          <cell r="C1475">
            <v>2</v>
          </cell>
          <cell r="D1475" t="str">
            <v>I</v>
          </cell>
          <cell r="E1475">
            <v>1</v>
          </cell>
          <cell r="F1475">
            <v>4</v>
          </cell>
          <cell r="G1475">
            <v>80</v>
          </cell>
          <cell r="H1475">
            <v>0</v>
          </cell>
          <cell r="I1475">
            <v>1571</v>
          </cell>
          <cell r="J1475">
            <v>229.17</v>
          </cell>
          <cell r="K1475">
            <v>0</v>
          </cell>
          <cell r="L1475">
            <v>56.79</v>
          </cell>
        </row>
        <row r="1476">
          <cell r="A1476">
            <v>303110074</v>
          </cell>
          <cell r="B1476" t="str">
            <v>TRATAMENTO DE MALFORMACOES CONGENITAS DOS ORGAOS GENITAIS</v>
          </cell>
          <cell r="C1476">
            <v>2</v>
          </cell>
          <cell r="D1476" t="str">
            <v>I</v>
          </cell>
          <cell r="E1476">
            <v>1</v>
          </cell>
          <cell r="F1476">
            <v>6</v>
          </cell>
          <cell r="G1476">
            <v>120</v>
          </cell>
          <cell r="H1476">
            <v>0</v>
          </cell>
          <cell r="I1476">
            <v>227</v>
          </cell>
          <cell r="J1476">
            <v>180.63</v>
          </cell>
          <cell r="K1476">
            <v>0</v>
          </cell>
          <cell r="L1476">
            <v>50.13</v>
          </cell>
        </row>
        <row r="1477">
          <cell r="A1477">
            <v>303110082</v>
          </cell>
          <cell r="B1477" t="str">
            <v>TRATAMENTO DE NEUROFIBROMATOSE</v>
          </cell>
          <cell r="C1477">
            <v>2</v>
          </cell>
          <cell r="D1477" t="str">
            <v>I</v>
          </cell>
          <cell r="E1477">
            <v>1</v>
          </cell>
          <cell r="F1477">
            <v>6</v>
          </cell>
          <cell r="G1477">
            <v>100</v>
          </cell>
          <cell r="H1477">
            <v>0</v>
          </cell>
          <cell r="I1477">
            <v>1571</v>
          </cell>
          <cell r="J1477">
            <v>159.34</v>
          </cell>
          <cell r="K1477">
            <v>0</v>
          </cell>
          <cell r="L1477">
            <v>44.68</v>
          </cell>
        </row>
        <row r="1478">
          <cell r="A1478">
            <v>303110090</v>
          </cell>
          <cell r="B1478" t="str">
            <v>TRATAMENTO DE OUTRAS ANOMALIAS CONGENITAS DO SISTEMA NERVOSO</v>
          </cell>
          <cell r="C1478">
            <v>2</v>
          </cell>
          <cell r="D1478" t="str">
            <v>I</v>
          </cell>
          <cell r="E1478">
            <v>1</v>
          </cell>
          <cell r="F1478">
            <v>6</v>
          </cell>
          <cell r="G1478">
            <v>120</v>
          </cell>
          <cell r="H1478">
            <v>0</v>
          </cell>
          <cell r="I1478">
            <v>227</v>
          </cell>
          <cell r="J1478">
            <v>253.68</v>
          </cell>
          <cell r="K1478">
            <v>0</v>
          </cell>
          <cell r="L1478">
            <v>81.28</v>
          </cell>
        </row>
        <row r="1479">
          <cell r="A1479">
            <v>303110104</v>
          </cell>
          <cell r="B1479" t="str">
            <v>TRATAMENTO DE OUTRAS MALFORMACOES CONGENITAS</v>
          </cell>
          <cell r="C1479">
            <v>2</v>
          </cell>
          <cell r="D1479" t="str">
            <v>I</v>
          </cell>
          <cell r="E1479">
            <v>1</v>
          </cell>
          <cell r="F1479">
            <v>4</v>
          </cell>
          <cell r="G1479">
            <v>120</v>
          </cell>
          <cell r="H1479">
            <v>0</v>
          </cell>
          <cell r="I1479">
            <v>227</v>
          </cell>
          <cell r="J1479">
            <v>155.76</v>
          </cell>
          <cell r="K1479">
            <v>0</v>
          </cell>
          <cell r="L1479">
            <v>33.85</v>
          </cell>
        </row>
        <row r="1480">
          <cell r="A1480">
            <v>303110112</v>
          </cell>
          <cell r="B1480" t="str">
            <v>TRATAMENTO DE OUTRAS MALFORMACOES CONGENITAS DO APARELHO DIGESTIVO</v>
          </cell>
          <cell r="C1480">
            <v>2</v>
          </cell>
          <cell r="D1480" t="str">
            <v>I</v>
          </cell>
          <cell r="E1480">
            <v>1</v>
          </cell>
          <cell r="F1480">
            <v>6</v>
          </cell>
          <cell r="G1480">
            <v>120</v>
          </cell>
          <cell r="H1480">
            <v>0</v>
          </cell>
          <cell r="I1480">
            <v>227</v>
          </cell>
          <cell r="J1480">
            <v>280.43</v>
          </cell>
          <cell r="K1480">
            <v>0</v>
          </cell>
          <cell r="L1480">
            <v>86.31</v>
          </cell>
        </row>
        <row r="1481">
          <cell r="A1481">
            <v>303120037</v>
          </cell>
          <cell r="B1481" t="str">
            <v>TRATAMENTO DE  HIPERTIROIDISMO</v>
          </cell>
          <cell r="C1481">
            <v>2</v>
          </cell>
          <cell r="D1481" t="str">
            <v>I</v>
          </cell>
          <cell r="E1481">
            <v>9999</v>
          </cell>
          <cell r="F1481">
            <v>9999</v>
          </cell>
          <cell r="G1481">
            <v>250</v>
          </cell>
          <cell r="H1481">
            <v>0</v>
          </cell>
          <cell r="I1481">
            <v>1571</v>
          </cell>
          <cell r="J1481">
            <v>0</v>
          </cell>
          <cell r="K1481">
            <v>0</v>
          </cell>
          <cell r="L1481">
            <v>0</v>
          </cell>
        </row>
        <row r="1482">
          <cell r="A1482">
            <v>303120045</v>
          </cell>
          <cell r="B1482" t="str">
            <v>TRATAMENTO DE CARDIOTOXICOSE POR HIPERTIROIDISMO (ATE 50 MCI)</v>
          </cell>
          <cell r="C1482">
            <v>2</v>
          </cell>
          <cell r="D1482" t="str">
            <v>I</v>
          </cell>
          <cell r="E1482">
            <v>9999</v>
          </cell>
          <cell r="F1482">
            <v>9999</v>
          </cell>
          <cell r="G1482">
            <v>400</v>
          </cell>
          <cell r="H1482">
            <v>0</v>
          </cell>
          <cell r="I1482">
            <v>1571</v>
          </cell>
          <cell r="J1482">
            <v>0</v>
          </cell>
          <cell r="K1482">
            <v>0</v>
          </cell>
          <cell r="L1482">
            <v>0</v>
          </cell>
        </row>
        <row r="1483">
          <cell r="A1483">
            <v>303120053</v>
          </cell>
          <cell r="B1483" t="str">
            <v>TRATAMENTO DA DOR ÓSSEA COM RADIOISÓTOPO (POR TRATAMENTO)</v>
          </cell>
          <cell r="C1483">
            <v>3</v>
          </cell>
          <cell r="D1483" t="str">
            <v>I</v>
          </cell>
          <cell r="E1483">
            <v>9999</v>
          </cell>
          <cell r="F1483">
            <v>9999</v>
          </cell>
          <cell r="G1483">
            <v>0</v>
          </cell>
          <cell r="H1483">
            <v>0</v>
          </cell>
          <cell r="I1483">
            <v>1571</v>
          </cell>
          <cell r="J1483">
            <v>0</v>
          </cell>
          <cell r="K1483">
            <v>468.38</v>
          </cell>
          <cell r="L1483">
            <v>0</v>
          </cell>
        </row>
        <row r="1484">
          <cell r="A1484">
            <v>303120061</v>
          </cell>
          <cell r="B1484" t="str">
            <v>TRATAMENTO DE HIPERTIREOIDISMO (PLUMMER - ATE 30 MCI)</v>
          </cell>
          <cell r="C1484">
            <v>3</v>
          </cell>
          <cell r="D1484" t="str">
            <v>I</v>
          </cell>
          <cell r="E1484">
            <v>9999</v>
          </cell>
          <cell r="F1484">
            <v>9999</v>
          </cell>
          <cell r="G1484">
            <v>0</v>
          </cell>
          <cell r="H1484">
            <v>0</v>
          </cell>
          <cell r="I1484">
            <v>1571</v>
          </cell>
          <cell r="J1484">
            <v>443.7</v>
          </cell>
          <cell r="K1484">
            <v>443.7</v>
          </cell>
          <cell r="L1484">
            <v>0</v>
          </cell>
        </row>
        <row r="1485">
          <cell r="A1485">
            <v>303120070</v>
          </cell>
          <cell r="B1485" t="str">
            <v>TRATAMENTO DE HIPERTIREOIDISMO GRAVES</v>
          </cell>
          <cell r="C1485">
            <v>3</v>
          </cell>
          <cell r="D1485" t="str">
            <v>I</v>
          </cell>
          <cell r="E1485">
            <v>9999</v>
          </cell>
          <cell r="F1485">
            <v>9999</v>
          </cell>
          <cell r="G1485">
            <v>0</v>
          </cell>
          <cell r="H1485">
            <v>0</v>
          </cell>
          <cell r="I1485">
            <v>1571</v>
          </cell>
          <cell r="J1485">
            <v>359.7</v>
          </cell>
          <cell r="K1485">
            <v>359.7</v>
          </cell>
          <cell r="L1485">
            <v>0</v>
          </cell>
        </row>
        <row r="1486">
          <cell r="A1486">
            <v>303130016</v>
          </cell>
          <cell r="B1486" t="str">
            <v>ATENDIMENTO A PACIENTE SOB CUIDADOS PROLONGADOS DEVIDO A CAUSAS EXTERNAS</v>
          </cell>
          <cell r="C1486">
            <v>2</v>
          </cell>
          <cell r="D1486" t="str">
            <v>I</v>
          </cell>
          <cell r="E1486">
            <v>45</v>
          </cell>
          <cell r="F1486">
            <v>9999</v>
          </cell>
          <cell r="G1486">
            <v>80</v>
          </cell>
          <cell r="H1486">
            <v>0</v>
          </cell>
          <cell r="I1486">
            <v>1571</v>
          </cell>
          <cell r="J1486">
            <v>60.88</v>
          </cell>
          <cell r="K1486">
            <v>0</v>
          </cell>
          <cell r="L1486">
            <v>5.59</v>
          </cell>
        </row>
        <row r="1487">
          <cell r="A1487">
            <v>303130024</v>
          </cell>
          <cell r="B1487" t="str">
            <v>ATENDIMENTO A PACIENTE SOB CUIDADOS PROLONGADOS POR ENFERMIDADES CARDIOVASCULARES</v>
          </cell>
          <cell r="C1487">
            <v>2</v>
          </cell>
          <cell r="D1487" t="str">
            <v>I</v>
          </cell>
          <cell r="E1487">
            <v>45</v>
          </cell>
          <cell r="F1487">
            <v>9999</v>
          </cell>
          <cell r="G1487">
            <v>80</v>
          </cell>
          <cell r="H1487">
            <v>0</v>
          </cell>
          <cell r="I1487">
            <v>1571</v>
          </cell>
          <cell r="J1487">
            <v>69.16</v>
          </cell>
          <cell r="K1487">
            <v>0</v>
          </cell>
          <cell r="L1487">
            <v>5.59</v>
          </cell>
        </row>
        <row r="1488">
          <cell r="A1488">
            <v>303130032</v>
          </cell>
          <cell r="B1488" t="str">
            <v>ATENDIMENTO A PACIENTE SOB CUIDADOS PROLONGADOS POR ENFERMIDADES PNEUMOLOGICAS</v>
          </cell>
          <cell r="C1488">
            <v>2</v>
          </cell>
          <cell r="D1488" t="str">
            <v>I</v>
          </cell>
          <cell r="E1488">
            <v>45</v>
          </cell>
          <cell r="F1488">
            <v>9999</v>
          </cell>
          <cell r="G1488">
            <v>80</v>
          </cell>
          <cell r="H1488">
            <v>0</v>
          </cell>
          <cell r="I1488">
            <v>1571</v>
          </cell>
          <cell r="J1488">
            <v>68.13</v>
          </cell>
          <cell r="K1488">
            <v>0</v>
          </cell>
          <cell r="L1488">
            <v>5.59</v>
          </cell>
        </row>
        <row r="1489">
          <cell r="A1489">
            <v>303130040</v>
          </cell>
          <cell r="B1489" t="str">
            <v>TRATAMENTO DE PACIENTE SOB CUIDADOS PROLONGADOS POR ENFERMIDADES DECORRENTES DA AIDS</v>
          </cell>
          <cell r="C1489">
            <v>2</v>
          </cell>
          <cell r="D1489" t="str">
            <v>I</v>
          </cell>
          <cell r="E1489">
            <v>45</v>
          </cell>
          <cell r="F1489">
            <v>9999</v>
          </cell>
          <cell r="G1489">
            <v>80</v>
          </cell>
          <cell r="H1489">
            <v>0</v>
          </cell>
          <cell r="I1489">
            <v>1571</v>
          </cell>
          <cell r="J1489">
            <v>118.08</v>
          </cell>
          <cell r="K1489">
            <v>0</v>
          </cell>
          <cell r="L1489">
            <v>5.75</v>
          </cell>
        </row>
        <row r="1490">
          <cell r="A1490">
            <v>303130059</v>
          </cell>
          <cell r="B1490" t="str">
            <v>TRATAMENTO DE PACIENTE SOB CUIDADOS PROLONGADOS POR ENFERMIDADES NEUROLOGICAS</v>
          </cell>
          <cell r="C1490">
            <v>2</v>
          </cell>
          <cell r="D1490" t="str">
            <v>I</v>
          </cell>
          <cell r="E1490">
            <v>45</v>
          </cell>
          <cell r="F1490">
            <v>9999</v>
          </cell>
          <cell r="G1490">
            <v>80</v>
          </cell>
          <cell r="H1490">
            <v>0</v>
          </cell>
          <cell r="I1490">
            <v>1571</v>
          </cell>
          <cell r="J1490">
            <v>65.02</v>
          </cell>
          <cell r="K1490">
            <v>0</v>
          </cell>
          <cell r="L1490">
            <v>5.59</v>
          </cell>
        </row>
        <row r="1491">
          <cell r="A1491">
            <v>303130067</v>
          </cell>
          <cell r="B1491" t="str">
            <v>TRATAMENTO DE PACIENTE SOB CUIDADOS PROLONGADOS POR ENFERMIDADES ONCOLOGICAS</v>
          </cell>
          <cell r="C1491">
            <v>2</v>
          </cell>
          <cell r="D1491" t="str">
            <v>I</v>
          </cell>
          <cell r="E1491">
            <v>45</v>
          </cell>
          <cell r="F1491">
            <v>9999</v>
          </cell>
          <cell r="G1491">
            <v>100</v>
          </cell>
          <cell r="H1491">
            <v>0</v>
          </cell>
          <cell r="I1491">
            <v>1571</v>
          </cell>
          <cell r="J1491">
            <v>66.06</v>
          </cell>
          <cell r="K1491">
            <v>0</v>
          </cell>
          <cell r="L1491">
            <v>5.59</v>
          </cell>
        </row>
        <row r="1492">
          <cell r="A1492">
            <v>303130075</v>
          </cell>
          <cell r="B1492" t="str">
            <v>TRATAMENTO DE PACIENTE SOB CUIDADOS PROLONGADOS POR ENFERMIDADES OSTEOMUSCULARES E DO TECIDO CONJUNTIVO</v>
          </cell>
          <cell r="C1492">
            <v>2</v>
          </cell>
          <cell r="D1492" t="str">
            <v>I</v>
          </cell>
          <cell r="E1492">
            <v>45</v>
          </cell>
          <cell r="F1492">
            <v>9999</v>
          </cell>
          <cell r="G1492">
            <v>80</v>
          </cell>
          <cell r="H1492">
            <v>0</v>
          </cell>
          <cell r="I1492">
            <v>1571</v>
          </cell>
          <cell r="J1492">
            <v>62.95</v>
          </cell>
          <cell r="K1492">
            <v>0</v>
          </cell>
          <cell r="L1492">
            <v>5.59</v>
          </cell>
        </row>
        <row r="1493">
          <cell r="A1493">
            <v>303130083</v>
          </cell>
          <cell r="B1493" t="str">
            <v>TRATAMENTO DE PACIENTES SOB CUIDADOS PROLONGADOS EM HANSENIASE</v>
          </cell>
          <cell r="C1493">
            <v>2</v>
          </cell>
          <cell r="D1493" t="str">
            <v>I</v>
          </cell>
          <cell r="E1493">
            <v>45</v>
          </cell>
          <cell r="F1493">
            <v>9999</v>
          </cell>
          <cell r="G1493">
            <v>80</v>
          </cell>
          <cell r="H1493">
            <v>0</v>
          </cell>
          <cell r="I1493">
            <v>1571</v>
          </cell>
          <cell r="J1493">
            <v>23.63</v>
          </cell>
          <cell r="K1493">
            <v>0</v>
          </cell>
          <cell r="L1493">
            <v>5.0599999999999996</v>
          </cell>
        </row>
        <row r="1494">
          <cell r="A1494">
            <v>303140011</v>
          </cell>
          <cell r="B1494" t="str">
            <v>LAVAGEM NASAL PELO METODO DE PROETZ (POR SESSAO)</v>
          </cell>
          <cell r="C1494">
            <v>2</v>
          </cell>
          <cell r="D1494" t="str">
            <v>I</v>
          </cell>
          <cell r="E1494">
            <v>9999</v>
          </cell>
          <cell r="F1494">
            <v>9999</v>
          </cell>
          <cell r="G1494">
            <v>0</v>
          </cell>
          <cell r="H1494">
            <v>0</v>
          </cell>
          <cell r="I1494">
            <v>1571</v>
          </cell>
          <cell r="J1494">
            <v>0</v>
          </cell>
          <cell r="K1494">
            <v>1.44</v>
          </cell>
          <cell r="L1494">
            <v>0</v>
          </cell>
        </row>
        <row r="1495">
          <cell r="A1495">
            <v>303140020</v>
          </cell>
          <cell r="B1495" t="str">
            <v>TRATAMENTO DA FIBROSE CISTICA COM MANIFESTACOES PULMONARES</v>
          </cell>
          <cell r="C1495">
            <v>2</v>
          </cell>
          <cell r="D1495" t="str">
            <v>I</v>
          </cell>
          <cell r="E1495">
            <v>1</v>
          </cell>
          <cell r="F1495">
            <v>4</v>
          </cell>
          <cell r="G1495">
            <v>80</v>
          </cell>
          <cell r="H1495">
            <v>0</v>
          </cell>
          <cell r="I1495">
            <v>1571</v>
          </cell>
          <cell r="J1495">
            <v>384.84</v>
          </cell>
          <cell r="K1495">
            <v>0</v>
          </cell>
          <cell r="L1495">
            <v>47.84</v>
          </cell>
        </row>
        <row r="1496">
          <cell r="A1496">
            <v>303140038</v>
          </cell>
          <cell r="B1496" t="str">
            <v>TRATAMENTO DAS AFECCOES NECROTICAS E SUPURATIVAS DAS VIAS AEREAS INFERIORES</v>
          </cell>
          <cell r="C1496">
            <v>2</v>
          </cell>
          <cell r="D1496" t="str">
            <v>I</v>
          </cell>
          <cell r="E1496">
            <v>1</v>
          </cell>
          <cell r="F1496">
            <v>7</v>
          </cell>
          <cell r="G1496">
            <v>80</v>
          </cell>
          <cell r="H1496">
            <v>0</v>
          </cell>
          <cell r="I1496">
            <v>1571</v>
          </cell>
          <cell r="J1496">
            <v>411.49</v>
          </cell>
          <cell r="K1496">
            <v>0</v>
          </cell>
          <cell r="L1496">
            <v>69.92</v>
          </cell>
        </row>
        <row r="1497">
          <cell r="A1497">
            <v>303140046</v>
          </cell>
          <cell r="B1497" t="str">
            <v>TRATAMENTO DAS DOENCAS CRONICAS DAS VIAS AEREAS INFERIORES</v>
          </cell>
          <cell r="C1497">
            <v>2</v>
          </cell>
          <cell r="D1497" t="str">
            <v>I</v>
          </cell>
          <cell r="E1497">
            <v>1</v>
          </cell>
          <cell r="F1497">
            <v>3</v>
          </cell>
          <cell r="G1497">
            <v>80</v>
          </cell>
          <cell r="H1497">
            <v>0</v>
          </cell>
          <cell r="I1497">
            <v>1571</v>
          </cell>
          <cell r="J1497">
            <v>453.48</v>
          </cell>
          <cell r="K1497">
            <v>0</v>
          </cell>
          <cell r="L1497">
            <v>25.71</v>
          </cell>
        </row>
        <row r="1498">
          <cell r="A1498">
            <v>303140054</v>
          </cell>
          <cell r="B1498" t="str">
            <v>TRATAMENTO DAS DOENCAS PULMONARES DEVIDO A AGENTES EXTERNOS</v>
          </cell>
          <cell r="C1498">
            <v>2</v>
          </cell>
          <cell r="D1498" t="str">
            <v>I</v>
          </cell>
          <cell r="E1498">
            <v>1</v>
          </cell>
          <cell r="F1498">
            <v>3</v>
          </cell>
          <cell r="G1498">
            <v>80</v>
          </cell>
          <cell r="H1498">
            <v>0</v>
          </cell>
          <cell r="I1498">
            <v>1571</v>
          </cell>
          <cell r="J1498">
            <v>327.02</v>
          </cell>
          <cell r="K1498">
            <v>0</v>
          </cell>
          <cell r="L1498">
            <v>31.33</v>
          </cell>
        </row>
        <row r="1499">
          <cell r="A1499">
            <v>303140062</v>
          </cell>
          <cell r="B1499" t="str">
            <v>TRATAMENTO DE CARDIOPATIA PULMONAR NAO ESPECIFICADA (COR PULMONALE)</v>
          </cell>
          <cell r="C1499">
            <v>2</v>
          </cell>
          <cell r="D1499" t="str">
            <v>I</v>
          </cell>
          <cell r="E1499">
            <v>1</v>
          </cell>
          <cell r="F1499">
            <v>4</v>
          </cell>
          <cell r="G1499">
            <v>80</v>
          </cell>
          <cell r="H1499">
            <v>96</v>
          </cell>
          <cell r="I1499">
            <v>1571</v>
          </cell>
          <cell r="J1499">
            <v>589</v>
          </cell>
          <cell r="K1499">
            <v>0</v>
          </cell>
          <cell r="L1499">
            <v>34.26</v>
          </cell>
        </row>
        <row r="1500">
          <cell r="A1500">
            <v>303140070</v>
          </cell>
          <cell r="B1500" t="str">
            <v>TRATAMENTO DE DOENCA DO OUVIDO EXTERNO MEDIO E DA MASTOIDE</v>
          </cell>
          <cell r="C1500">
            <v>2</v>
          </cell>
          <cell r="D1500" t="str">
            <v>I</v>
          </cell>
          <cell r="E1500">
            <v>1</v>
          </cell>
          <cell r="F1500">
            <v>1</v>
          </cell>
          <cell r="G1500">
            <v>120</v>
          </cell>
          <cell r="H1500">
            <v>0</v>
          </cell>
          <cell r="I1500">
            <v>1571</v>
          </cell>
          <cell r="J1500">
            <v>124.16</v>
          </cell>
          <cell r="K1500">
            <v>0</v>
          </cell>
          <cell r="L1500">
            <v>23.55</v>
          </cell>
        </row>
        <row r="1501">
          <cell r="A1501">
            <v>303140089</v>
          </cell>
          <cell r="B1501" t="str">
            <v>TRATAMENTO DE DOENCAS RESPIRATORIAS QUE AFETAM PRINCIPALMENTE O INTERSTICIO</v>
          </cell>
          <cell r="C1501">
            <v>2</v>
          </cell>
          <cell r="D1501" t="str">
            <v>I</v>
          </cell>
          <cell r="E1501">
            <v>1</v>
          </cell>
          <cell r="F1501">
            <v>4</v>
          </cell>
          <cell r="G1501">
            <v>80</v>
          </cell>
          <cell r="H1501">
            <v>0</v>
          </cell>
          <cell r="I1501">
            <v>1571</v>
          </cell>
          <cell r="J1501">
            <v>422.15</v>
          </cell>
          <cell r="K1501">
            <v>0</v>
          </cell>
          <cell r="L1501">
            <v>26.72</v>
          </cell>
        </row>
        <row r="1502">
          <cell r="A1502">
            <v>303140097</v>
          </cell>
          <cell r="B1502" t="str">
            <v>TRATAMENTO DE HEMORRAGIAS DAS VIAS RESPIRATORIAS</v>
          </cell>
          <cell r="C1502">
            <v>2</v>
          </cell>
          <cell r="D1502" t="str">
            <v>I</v>
          </cell>
          <cell r="E1502">
            <v>1</v>
          </cell>
          <cell r="F1502">
            <v>2</v>
          </cell>
          <cell r="G1502">
            <v>120</v>
          </cell>
          <cell r="H1502">
            <v>0</v>
          </cell>
          <cell r="I1502">
            <v>1571</v>
          </cell>
          <cell r="J1502">
            <v>148.47999999999999</v>
          </cell>
          <cell r="K1502">
            <v>0</v>
          </cell>
          <cell r="L1502">
            <v>23.86</v>
          </cell>
        </row>
        <row r="1503">
          <cell r="A1503">
            <v>303140100</v>
          </cell>
          <cell r="B1503" t="str">
            <v>TRATAMENTO DE INFECCOES AGUDAS DAS VIAS AEREAS SUPERIORES</v>
          </cell>
          <cell r="C1503">
            <v>2</v>
          </cell>
          <cell r="D1503" t="str">
            <v>I</v>
          </cell>
          <cell r="E1503">
            <v>1</v>
          </cell>
          <cell r="F1503">
            <v>2</v>
          </cell>
          <cell r="G1503">
            <v>80</v>
          </cell>
          <cell r="H1503">
            <v>0</v>
          </cell>
          <cell r="I1503">
            <v>1571</v>
          </cell>
          <cell r="J1503">
            <v>152.97</v>
          </cell>
          <cell r="K1503">
            <v>0</v>
          </cell>
          <cell r="L1503">
            <v>24.1</v>
          </cell>
        </row>
        <row r="1504">
          <cell r="A1504">
            <v>303140119</v>
          </cell>
          <cell r="B1504" t="str">
            <v>TRATAMENTO DE OUTRAS DOENCAS DA PLEURA</v>
          </cell>
          <cell r="C1504">
            <v>2</v>
          </cell>
          <cell r="D1504" t="str">
            <v>I</v>
          </cell>
          <cell r="E1504">
            <v>1</v>
          </cell>
          <cell r="F1504">
            <v>2</v>
          </cell>
          <cell r="G1504">
            <v>80</v>
          </cell>
          <cell r="H1504">
            <v>0</v>
          </cell>
          <cell r="I1504">
            <v>1571</v>
          </cell>
          <cell r="J1504">
            <v>352.19</v>
          </cell>
          <cell r="K1504">
            <v>11.84</v>
          </cell>
          <cell r="L1504">
            <v>55.69</v>
          </cell>
        </row>
        <row r="1505">
          <cell r="A1505">
            <v>303140127</v>
          </cell>
          <cell r="B1505" t="str">
            <v>TRATAMENTO DE OUTRAS DOENCAS DAS VIAS AEREAS SUPERIORES</v>
          </cell>
          <cell r="C1505">
            <v>2</v>
          </cell>
          <cell r="D1505" t="str">
            <v>I</v>
          </cell>
          <cell r="E1505">
            <v>1</v>
          </cell>
          <cell r="F1505">
            <v>3</v>
          </cell>
          <cell r="G1505">
            <v>80</v>
          </cell>
          <cell r="H1505">
            <v>0</v>
          </cell>
          <cell r="I1505">
            <v>1571</v>
          </cell>
          <cell r="J1505">
            <v>159.12</v>
          </cell>
          <cell r="K1505">
            <v>0</v>
          </cell>
          <cell r="L1505">
            <v>26.71</v>
          </cell>
        </row>
        <row r="1506">
          <cell r="A1506">
            <v>303140135</v>
          </cell>
          <cell r="B1506" t="str">
            <v>TRATAMENTO DE OUTRAS DOENCAS DO APARELHO RESPIRATORIO</v>
          </cell>
          <cell r="C1506">
            <v>2</v>
          </cell>
          <cell r="D1506" t="str">
            <v>I</v>
          </cell>
          <cell r="E1506">
            <v>1</v>
          </cell>
          <cell r="F1506">
            <v>4</v>
          </cell>
          <cell r="G1506">
            <v>80</v>
          </cell>
          <cell r="H1506">
            <v>0</v>
          </cell>
          <cell r="I1506">
            <v>1571</v>
          </cell>
          <cell r="J1506">
            <v>451.47</v>
          </cell>
          <cell r="K1506">
            <v>0</v>
          </cell>
          <cell r="L1506">
            <v>29.4</v>
          </cell>
        </row>
        <row r="1507">
          <cell r="A1507">
            <v>303140143</v>
          </cell>
          <cell r="B1507" t="str">
            <v>TRATAMENTO DE OUTRAS INFECCOES AGUDAS DAS VIAS AEREAS INFERIORES</v>
          </cell>
          <cell r="C1507">
            <v>2</v>
          </cell>
          <cell r="D1507" t="str">
            <v>I</v>
          </cell>
          <cell r="E1507">
            <v>1</v>
          </cell>
          <cell r="F1507">
            <v>3</v>
          </cell>
          <cell r="G1507">
            <v>80</v>
          </cell>
          <cell r="H1507">
            <v>0</v>
          </cell>
          <cell r="I1507">
            <v>1571</v>
          </cell>
          <cell r="J1507">
            <v>160.62</v>
          </cell>
          <cell r="K1507">
            <v>0</v>
          </cell>
          <cell r="L1507">
            <v>26.51</v>
          </cell>
        </row>
        <row r="1508">
          <cell r="A1508">
            <v>303140151</v>
          </cell>
          <cell r="B1508" t="str">
            <v>TRATAMENTO DE PNEUMONIAS OU INFLUENZA (GRIPE)</v>
          </cell>
          <cell r="C1508">
            <v>2</v>
          </cell>
          <cell r="D1508" t="str">
            <v>I</v>
          </cell>
          <cell r="E1508">
            <v>1</v>
          </cell>
          <cell r="F1508">
            <v>4</v>
          </cell>
          <cell r="G1508">
            <v>80</v>
          </cell>
          <cell r="H1508">
            <v>0</v>
          </cell>
          <cell r="I1508">
            <v>1571</v>
          </cell>
          <cell r="J1508">
            <v>504.07</v>
          </cell>
          <cell r="K1508">
            <v>0</v>
          </cell>
          <cell r="L1508">
            <v>78.349999999999994</v>
          </cell>
        </row>
        <row r="1509">
          <cell r="A1509">
            <v>303150017</v>
          </cell>
          <cell r="B1509" t="str">
            <v>TRATAMENTO DE DOENCAS DOS ORGAOS GENITAIS MASCULINOS</v>
          </cell>
          <cell r="C1509">
            <v>2</v>
          </cell>
          <cell r="D1509" t="str">
            <v>M</v>
          </cell>
          <cell r="E1509">
            <v>1</v>
          </cell>
          <cell r="F1509">
            <v>3</v>
          </cell>
          <cell r="G1509">
            <v>100</v>
          </cell>
          <cell r="H1509">
            <v>144</v>
          </cell>
          <cell r="I1509">
            <v>1571</v>
          </cell>
          <cell r="J1509">
            <v>53.1</v>
          </cell>
          <cell r="K1509">
            <v>0</v>
          </cell>
          <cell r="L1509">
            <v>14.21</v>
          </cell>
        </row>
        <row r="1510">
          <cell r="A1510">
            <v>303150025</v>
          </cell>
          <cell r="B1510" t="str">
            <v>TRATAMENTO DE DOENCAS GLOMERULARES</v>
          </cell>
          <cell r="C1510">
            <v>2</v>
          </cell>
          <cell r="D1510" t="str">
            <v>I</v>
          </cell>
          <cell r="E1510">
            <v>1</v>
          </cell>
          <cell r="F1510">
            <v>4</v>
          </cell>
          <cell r="G1510">
            <v>80</v>
          </cell>
          <cell r="H1510">
            <v>24</v>
          </cell>
          <cell r="I1510">
            <v>1571</v>
          </cell>
          <cell r="J1510">
            <v>278.12</v>
          </cell>
          <cell r="K1510">
            <v>0</v>
          </cell>
          <cell r="L1510">
            <v>53.42</v>
          </cell>
        </row>
        <row r="1511">
          <cell r="A1511">
            <v>303150033</v>
          </cell>
          <cell r="B1511" t="str">
            <v>TRATAMENTO DE DOENCAS INFLAMATORIAS DOS ORGAOS PELVICOS FEMININOS</v>
          </cell>
          <cell r="C1511">
            <v>2</v>
          </cell>
          <cell r="D1511" t="str">
            <v>F</v>
          </cell>
          <cell r="E1511">
            <v>1</v>
          </cell>
          <cell r="F1511">
            <v>3</v>
          </cell>
          <cell r="G1511">
            <v>100</v>
          </cell>
          <cell r="H1511">
            <v>144</v>
          </cell>
          <cell r="I1511">
            <v>1571</v>
          </cell>
          <cell r="J1511">
            <v>171.65</v>
          </cell>
          <cell r="K1511">
            <v>0</v>
          </cell>
          <cell r="L1511">
            <v>27.16</v>
          </cell>
        </row>
        <row r="1512">
          <cell r="A1512">
            <v>303150041</v>
          </cell>
          <cell r="B1512" t="str">
            <v>TRATAMENTO DE DOENCAS RENAIS TUBULO-INTERSTICIAIS</v>
          </cell>
          <cell r="C1512">
            <v>2</v>
          </cell>
          <cell r="D1512" t="str">
            <v>I</v>
          </cell>
          <cell r="E1512">
            <v>1</v>
          </cell>
          <cell r="F1512">
            <v>5</v>
          </cell>
          <cell r="G1512">
            <v>100</v>
          </cell>
          <cell r="H1512">
            <v>0</v>
          </cell>
          <cell r="I1512">
            <v>1571</v>
          </cell>
          <cell r="J1512">
            <v>294.27999999999997</v>
          </cell>
          <cell r="K1512">
            <v>0</v>
          </cell>
          <cell r="L1512">
            <v>53.67</v>
          </cell>
        </row>
        <row r="1513">
          <cell r="A1513">
            <v>303150050</v>
          </cell>
          <cell r="B1513" t="str">
            <v>TRATAMENTO DE OUTRAS DOENCAS DO APARELHO URINARIO</v>
          </cell>
          <cell r="C1513">
            <v>2</v>
          </cell>
          <cell r="D1513" t="str">
            <v>I</v>
          </cell>
          <cell r="E1513">
            <v>9999</v>
          </cell>
          <cell r="F1513">
            <v>2</v>
          </cell>
          <cell r="G1513">
            <v>80</v>
          </cell>
          <cell r="H1513">
            <v>0</v>
          </cell>
          <cell r="I1513">
            <v>1571</v>
          </cell>
          <cell r="J1513">
            <v>188</v>
          </cell>
          <cell r="K1513">
            <v>0</v>
          </cell>
          <cell r="L1513">
            <v>30.68</v>
          </cell>
        </row>
        <row r="1514">
          <cell r="A1514">
            <v>303150068</v>
          </cell>
          <cell r="B1514" t="str">
            <v>TRATAMENTO DE OUTROS TRANSTORNOS DO RIM E DO URETER</v>
          </cell>
          <cell r="C1514">
            <v>2</v>
          </cell>
          <cell r="D1514" t="str">
            <v>I</v>
          </cell>
          <cell r="E1514">
            <v>1</v>
          </cell>
          <cell r="F1514">
            <v>4</v>
          </cell>
          <cell r="G1514">
            <v>80</v>
          </cell>
          <cell r="H1514">
            <v>0</v>
          </cell>
          <cell r="I1514">
            <v>1571</v>
          </cell>
          <cell r="J1514">
            <v>218.76</v>
          </cell>
          <cell r="K1514">
            <v>0</v>
          </cell>
          <cell r="L1514">
            <v>54.21</v>
          </cell>
        </row>
        <row r="1515">
          <cell r="A1515">
            <v>303160012</v>
          </cell>
          <cell r="B1515" t="str">
            <v>TRATAMENTO DE ENTERITE NECROSANTE DO FETO E DO RECEM-NASCIDO</v>
          </cell>
          <cell r="C1515">
            <v>2</v>
          </cell>
          <cell r="D1515" t="str">
            <v>I</v>
          </cell>
          <cell r="E1515">
            <v>9999</v>
          </cell>
          <cell r="F1515">
            <v>5</v>
          </cell>
          <cell r="G1515">
            <v>100</v>
          </cell>
          <cell r="H1515">
            <v>0</v>
          </cell>
          <cell r="I1515">
            <v>1</v>
          </cell>
          <cell r="J1515">
            <v>131.26</v>
          </cell>
          <cell r="K1515">
            <v>0</v>
          </cell>
          <cell r="L1515">
            <v>34.82</v>
          </cell>
        </row>
        <row r="1516">
          <cell r="A1516">
            <v>303160020</v>
          </cell>
          <cell r="B1516" t="str">
            <v>TRATAMENTO DE INFECCOES ESPECIFICAS DO PERIODO PERINATAL</v>
          </cell>
          <cell r="C1516">
            <v>2</v>
          </cell>
          <cell r="D1516" t="str">
            <v>I</v>
          </cell>
          <cell r="E1516">
            <v>9999</v>
          </cell>
          <cell r="F1516">
            <v>4</v>
          </cell>
          <cell r="G1516">
            <v>120</v>
          </cell>
          <cell r="H1516">
            <v>0</v>
          </cell>
          <cell r="I1516">
            <v>1</v>
          </cell>
          <cell r="J1516">
            <v>191.46</v>
          </cell>
          <cell r="K1516">
            <v>0</v>
          </cell>
          <cell r="L1516">
            <v>33.51</v>
          </cell>
        </row>
        <row r="1517">
          <cell r="A1517">
            <v>303160039</v>
          </cell>
          <cell r="B1517" t="str">
            <v>TRATAMENTO DE OUTROS TRANSTORNOS ORIGINADOS NO PERIODO PERINATAL</v>
          </cell>
          <cell r="C1517">
            <v>2</v>
          </cell>
          <cell r="D1517" t="str">
            <v>I</v>
          </cell>
          <cell r="E1517">
            <v>9999</v>
          </cell>
          <cell r="F1517">
            <v>4</v>
          </cell>
          <cell r="G1517">
            <v>120</v>
          </cell>
          <cell r="H1517">
            <v>0</v>
          </cell>
          <cell r="I1517">
            <v>1</v>
          </cell>
          <cell r="J1517">
            <v>223.75</v>
          </cell>
          <cell r="K1517">
            <v>0</v>
          </cell>
          <cell r="L1517">
            <v>38.79</v>
          </cell>
        </row>
        <row r="1518">
          <cell r="A1518">
            <v>303160047</v>
          </cell>
          <cell r="B1518" t="str">
            <v>TRATAMENTO DE TRANSTORNOS HEMORRAGICOS E HEMATOLOGICOS DO FETO E DO RECEM-NASCIDO</v>
          </cell>
          <cell r="C1518">
            <v>2</v>
          </cell>
          <cell r="D1518" t="str">
            <v>I</v>
          </cell>
          <cell r="E1518">
            <v>9999</v>
          </cell>
          <cell r="F1518">
            <v>4</v>
          </cell>
          <cell r="G1518">
            <v>120</v>
          </cell>
          <cell r="H1518">
            <v>0</v>
          </cell>
          <cell r="I1518">
            <v>23</v>
          </cell>
          <cell r="J1518">
            <v>223.75</v>
          </cell>
          <cell r="K1518">
            <v>0</v>
          </cell>
          <cell r="L1518">
            <v>38.79</v>
          </cell>
        </row>
        <row r="1519">
          <cell r="A1519">
            <v>303160055</v>
          </cell>
          <cell r="B1519" t="str">
            <v>TRATAMENTO DE TRANSTORNOS RELACIONADOS C/ A DURACAO DA GESTACAO E C/ O CRESCIMENTO FETAL</v>
          </cell>
          <cell r="C1519">
            <v>2</v>
          </cell>
          <cell r="D1519" t="str">
            <v>I</v>
          </cell>
          <cell r="E1519">
            <v>9999</v>
          </cell>
          <cell r="F1519">
            <v>10</v>
          </cell>
          <cell r="G1519">
            <v>150</v>
          </cell>
          <cell r="H1519">
            <v>0</v>
          </cell>
          <cell r="I1519">
            <v>1</v>
          </cell>
          <cell r="J1519">
            <v>705.36</v>
          </cell>
          <cell r="K1519">
            <v>0</v>
          </cell>
          <cell r="L1519">
            <v>72.66</v>
          </cell>
        </row>
        <row r="1520">
          <cell r="A1520">
            <v>303160063</v>
          </cell>
          <cell r="B1520" t="str">
            <v>TRATAMENTO DE TRANSTORNOS RESPIRATORIOS E CARDIOVASCULARES ESPECIFICOS DO PERIODO NEONATAL</v>
          </cell>
          <cell r="C1520">
            <v>2</v>
          </cell>
          <cell r="D1520" t="str">
            <v>I</v>
          </cell>
          <cell r="E1520">
            <v>9999</v>
          </cell>
          <cell r="F1520">
            <v>8</v>
          </cell>
          <cell r="G1520">
            <v>120</v>
          </cell>
          <cell r="H1520">
            <v>0</v>
          </cell>
          <cell r="I1520">
            <v>1</v>
          </cell>
          <cell r="J1520">
            <v>434.31</v>
          </cell>
          <cell r="K1520">
            <v>0</v>
          </cell>
          <cell r="L1520">
            <v>48.14</v>
          </cell>
        </row>
        <row r="1521">
          <cell r="A1521">
            <v>303160071</v>
          </cell>
          <cell r="B1521" t="str">
            <v>TRATAMENTO DE TRAUMATISMO DE PARTO NO NEONATO</v>
          </cell>
          <cell r="C1521">
            <v>2</v>
          </cell>
          <cell r="D1521" t="str">
            <v>I</v>
          </cell>
          <cell r="E1521">
            <v>9999</v>
          </cell>
          <cell r="F1521">
            <v>4</v>
          </cell>
          <cell r="G1521">
            <v>120</v>
          </cell>
          <cell r="H1521">
            <v>0</v>
          </cell>
          <cell r="I1521">
            <v>1</v>
          </cell>
          <cell r="J1521">
            <v>138.30000000000001</v>
          </cell>
          <cell r="K1521">
            <v>0</v>
          </cell>
          <cell r="L1521">
            <v>32.049999999999997</v>
          </cell>
        </row>
        <row r="1522">
          <cell r="A1522">
            <v>303170093</v>
          </cell>
          <cell r="B1522" t="str">
            <v>TRATAMENTO EM PSIQUIATRIA  (POR DIA)</v>
          </cell>
          <cell r="C1522">
            <v>2</v>
          </cell>
          <cell r="D1522" t="str">
            <v>I</v>
          </cell>
          <cell r="E1522">
            <v>45</v>
          </cell>
          <cell r="F1522">
            <v>9999</v>
          </cell>
          <cell r="G1522">
            <v>50</v>
          </cell>
          <cell r="H1522">
            <v>144</v>
          </cell>
          <cell r="I1522">
            <v>1571</v>
          </cell>
          <cell r="J1522">
            <v>25.12</v>
          </cell>
          <cell r="K1522">
            <v>0</v>
          </cell>
          <cell r="L1522">
            <v>1.79</v>
          </cell>
        </row>
        <row r="1523">
          <cell r="A1523">
            <v>303170107</v>
          </cell>
          <cell r="B1523" t="str">
            <v>TRATAMENTO EM PSIQUIATRIA EM HOSPITAL DIA</v>
          </cell>
          <cell r="C1523">
            <v>2</v>
          </cell>
          <cell r="D1523" t="str">
            <v>I</v>
          </cell>
          <cell r="E1523">
            <v>31</v>
          </cell>
          <cell r="F1523">
            <v>9999</v>
          </cell>
          <cell r="G1523">
            <v>50</v>
          </cell>
          <cell r="H1523">
            <v>36</v>
          </cell>
          <cell r="I1523">
            <v>1571</v>
          </cell>
          <cell r="J1523">
            <v>36.58</v>
          </cell>
          <cell r="K1523">
            <v>0</v>
          </cell>
          <cell r="L1523">
            <v>3.3</v>
          </cell>
        </row>
        <row r="1524">
          <cell r="A1524">
            <v>303170131</v>
          </cell>
          <cell r="B1524" t="str">
            <v>TRATAMENTO CLÍNICO EM SAÚDE MENTAL EM SITUAÇÃO DE RISCO ELEVADO DE SUICÍDIO.</v>
          </cell>
          <cell r="C1524">
            <v>2</v>
          </cell>
          <cell r="D1524" t="str">
            <v>I</v>
          </cell>
          <cell r="E1524">
            <v>30</v>
          </cell>
          <cell r="F1524">
            <v>9999</v>
          </cell>
          <cell r="G1524">
            <v>50</v>
          </cell>
          <cell r="H1524">
            <v>48</v>
          </cell>
          <cell r="I1524">
            <v>1571</v>
          </cell>
          <cell r="J1524">
            <v>49.78</v>
          </cell>
          <cell r="K1524">
            <v>0</v>
          </cell>
          <cell r="L1524">
            <v>7.22</v>
          </cell>
        </row>
        <row r="1525">
          <cell r="A1525">
            <v>303170140</v>
          </cell>
          <cell r="B1525" t="str">
            <v>TRATAMENTO CLÍNICO PARA CONTENÇÃO DE COMPORTAMENTO DESORGANIZADO E/OU DISRUPTIVO</v>
          </cell>
          <cell r="C1525">
            <v>2</v>
          </cell>
          <cell r="D1525" t="str">
            <v>I</v>
          </cell>
          <cell r="E1525">
            <v>30</v>
          </cell>
          <cell r="F1525">
            <v>9999</v>
          </cell>
          <cell r="G1525">
            <v>50</v>
          </cell>
          <cell r="H1525">
            <v>48</v>
          </cell>
          <cell r="I1525">
            <v>1571</v>
          </cell>
          <cell r="J1525">
            <v>49.78</v>
          </cell>
          <cell r="K1525">
            <v>0</v>
          </cell>
          <cell r="L1525">
            <v>7.22</v>
          </cell>
        </row>
        <row r="1526">
          <cell r="A1526">
            <v>303170158</v>
          </cell>
          <cell r="B1526" t="str">
            <v>TRATAMENTO CLÍNICO PARA AVALIAÇÃO DIAGNÓSTICA E ADEQUAÇÃO TERAPÊUTICA, INCLUINDO NECESSIDADES DE SAÚDE DECORRENTES DO USO DE ÁLCOOL E OUTRAS DROGAS</v>
          </cell>
          <cell r="C1526">
            <v>2</v>
          </cell>
          <cell r="D1526" t="str">
            <v>I</v>
          </cell>
          <cell r="E1526">
            <v>30</v>
          </cell>
          <cell r="F1526">
            <v>9999</v>
          </cell>
          <cell r="G1526">
            <v>50</v>
          </cell>
          <cell r="H1526">
            <v>48</v>
          </cell>
          <cell r="I1526">
            <v>1571</v>
          </cell>
          <cell r="J1526">
            <v>49.78</v>
          </cell>
          <cell r="K1526">
            <v>0</v>
          </cell>
          <cell r="L1526">
            <v>7.22</v>
          </cell>
        </row>
        <row r="1527">
          <cell r="A1527">
            <v>303170166</v>
          </cell>
          <cell r="B1527" t="str">
            <v>TRATAMENTO CLÍNICO DE TRANSTORNOS MENTAIS E COMPORTAMENTAIS DEVIDO AO USO DE ÁLCOOL</v>
          </cell>
          <cell r="C1527">
            <v>2</v>
          </cell>
          <cell r="D1527" t="str">
            <v>I</v>
          </cell>
          <cell r="E1527">
            <v>30</v>
          </cell>
          <cell r="F1527">
            <v>9999</v>
          </cell>
          <cell r="G1527">
            <v>50</v>
          </cell>
          <cell r="H1527">
            <v>48</v>
          </cell>
          <cell r="I1527">
            <v>1571</v>
          </cell>
          <cell r="J1527">
            <v>49.78</v>
          </cell>
          <cell r="K1527">
            <v>0</v>
          </cell>
          <cell r="L1527">
            <v>7.22</v>
          </cell>
        </row>
        <row r="1528">
          <cell r="A1528">
            <v>303170174</v>
          </cell>
          <cell r="B1528" t="str">
            <v>TRATAMENTO CLÍNICO DE TRANSTORNOS MENTAIS E COMPORTAMENTAIS DEVIDO AO USO DE “CRACK”.</v>
          </cell>
          <cell r="C1528">
            <v>2</v>
          </cell>
          <cell r="D1528" t="str">
            <v>I</v>
          </cell>
          <cell r="E1528">
            <v>30</v>
          </cell>
          <cell r="F1528">
            <v>9999</v>
          </cell>
          <cell r="G1528">
            <v>50</v>
          </cell>
          <cell r="H1528">
            <v>48</v>
          </cell>
          <cell r="I1528">
            <v>1571</v>
          </cell>
          <cell r="J1528">
            <v>49.78</v>
          </cell>
          <cell r="K1528">
            <v>0</v>
          </cell>
          <cell r="L1528">
            <v>7.22</v>
          </cell>
        </row>
        <row r="1529">
          <cell r="A1529">
            <v>303170182</v>
          </cell>
          <cell r="B1529" t="str">
            <v>TRATAMENTO CLÍNICO DOS TRANSTORNOS MENTAIS E COMPORTAMENTAIS DEVIDO AO USO DAS DEMAIS DROGAS E/OU OUTRAS SUBSTÂNCIAS PSICOATIVAS</v>
          </cell>
          <cell r="C1529">
            <v>2</v>
          </cell>
          <cell r="D1529" t="str">
            <v>I</v>
          </cell>
          <cell r="E1529">
            <v>30</v>
          </cell>
          <cell r="F1529">
            <v>9999</v>
          </cell>
          <cell r="G1529">
            <v>50</v>
          </cell>
          <cell r="H1529">
            <v>48</v>
          </cell>
          <cell r="I1529">
            <v>1571</v>
          </cell>
          <cell r="J1529">
            <v>49.78</v>
          </cell>
          <cell r="K1529">
            <v>0</v>
          </cell>
          <cell r="L1529">
            <v>7.22</v>
          </cell>
        </row>
        <row r="1530">
          <cell r="A1530">
            <v>303180013</v>
          </cell>
          <cell r="B1530" t="str">
            <v>TRATAMENTO DE AFECÇÕES ASSOCIADAS AO HIV/AIDS</v>
          </cell>
          <cell r="C1530">
            <v>3</v>
          </cell>
          <cell r="D1530" t="str">
            <v>I</v>
          </cell>
          <cell r="E1530">
            <v>1</v>
          </cell>
          <cell r="F1530">
            <v>9999</v>
          </cell>
          <cell r="G1530">
            <v>0</v>
          </cell>
          <cell r="H1530">
            <v>0</v>
          </cell>
          <cell r="I1530">
            <v>1571</v>
          </cell>
          <cell r="J1530">
            <v>0</v>
          </cell>
          <cell r="K1530">
            <v>0</v>
          </cell>
          <cell r="L1530">
            <v>0</v>
          </cell>
        </row>
        <row r="1531">
          <cell r="A1531">
            <v>303180030</v>
          </cell>
          <cell r="B1531" t="str">
            <v>TRATAMENTO DE AFECÇÕES DO APARELHO DIGESTIVO EM HIV/AIDS</v>
          </cell>
          <cell r="C1531">
            <v>3</v>
          </cell>
          <cell r="D1531" t="str">
            <v>I</v>
          </cell>
          <cell r="E1531">
            <v>1</v>
          </cell>
          <cell r="F1531">
            <v>5</v>
          </cell>
          <cell r="G1531">
            <v>50</v>
          </cell>
          <cell r="H1531">
            <v>0</v>
          </cell>
          <cell r="I1531">
            <v>1571</v>
          </cell>
          <cell r="J1531">
            <v>250.25</v>
          </cell>
          <cell r="K1531">
            <v>0</v>
          </cell>
          <cell r="L1531">
            <v>43.34</v>
          </cell>
        </row>
        <row r="1532">
          <cell r="A1532">
            <v>303180048</v>
          </cell>
          <cell r="B1532" t="str">
            <v>TRATAMENTO DE AFECÇÕES DO SISTEMA NERVOSO EM HIV/AIDS</v>
          </cell>
          <cell r="C1532">
            <v>3</v>
          </cell>
          <cell r="D1532" t="str">
            <v>I</v>
          </cell>
          <cell r="E1532">
            <v>1</v>
          </cell>
          <cell r="F1532">
            <v>10</v>
          </cell>
          <cell r="G1532">
            <v>50</v>
          </cell>
          <cell r="H1532">
            <v>0</v>
          </cell>
          <cell r="I1532">
            <v>1571</v>
          </cell>
          <cell r="J1532">
            <v>526.13</v>
          </cell>
          <cell r="K1532">
            <v>0</v>
          </cell>
          <cell r="L1532">
            <v>80.56</v>
          </cell>
        </row>
        <row r="1533">
          <cell r="A1533">
            <v>303180056</v>
          </cell>
          <cell r="B1533" t="str">
            <v>TRATAMENTO DE AFECÇÕES DO SISTEMA RESPIRATÓRIO EM HIV/AIDS</v>
          </cell>
          <cell r="C1533">
            <v>3</v>
          </cell>
          <cell r="D1533" t="str">
            <v>I</v>
          </cell>
          <cell r="E1533">
            <v>1</v>
          </cell>
          <cell r="F1533">
            <v>10</v>
          </cell>
          <cell r="G1533">
            <v>50</v>
          </cell>
          <cell r="H1533">
            <v>0</v>
          </cell>
          <cell r="I1533">
            <v>1571</v>
          </cell>
          <cell r="J1533">
            <v>500.02</v>
          </cell>
          <cell r="K1533">
            <v>0</v>
          </cell>
          <cell r="L1533">
            <v>73.23</v>
          </cell>
        </row>
        <row r="1534">
          <cell r="A1534">
            <v>303180064</v>
          </cell>
          <cell r="B1534" t="str">
            <v>TRATAMENTO DE DOENÇAS DISSEMINADAS EM AIDS</v>
          </cell>
          <cell r="C1534">
            <v>3</v>
          </cell>
          <cell r="D1534" t="str">
            <v>I</v>
          </cell>
          <cell r="E1534">
            <v>1</v>
          </cell>
          <cell r="F1534">
            <v>20</v>
          </cell>
          <cell r="G1534">
            <v>50</v>
          </cell>
          <cell r="H1534">
            <v>0</v>
          </cell>
          <cell r="I1534">
            <v>1571</v>
          </cell>
          <cell r="J1534">
            <v>455.8</v>
          </cell>
          <cell r="K1534">
            <v>0</v>
          </cell>
          <cell r="L1534">
            <v>51.27</v>
          </cell>
        </row>
        <row r="1535">
          <cell r="A1535">
            <v>303180072</v>
          </cell>
          <cell r="B1535" t="str">
            <v>TRATAMENTO DE HIV / AIDS</v>
          </cell>
          <cell r="C1535">
            <v>3</v>
          </cell>
          <cell r="D1535" t="str">
            <v>I</v>
          </cell>
          <cell r="E1535">
            <v>31</v>
          </cell>
          <cell r="F1535">
            <v>9999</v>
          </cell>
          <cell r="G1535">
            <v>50</v>
          </cell>
          <cell r="H1535">
            <v>0</v>
          </cell>
          <cell r="I1535">
            <v>1571</v>
          </cell>
          <cell r="J1535">
            <v>20.399999999999999</v>
          </cell>
          <cell r="K1535">
            <v>0</v>
          </cell>
          <cell r="L1535">
            <v>3.05</v>
          </cell>
        </row>
        <row r="1536">
          <cell r="A1536">
            <v>303190019</v>
          </cell>
          <cell r="B1536" t="str">
            <v>TRATAMENTO EM REABILITACAO</v>
          </cell>
          <cell r="C1536">
            <v>2</v>
          </cell>
          <cell r="D1536" t="str">
            <v>I</v>
          </cell>
          <cell r="E1536">
            <v>45</v>
          </cell>
          <cell r="F1536">
            <v>9999</v>
          </cell>
          <cell r="G1536">
            <v>50</v>
          </cell>
          <cell r="H1536">
            <v>0</v>
          </cell>
          <cell r="I1536">
            <v>1571</v>
          </cell>
          <cell r="J1536">
            <v>37.31</v>
          </cell>
          <cell r="K1536">
            <v>0</v>
          </cell>
          <cell r="L1536">
            <v>5.73</v>
          </cell>
        </row>
        <row r="1537">
          <cell r="A1537">
            <v>304010014</v>
          </cell>
          <cell r="B1537" t="str">
            <v>BETATERAPIA DÉRMICA (POR CAMPO)</v>
          </cell>
          <cell r="C1537">
            <v>3</v>
          </cell>
          <cell r="D1537" t="str">
            <v>I</v>
          </cell>
          <cell r="E1537">
            <v>30</v>
          </cell>
          <cell r="F1537">
            <v>9999</v>
          </cell>
          <cell r="G1537">
            <v>0</v>
          </cell>
          <cell r="H1537">
            <v>0</v>
          </cell>
          <cell r="I1537">
            <v>1571</v>
          </cell>
          <cell r="J1537">
            <v>0</v>
          </cell>
          <cell r="K1537">
            <v>6.27</v>
          </cell>
          <cell r="L1537">
            <v>0</v>
          </cell>
        </row>
        <row r="1538">
          <cell r="A1538">
            <v>304010022</v>
          </cell>
          <cell r="B1538" t="str">
            <v>BETATERAPIA OFTÁLMICA (POR CAMPO)</v>
          </cell>
          <cell r="C1538">
            <v>3</v>
          </cell>
          <cell r="D1538" t="str">
            <v>I</v>
          </cell>
          <cell r="E1538">
            <v>5</v>
          </cell>
          <cell r="F1538">
            <v>9999</v>
          </cell>
          <cell r="G1538">
            <v>0</v>
          </cell>
          <cell r="H1538">
            <v>228</v>
          </cell>
          <cell r="I1538">
            <v>1571</v>
          </cell>
          <cell r="J1538">
            <v>0</v>
          </cell>
          <cell r="K1538">
            <v>23</v>
          </cell>
          <cell r="L1538">
            <v>0</v>
          </cell>
        </row>
        <row r="1539">
          <cell r="A1539">
            <v>304010030</v>
          </cell>
          <cell r="B1539" t="str">
            <v>BETATERAPIA PARA PROFILAXIA DE PTERÍGIO (POR CAMPO)</v>
          </cell>
          <cell r="C1539">
            <v>3</v>
          </cell>
          <cell r="D1539" t="str">
            <v>I</v>
          </cell>
          <cell r="E1539">
            <v>6</v>
          </cell>
          <cell r="F1539">
            <v>9999</v>
          </cell>
          <cell r="G1539">
            <v>0</v>
          </cell>
          <cell r="H1539">
            <v>228</v>
          </cell>
          <cell r="I1539">
            <v>1571</v>
          </cell>
          <cell r="J1539">
            <v>0</v>
          </cell>
          <cell r="K1539">
            <v>23</v>
          </cell>
          <cell r="L1539">
            <v>0</v>
          </cell>
        </row>
        <row r="1540">
          <cell r="A1540">
            <v>304010049</v>
          </cell>
          <cell r="B1540" t="str">
            <v>BRAQUITERAPIA</v>
          </cell>
          <cell r="C1540">
            <v>3</v>
          </cell>
          <cell r="D1540" t="str">
            <v>I</v>
          </cell>
          <cell r="E1540">
            <v>1</v>
          </cell>
          <cell r="F1540">
            <v>3</v>
          </cell>
          <cell r="G1540">
            <v>700</v>
          </cell>
          <cell r="H1540">
            <v>228</v>
          </cell>
          <cell r="I1540">
            <v>1571</v>
          </cell>
          <cell r="J1540">
            <v>1732.73</v>
          </cell>
          <cell r="K1540">
            <v>0</v>
          </cell>
          <cell r="L1540">
            <v>267.27</v>
          </cell>
        </row>
        <row r="1541">
          <cell r="A1541">
            <v>304010057</v>
          </cell>
          <cell r="B1541" t="str">
            <v>BRAQUITERAPIA COM FIOS DE IRIDIUM</v>
          </cell>
          <cell r="C1541">
            <v>3</v>
          </cell>
          <cell r="D1541" t="str">
            <v>I</v>
          </cell>
          <cell r="E1541">
            <v>1</v>
          </cell>
          <cell r="F1541">
            <v>3</v>
          </cell>
          <cell r="G1541">
            <v>700</v>
          </cell>
          <cell r="H1541">
            <v>228</v>
          </cell>
          <cell r="I1541">
            <v>1571</v>
          </cell>
          <cell r="J1541">
            <v>2232.73</v>
          </cell>
          <cell r="K1541">
            <v>0</v>
          </cell>
          <cell r="L1541">
            <v>267.27</v>
          </cell>
        </row>
        <row r="1542">
          <cell r="A1542">
            <v>304010065</v>
          </cell>
          <cell r="B1542" t="str">
            <v>BRAQUITERAPIA COM IODO 125 / OURO 198</v>
          </cell>
          <cell r="C1542">
            <v>3</v>
          </cell>
          <cell r="D1542" t="str">
            <v>I</v>
          </cell>
          <cell r="E1542">
            <v>1</v>
          </cell>
          <cell r="F1542">
            <v>4</v>
          </cell>
          <cell r="G1542">
            <v>700</v>
          </cell>
          <cell r="H1542">
            <v>228</v>
          </cell>
          <cell r="I1542">
            <v>1571</v>
          </cell>
          <cell r="J1542">
            <v>2232.73</v>
          </cell>
          <cell r="K1542">
            <v>0</v>
          </cell>
          <cell r="L1542">
            <v>267.27</v>
          </cell>
        </row>
        <row r="1543">
          <cell r="A1543">
            <v>304010073</v>
          </cell>
          <cell r="B1543" t="str">
            <v>BRAQUITERAPIA DE ALTA TAXA DE DOSE (POR INSERÇÃO)</v>
          </cell>
          <cell r="C1543">
            <v>3</v>
          </cell>
          <cell r="D1543" t="str">
            <v>F</v>
          </cell>
          <cell r="E1543">
            <v>4</v>
          </cell>
          <cell r="F1543">
            <v>9999</v>
          </cell>
          <cell r="G1543">
            <v>0</v>
          </cell>
          <cell r="H1543">
            <v>228</v>
          </cell>
          <cell r="I1543">
            <v>1571</v>
          </cell>
          <cell r="J1543">
            <v>0</v>
          </cell>
          <cell r="K1543">
            <v>1000</v>
          </cell>
          <cell r="L1543">
            <v>0</v>
          </cell>
        </row>
        <row r="1544">
          <cell r="A1544">
            <v>304010081</v>
          </cell>
          <cell r="B1544" t="str">
            <v>VERIFICAÇÂO POR IMAGEM  EM RADIOTERAPIA</v>
          </cell>
          <cell r="C1544">
            <v>3</v>
          </cell>
          <cell r="D1544" t="str">
            <v>I</v>
          </cell>
          <cell r="E1544">
            <v>1</v>
          </cell>
          <cell r="F1544">
            <v>9999</v>
          </cell>
          <cell r="G1544">
            <v>0</v>
          </cell>
          <cell r="H1544">
            <v>0</v>
          </cell>
          <cell r="I1544">
            <v>1571</v>
          </cell>
          <cell r="J1544">
            <v>0</v>
          </cell>
          <cell r="K1544">
            <v>30</v>
          </cell>
          <cell r="L1544">
            <v>0</v>
          </cell>
        </row>
        <row r="1545">
          <cell r="A1545">
            <v>304010090</v>
          </cell>
          <cell r="B1545" t="str">
            <v>COBALTOTERAPIA (POR CAMPO)</v>
          </cell>
          <cell r="C1545">
            <v>3</v>
          </cell>
          <cell r="D1545" t="str">
            <v>I</v>
          </cell>
          <cell r="E1545">
            <v>9999</v>
          </cell>
          <cell r="F1545">
            <v>9999</v>
          </cell>
          <cell r="G1545">
            <v>0</v>
          </cell>
          <cell r="H1545">
            <v>0</v>
          </cell>
          <cell r="I1545">
            <v>1571</v>
          </cell>
          <cell r="J1545">
            <v>0</v>
          </cell>
          <cell r="K1545">
            <v>30</v>
          </cell>
          <cell r="L1545">
            <v>0</v>
          </cell>
        </row>
        <row r="1546">
          <cell r="A1546">
            <v>304010103</v>
          </cell>
          <cell r="B1546" t="str">
            <v>IMPLANTAÇÃO DE HALO PARA RADIOCIRURGIA</v>
          </cell>
          <cell r="C1546">
            <v>2</v>
          </cell>
          <cell r="D1546" t="str">
            <v>I</v>
          </cell>
          <cell r="E1546">
            <v>1</v>
          </cell>
          <cell r="F1546">
            <v>9999</v>
          </cell>
          <cell r="G1546">
            <v>0</v>
          </cell>
          <cell r="H1546">
            <v>144</v>
          </cell>
          <cell r="I1546">
            <v>1571</v>
          </cell>
          <cell r="J1546">
            <v>0</v>
          </cell>
          <cell r="K1546">
            <v>35</v>
          </cell>
          <cell r="L1546">
            <v>0</v>
          </cell>
        </row>
        <row r="1547">
          <cell r="A1547">
            <v>304010111</v>
          </cell>
          <cell r="B1547" t="str">
            <v>INTERNACAO P/ RADIOTERAPIA EXTERNA (COBALTOTERAPIA / ACELERADOR LINEAR)</v>
          </cell>
          <cell r="C1547">
            <v>2</v>
          </cell>
          <cell r="D1547" t="str">
            <v>I</v>
          </cell>
          <cell r="E1547">
            <v>31</v>
          </cell>
          <cell r="F1547">
            <v>9999</v>
          </cell>
          <cell r="G1547">
            <v>80</v>
          </cell>
          <cell r="H1547">
            <v>0</v>
          </cell>
          <cell r="I1547">
            <v>1571</v>
          </cell>
          <cell r="J1547">
            <v>21.69</v>
          </cell>
          <cell r="K1547">
            <v>0</v>
          </cell>
          <cell r="L1547">
            <v>1.39</v>
          </cell>
        </row>
        <row r="1548">
          <cell r="A1548">
            <v>304010120</v>
          </cell>
          <cell r="B1548" t="str">
            <v>IRRADIACAO DE CORPO INTEIRO PRÉ-TRANSPLANTE DE MEDULA ÓSSEA</v>
          </cell>
          <cell r="C1548">
            <v>3</v>
          </cell>
          <cell r="D1548" t="str">
            <v>I</v>
          </cell>
          <cell r="E1548">
            <v>8</v>
          </cell>
          <cell r="F1548">
            <v>9999</v>
          </cell>
          <cell r="G1548">
            <v>0</v>
          </cell>
          <cell r="H1548">
            <v>0</v>
          </cell>
          <cell r="I1548">
            <v>731</v>
          </cell>
          <cell r="J1548">
            <v>0</v>
          </cell>
          <cell r="K1548">
            <v>375</v>
          </cell>
          <cell r="L1548">
            <v>0</v>
          </cell>
        </row>
        <row r="1549">
          <cell r="A1549">
            <v>304010138</v>
          </cell>
          <cell r="B1549" t="str">
            <v>IRRADIAÇÃO DE MEIO CORPO</v>
          </cell>
          <cell r="C1549">
            <v>3</v>
          </cell>
          <cell r="D1549" t="str">
            <v>I</v>
          </cell>
          <cell r="E1549">
            <v>5</v>
          </cell>
          <cell r="F1549">
            <v>9999</v>
          </cell>
          <cell r="G1549">
            <v>0</v>
          </cell>
          <cell r="H1549">
            <v>228</v>
          </cell>
          <cell r="I1549">
            <v>1571</v>
          </cell>
          <cell r="J1549">
            <v>0</v>
          </cell>
          <cell r="K1549">
            <v>126.72</v>
          </cell>
          <cell r="L1549">
            <v>0</v>
          </cell>
        </row>
        <row r="1550">
          <cell r="A1550">
            <v>304010146</v>
          </cell>
          <cell r="B1550" t="str">
            <v>IRRADIAÇÃO DE PELE TOTAL</v>
          </cell>
          <cell r="C1550">
            <v>3</v>
          </cell>
          <cell r="D1550" t="str">
            <v>I</v>
          </cell>
          <cell r="E1550">
            <v>36</v>
          </cell>
          <cell r="F1550">
            <v>9999</v>
          </cell>
          <cell r="G1550">
            <v>0</v>
          </cell>
          <cell r="H1550">
            <v>228</v>
          </cell>
          <cell r="I1550">
            <v>1571</v>
          </cell>
          <cell r="J1550">
            <v>0</v>
          </cell>
          <cell r="K1550">
            <v>132</v>
          </cell>
          <cell r="L1550">
            <v>0</v>
          </cell>
        </row>
        <row r="1551">
          <cell r="A1551">
            <v>304010154</v>
          </cell>
          <cell r="B1551" t="str">
            <v>MÁSCARA / IMOBILIZAÇÃO PERSONALIZADA (POR TRATAMENTO)</v>
          </cell>
          <cell r="C1551">
            <v>3</v>
          </cell>
          <cell r="D1551" t="str">
            <v>I</v>
          </cell>
          <cell r="E1551">
            <v>1</v>
          </cell>
          <cell r="F1551">
            <v>9999</v>
          </cell>
          <cell r="G1551">
            <v>0</v>
          </cell>
          <cell r="H1551">
            <v>0</v>
          </cell>
          <cell r="I1551">
            <v>1571</v>
          </cell>
          <cell r="J1551">
            <v>0</v>
          </cell>
          <cell r="K1551">
            <v>65</v>
          </cell>
          <cell r="L1551">
            <v>0</v>
          </cell>
        </row>
        <row r="1552">
          <cell r="A1552">
            <v>304010162</v>
          </cell>
          <cell r="B1552" t="str">
            <v>MOLDAGEM EM COLO E/OU CORPO DO UTERO</v>
          </cell>
          <cell r="C1552">
            <v>3</v>
          </cell>
          <cell r="D1552" t="str">
            <v>F</v>
          </cell>
          <cell r="E1552">
            <v>1</v>
          </cell>
          <cell r="F1552">
            <v>3</v>
          </cell>
          <cell r="G1552">
            <v>700</v>
          </cell>
          <cell r="H1552">
            <v>240</v>
          </cell>
          <cell r="I1552">
            <v>1571</v>
          </cell>
          <cell r="J1552">
            <v>1732.73</v>
          </cell>
          <cell r="K1552">
            <v>0</v>
          </cell>
          <cell r="L1552">
            <v>267.27</v>
          </cell>
        </row>
        <row r="1553">
          <cell r="A1553">
            <v>304010170</v>
          </cell>
          <cell r="B1553" t="str">
            <v>NARCOSE DE CRIANÇA (POR PROCEDIMENTO)</v>
          </cell>
          <cell r="C1553">
            <v>3</v>
          </cell>
          <cell r="D1553" t="str">
            <v>I</v>
          </cell>
          <cell r="E1553">
            <v>25</v>
          </cell>
          <cell r="F1553">
            <v>9999</v>
          </cell>
          <cell r="G1553">
            <v>0</v>
          </cell>
          <cell r="H1553">
            <v>0</v>
          </cell>
          <cell r="I1553">
            <v>239</v>
          </cell>
          <cell r="J1553">
            <v>0</v>
          </cell>
          <cell r="K1553">
            <v>22</v>
          </cell>
          <cell r="L1553">
            <v>0</v>
          </cell>
        </row>
        <row r="1554">
          <cell r="A1554">
            <v>304010189</v>
          </cell>
          <cell r="B1554" t="str">
            <v>PLANEJAMENTO COMPLEXO (POR TRATAMENTO)</v>
          </cell>
          <cell r="C1554">
            <v>3</v>
          </cell>
          <cell r="D1554" t="str">
            <v>I</v>
          </cell>
          <cell r="E1554">
            <v>1</v>
          </cell>
          <cell r="F1554">
            <v>9999</v>
          </cell>
          <cell r="G1554">
            <v>0</v>
          </cell>
          <cell r="H1554">
            <v>0</v>
          </cell>
          <cell r="I1554">
            <v>1571</v>
          </cell>
          <cell r="J1554">
            <v>0</v>
          </cell>
          <cell r="K1554">
            <v>120</v>
          </cell>
          <cell r="L1554">
            <v>0</v>
          </cell>
        </row>
        <row r="1555">
          <cell r="A1555">
            <v>304010197</v>
          </cell>
          <cell r="B1555" t="str">
            <v>PLANEJAMENTO DE BRAQUITERAPIA DE ALTA TAXA DE DOSE (POR TRATAMENTO)</v>
          </cell>
          <cell r="C1555">
            <v>3</v>
          </cell>
          <cell r="D1555" t="str">
            <v>I</v>
          </cell>
          <cell r="E1555">
            <v>1</v>
          </cell>
          <cell r="F1555">
            <v>9999</v>
          </cell>
          <cell r="G1555">
            <v>0</v>
          </cell>
          <cell r="H1555">
            <v>228</v>
          </cell>
          <cell r="I1555">
            <v>1571</v>
          </cell>
          <cell r="J1555">
            <v>0</v>
          </cell>
          <cell r="K1555">
            <v>120</v>
          </cell>
          <cell r="L1555">
            <v>0</v>
          </cell>
        </row>
        <row r="1556">
          <cell r="A1556">
            <v>304010200</v>
          </cell>
          <cell r="B1556" t="str">
            <v>PLANEJAMENTO SIMPLES (POR TRATAMENTO)</v>
          </cell>
          <cell r="C1556">
            <v>3</v>
          </cell>
          <cell r="D1556" t="str">
            <v>I</v>
          </cell>
          <cell r="E1556">
            <v>1</v>
          </cell>
          <cell r="F1556">
            <v>9999</v>
          </cell>
          <cell r="G1556">
            <v>0</v>
          </cell>
          <cell r="H1556">
            <v>0</v>
          </cell>
          <cell r="I1556">
            <v>1571</v>
          </cell>
          <cell r="J1556">
            <v>0</v>
          </cell>
          <cell r="K1556">
            <v>60</v>
          </cell>
          <cell r="L1556">
            <v>0</v>
          </cell>
        </row>
        <row r="1557">
          <cell r="A1557">
            <v>304010219</v>
          </cell>
          <cell r="B1557" t="str">
            <v>RADIOCIRURGIA - UM ISOCENTRO</v>
          </cell>
          <cell r="C1557">
            <v>3</v>
          </cell>
          <cell r="D1557" t="str">
            <v>I</v>
          </cell>
          <cell r="E1557">
            <v>1</v>
          </cell>
          <cell r="F1557">
            <v>9999</v>
          </cell>
          <cell r="G1557">
            <v>0</v>
          </cell>
          <cell r="H1557">
            <v>144</v>
          </cell>
          <cell r="I1557">
            <v>1571</v>
          </cell>
          <cell r="J1557">
            <v>0</v>
          </cell>
          <cell r="K1557">
            <v>5000</v>
          </cell>
          <cell r="L1557">
            <v>0</v>
          </cell>
        </row>
        <row r="1558">
          <cell r="A1558">
            <v>304010235</v>
          </cell>
          <cell r="B1558" t="str">
            <v>RADIOTERAPIA  DE DOENÇA OU CONDIÇÃO BENIGNA (POR CAMPO)</v>
          </cell>
          <cell r="C1558">
            <v>3</v>
          </cell>
          <cell r="D1558" t="str">
            <v>I</v>
          </cell>
          <cell r="E1558">
            <v>60</v>
          </cell>
          <cell r="F1558">
            <v>9999</v>
          </cell>
          <cell r="G1558">
            <v>0</v>
          </cell>
          <cell r="H1558">
            <v>0</v>
          </cell>
          <cell r="I1558">
            <v>1571</v>
          </cell>
          <cell r="J1558">
            <v>0</v>
          </cell>
          <cell r="K1558">
            <v>6.27</v>
          </cell>
          <cell r="L1558">
            <v>0</v>
          </cell>
        </row>
        <row r="1559">
          <cell r="A1559">
            <v>304010243</v>
          </cell>
          <cell r="B1559" t="str">
            <v>RADIOTERAPIA ESTEREOTÁXICA FRACIONADA</v>
          </cell>
          <cell r="C1559">
            <v>3</v>
          </cell>
          <cell r="D1559" t="str">
            <v>I</v>
          </cell>
          <cell r="E1559">
            <v>1</v>
          </cell>
          <cell r="F1559">
            <v>9999</v>
          </cell>
          <cell r="G1559">
            <v>0</v>
          </cell>
          <cell r="H1559">
            <v>144</v>
          </cell>
          <cell r="I1559">
            <v>1571</v>
          </cell>
          <cell r="J1559">
            <v>0</v>
          </cell>
          <cell r="K1559">
            <v>5000</v>
          </cell>
          <cell r="L1559">
            <v>0</v>
          </cell>
        </row>
        <row r="1560">
          <cell r="A1560">
            <v>304010260</v>
          </cell>
          <cell r="B1560" t="str">
            <v>ROENTGENTERAPIA (POR CAMPO)</v>
          </cell>
          <cell r="C1560">
            <v>3</v>
          </cell>
          <cell r="D1560" t="str">
            <v>I</v>
          </cell>
          <cell r="E1560">
            <v>90</v>
          </cell>
          <cell r="F1560">
            <v>9999</v>
          </cell>
          <cell r="G1560">
            <v>0</v>
          </cell>
          <cell r="H1560">
            <v>0</v>
          </cell>
          <cell r="I1560">
            <v>1571</v>
          </cell>
          <cell r="J1560">
            <v>0</v>
          </cell>
          <cell r="K1560">
            <v>25</v>
          </cell>
          <cell r="L1560">
            <v>0</v>
          </cell>
        </row>
        <row r="1561">
          <cell r="A1561">
            <v>304010286</v>
          </cell>
          <cell r="B1561" t="str">
            <v>RADIOTERAPIA COM ACELERADOR LINEAR SÓ DE FÓTONS (POR CAMPO)</v>
          </cell>
          <cell r="C1561">
            <v>3</v>
          </cell>
          <cell r="D1561" t="str">
            <v>I</v>
          </cell>
          <cell r="E1561">
            <v>9999</v>
          </cell>
          <cell r="F1561">
            <v>9999</v>
          </cell>
          <cell r="G1561">
            <v>0</v>
          </cell>
          <cell r="H1561">
            <v>0</v>
          </cell>
          <cell r="I1561">
            <v>1571</v>
          </cell>
          <cell r="J1561">
            <v>0</v>
          </cell>
          <cell r="K1561">
            <v>30</v>
          </cell>
          <cell r="L1561">
            <v>0</v>
          </cell>
        </row>
        <row r="1562">
          <cell r="A1562">
            <v>304010294</v>
          </cell>
          <cell r="B1562" t="str">
            <v>RADIOTERAPIA COM ACELERADOR LINEAR DE FÓTONS E ELÉTRONS (POR CAMPO)</v>
          </cell>
          <cell r="C1562">
            <v>3</v>
          </cell>
          <cell r="D1562" t="str">
            <v>I</v>
          </cell>
          <cell r="E1562">
            <v>9999</v>
          </cell>
          <cell r="F1562">
            <v>9999</v>
          </cell>
          <cell r="G1562">
            <v>0</v>
          </cell>
          <cell r="H1562">
            <v>0</v>
          </cell>
          <cell r="I1562">
            <v>1571</v>
          </cell>
          <cell r="J1562">
            <v>0</v>
          </cell>
          <cell r="K1562">
            <v>35</v>
          </cell>
          <cell r="L1562">
            <v>0</v>
          </cell>
        </row>
        <row r="1563">
          <cell r="A1563">
            <v>304010308</v>
          </cell>
          <cell r="B1563" t="str">
            <v>COLIMAÇÃO PERSONALIZADA</v>
          </cell>
          <cell r="C1563">
            <v>3</v>
          </cell>
          <cell r="D1563" t="str">
            <v>I</v>
          </cell>
          <cell r="E1563">
            <v>4</v>
          </cell>
          <cell r="F1563">
            <v>9999</v>
          </cell>
          <cell r="G1563">
            <v>0</v>
          </cell>
          <cell r="H1563">
            <v>0</v>
          </cell>
          <cell r="I1563">
            <v>1571</v>
          </cell>
          <cell r="J1563">
            <v>0</v>
          </cell>
          <cell r="K1563">
            <v>52</v>
          </cell>
          <cell r="L1563">
            <v>0</v>
          </cell>
        </row>
        <row r="1564">
          <cell r="A1564">
            <v>304010316</v>
          </cell>
          <cell r="B1564" t="str">
            <v>PLANEJAMENTO TRIDIMENSIONAL (POR TRATAMENTO).</v>
          </cell>
          <cell r="C1564">
            <v>3</v>
          </cell>
          <cell r="D1564" t="str">
            <v>I</v>
          </cell>
          <cell r="E1564">
            <v>1</v>
          </cell>
          <cell r="F1564">
            <v>9999</v>
          </cell>
          <cell r="G1564">
            <v>0</v>
          </cell>
          <cell r="H1564">
            <v>0</v>
          </cell>
          <cell r="I1564">
            <v>1571</v>
          </cell>
          <cell r="J1564">
            <v>0</v>
          </cell>
          <cell r="K1564">
            <v>480</v>
          </cell>
          <cell r="L1564">
            <v>0</v>
          </cell>
        </row>
        <row r="1565">
          <cell r="A1565">
            <v>304010324</v>
          </cell>
          <cell r="B1565" t="str">
            <v>MOLDAGEM/IMPLANTE EM MUCOSA (POR TRATAMENTO COMPLETO)</v>
          </cell>
          <cell r="C1565">
            <v>3</v>
          </cell>
          <cell r="D1565" t="str">
            <v>I</v>
          </cell>
          <cell r="E1565">
            <v>9999</v>
          </cell>
          <cell r="F1565">
            <v>4</v>
          </cell>
          <cell r="G1565">
            <v>850</v>
          </cell>
          <cell r="H1565">
            <v>240</v>
          </cell>
          <cell r="I1565">
            <v>1571</v>
          </cell>
          <cell r="J1565">
            <v>404.34</v>
          </cell>
          <cell r="K1565">
            <v>0</v>
          </cell>
          <cell r="L1565">
            <v>333.29</v>
          </cell>
        </row>
        <row r="1566">
          <cell r="A1566">
            <v>304010332</v>
          </cell>
          <cell r="B1566" t="str">
            <v>MOLDAGEM/IMPLANTE EM PELE/MUCOSA (POR TRATAMENTO COMPLETO)</v>
          </cell>
          <cell r="C1566">
            <v>3</v>
          </cell>
          <cell r="D1566" t="str">
            <v>I</v>
          </cell>
          <cell r="E1566">
            <v>1</v>
          </cell>
          <cell r="F1566">
            <v>2</v>
          </cell>
          <cell r="G1566">
            <v>850</v>
          </cell>
          <cell r="H1566">
            <v>240</v>
          </cell>
          <cell r="I1566">
            <v>1571</v>
          </cell>
          <cell r="J1566">
            <v>404.34</v>
          </cell>
          <cell r="K1566">
            <v>0</v>
          </cell>
          <cell r="L1566">
            <v>333.29</v>
          </cell>
        </row>
        <row r="1567">
          <cell r="A1567">
            <v>304010340</v>
          </cell>
          <cell r="B1567" t="str">
            <v>NARCOSE PARA BRAQUITERAPIA DE ALTA DOSE (POR PROCEDIMENTO)</v>
          </cell>
          <cell r="C1567">
            <v>3</v>
          </cell>
          <cell r="D1567" t="str">
            <v>F</v>
          </cell>
          <cell r="E1567">
            <v>4</v>
          </cell>
          <cell r="F1567">
            <v>9999</v>
          </cell>
          <cell r="G1567">
            <v>0</v>
          </cell>
          <cell r="H1567">
            <v>228</v>
          </cell>
          <cell r="I1567">
            <v>1571</v>
          </cell>
          <cell r="J1567">
            <v>0</v>
          </cell>
          <cell r="K1567">
            <v>22</v>
          </cell>
          <cell r="L1567">
            <v>0</v>
          </cell>
        </row>
        <row r="1568">
          <cell r="A1568">
            <v>304020010</v>
          </cell>
          <cell r="B1568" t="str">
            <v>QUIMIOTERAPIA DO ADENOCARCINOMA DE COLON AVANÇADO -1ª LINHA</v>
          </cell>
          <cell r="C1568">
            <v>3</v>
          </cell>
          <cell r="D1568" t="str">
            <v>I</v>
          </cell>
          <cell r="E1568">
            <v>1</v>
          </cell>
          <cell r="F1568">
            <v>9999</v>
          </cell>
          <cell r="G1568">
            <v>0</v>
          </cell>
          <cell r="H1568">
            <v>228</v>
          </cell>
          <cell r="I1568">
            <v>1571</v>
          </cell>
          <cell r="J1568">
            <v>0</v>
          </cell>
          <cell r="K1568">
            <v>2224</v>
          </cell>
          <cell r="L1568">
            <v>0</v>
          </cell>
        </row>
        <row r="1569">
          <cell r="A1569">
            <v>304020028</v>
          </cell>
          <cell r="B1569" t="str">
            <v>QUIMIOTERAPIA DO ADENOCARCINOMA DE COLON AVANÇADO - 2ª LINHA</v>
          </cell>
          <cell r="C1569">
            <v>3</v>
          </cell>
          <cell r="D1569" t="str">
            <v>I</v>
          </cell>
          <cell r="E1569">
            <v>1</v>
          </cell>
          <cell r="F1569">
            <v>9999</v>
          </cell>
          <cell r="G1569">
            <v>0</v>
          </cell>
          <cell r="H1569">
            <v>228</v>
          </cell>
          <cell r="I1569">
            <v>1571</v>
          </cell>
          <cell r="J1569">
            <v>0</v>
          </cell>
          <cell r="K1569">
            <v>2224</v>
          </cell>
          <cell r="L1569">
            <v>0</v>
          </cell>
        </row>
        <row r="1570">
          <cell r="A1570">
            <v>304020036</v>
          </cell>
          <cell r="B1570" t="str">
            <v>HORMONIOTERAPIA DO ADENOCARCINOMA DE ENDOMÉTRIO AVANÇADO</v>
          </cell>
          <cell r="C1570">
            <v>3</v>
          </cell>
          <cell r="D1570" t="str">
            <v>F</v>
          </cell>
          <cell r="E1570">
            <v>1</v>
          </cell>
          <cell r="F1570">
            <v>9999</v>
          </cell>
          <cell r="G1570">
            <v>0</v>
          </cell>
          <cell r="H1570">
            <v>228</v>
          </cell>
          <cell r="I1570">
            <v>1571</v>
          </cell>
          <cell r="J1570">
            <v>0</v>
          </cell>
          <cell r="K1570">
            <v>427.5</v>
          </cell>
          <cell r="L1570">
            <v>0</v>
          </cell>
        </row>
        <row r="1571">
          <cell r="A1571">
            <v>304020044</v>
          </cell>
          <cell r="B1571" t="str">
            <v>QUIMIOTERAPIA DO ADENOCARCINOMA DE ESTÔMAGO AVANÇADO</v>
          </cell>
          <cell r="C1571">
            <v>3</v>
          </cell>
          <cell r="D1571" t="str">
            <v>I</v>
          </cell>
          <cell r="E1571">
            <v>1</v>
          </cell>
          <cell r="F1571">
            <v>9999</v>
          </cell>
          <cell r="G1571">
            <v>0</v>
          </cell>
          <cell r="H1571">
            <v>228</v>
          </cell>
          <cell r="I1571">
            <v>1571</v>
          </cell>
          <cell r="J1571">
            <v>0</v>
          </cell>
          <cell r="K1571">
            <v>571.5</v>
          </cell>
          <cell r="L1571">
            <v>0</v>
          </cell>
        </row>
        <row r="1572">
          <cell r="A1572">
            <v>304020052</v>
          </cell>
          <cell r="B1572" t="str">
            <v>QUIMIOTERAPIA DO ADENOCARCINOMA DE PÂNCREAS AVANÇADO</v>
          </cell>
          <cell r="C1572">
            <v>3</v>
          </cell>
          <cell r="D1572" t="str">
            <v>I</v>
          </cell>
          <cell r="E1572">
            <v>1</v>
          </cell>
          <cell r="F1572">
            <v>9999</v>
          </cell>
          <cell r="G1572">
            <v>0</v>
          </cell>
          <cell r="H1572">
            <v>228</v>
          </cell>
          <cell r="I1572">
            <v>1571</v>
          </cell>
          <cell r="J1572">
            <v>0</v>
          </cell>
          <cell r="K1572">
            <v>1986</v>
          </cell>
          <cell r="L1572">
            <v>0</v>
          </cell>
        </row>
        <row r="1573">
          <cell r="A1573">
            <v>304020060</v>
          </cell>
          <cell r="B1573" t="str">
            <v>HORMONIOTERAPIA DO ADENOCARCINOMA DE PRÓSTATA AVANÇADO - 2ª LINHA</v>
          </cell>
          <cell r="C1573">
            <v>3</v>
          </cell>
          <cell r="D1573" t="str">
            <v>M</v>
          </cell>
          <cell r="E1573">
            <v>1</v>
          </cell>
          <cell r="F1573">
            <v>9999</v>
          </cell>
          <cell r="G1573">
            <v>0</v>
          </cell>
          <cell r="H1573">
            <v>228</v>
          </cell>
          <cell r="I1573">
            <v>1571</v>
          </cell>
          <cell r="J1573">
            <v>0</v>
          </cell>
          <cell r="K1573">
            <v>147.1</v>
          </cell>
          <cell r="L1573">
            <v>0</v>
          </cell>
        </row>
        <row r="1574">
          <cell r="A1574">
            <v>304020079</v>
          </cell>
          <cell r="B1574" t="str">
            <v>HORMONIOTERAPIA DO ADENOCARCINOMA DE PRÓSTATA AVANÇADO - 1ª LINHA</v>
          </cell>
          <cell r="C1574">
            <v>3</v>
          </cell>
          <cell r="D1574" t="str">
            <v>M</v>
          </cell>
          <cell r="E1574">
            <v>1</v>
          </cell>
          <cell r="F1574">
            <v>9999</v>
          </cell>
          <cell r="G1574">
            <v>0</v>
          </cell>
          <cell r="H1574">
            <v>228</v>
          </cell>
          <cell r="I1574">
            <v>1571</v>
          </cell>
          <cell r="J1574">
            <v>0</v>
          </cell>
          <cell r="K1574">
            <v>301.5</v>
          </cell>
          <cell r="L1574">
            <v>0</v>
          </cell>
        </row>
        <row r="1575">
          <cell r="A1575">
            <v>304020087</v>
          </cell>
          <cell r="B1575" t="str">
            <v>QUIMIOTERAPIA DO ADENOCARCINOMA DE PRÓSTATA RESISTENTE A HORMONIOTERAPIA</v>
          </cell>
          <cell r="C1575">
            <v>3</v>
          </cell>
          <cell r="D1575" t="str">
            <v>M</v>
          </cell>
          <cell r="E1575">
            <v>1</v>
          </cell>
          <cell r="F1575">
            <v>9999</v>
          </cell>
          <cell r="G1575">
            <v>0</v>
          </cell>
          <cell r="H1575">
            <v>228</v>
          </cell>
          <cell r="I1575">
            <v>1571</v>
          </cell>
          <cell r="J1575">
            <v>0</v>
          </cell>
          <cell r="K1575">
            <v>1062.6500000000001</v>
          </cell>
          <cell r="L1575">
            <v>0</v>
          </cell>
        </row>
        <row r="1576">
          <cell r="A1576">
            <v>304020095</v>
          </cell>
          <cell r="B1576" t="str">
            <v>QUIMIOTERAPIA  DO ADENOCARCINOMA DE RETO AVANÇADO -1ª LINHA</v>
          </cell>
          <cell r="C1576">
            <v>3</v>
          </cell>
          <cell r="D1576" t="str">
            <v>I</v>
          </cell>
          <cell r="E1576">
            <v>1</v>
          </cell>
          <cell r="F1576">
            <v>9999</v>
          </cell>
          <cell r="G1576">
            <v>0</v>
          </cell>
          <cell r="H1576">
            <v>228</v>
          </cell>
          <cell r="I1576">
            <v>1571</v>
          </cell>
          <cell r="J1576">
            <v>0</v>
          </cell>
          <cell r="K1576">
            <v>2224</v>
          </cell>
          <cell r="L1576">
            <v>0</v>
          </cell>
        </row>
        <row r="1577">
          <cell r="A1577">
            <v>304020109</v>
          </cell>
          <cell r="B1577" t="str">
            <v>QUIMIOTERAPIA DO ADENOCARCINOMA DE RETO AVANÇADO - 2ª LINHA</v>
          </cell>
          <cell r="C1577">
            <v>3</v>
          </cell>
          <cell r="D1577" t="str">
            <v>I</v>
          </cell>
          <cell r="E1577">
            <v>1</v>
          </cell>
          <cell r="F1577">
            <v>9999</v>
          </cell>
          <cell r="G1577">
            <v>0</v>
          </cell>
          <cell r="H1577">
            <v>228</v>
          </cell>
          <cell r="I1577">
            <v>1571</v>
          </cell>
          <cell r="J1577">
            <v>0</v>
          </cell>
          <cell r="K1577">
            <v>2224</v>
          </cell>
          <cell r="L1577">
            <v>0</v>
          </cell>
        </row>
        <row r="1578">
          <cell r="A1578">
            <v>304020117</v>
          </cell>
          <cell r="B1578" t="str">
            <v>QUIMIOTERAPIA DO APUDOMA/TUMOR NEUROENDÓCRINO AVANÇADO</v>
          </cell>
          <cell r="C1578">
            <v>3</v>
          </cell>
          <cell r="D1578" t="str">
            <v>I</v>
          </cell>
          <cell r="E1578">
            <v>1</v>
          </cell>
          <cell r="F1578">
            <v>9999</v>
          </cell>
          <cell r="G1578">
            <v>0</v>
          </cell>
          <cell r="H1578">
            <v>228</v>
          </cell>
          <cell r="I1578">
            <v>1571</v>
          </cell>
          <cell r="J1578">
            <v>0</v>
          </cell>
          <cell r="K1578">
            <v>1062.6500000000001</v>
          </cell>
          <cell r="L1578">
            <v>0</v>
          </cell>
        </row>
        <row r="1579">
          <cell r="A1579">
            <v>304020125</v>
          </cell>
          <cell r="B1579" t="str">
            <v>QUIMIOTERAPIA DO CARCINOMA DE ADRENAL AVANÇADO</v>
          </cell>
          <cell r="C1579">
            <v>3</v>
          </cell>
          <cell r="D1579" t="str">
            <v>I</v>
          </cell>
          <cell r="E1579">
            <v>1</v>
          </cell>
          <cell r="F1579">
            <v>9999</v>
          </cell>
          <cell r="G1579">
            <v>0</v>
          </cell>
          <cell r="H1579">
            <v>228</v>
          </cell>
          <cell r="I1579">
            <v>1571</v>
          </cell>
          <cell r="J1579">
            <v>0</v>
          </cell>
          <cell r="K1579">
            <v>1300</v>
          </cell>
          <cell r="L1579">
            <v>0</v>
          </cell>
        </row>
        <row r="1580">
          <cell r="A1580">
            <v>304020133</v>
          </cell>
          <cell r="B1580" t="str">
            <v>QUIMIOTERAPIA DO CARCINOMA DE MAMA AVANÇADO -1ª LINHA</v>
          </cell>
          <cell r="C1580">
            <v>3</v>
          </cell>
          <cell r="D1580" t="str">
            <v>I</v>
          </cell>
          <cell r="E1580">
            <v>1</v>
          </cell>
          <cell r="F1580">
            <v>9999</v>
          </cell>
          <cell r="G1580">
            <v>0</v>
          </cell>
          <cell r="H1580">
            <v>228</v>
          </cell>
          <cell r="I1580">
            <v>1571</v>
          </cell>
          <cell r="J1580">
            <v>0</v>
          </cell>
          <cell r="K1580">
            <v>1700</v>
          </cell>
          <cell r="L1580">
            <v>0</v>
          </cell>
        </row>
        <row r="1581">
          <cell r="A1581">
            <v>304020141</v>
          </cell>
          <cell r="B1581" t="str">
            <v>QUIMIOTERAPIA DO CARCINOMA DE MAMA AVANÇADO - 2ª  LINHA</v>
          </cell>
          <cell r="C1581">
            <v>3</v>
          </cell>
          <cell r="D1581" t="str">
            <v>I</v>
          </cell>
          <cell r="E1581">
            <v>1</v>
          </cell>
          <cell r="F1581">
            <v>9999</v>
          </cell>
          <cell r="G1581">
            <v>0</v>
          </cell>
          <cell r="H1581">
            <v>228</v>
          </cell>
          <cell r="I1581">
            <v>1571</v>
          </cell>
          <cell r="J1581">
            <v>0</v>
          </cell>
          <cell r="K1581">
            <v>2378.9</v>
          </cell>
          <cell r="L1581">
            <v>0</v>
          </cell>
        </row>
        <row r="1582">
          <cell r="A1582">
            <v>304020150</v>
          </cell>
          <cell r="B1582" t="str">
            <v>QUIMIOTERAPIA DO CARCINOMA DE NASOFARINGE AVANÇADO</v>
          </cell>
          <cell r="C1582">
            <v>3</v>
          </cell>
          <cell r="D1582" t="str">
            <v>I</v>
          </cell>
          <cell r="E1582">
            <v>1</v>
          </cell>
          <cell r="F1582">
            <v>9999</v>
          </cell>
          <cell r="G1582">
            <v>0</v>
          </cell>
          <cell r="H1582">
            <v>228</v>
          </cell>
          <cell r="I1582">
            <v>1571</v>
          </cell>
          <cell r="J1582">
            <v>0</v>
          </cell>
          <cell r="K1582">
            <v>571.5</v>
          </cell>
          <cell r="L1582">
            <v>0</v>
          </cell>
        </row>
        <row r="1583">
          <cell r="A1583">
            <v>304020168</v>
          </cell>
          <cell r="B1583" t="str">
            <v>QUIMIOTERAPIA DO CARCINOMA DE RIM AVANÇADO</v>
          </cell>
          <cell r="C1583">
            <v>3</v>
          </cell>
          <cell r="D1583" t="str">
            <v>I</v>
          </cell>
          <cell r="E1583">
            <v>1</v>
          </cell>
          <cell r="F1583">
            <v>9999</v>
          </cell>
          <cell r="G1583">
            <v>0</v>
          </cell>
          <cell r="H1583">
            <v>228</v>
          </cell>
          <cell r="I1583">
            <v>1571</v>
          </cell>
          <cell r="J1583">
            <v>0</v>
          </cell>
          <cell r="K1583">
            <v>571.5</v>
          </cell>
          <cell r="L1583">
            <v>0</v>
          </cell>
        </row>
        <row r="1584">
          <cell r="A1584">
            <v>304020176</v>
          </cell>
          <cell r="B1584" t="str">
            <v>QUIMIOTERAPIA DO CARCINOMA EPIDERMÓIDE / ADENOCARCINOMA DE ESÔFAGO AVANÇADO</v>
          </cell>
          <cell r="C1584">
            <v>3</v>
          </cell>
          <cell r="D1584" t="str">
            <v>I</v>
          </cell>
          <cell r="E1584">
            <v>1</v>
          </cell>
          <cell r="F1584">
            <v>9999</v>
          </cell>
          <cell r="G1584">
            <v>0</v>
          </cell>
          <cell r="H1584">
            <v>228</v>
          </cell>
          <cell r="I1584">
            <v>1571</v>
          </cell>
          <cell r="J1584">
            <v>0</v>
          </cell>
          <cell r="K1584">
            <v>571.5</v>
          </cell>
          <cell r="L1584">
            <v>0</v>
          </cell>
        </row>
        <row r="1585">
          <cell r="A1585">
            <v>304020184</v>
          </cell>
          <cell r="B1585" t="str">
            <v>QUIMIOTERAPIA DO CARCINOMA EPIDERMÓIDE / ADENOCARCINOMA DO COLO OU DO CORPO UTERINO AVANÇADO</v>
          </cell>
          <cell r="C1585">
            <v>3</v>
          </cell>
          <cell r="D1585" t="str">
            <v>F</v>
          </cell>
          <cell r="E1585">
            <v>1</v>
          </cell>
          <cell r="F1585">
            <v>9999</v>
          </cell>
          <cell r="G1585">
            <v>0</v>
          </cell>
          <cell r="H1585">
            <v>228</v>
          </cell>
          <cell r="I1585">
            <v>1571</v>
          </cell>
          <cell r="J1585">
            <v>0</v>
          </cell>
          <cell r="K1585">
            <v>571.5</v>
          </cell>
          <cell r="L1585">
            <v>0</v>
          </cell>
        </row>
        <row r="1586">
          <cell r="A1586">
            <v>304020192</v>
          </cell>
          <cell r="B1586" t="str">
            <v>QUIMIOTERAPIA DO CARCINOMA EPIDERMÓIDE DE RETO/ CANAL ANAL/ MARGEM ANAL AVANÇADO</v>
          </cell>
          <cell r="C1586">
            <v>3</v>
          </cell>
          <cell r="D1586" t="str">
            <v>I</v>
          </cell>
          <cell r="E1586">
            <v>1</v>
          </cell>
          <cell r="F1586">
            <v>9999</v>
          </cell>
          <cell r="G1586">
            <v>0</v>
          </cell>
          <cell r="H1586">
            <v>228</v>
          </cell>
          <cell r="I1586">
            <v>1571</v>
          </cell>
          <cell r="J1586">
            <v>0</v>
          </cell>
          <cell r="K1586">
            <v>800</v>
          </cell>
          <cell r="L1586">
            <v>0</v>
          </cell>
        </row>
        <row r="1587">
          <cell r="A1587">
            <v>304020206</v>
          </cell>
          <cell r="B1587" t="str">
            <v>QUIMIOTERAPIA DO CARCINOMA EPIDERMÓIDE DE CABEÇA E PESCOÇO AVANÇADO</v>
          </cell>
          <cell r="C1587">
            <v>3</v>
          </cell>
          <cell r="D1587" t="str">
            <v>I</v>
          </cell>
          <cell r="E1587">
            <v>1</v>
          </cell>
          <cell r="F1587">
            <v>9999</v>
          </cell>
          <cell r="G1587">
            <v>0</v>
          </cell>
          <cell r="H1587">
            <v>228</v>
          </cell>
          <cell r="I1587">
            <v>1571</v>
          </cell>
          <cell r="J1587">
            <v>0</v>
          </cell>
          <cell r="K1587">
            <v>800</v>
          </cell>
          <cell r="L1587">
            <v>0</v>
          </cell>
        </row>
        <row r="1588">
          <cell r="A1588">
            <v>304020214</v>
          </cell>
          <cell r="B1588" t="str">
            <v>QUIMIOTERAPIA DO CARCINOMA PULMONAR DE CÉLULAS NÃO PEQUENAS AVANÇADO</v>
          </cell>
          <cell r="C1588">
            <v>3</v>
          </cell>
          <cell r="D1588" t="str">
            <v>I</v>
          </cell>
          <cell r="E1588">
            <v>1</v>
          </cell>
          <cell r="F1588">
            <v>9999</v>
          </cell>
          <cell r="G1588">
            <v>0</v>
          </cell>
          <cell r="H1588">
            <v>228</v>
          </cell>
          <cell r="I1588">
            <v>1571</v>
          </cell>
          <cell r="J1588">
            <v>0</v>
          </cell>
          <cell r="K1588">
            <v>1100</v>
          </cell>
          <cell r="L1588">
            <v>0</v>
          </cell>
        </row>
        <row r="1589">
          <cell r="A1589">
            <v>304020222</v>
          </cell>
          <cell r="B1589" t="str">
            <v>QUIMIOTERAPIA DO CARCINOMA PULMONAR INDIFERENCIADO DE CÉLULAS PEQUENAS AVANÇADO</v>
          </cell>
          <cell r="C1589">
            <v>3</v>
          </cell>
          <cell r="D1589" t="str">
            <v>I</v>
          </cell>
          <cell r="E1589">
            <v>1</v>
          </cell>
          <cell r="F1589">
            <v>9999</v>
          </cell>
          <cell r="G1589">
            <v>0</v>
          </cell>
          <cell r="H1589">
            <v>228</v>
          </cell>
          <cell r="I1589">
            <v>1571</v>
          </cell>
          <cell r="J1589">
            <v>0</v>
          </cell>
          <cell r="K1589">
            <v>1100</v>
          </cell>
          <cell r="L1589">
            <v>0</v>
          </cell>
        </row>
        <row r="1590">
          <cell r="A1590">
            <v>304020230</v>
          </cell>
          <cell r="B1590" t="str">
            <v>QUIMIOTERAPIA DO MELANOMA MALIGNO AVANÇADO</v>
          </cell>
          <cell r="C1590">
            <v>3</v>
          </cell>
          <cell r="D1590" t="str">
            <v>I</v>
          </cell>
          <cell r="E1590">
            <v>1</v>
          </cell>
          <cell r="F1590">
            <v>9999</v>
          </cell>
          <cell r="G1590">
            <v>0</v>
          </cell>
          <cell r="H1590">
            <v>228</v>
          </cell>
          <cell r="I1590">
            <v>1571</v>
          </cell>
          <cell r="J1590">
            <v>0</v>
          </cell>
          <cell r="K1590">
            <v>1080</v>
          </cell>
          <cell r="L1590">
            <v>0</v>
          </cell>
        </row>
        <row r="1591">
          <cell r="A1591">
            <v>304020249</v>
          </cell>
          <cell r="B1591" t="str">
            <v>QUIMIOTERAPIA  DE  METÁSTASE DE ADENOCARCINOMA DE ORIGEM DESCONHECIDA</v>
          </cell>
          <cell r="C1591">
            <v>3</v>
          </cell>
          <cell r="D1591" t="str">
            <v>I</v>
          </cell>
          <cell r="E1591">
            <v>1</v>
          </cell>
          <cell r="F1591">
            <v>9999</v>
          </cell>
          <cell r="G1591">
            <v>0</v>
          </cell>
          <cell r="H1591">
            <v>228</v>
          </cell>
          <cell r="I1591">
            <v>1571</v>
          </cell>
          <cell r="J1591">
            <v>0</v>
          </cell>
          <cell r="K1591">
            <v>571.5</v>
          </cell>
          <cell r="L1591">
            <v>0</v>
          </cell>
        </row>
        <row r="1592">
          <cell r="A1592">
            <v>304020257</v>
          </cell>
          <cell r="B1592" t="str">
            <v>QUIMIOTERAPIA DE METÁSTASE DE CARCINOMA EPIDERMÓIDE/CARCINOMA NEUROENDOCRINO DE ORIGEM DESCONHECIDA</v>
          </cell>
          <cell r="C1592">
            <v>3</v>
          </cell>
          <cell r="D1592" t="str">
            <v>I</v>
          </cell>
          <cell r="E1592">
            <v>1</v>
          </cell>
          <cell r="F1592">
            <v>9999</v>
          </cell>
          <cell r="G1592">
            <v>0</v>
          </cell>
          <cell r="H1592">
            <v>228</v>
          </cell>
          <cell r="I1592">
            <v>1571</v>
          </cell>
          <cell r="J1592">
            <v>0</v>
          </cell>
          <cell r="K1592">
            <v>800</v>
          </cell>
          <cell r="L1592">
            <v>0</v>
          </cell>
        </row>
        <row r="1593">
          <cell r="A1593">
            <v>304020265</v>
          </cell>
          <cell r="B1593" t="str">
            <v>QUIMIOTERAPIA DE METÁSTASE DE NEOPLASIA MALIGNA INDIFERENCIADA DE ORIGEM DESCONHECIDA</v>
          </cell>
          <cell r="C1593">
            <v>3</v>
          </cell>
          <cell r="D1593" t="str">
            <v>I</v>
          </cell>
          <cell r="E1593">
            <v>1</v>
          </cell>
          <cell r="F1593">
            <v>9999</v>
          </cell>
          <cell r="G1593">
            <v>0</v>
          </cell>
          <cell r="H1593">
            <v>228</v>
          </cell>
          <cell r="I1593">
            <v>1571</v>
          </cell>
          <cell r="J1593">
            <v>0</v>
          </cell>
          <cell r="K1593">
            <v>1062.6500000000001</v>
          </cell>
          <cell r="L1593">
            <v>0</v>
          </cell>
        </row>
        <row r="1594">
          <cell r="A1594">
            <v>304020273</v>
          </cell>
          <cell r="B1594" t="str">
            <v>QUIMIOTERAPIA DE NEOPLASIA MALIGNA EPITELIAL  DE  OVÁRIO  OU DE TUBA UTERINA  AVANÇADA -1ª LINHA.</v>
          </cell>
          <cell r="C1594">
            <v>3</v>
          </cell>
          <cell r="D1594" t="str">
            <v>F</v>
          </cell>
          <cell r="E1594">
            <v>1</v>
          </cell>
          <cell r="F1594">
            <v>9999</v>
          </cell>
          <cell r="G1594">
            <v>0</v>
          </cell>
          <cell r="H1594">
            <v>228</v>
          </cell>
          <cell r="I1594">
            <v>1571</v>
          </cell>
          <cell r="J1594">
            <v>0</v>
          </cell>
          <cell r="K1594">
            <v>1450</v>
          </cell>
          <cell r="L1594">
            <v>0</v>
          </cell>
        </row>
        <row r="1595">
          <cell r="A1595">
            <v>304020281</v>
          </cell>
          <cell r="B1595" t="str">
            <v>QUIMIOTERAPIA DE NEOPLASIA MALIGNA EPITELIAL  DE OVÁRIO OU DE TUBA UTERINA  AVANÇADA - 2ª LINHA)</v>
          </cell>
          <cell r="C1595">
            <v>3</v>
          </cell>
          <cell r="D1595" t="str">
            <v>F</v>
          </cell>
          <cell r="E1595">
            <v>1</v>
          </cell>
          <cell r="F1595">
            <v>9999</v>
          </cell>
          <cell r="G1595">
            <v>0</v>
          </cell>
          <cell r="H1595">
            <v>228</v>
          </cell>
          <cell r="I1595">
            <v>1571</v>
          </cell>
          <cell r="J1595">
            <v>0</v>
          </cell>
          <cell r="K1595">
            <v>1450</v>
          </cell>
          <cell r="L1595">
            <v>0</v>
          </cell>
        </row>
        <row r="1596">
          <cell r="A1596">
            <v>304020290</v>
          </cell>
          <cell r="B1596" t="str">
            <v>QUIMIOTERAPIA DE SARCOMA DE PARTES MOLES AVANÇADO</v>
          </cell>
          <cell r="C1596">
            <v>3</v>
          </cell>
          <cell r="D1596" t="str">
            <v>I</v>
          </cell>
          <cell r="E1596">
            <v>1</v>
          </cell>
          <cell r="F1596">
            <v>9999</v>
          </cell>
          <cell r="G1596">
            <v>0</v>
          </cell>
          <cell r="H1596">
            <v>228</v>
          </cell>
          <cell r="I1596">
            <v>1571</v>
          </cell>
          <cell r="J1596">
            <v>0</v>
          </cell>
          <cell r="K1596">
            <v>800</v>
          </cell>
          <cell r="L1596">
            <v>0</v>
          </cell>
        </row>
        <row r="1597">
          <cell r="A1597">
            <v>304020303</v>
          </cell>
          <cell r="B1597" t="str">
            <v>QUIMIOTERAPIA DE SARCOMA ÓSSEO AVANÇADO</v>
          </cell>
          <cell r="C1597">
            <v>3</v>
          </cell>
          <cell r="D1597" t="str">
            <v>I</v>
          </cell>
          <cell r="E1597">
            <v>1</v>
          </cell>
          <cell r="F1597">
            <v>9999</v>
          </cell>
          <cell r="G1597">
            <v>0</v>
          </cell>
          <cell r="H1597">
            <v>228</v>
          </cell>
          <cell r="I1597">
            <v>1571</v>
          </cell>
          <cell r="J1597">
            <v>0</v>
          </cell>
          <cell r="K1597">
            <v>800</v>
          </cell>
          <cell r="L1597">
            <v>0</v>
          </cell>
        </row>
        <row r="1598">
          <cell r="A1598">
            <v>304020311</v>
          </cell>
          <cell r="B1598" t="str">
            <v>QUIMIOTERAPIA DO TUMOR DO ESTROMA GASTROINTESTINAL AVANÇADO</v>
          </cell>
          <cell r="C1598">
            <v>3</v>
          </cell>
          <cell r="D1598" t="str">
            <v>I</v>
          </cell>
          <cell r="E1598">
            <v>1</v>
          </cell>
          <cell r="F1598">
            <v>9999</v>
          </cell>
          <cell r="G1598">
            <v>0</v>
          </cell>
          <cell r="H1598">
            <v>228</v>
          </cell>
          <cell r="I1598">
            <v>1571</v>
          </cell>
          <cell r="J1598">
            <v>0</v>
          </cell>
          <cell r="K1598">
            <v>17</v>
          </cell>
          <cell r="L1598">
            <v>0</v>
          </cell>
        </row>
        <row r="1599">
          <cell r="A1599">
            <v>304020320</v>
          </cell>
          <cell r="B1599" t="str">
            <v>QUIMIOTERAPIA  DE TUMOR DO SISTEMA NERVOSO CENTRAL AVANÇADO</v>
          </cell>
          <cell r="C1599">
            <v>3</v>
          </cell>
          <cell r="D1599" t="str">
            <v>I</v>
          </cell>
          <cell r="E1599">
            <v>1</v>
          </cell>
          <cell r="F1599">
            <v>9999</v>
          </cell>
          <cell r="G1599">
            <v>0</v>
          </cell>
          <cell r="H1599">
            <v>228</v>
          </cell>
          <cell r="I1599">
            <v>1571</v>
          </cell>
          <cell r="J1599">
            <v>0</v>
          </cell>
          <cell r="K1599">
            <v>800</v>
          </cell>
          <cell r="L1599">
            <v>0</v>
          </cell>
        </row>
        <row r="1600">
          <cell r="A1600">
            <v>304020338</v>
          </cell>
          <cell r="B1600" t="str">
            <v>HORMONIOTERAPIA DO CARCINOMA DE MAMA AVANÇADO - 2ª LINHA</v>
          </cell>
          <cell r="C1600">
            <v>3</v>
          </cell>
          <cell r="D1600" t="str">
            <v>I</v>
          </cell>
          <cell r="E1600">
            <v>1</v>
          </cell>
          <cell r="F1600">
            <v>9999</v>
          </cell>
          <cell r="G1600">
            <v>0</v>
          </cell>
          <cell r="H1600">
            <v>228</v>
          </cell>
          <cell r="I1600">
            <v>1571</v>
          </cell>
          <cell r="J1600">
            <v>0</v>
          </cell>
          <cell r="K1600">
            <v>301.5</v>
          </cell>
          <cell r="L1600">
            <v>0</v>
          </cell>
        </row>
        <row r="1601">
          <cell r="A1601">
            <v>304020346</v>
          </cell>
          <cell r="B1601" t="str">
            <v>HORMONIOTERAPIA DO CARCINOMA DE MAMA AVANÇADO- 1ª LINHA</v>
          </cell>
          <cell r="C1601">
            <v>3</v>
          </cell>
          <cell r="D1601" t="str">
            <v>I</v>
          </cell>
          <cell r="E1601">
            <v>1</v>
          </cell>
          <cell r="F1601">
            <v>9999</v>
          </cell>
          <cell r="G1601">
            <v>0</v>
          </cell>
          <cell r="H1601">
            <v>228</v>
          </cell>
          <cell r="I1601">
            <v>1571</v>
          </cell>
          <cell r="J1601">
            <v>0</v>
          </cell>
          <cell r="K1601">
            <v>79.75</v>
          </cell>
          <cell r="L1601">
            <v>0</v>
          </cell>
        </row>
        <row r="1602">
          <cell r="A1602">
            <v>304020362</v>
          </cell>
          <cell r="B1602" t="str">
            <v>QUIMIOTERAPIA DO CARCINOMA DE TIREOIDE AVANÇADO</v>
          </cell>
          <cell r="C1602">
            <v>3</v>
          </cell>
          <cell r="D1602" t="str">
            <v>I</v>
          </cell>
          <cell r="E1602">
            <v>1</v>
          </cell>
          <cell r="F1602">
            <v>9999</v>
          </cell>
          <cell r="G1602">
            <v>0</v>
          </cell>
          <cell r="H1602">
            <v>228</v>
          </cell>
          <cell r="I1602">
            <v>1571</v>
          </cell>
          <cell r="J1602">
            <v>0</v>
          </cell>
          <cell r="K1602">
            <v>427.5</v>
          </cell>
          <cell r="L1602">
            <v>0</v>
          </cell>
        </row>
        <row r="1603">
          <cell r="A1603">
            <v>304020370</v>
          </cell>
          <cell r="B1603" t="str">
            <v>QUIMIOTERAPIA DO CARCINOMA DE PÊNIS AVANÇADO</v>
          </cell>
          <cell r="C1603">
            <v>3</v>
          </cell>
          <cell r="D1603" t="str">
            <v>M</v>
          </cell>
          <cell r="E1603">
            <v>1</v>
          </cell>
          <cell r="F1603">
            <v>9999</v>
          </cell>
          <cell r="G1603">
            <v>0</v>
          </cell>
          <cell r="H1603">
            <v>228</v>
          </cell>
          <cell r="I1603">
            <v>1571</v>
          </cell>
          <cell r="J1603">
            <v>0</v>
          </cell>
          <cell r="K1603">
            <v>800</v>
          </cell>
          <cell r="L1603">
            <v>0</v>
          </cell>
        </row>
        <row r="1604">
          <cell r="A1604">
            <v>304020389</v>
          </cell>
          <cell r="B1604" t="str">
            <v>QUIMIOTERAPIA DE CARCINOMA DO FÍGADO OU DO TRATO BILIAR AVANÇADO</v>
          </cell>
          <cell r="C1604">
            <v>3</v>
          </cell>
          <cell r="D1604" t="str">
            <v>I</v>
          </cell>
          <cell r="E1604">
            <v>1</v>
          </cell>
          <cell r="F1604">
            <v>9999</v>
          </cell>
          <cell r="G1604">
            <v>0</v>
          </cell>
          <cell r="H1604">
            <v>228</v>
          </cell>
          <cell r="I1604">
            <v>1571</v>
          </cell>
          <cell r="J1604">
            <v>0</v>
          </cell>
          <cell r="K1604">
            <v>571.5</v>
          </cell>
          <cell r="L1604">
            <v>0</v>
          </cell>
        </row>
        <row r="1605">
          <cell r="A1605">
            <v>304020397</v>
          </cell>
          <cell r="B1605" t="str">
            <v>QUIMIOTERAPIA DE NEOPLASIA MALIGNA DO TIMO AVANÇADA</v>
          </cell>
          <cell r="C1605">
            <v>3</v>
          </cell>
          <cell r="D1605" t="str">
            <v>I</v>
          </cell>
          <cell r="E1605">
            <v>1</v>
          </cell>
          <cell r="F1605">
            <v>9999</v>
          </cell>
          <cell r="G1605">
            <v>0</v>
          </cell>
          <cell r="H1605">
            <v>228</v>
          </cell>
          <cell r="I1605">
            <v>1571</v>
          </cell>
          <cell r="J1605">
            <v>0</v>
          </cell>
          <cell r="K1605">
            <v>571.5</v>
          </cell>
          <cell r="L1605">
            <v>0</v>
          </cell>
        </row>
        <row r="1606">
          <cell r="A1606">
            <v>304020400</v>
          </cell>
          <cell r="B1606" t="str">
            <v>QUIMIOTERAPIA DE CARCINOMA UROTELIAL AVANÇADO</v>
          </cell>
          <cell r="C1606">
            <v>3</v>
          </cell>
          <cell r="D1606" t="str">
            <v>I</v>
          </cell>
          <cell r="E1606">
            <v>1</v>
          </cell>
          <cell r="F1606">
            <v>9999</v>
          </cell>
          <cell r="G1606">
            <v>0</v>
          </cell>
          <cell r="H1606">
            <v>228</v>
          </cell>
          <cell r="I1606">
            <v>1571</v>
          </cell>
          <cell r="J1606">
            <v>0</v>
          </cell>
          <cell r="K1606">
            <v>1300</v>
          </cell>
          <cell r="L1606">
            <v>0</v>
          </cell>
        </row>
        <row r="1607">
          <cell r="A1607">
            <v>304030015</v>
          </cell>
          <cell r="B1607" t="str">
            <v>QUIMIOTERAPIA DE DOENÇA LINFOPROLIFERATIVA RARA -1ª LINHA.</v>
          </cell>
          <cell r="C1607">
            <v>3</v>
          </cell>
          <cell r="D1607" t="str">
            <v>I</v>
          </cell>
          <cell r="E1607">
            <v>1</v>
          </cell>
          <cell r="F1607">
            <v>9999</v>
          </cell>
          <cell r="G1607">
            <v>0</v>
          </cell>
          <cell r="H1607">
            <v>228</v>
          </cell>
          <cell r="I1607">
            <v>1571</v>
          </cell>
          <cell r="J1607">
            <v>0</v>
          </cell>
          <cell r="K1607">
            <v>640</v>
          </cell>
          <cell r="L1607">
            <v>0</v>
          </cell>
        </row>
        <row r="1608">
          <cell r="A1608">
            <v>304030023</v>
          </cell>
          <cell r="B1608" t="str">
            <v>QUIMIOTERAPIA DE DOENÇA LINFOPROLIFERATIVA RARA - 2ª LINHA</v>
          </cell>
          <cell r="C1608">
            <v>3</v>
          </cell>
          <cell r="D1608" t="str">
            <v>I</v>
          </cell>
          <cell r="E1608">
            <v>1</v>
          </cell>
          <cell r="F1608">
            <v>9999</v>
          </cell>
          <cell r="G1608">
            <v>0</v>
          </cell>
          <cell r="H1608">
            <v>228</v>
          </cell>
          <cell r="I1608">
            <v>1571</v>
          </cell>
          <cell r="J1608">
            <v>0</v>
          </cell>
          <cell r="K1608">
            <v>640</v>
          </cell>
          <cell r="L1608">
            <v>0</v>
          </cell>
        </row>
        <row r="1609">
          <cell r="A1609">
            <v>304030031</v>
          </cell>
          <cell r="B1609" t="str">
            <v>QUIMIOTERAPIA DE DOENÇA MIELOPROLIFERATIVA RARA - 1ª LINHA</v>
          </cell>
          <cell r="C1609">
            <v>3</v>
          </cell>
          <cell r="D1609" t="str">
            <v>I</v>
          </cell>
          <cell r="E1609">
            <v>1</v>
          </cell>
          <cell r="F1609">
            <v>9999</v>
          </cell>
          <cell r="G1609">
            <v>0</v>
          </cell>
          <cell r="H1609">
            <v>228</v>
          </cell>
          <cell r="I1609">
            <v>1571</v>
          </cell>
          <cell r="J1609">
            <v>0</v>
          </cell>
          <cell r="K1609">
            <v>150</v>
          </cell>
          <cell r="L1609">
            <v>0</v>
          </cell>
        </row>
        <row r="1610">
          <cell r="A1610">
            <v>304030040</v>
          </cell>
          <cell r="B1610" t="str">
            <v>QUIMIOTERAPIA DE DOENÇA MIELOPROLIFERATIVA RARA - 2ª LINHA.</v>
          </cell>
          <cell r="C1610">
            <v>3</v>
          </cell>
          <cell r="D1610" t="str">
            <v>I</v>
          </cell>
          <cell r="E1610">
            <v>1</v>
          </cell>
          <cell r="F1610">
            <v>9999</v>
          </cell>
          <cell r="G1610">
            <v>0</v>
          </cell>
          <cell r="H1610">
            <v>228</v>
          </cell>
          <cell r="I1610">
            <v>1571</v>
          </cell>
          <cell r="J1610">
            <v>0</v>
          </cell>
          <cell r="K1610">
            <v>1800</v>
          </cell>
          <cell r="L1610">
            <v>0</v>
          </cell>
        </row>
        <row r="1611">
          <cell r="A1611">
            <v>304030058</v>
          </cell>
          <cell r="B1611" t="str">
            <v>QUIMIOTERAPIA DE LEUCEMIA LINFOCITICA CRONICA - 1ª LINHA.</v>
          </cell>
          <cell r="C1611">
            <v>3</v>
          </cell>
          <cell r="D1611" t="str">
            <v>I</v>
          </cell>
          <cell r="E1611">
            <v>1</v>
          </cell>
          <cell r="F1611">
            <v>9999</v>
          </cell>
          <cell r="G1611">
            <v>0</v>
          </cell>
          <cell r="H1611">
            <v>228</v>
          </cell>
          <cell r="I1611">
            <v>1571</v>
          </cell>
          <cell r="J1611">
            <v>0</v>
          </cell>
          <cell r="K1611">
            <v>407.5</v>
          </cell>
          <cell r="L1611">
            <v>0</v>
          </cell>
        </row>
        <row r="1612">
          <cell r="A1612">
            <v>304030066</v>
          </cell>
          <cell r="B1612" t="str">
            <v>QUIMIOTERAPIA DE LEUCEMIA LINFOCITICA CRONICA - 2ª LINHA.</v>
          </cell>
          <cell r="C1612">
            <v>3</v>
          </cell>
          <cell r="D1612" t="str">
            <v>I</v>
          </cell>
          <cell r="E1612">
            <v>1</v>
          </cell>
          <cell r="F1612">
            <v>9999</v>
          </cell>
          <cell r="G1612">
            <v>0</v>
          </cell>
          <cell r="H1612">
            <v>228</v>
          </cell>
          <cell r="I1612">
            <v>1571</v>
          </cell>
          <cell r="J1612">
            <v>0</v>
          </cell>
          <cell r="K1612">
            <v>1800</v>
          </cell>
          <cell r="L1612">
            <v>0</v>
          </cell>
        </row>
        <row r="1613">
          <cell r="A1613">
            <v>304030074</v>
          </cell>
          <cell r="B1613" t="str">
            <v>QUIMIOTERAPIA DE LEUCEMIA MIELOIDE CRONICA QUALQUER FASE - CONTROLE SANGÜINEO</v>
          </cell>
          <cell r="C1613">
            <v>3</v>
          </cell>
          <cell r="D1613" t="str">
            <v>I</v>
          </cell>
          <cell r="E1613">
            <v>1</v>
          </cell>
          <cell r="F1613">
            <v>9999</v>
          </cell>
          <cell r="G1613">
            <v>0</v>
          </cell>
          <cell r="H1613">
            <v>228</v>
          </cell>
          <cell r="I1613">
            <v>1571</v>
          </cell>
          <cell r="J1613">
            <v>0</v>
          </cell>
          <cell r="K1613">
            <v>80.75</v>
          </cell>
          <cell r="L1613">
            <v>0</v>
          </cell>
        </row>
        <row r="1614">
          <cell r="A1614">
            <v>304030082</v>
          </cell>
          <cell r="B1614" t="str">
            <v>QUIMIOTERAPIA DA LEUCEMIA MIELÓIDE CRÔNICA EM FASE  BLÁSTICA  - MARCADOR POSITIVO -  2ª LINHA.</v>
          </cell>
          <cell r="C1614">
            <v>3</v>
          </cell>
          <cell r="D1614" t="str">
            <v>I</v>
          </cell>
          <cell r="E1614">
            <v>1</v>
          </cell>
          <cell r="F1614">
            <v>9999</v>
          </cell>
          <cell r="G1614">
            <v>0</v>
          </cell>
          <cell r="H1614">
            <v>228</v>
          </cell>
          <cell r="I1614">
            <v>1571</v>
          </cell>
          <cell r="J1614">
            <v>0</v>
          </cell>
          <cell r="K1614">
            <v>85</v>
          </cell>
          <cell r="L1614">
            <v>0</v>
          </cell>
        </row>
        <row r="1615">
          <cell r="A1615">
            <v>304030090</v>
          </cell>
          <cell r="B1615" t="str">
            <v>QUIMIOTERAPIA DA LEUCEMIA MIELÓIDE CRÔNICA EM FASE  BLASTICA - MARCADOR POSITIVO -  SEM FASE CRÔNICA OU DE TRANSFORMAÇÃO ANTERIOR (1ª LINHA).</v>
          </cell>
          <cell r="C1615">
            <v>3</v>
          </cell>
          <cell r="D1615" t="str">
            <v>I</v>
          </cell>
          <cell r="E1615">
            <v>1</v>
          </cell>
          <cell r="F1615">
            <v>9999</v>
          </cell>
          <cell r="G1615">
            <v>0</v>
          </cell>
          <cell r="H1615">
            <v>228</v>
          </cell>
          <cell r="I1615">
            <v>1571</v>
          </cell>
          <cell r="J1615">
            <v>0</v>
          </cell>
          <cell r="K1615">
            <v>17</v>
          </cell>
          <cell r="L1615">
            <v>0</v>
          </cell>
        </row>
        <row r="1616">
          <cell r="A1616">
            <v>304030104</v>
          </cell>
          <cell r="B1616" t="str">
            <v>QUIMIOTERAPIA DE LEUCEMIA MIELÓIDE CRÔNICA EM FASE BLÁSTICA -  MARCADOR POSITIVO-3ª LINHA</v>
          </cell>
          <cell r="C1616">
            <v>3</v>
          </cell>
          <cell r="D1616" t="str">
            <v>I</v>
          </cell>
          <cell r="E1616">
            <v>1</v>
          </cell>
          <cell r="F1616">
            <v>9999</v>
          </cell>
          <cell r="G1616">
            <v>0</v>
          </cell>
          <cell r="H1616">
            <v>228</v>
          </cell>
          <cell r="I1616">
            <v>1571</v>
          </cell>
          <cell r="J1616">
            <v>0</v>
          </cell>
          <cell r="K1616">
            <v>1736.2</v>
          </cell>
          <cell r="L1616">
            <v>0</v>
          </cell>
        </row>
        <row r="1617">
          <cell r="A1617">
            <v>304030112</v>
          </cell>
          <cell r="B1617" t="str">
            <v>QUIMIOTERAPIA DA LEUCEMIA MIELÓIDE CRÔNICA EM FASE CRÔNICA -  MARCADOR POSITIVO -  1ª LINHA.</v>
          </cell>
          <cell r="C1617">
            <v>3</v>
          </cell>
          <cell r="D1617" t="str">
            <v>I</v>
          </cell>
          <cell r="E1617">
            <v>1</v>
          </cell>
          <cell r="F1617">
            <v>9999</v>
          </cell>
          <cell r="G1617">
            <v>0</v>
          </cell>
          <cell r="H1617">
            <v>228</v>
          </cell>
          <cell r="I1617">
            <v>1571</v>
          </cell>
          <cell r="J1617">
            <v>0</v>
          </cell>
          <cell r="K1617">
            <v>17</v>
          </cell>
          <cell r="L1617">
            <v>0</v>
          </cell>
        </row>
        <row r="1618">
          <cell r="A1618">
            <v>304030120</v>
          </cell>
          <cell r="B1618" t="str">
            <v>QUIMIOTERAPIA DE LEUCEMIA MIELÓIDE CRÔNICA EM FASE CRÔNICA - MARCADOR POSITIVO - 3ª LINHA</v>
          </cell>
          <cell r="C1618">
            <v>3</v>
          </cell>
          <cell r="D1618" t="str">
            <v>I</v>
          </cell>
          <cell r="E1618">
            <v>1</v>
          </cell>
          <cell r="F1618">
            <v>9999</v>
          </cell>
          <cell r="G1618">
            <v>0</v>
          </cell>
          <cell r="H1618">
            <v>228</v>
          </cell>
          <cell r="I1618">
            <v>1571</v>
          </cell>
          <cell r="J1618">
            <v>0</v>
          </cell>
          <cell r="K1618">
            <v>2535.5</v>
          </cell>
          <cell r="L1618">
            <v>0</v>
          </cell>
        </row>
        <row r="1619">
          <cell r="A1619">
            <v>304030139</v>
          </cell>
          <cell r="B1619" t="str">
            <v>QUMIOTERAPIA DE LEUCEMIA MIELÓIDE CRÔNICA EM FASE DE TRANSFORMAÇÃO -  MARCADOR POSITIVO - 3ª LINHA</v>
          </cell>
          <cell r="C1619">
            <v>3</v>
          </cell>
          <cell r="D1619" t="str">
            <v>I</v>
          </cell>
          <cell r="E1619">
            <v>1</v>
          </cell>
          <cell r="F1619">
            <v>9999</v>
          </cell>
          <cell r="G1619">
            <v>0</v>
          </cell>
          <cell r="H1619">
            <v>228</v>
          </cell>
          <cell r="I1619">
            <v>1571</v>
          </cell>
          <cell r="J1619">
            <v>0</v>
          </cell>
          <cell r="K1619">
            <v>1401.2</v>
          </cell>
          <cell r="L1619">
            <v>0</v>
          </cell>
        </row>
        <row r="1620">
          <cell r="A1620">
            <v>304030147</v>
          </cell>
          <cell r="B1620" t="str">
            <v>QUIMIOTERAPIA  DA LEUCEMIA MIELÓIDE CRÔNICA EM FASE DE TRANSFORMAÇÃO -  MARCADOR POSITIVO -  2ªLINHA</v>
          </cell>
          <cell r="C1620">
            <v>3</v>
          </cell>
          <cell r="D1620" t="str">
            <v>I</v>
          </cell>
          <cell r="E1620">
            <v>1</v>
          </cell>
          <cell r="F1620">
            <v>9999</v>
          </cell>
          <cell r="G1620">
            <v>0</v>
          </cell>
          <cell r="H1620">
            <v>228</v>
          </cell>
          <cell r="I1620">
            <v>1571</v>
          </cell>
          <cell r="J1620">
            <v>0</v>
          </cell>
          <cell r="K1620">
            <v>17</v>
          </cell>
          <cell r="L1620">
            <v>0</v>
          </cell>
        </row>
        <row r="1621">
          <cell r="A1621">
            <v>304030155</v>
          </cell>
          <cell r="B1621" t="str">
            <v>QUIMIOTERAPIA DE LEUCEMIA MIELÓIDE CRÔNICA EM FASE DE TRANSFORMAÇÃO -  MARCADOR POSITIVO - SEM FASE CRONICA ANTERIOR  (1ª LINHA)</v>
          </cell>
          <cell r="C1621">
            <v>3</v>
          </cell>
          <cell r="D1621" t="str">
            <v>I</v>
          </cell>
          <cell r="E1621">
            <v>1</v>
          </cell>
          <cell r="F1621">
            <v>9999</v>
          </cell>
          <cell r="G1621">
            <v>0</v>
          </cell>
          <cell r="H1621">
            <v>228</v>
          </cell>
          <cell r="I1621">
            <v>1571</v>
          </cell>
          <cell r="J1621">
            <v>0</v>
          </cell>
          <cell r="K1621">
            <v>17</v>
          </cell>
          <cell r="L1621">
            <v>0</v>
          </cell>
        </row>
        <row r="1622">
          <cell r="A1622">
            <v>304030163</v>
          </cell>
          <cell r="B1622" t="str">
            <v>QUIMIOTERAPIA DE LINFOMA NÃO HODGKIN DE BAIXO GRAU DE MALIGNIDADE (1ª LINHA)</v>
          </cell>
          <cell r="C1622">
            <v>3</v>
          </cell>
          <cell r="D1622" t="str">
            <v>I</v>
          </cell>
          <cell r="E1622">
            <v>1</v>
          </cell>
          <cell r="F1622">
            <v>9999</v>
          </cell>
          <cell r="G1622">
            <v>0</v>
          </cell>
          <cell r="H1622">
            <v>228</v>
          </cell>
          <cell r="I1622">
            <v>1571</v>
          </cell>
          <cell r="J1622">
            <v>0</v>
          </cell>
          <cell r="K1622">
            <v>640</v>
          </cell>
          <cell r="L1622">
            <v>0</v>
          </cell>
        </row>
        <row r="1623">
          <cell r="A1623">
            <v>304030171</v>
          </cell>
          <cell r="B1623" t="str">
            <v>QUIMIOTERAPIA DE LINFOMA NÃO HODGKIN DE BAIXO GRAU DE MALIGNIDADE - 2ªLINHA</v>
          </cell>
          <cell r="C1623">
            <v>3</v>
          </cell>
          <cell r="D1623" t="str">
            <v>I</v>
          </cell>
          <cell r="E1623">
            <v>1</v>
          </cell>
          <cell r="F1623">
            <v>9999</v>
          </cell>
          <cell r="G1623">
            <v>0</v>
          </cell>
          <cell r="H1623">
            <v>228</v>
          </cell>
          <cell r="I1623">
            <v>1571</v>
          </cell>
          <cell r="J1623">
            <v>0</v>
          </cell>
          <cell r="K1623">
            <v>1080</v>
          </cell>
          <cell r="L1623">
            <v>0</v>
          </cell>
        </row>
        <row r="1624">
          <cell r="A1624">
            <v>304030180</v>
          </cell>
          <cell r="B1624" t="str">
            <v>QUIMIOTERAPIA DE NEOPLASIA DE CÉLULAS PLASMÁTICAS - 1ª LINHA.</v>
          </cell>
          <cell r="C1624">
            <v>3</v>
          </cell>
          <cell r="D1624" t="str">
            <v>I</v>
          </cell>
          <cell r="E1624">
            <v>1</v>
          </cell>
          <cell r="F1624">
            <v>9999</v>
          </cell>
          <cell r="G1624">
            <v>0</v>
          </cell>
          <cell r="H1624">
            <v>228</v>
          </cell>
          <cell r="I1624">
            <v>1571</v>
          </cell>
          <cell r="J1624">
            <v>0</v>
          </cell>
          <cell r="K1624">
            <v>427.5</v>
          </cell>
          <cell r="L1624">
            <v>0</v>
          </cell>
        </row>
        <row r="1625">
          <cell r="A1625">
            <v>304030198</v>
          </cell>
          <cell r="B1625" t="str">
            <v>QUIMIOTERAPIA DE NEOPLASIA DE CÉLULAS PLASMÁTICAS - 2ª LINHA.</v>
          </cell>
          <cell r="C1625">
            <v>3</v>
          </cell>
          <cell r="D1625" t="str">
            <v>I</v>
          </cell>
          <cell r="E1625">
            <v>1</v>
          </cell>
          <cell r="F1625">
            <v>9999</v>
          </cell>
          <cell r="G1625">
            <v>0</v>
          </cell>
          <cell r="H1625">
            <v>228</v>
          </cell>
          <cell r="I1625">
            <v>1571</v>
          </cell>
          <cell r="J1625">
            <v>0</v>
          </cell>
          <cell r="K1625">
            <v>1715.6</v>
          </cell>
          <cell r="L1625">
            <v>0</v>
          </cell>
        </row>
        <row r="1626">
          <cell r="A1626">
            <v>304030201</v>
          </cell>
          <cell r="B1626" t="str">
            <v>QUIMIOTERAPIA DA TRICOLEUCEMIA - 2ª LINHA</v>
          </cell>
          <cell r="C1626">
            <v>3</v>
          </cell>
          <cell r="D1626" t="str">
            <v>I</v>
          </cell>
          <cell r="E1626">
            <v>1</v>
          </cell>
          <cell r="F1626">
            <v>9999</v>
          </cell>
          <cell r="G1626">
            <v>0</v>
          </cell>
          <cell r="H1626">
            <v>228</v>
          </cell>
          <cell r="I1626">
            <v>1571</v>
          </cell>
          <cell r="J1626">
            <v>0</v>
          </cell>
          <cell r="K1626">
            <v>2250</v>
          </cell>
          <cell r="L1626">
            <v>0</v>
          </cell>
        </row>
        <row r="1627">
          <cell r="A1627">
            <v>304030210</v>
          </cell>
          <cell r="B1627" t="str">
            <v>QUIMIOTERAPIA DE TRICOLEUCEMIA  - 1ªLINHA.</v>
          </cell>
          <cell r="C1627">
            <v>3</v>
          </cell>
          <cell r="D1627" t="str">
            <v>I</v>
          </cell>
          <cell r="E1627">
            <v>1</v>
          </cell>
          <cell r="F1627">
            <v>9999</v>
          </cell>
          <cell r="G1627">
            <v>0</v>
          </cell>
          <cell r="H1627">
            <v>228</v>
          </cell>
          <cell r="I1627">
            <v>1571</v>
          </cell>
          <cell r="J1627">
            <v>0</v>
          </cell>
          <cell r="K1627">
            <v>5700</v>
          </cell>
          <cell r="L1627">
            <v>0</v>
          </cell>
        </row>
        <row r="1628">
          <cell r="A1628">
            <v>304030228</v>
          </cell>
          <cell r="B1628" t="str">
            <v>QUIMIOTERAPIA DE LEUCEMIA MIELÓIDE CRÔNICA EM FASE CRÔNICA - MARCADOR POSITIVO - 2ª LINHA</v>
          </cell>
          <cell r="C1628">
            <v>3</v>
          </cell>
          <cell r="D1628" t="str">
            <v>I</v>
          </cell>
          <cell r="E1628">
            <v>1</v>
          </cell>
          <cell r="F1628">
            <v>9999</v>
          </cell>
          <cell r="G1628">
            <v>0</v>
          </cell>
          <cell r="H1628">
            <v>228</v>
          </cell>
          <cell r="I1628">
            <v>1571</v>
          </cell>
          <cell r="J1628">
            <v>0</v>
          </cell>
          <cell r="K1628">
            <v>17</v>
          </cell>
          <cell r="L1628">
            <v>0</v>
          </cell>
        </row>
        <row r="1629">
          <cell r="A1629">
            <v>304030236</v>
          </cell>
          <cell r="B1629" t="str">
            <v>QUIMIOTERAPIA  DE LINFOMA FOLICULAR- 1ª lINHA</v>
          </cell>
          <cell r="C1629">
            <v>3</v>
          </cell>
          <cell r="D1629" t="str">
            <v>I</v>
          </cell>
          <cell r="E1629">
            <v>1</v>
          </cell>
          <cell r="F1629">
            <v>9999</v>
          </cell>
          <cell r="G1629">
            <v>0</v>
          </cell>
          <cell r="H1629">
            <v>228</v>
          </cell>
          <cell r="I1629">
            <v>1571</v>
          </cell>
          <cell r="J1629">
            <v>0</v>
          </cell>
          <cell r="K1629">
            <v>640</v>
          </cell>
          <cell r="L1629">
            <v>0</v>
          </cell>
        </row>
        <row r="1630">
          <cell r="A1630">
            <v>304030244</v>
          </cell>
          <cell r="B1630" t="str">
            <v>QUIMIOTERAPIA DE LINFOMA FOLICULAR - 2ª LINHA</v>
          </cell>
          <cell r="C1630">
            <v>3</v>
          </cell>
          <cell r="D1630" t="str">
            <v>I</v>
          </cell>
          <cell r="E1630">
            <v>1</v>
          </cell>
          <cell r="F1630">
            <v>9999</v>
          </cell>
          <cell r="G1630">
            <v>0</v>
          </cell>
          <cell r="H1630">
            <v>228</v>
          </cell>
          <cell r="I1630">
            <v>1571</v>
          </cell>
          <cell r="J1630">
            <v>0</v>
          </cell>
          <cell r="K1630">
            <v>1080</v>
          </cell>
          <cell r="L1630">
            <v>0</v>
          </cell>
        </row>
        <row r="1631">
          <cell r="A1631">
            <v>304040010</v>
          </cell>
          <cell r="B1631" t="str">
            <v>QUIMIOTERAPIA DO ADENOCARCINOMA DE RETO (PRÉVIA)</v>
          </cell>
          <cell r="C1631">
            <v>3</v>
          </cell>
          <cell r="D1631" t="str">
            <v>I</v>
          </cell>
          <cell r="E1631">
            <v>1</v>
          </cell>
          <cell r="F1631">
            <v>9999</v>
          </cell>
          <cell r="G1631">
            <v>0</v>
          </cell>
          <cell r="H1631">
            <v>228</v>
          </cell>
          <cell r="I1631">
            <v>1571</v>
          </cell>
          <cell r="J1631">
            <v>0</v>
          </cell>
          <cell r="K1631">
            <v>571.5</v>
          </cell>
          <cell r="L1631">
            <v>0</v>
          </cell>
        </row>
        <row r="1632">
          <cell r="A1632">
            <v>304040029</v>
          </cell>
          <cell r="B1632" t="str">
            <v>QUIMIOTERAPIA DO CARCINOMA DE MAMA (PRÉVIA)</v>
          </cell>
          <cell r="C1632">
            <v>3</v>
          </cell>
          <cell r="D1632" t="str">
            <v>I</v>
          </cell>
          <cell r="E1632">
            <v>1</v>
          </cell>
          <cell r="F1632">
            <v>9999</v>
          </cell>
          <cell r="G1632">
            <v>0</v>
          </cell>
          <cell r="H1632">
            <v>228</v>
          </cell>
          <cell r="I1632">
            <v>1571</v>
          </cell>
          <cell r="J1632">
            <v>0</v>
          </cell>
          <cell r="K1632">
            <v>1400</v>
          </cell>
          <cell r="L1632">
            <v>0</v>
          </cell>
        </row>
        <row r="1633">
          <cell r="A1633">
            <v>304040045</v>
          </cell>
          <cell r="B1633" t="str">
            <v>QUIMIOTERAPIA DO CARCINOMA EPIDERMÓIDE / ADENOCARCINOMA DO COLO  UTERINO</v>
          </cell>
          <cell r="C1633">
            <v>3</v>
          </cell>
          <cell r="D1633" t="str">
            <v>F</v>
          </cell>
          <cell r="E1633">
            <v>1</v>
          </cell>
          <cell r="F1633">
            <v>9999</v>
          </cell>
          <cell r="G1633">
            <v>0</v>
          </cell>
          <cell r="H1633">
            <v>228</v>
          </cell>
          <cell r="I1633">
            <v>1571</v>
          </cell>
          <cell r="J1633">
            <v>0</v>
          </cell>
          <cell r="K1633">
            <v>1300</v>
          </cell>
          <cell r="L1633">
            <v>0</v>
          </cell>
        </row>
        <row r="1634">
          <cell r="A1634">
            <v>304040053</v>
          </cell>
          <cell r="B1634" t="str">
            <v>QUIMIOTERAPIA DO CARCINOMA EPIDERMÓIDE DE RETO/ CANAL ANAL/ MARGEM ANAL</v>
          </cell>
          <cell r="C1634">
            <v>3</v>
          </cell>
          <cell r="D1634" t="str">
            <v>I</v>
          </cell>
          <cell r="E1634">
            <v>1</v>
          </cell>
          <cell r="F1634">
            <v>9999</v>
          </cell>
          <cell r="G1634">
            <v>0</v>
          </cell>
          <cell r="H1634">
            <v>228</v>
          </cell>
          <cell r="I1634">
            <v>1571</v>
          </cell>
          <cell r="J1634">
            <v>0</v>
          </cell>
          <cell r="K1634">
            <v>800</v>
          </cell>
          <cell r="L1634">
            <v>0</v>
          </cell>
        </row>
        <row r="1635">
          <cell r="A1635">
            <v>304040061</v>
          </cell>
          <cell r="B1635" t="str">
            <v>QUIMIOTERAPIA DO CARCINOMA EPIDERMÓIDE DE SEIO PARA-NASAL/ LARINGE / HIPOFARINGE/ OROFARINGE /CAVIDADE ORAL</v>
          </cell>
          <cell r="C1635">
            <v>3</v>
          </cell>
          <cell r="D1635" t="str">
            <v>I</v>
          </cell>
          <cell r="E1635">
            <v>1</v>
          </cell>
          <cell r="F1635">
            <v>9999</v>
          </cell>
          <cell r="G1635">
            <v>0</v>
          </cell>
          <cell r="H1635">
            <v>228</v>
          </cell>
          <cell r="I1635">
            <v>1571</v>
          </cell>
          <cell r="J1635">
            <v>0</v>
          </cell>
          <cell r="K1635">
            <v>1300</v>
          </cell>
          <cell r="L1635">
            <v>0</v>
          </cell>
        </row>
        <row r="1636">
          <cell r="A1636">
            <v>304040070</v>
          </cell>
          <cell r="B1636" t="str">
            <v>QUIMIOTERAPIA DO CARCINOMA DE BEXIGA</v>
          </cell>
          <cell r="C1636">
            <v>3</v>
          </cell>
          <cell r="D1636" t="str">
            <v>I</v>
          </cell>
          <cell r="E1636">
            <v>1</v>
          </cell>
          <cell r="F1636">
            <v>9999</v>
          </cell>
          <cell r="G1636">
            <v>0</v>
          </cell>
          <cell r="H1636">
            <v>228</v>
          </cell>
          <cell r="I1636">
            <v>1571</v>
          </cell>
          <cell r="J1636">
            <v>0</v>
          </cell>
          <cell r="K1636">
            <v>1300</v>
          </cell>
          <cell r="L1636">
            <v>0</v>
          </cell>
        </row>
        <row r="1637">
          <cell r="A1637">
            <v>304040088</v>
          </cell>
          <cell r="B1637" t="str">
            <v>QUIMIOTERAPIA DO CARCINOMA DE NASOFARINGE</v>
          </cell>
          <cell r="C1637">
            <v>3</v>
          </cell>
          <cell r="D1637" t="str">
            <v>I</v>
          </cell>
          <cell r="E1637">
            <v>1</v>
          </cell>
          <cell r="F1637">
            <v>9999</v>
          </cell>
          <cell r="G1637">
            <v>0</v>
          </cell>
          <cell r="H1637">
            <v>228</v>
          </cell>
          <cell r="I1637">
            <v>1571</v>
          </cell>
          <cell r="J1637">
            <v>0</v>
          </cell>
          <cell r="K1637">
            <v>1300</v>
          </cell>
          <cell r="L1637">
            <v>0</v>
          </cell>
        </row>
        <row r="1638">
          <cell r="A1638">
            <v>304040096</v>
          </cell>
          <cell r="B1638" t="str">
            <v>QUIMIOTERAPIA DO CARCINOMA PULMONAR DE CÉLULAS NÃO PEQUENAS (PRÉVIA)</v>
          </cell>
          <cell r="C1638">
            <v>3</v>
          </cell>
          <cell r="D1638" t="str">
            <v>I</v>
          </cell>
          <cell r="E1638">
            <v>1</v>
          </cell>
          <cell r="F1638">
            <v>9999</v>
          </cell>
          <cell r="G1638">
            <v>0</v>
          </cell>
          <cell r="H1638">
            <v>228</v>
          </cell>
          <cell r="I1638">
            <v>1571</v>
          </cell>
          <cell r="J1638">
            <v>0</v>
          </cell>
          <cell r="K1638">
            <v>1100</v>
          </cell>
          <cell r="L1638">
            <v>0</v>
          </cell>
        </row>
        <row r="1639">
          <cell r="A1639">
            <v>304040100</v>
          </cell>
          <cell r="B1639" t="str">
            <v>QUIMIOTERAPIA DO CARCINOMA PULMONAR INDIFERENCIADO DE CÉLULAS PEQUENAS (PRÉVIA)</v>
          </cell>
          <cell r="C1639">
            <v>3</v>
          </cell>
          <cell r="D1639" t="str">
            <v>I</v>
          </cell>
          <cell r="E1639">
            <v>1</v>
          </cell>
          <cell r="F1639">
            <v>9999</v>
          </cell>
          <cell r="G1639">
            <v>0</v>
          </cell>
          <cell r="H1639">
            <v>228</v>
          </cell>
          <cell r="I1639">
            <v>1571</v>
          </cell>
          <cell r="J1639">
            <v>0</v>
          </cell>
          <cell r="K1639">
            <v>1100</v>
          </cell>
          <cell r="L1639">
            <v>0</v>
          </cell>
        </row>
        <row r="1640">
          <cell r="A1640">
            <v>304040118</v>
          </cell>
          <cell r="B1640" t="str">
            <v>QUIMIOTERAPIA  DE CARCINOMA EPIDERMÓIDE / ADENOCARCINOMA DE ESÔFAGO</v>
          </cell>
          <cell r="C1640">
            <v>3</v>
          </cell>
          <cell r="D1640" t="str">
            <v>I</v>
          </cell>
          <cell r="E1640">
            <v>1</v>
          </cell>
          <cell r="F1640">
            <v>9999</v>
          </cell>
          <cell r="G1640">
            <v>0</v>
          </cell>
          <cell r="H1640">
            <v>228</v>
          </cell>
          <cell r="I1640">
            <v>1571</v>
          </cell>
          <cell r="J1640">
            <v>0</v>
          </cell>
          <cell r="K1640">
            <v>1300</v>
          </cell>
          <cell r="L1640">
            <v>0</v>
          </cell>
        </row>
        <row r="1641">
          <cell r="A1641">
            <v>304040126</v>
          </cell>
          <cell r="B1641" t="str">
            <v>QUIMIOTERAPIA DO CARCINOMA EPIDERMOIDE DE VULVA</v>
          </cell>
          <cell r="C1641">
            <v>3</v>
          </cell>
          <cell r="D1641" t="str">
            <v>F</v>
          </cell>
          <cell r="E1641">
            <v>1</v>
          </cell>
          <cell r="F1641">
            <v>9999</v>
          </cell>
          <cell r="G1641">
            <v>0</v>
          </cell>
          <cell r="H1641">
            <v>228</v>
          </cell>
          <cell r="I1641">
            <v>1571</v>
          </cell>
          <cell r="J1641">
            <v>0</v>
          </cell>
          <cell r="K1641">
            <v>1300</v>
          </cell>
          <cell r="L1641">
            <v>0</v>
          </cell>
        </row>
        <row r="1642">
          <cell r="A1642">
            <v>304040134</v>
          </cell>
          <cell r="B1642" t="str">
            <v>QUIMIOTERAPIA DE NEOPLASIA MALIGNA EPITELIAL DE OVÁRIO OU DA TUBA UTERINA  -  2ª LINHA</v>
          </cell>
          <cell r="C1642">
            <v>3</v>
          </cell>
          <cell r="D1642" t="str">
            <v>F</v>
          </cell>
          <cell r="E1642">
            <v>1</v>
          </cell>
          <cell r="F1642">
            <v>9999</v>
          </cell>
          <cell r="G1642">
            <v>0</v>
          </cell>
          <cell r="H1642">
            <v>228</v>
          </cell>
          <cell r="I1642">
            <v>1571</v>
          </cell>
          <cell r="J1642">
            <v>0</v>
          </cell>
          <cell r="K1642">
            <v>1450</v>
          </cell>
          <cell r="L1642">
            <v>0</v>
          </cell>
        </row>
        <row r="1643">
          <cell r="A1643">
            <v>304040142</v>
          </cell>
          <cell r="B1643" t="str">
            <v>QUIMIOTERAPIA DE NEOPLASIA MALIGNA EPITELIAL DE OVÁRIO OU DA TUBA UTERINA  - 1ª LINHA</v>
          </cell>
          <cell r="C1643">
            <v>3</v>
          </cell>
          <cell r="D1643" t="str">
            <v>F</v>
          </cell>
          <cell r="E1643">
            <v>1</v>
          </cell>
          <cell r="F1643">
            <v>9999</v>
          </cell>
          <cell r="G1643">
            <v>0</v>
          </cell>
          <cell r="H1643">
            <v>228</v>
          </cell>
          <cell r="I1643">
            <v>1571</v>
          </cell>
          <cell r="J1643">
            <v>0</v>
          </cell>
          <cell r="K1643">
            <v>1450</v>
          </cell>
          <cell r="L1643">
            <v>0</v>
          </cell>
        </row>
        <row r="1644">
          <cell r="A1644">
            <v>304040150</v>
          </cell>
          <cell r="B1644" t="str">
            <v>QUIMIOTERAPIA DE OSTEOSSARCOMA  - 2ª LINHA.</v>
          </cell>
          <cell r="C1644">
            <v>3</v>
          </cell>
          <cell r="D1644" t="str">
            <v>I</v>
          </cell>
          <cell r="E1644">
            <v>1</v>
          </cell>
          <cell r="F1644">
            <v>9999</v>
          </cell>
          <cell r="G1644">
            <v>0</v>
          </cell>
          <cell r="H1644">
            <v>228</v>
          </cell>
          <cell r="I1644">
            <v>1571</v>
          </cell>
          <cell r="J1644">
            <v>0</v>
          </cell>
          <cell r="K1644">
            <v>8064.5</v>
          </cell>
          <cell r="L1644">
            <v>0</v>
          </cell>
        </row>
        <row r="1645">
          <cell r="A1645">
            <v>304040169</v>
          </cell>
          <cell r="B1645" t="str">
            <v>QUIMIOTERAPIA  DE SARCOMA ÓSSEO / OSTEOSSARCOMA - 1ª LINHA</v>
          </cell>
          <cell r="C1645">
            <v>3</v>
          </cell>
          <cell r="D1645" t="str">
            <v>I</v>
          </cell>
          <cell r="E1645">
            <v>1</v>
          </cell>
          <cell r="F1645">
            <v>9999</v>
          </cell>
          <cell r="G1645">
            <v>0</v>
          </cell>
          <cell r="H1645">
            <v>228</v>
          </cell>
          <cell r="I1645">
            <v>1571</v>
          </cell>
          <cell r="J1645">
            <v>0</v>
          </cell>
          <cell r="K1645">
            <v>1447.7</v>
          </cell>
          <cell r="L1645">
            <v>0</v>
          </cell>
        </row>
        <row r="1646">
          <cell r="A1646">
            <v>304040177</v>
          </cell>
          <cell r="B1646" t="str">
            <v>QUIMIOTERAPIA DO ADENOCARCINOMA DE ESTÔMAGO (PRÉ-OPERATÓRIA)</v>
          </cell>
          <cell r="C1646">
            <v>3</v>
          </cell>
          <cell r="D1646" t="str">
            <v>I</v>
          </cell>
          <cell r="E1646">
            <v>1</v>
          </cell>
          <cell r="F1646">
            <v>9999</v>
          </cell>
          <cell r="G1646">
            <v>0</v>
          </cell>
          <cell r="H1646">
            <v>228</v>
          </cell>
          <cell r="I1646">
            <v>1571</v>
          </cell>
          <cell r="J1646">
            <v>0</v>
          </cell>
          <cell r="K1646">
            <v>1300</v>
          </cell>
          <cell r="L1646">
            <v>0</v>
          </cell>
        </row>
        <row r="1647">
          <cell r="A1647">
            <v>304040185</v>
          </cell>
          <cell r="B1647" t="str">
            <v>POLIQUIMIOTERAPIA DO CARCINOMA DE MAMA HER-2 POSITIVO EM ESTÁDIO III (PRÉVIA)</v>
          </cell>
          <cell r="C1647">
            <v>3</v>
          </cell>
          <cell r="D1647" t="str">
            <v>I</v>
          </cell>
          <cell r="E1647">
            <v>1</v>
          </cell>
          <cell r="F1647">
            <v>9999</v>
          </cell>
          <cell r="G1647">
            <v>0</v>
          </cell>
          <cell r="H1647">
            <v>228</v>
          </cell>
          <cell r="I1647">
            <v>1571</v>
          </cell>
          <cell r="J1647">
            <v>0</v>
          </cell>
          <cell r="K1647">
            <v>1400</v>
          </cell>
          <cell r="L1647">
            <v>0</v>
          </cell>
        </row>
        <row r="1648">
          <cell r="A1648">
            <v>304040193</v>
          </cell>
          <cell r="B1648" t="str">
            <v>HORMONIOTERAPIA DO CARCINOMA DE MAMA EM ESTÁDIO III (PRÉVIA)</v>
          </cell>
          <cell r="C1648">
            <v>3</v>
          </cell>
          <cell r="D1648" t="str">
            <v>F</v>
          </cell>
          <cell r="E1648">
            <v>1</v>
          </cell>
          <cell r="F1648">
            <v>9999</v>
          </cell>
          <cell r="G1648">
            <v>0</v>
          </cell>
          <cell r="H1648">
            <v>600</v>
          </cell>
          <cell r="I1648">
            <v>1571</v>
          </cell>
          <cell r="J1648">
            <v>0</v>
          </cell>
          <cell r="K1648">
            <v>79.75</v>
          </cell>
          <cell r="L1648">
            <v>0</v>
          </cell>
        </row>
        <row r="1649">
          <cell r="A1649">
            <v>304050016</v>
          </cell>
          <cell r="B1649" t="str">
            <v>QUIMIOTERAPIA INTRA-VESICAL</v>
          </cell>
          <cell r="C1649">
            <v>3</v>
          </cell>
          <cell r="D1649" t="str">
            <v>I</v>
          </cell>
          <cell r="E1649">
            <v>1</v>
          </cell>
          <cell r="F1649">
            <v>9999</v>
          </cell>
          <cell r="G1649">
            <v>0</v>
          </cell>
          <cell r="H1649">
            <v>228</v>
          </cell>
          <cell r="I1649">
            <v>1571</v>
          </cell>
          <cell r="J1649">
            <v>0</v>
          </cell>
          <cell r="K1649">
            <v>1300</v>
          </cell>
          <cell r="L1649">
            <v>0</v>
          </cell>
        </row>
        <row r="1650">
          <cell r="A1650">
            <v>304050024</v>
          </cell>
          <cell r="B1650" t="str">
            <v>QUIMIOTERAPIA DE ADENOCARCINOMA DE CÓLON</v>
          </cell>
          <cell r="C1650">
            <v>3</v>
          </cell>
          <cell r="D1650" t="str">
            <v>I</v>
          </cell>
          <cell r="E1650">
            <v>1</v>
          </cell>
          <cell r="F1650">
            <v>9999</v>
          </cell>
          <cell r="G1650">
            <v>0</v>
          </cell>
          <cell r="H1650">
            <v>228</v>
          </cell>
          <cell r="I1650">
            <v>1571</v>
          </cell>
          <cell r="J1650">
            <v>0</v>
          </cell>
          <cell r="K1650">
            <v>2224</v>
          </cell>
          <cell r="L1650">
            <v>0</v>
          </cell>
        </row>
        <row r="1651">
          <cell r="A1651">
            <v>304050032</v>
          </cell>
          <cell r="B1651" t="str">
            <v>QUIMIOTERAPIA  DO ADENOCARCINOMA DE RETO (ADJUVANTE)</v>
          </cell>
          <cell r="C1651">
            <v>3</v>
          </cell>
          <cell r="D1651" t="str">
            <v>I</v>
          </cell>
          <cell r="E1651">
            <v>1</v>
          </cell>
          <cell r="F1651">
            <v>9999</v>
          </cell>
          <cell r="G1651">
            <v>0</v>
          </cell>
          <cell r="H1651">
            <v>228</v>
          </cell>
          <cell r="I1651">
            <v>1571</v>
          </cell>
          <cell r="J1651">
            <v>0</v>
          </cell>
          <cell r="K1651">
            <v>427.5</v>
          </cell>
          <cell r="L1651">
            <v>0</v>
          </cell>
        </row>
        <row r="1652">
          <cell r="A1652">
            <v>304050040</v>
          </cell>
          <cell r="B1652" t="str">
            <v>HORMONIOTERAPIA DO CARCINOMA DE MAMA  EM ESTÁDIO I</v>
          </cell>
          <cell r="C1652">
            <v>3</v>
          </cell>
          <cell r="D1652" t="str">
            <v>I</v>
          </cell>
          <cell r="E1652">
            <v>1</v>
          </cell>
          <cell r="F1652">
            <v>9999</v>
          </cell>
          <cell r="G1652">
            <v>0</v>
          </cell>
          <cell r="H1652">
            <v>228</v>
          </cell>
          <cell r="I1652">
            <v>1571</v>
          </cell>
          <cell r="J1652">
            <v>0</v>
          </cell>
          <cell r="K1652">
            <v>79.75</v>
          </cell>
          <cell r="L1652">
            <v>0</v>
          </cell>
        </row>
        <row r="1653">
          <cell r="A1653">
            <v>304050067</v>
          </cell>
          <cell r="B1653" t="str">
            <v>QUIMIOTERAPIA DO CARCINOMA DE MAMA EM ESTÁDIO III</v>
          </cell>
          <cell r="C1653">
            <v>3</v>
          </cell>
          <cell r="D1653" t="str">
            <v>I</v>
          </cell>
          <cell r="E1653">
            <v>1</v>
          </cell>
          <cell r="F1653">
            <v>9999</v>
          </cell>
          <cell r="G1653">
            <v>0</v>
          </cell>
          <cell r="H1653">
            <v>228</v>
          </cell>
          <cell r="I1653">
            <v>1571</v>
          </cell>
          <cell r="J1653">
            <v>0</v>
          </cell>
          <cell r="K1653">
            <v>800</v>
          </cell>
          <cell r="L1653">
            <v>0</v>
          </cell>
        </row>
        <row r="1654">
          <cell r="A1654">
            <v>304050075</v>
          </cell>
          <cell r="B1654" t="str">
            <v>QUIMIOTERAPIA  DO CARCINOMA DE MAMA EM ESTÁDIO II</v>
          </cell>
          <cell r="C1654">
            <v>3</v>
          </cell>
          <cell r="D1654" t="str">
            <v>I</v>
          </cell>
          <cell r="E1654">
            <v>1</v>
          </cell>
          <cell r="F1654">
            <v>9999</v>
          </cell>
          <cell r="G1654">
            <v>0</v>
          </cell>
          <cell r="H1654">
            <v>228</v>
          </cell>
          <cell r="I1654">
            <v>1571</v>
          </cell>
          <cell r="J1654">
            <v>0</v>
          </cell>
          <cell r="K1654">
            <v>800</v>
          </cell>
          <cell r="L1654">
            <v>0</v>
          </cell>
        </row>
        <row r="1655">
          <cell r="A1655">
            <v>304050113</v>
          </cell>
          <cell r="B1655" t="str">
            <v>HORMONIOTERAPIA DO CARCINOMA DE MAMA EM ESTÁDIO III</v>
          </cell>
          <cell r="C1655">
            <v>3</v>
          </cell>
          <cell r="D1655" t="str">
            <v>I</v>
          </cell>
          <cell r="E1655">
            <v>1</v>
          </cell>
          <cell r="F1655">
            <v>9999</v>
          </cell>
          <cell r="G1655">
            <v>0</v>
          </cell>
          <cell r="H1655">
            <v>228</v>
          </cell>
          <cell r="I1655">
            <v>1571</v>
          </cell>
          <cell r="J1655">
            <v>0</v>
          </cell>
          <cell r="K1655">
            <v>79.75</v>
          </cell>
          <cell r="L1655">
            <v>0</v>
          </cell>
        </row>
        <row r="1656">
          <cell r="A1656">
            <v>304050121</v>
          </cell>
          <cell r="B1656" t="str">
            <v>HORMONIOTERAPIA  DO CARCINOMA DE MAMA EM ESTÁDIO II</v>
          </cell>
          <cell r="C1656">
            <v>3</v>
          </cell>
          <cell r="D1656" t="str">
            <v>I</v>
          </cell>
          <cell r="E1656">
            <v>1</v>
          </cell>
          <cell r="F1656">
            <v>9999</v>
          </cell>
          <cell r="G1656">
            <v>0</v>
          </cell>
          <cell r="H1656">
            <v>228</v>
          </cell>
          <cell r="I1656">
            <v>1571</v>
          </cell>
          <cell r="J1656">
            <v>0</v>
          </cell>
          <cell r="K1656">
            <v>79.75</v>
          </cell>
          <cell r="L1656">
            <v>0</v>
          </cell>
        </row>
        <row r="1657">
          <cell r="A1657">
            <v>304050130</v>
          </cell>
          <cell r="B1657" t="str">
            <v>QUIMIOTERAPIA DO CARCINOMA DE MAMA  EM ESTÁDIO I</v>
          </cell>
          <cell r="C1657">
            <v>3</v>
          </cell>
          <cell r="D1657" t="str">
            <v>I</v>
          </cell>
          <cell r="E1657">
            <v>1</v>
          </cell>
          <cell r="F1657">
            <v>9999</v>
          </cell>
          <cell r="G1657">
            <v>0</v>
          </cell>
          <cell r="H1657">
            <v>228</v>
          </cell>
          <cell r="I1657">
            <v>1571</v>
          </cell>
          <cell r="J1657">
            <v>0</v>
          </cell>
          <cell r="K1657">
            <v>571.5</v>
          </cell>
          <cell r="L1657">
            <v>0</v>
          </cell>
        </row>
        <row r="1658">
          <cell r="A1658">
            <v>304050172</v>
          </cell>
          <cell r="B1658" t="str">
            <v>QUIMIOTERAPIA DO CARCINOMA PULMONAR DE CÉLULAS NÃO PEQUENAS (ADJUVANTE)</v>
          </cell>
          <cell r="C1658">
            <v>3</v>
          </cell>
          <cell r="D1658" t="str">
            <v>I</v>
          </cell>
          <cell r="E1658">
            <v>1</v>
          </cell>
          <cell r="F1658">
            <v>9999</v>
          </cell>
          <cell r="G1658">
            <v>0</v>
          </cell>
          <cell r="H1658">
            <v>228</v>
          </cell>
          <cell r="I1658">
            <v>1571</v>
          </cell>
          <cell r="J1658">
            <v>0</v>
          </cell>
          <cell r="K1658">
            <v>1100</v>
          </cell>
          <cell r="L1658">
            <v>0</v>
          </cell>
        </row>
        <row r="1659">
          <cell r="A1659">
            <v>304050180</v>
          </cell>
          <cell r="B1659" t="str">
            <v>QUIMIOTERAPIA DE CARCINOMA PULMONAR INDIFERENCIADO DE CÉLULAS PEQUENAS (ADJUVANTE)</v>
          </cell>
          <cell r="C1659">
            <v>3</v>
          </cell>
          <cell r="D1659" t="str">
            <v>I</v>
          </cell>
          <cell r="E1659">
            <v>1</v>
          </cell>
          <cell r="F1659">
            <v>9999</v>
          </cell>
          <cell r="G1659">
            <v>0</v>
          </cell>
          <cell r="H1659">
            <v>228</v>
          </cell>
          <cell r="I1659">
            <v>1571</v>
          </cell>
          <cell r="J1659">
            <v>0</v>
          </cell>
          <cell r="K1659">
            <v>1100</v>
          </cell>
          <cell r="L1659">
            <v>0</v>
          </cell>
        </row>
        <row r="1660">
          <cell r="A1660">
            <v>304050202</v>
          </cell>
          <cell r="B1660" t="str">
            <v>QUIMIOTERAPIA DE NEOPLASIA MALIGNA EPITELIAL DE OVÁRIO OU DA TUBA UTERINA</v>
          </cell>
          <cell r="C1660">
            <v>3</v>
          </cell>
          <cell r="D1660" t="str">
            <v>F</v>
          </cell>
          <cell r="E1660">
            <v>1</v>
          </cell>
          <cell r="F1660">
            <v>9999</v>
          </cell>
          <cell r="G1660">
            <v>0</v>
          </cell>
          <cell r="H1660">
            <v>228</v>
          </cell>
          <cell r="I1660">
            <v>1571</v>
          </cell>
          <cell r="J1660">
            <v>0</v>
          </cell>
          <cell r="K1660">
            <v>1450</v>
          </cell>
          <cell r="L1660">
            <v>0</v>
          </cell>
        </row>
        <row r="1661">
          <cell r="A1661">
            <v>304050210</v>
          </cell>
          <cell r="B1661" t="str">
            <v>QUIMIOTERAPIA DO OSTEOSSARCOMA</v>
          </cell>
          <cell r="C1661">
            <v>3</v>
          </cell>
          <cell r="D1661" t="str">
            <v>I</v>
          </cell>
          <cell r="E1661">
            <v>1</v>
          </cell>
          <cell r="F1661">
            <v>9999</v>
          </cell>
          <cell r="G1661">
            <v>0</v>
          </cell>
          <cell r="H1661">
            <v>228</v>
          </cell>
          <cell r="I1661">
            <v>1571</v>
          </cell>
          <cell r="J1661">
            <v>0</v>
          </cell>
          <cell r="K1661">
            <v>1744.1</v>
          </cell>
          <cell r="L1661">
            <v>0</v>
          </cell>
        </row>
        <row r="1662">
          <cell r="A1662">
            <v>304050229</v>
          </cell>
          <cell r="B1662" t="str">
            <v>QUIMIOTERAPIA  DE SARCOMA DE PARTES MOLES DE EXTREMIDADE</v>
          </cell>
          <cell r="C1662">
            <v>3</v>
          </cell>
          <cell r="D1662" t="str">
            <v>I</v>
          </cell>
          <cell r="E1662">
            <v>1</v>
          </cell>
          <cell r="F1662">
            <v>9999</v>
          </cell>
          <cell r="G1662">
            <v>0</v>
          </cell>
          <cell r="H1662">
            <v>228</v>
          </cell>
          <cell r="I1662">
            <v>1571</v>
          </cell>
          <cell r="J1662">
            <v>0</v>
          </cell>
          <cell r="K1662">
            <v>1600</v>
          </cell>
          <cell r="L1662">
            <v>0</v>
          </cell>
        </row>
        <row r="1663">
          <cell r="A1663">
            <v>304050253</v>
          </cell>
          <cell r="B1663" t="str">
            <v>QUIMIOTERAPIA DO ADENOCARCINOMA DE ESTÔMAGO (PÓS OPERATÓRIA)</v>
          </cell>
          <cell r="C1663">
            <v>3</v>
          </cell>
          <cell r="D1663" t="str">
            <v>I</v>
          </cell>
          <cell r="E1663">
            <v>1</v>
          </cell>
          <cell r="F1663">
            <v>9999</v>
          </cell>
          <cell r="G1663">
            <v>0</v>
          </cell>
          <cell r="H1663">
            <v>228</v>
          </cell>
          <cell r="I1663">
            <v>1571</v>
          </cell>
          <cell r="J1663">
            <v>0</v>
          </cell>
          <cell r="K1663">
            <v>571.5</v>
          </cell>
          <cell r="L1663">
            <v>0</v>
          </cell>
        </row>
        <row r="1664">
          <cell r="A1664">
            <v>304050261</v>
          </cell>
          <cell r="B1664" t="str">
            <v>POLIQUIMIOTERAPIA DO CARCINOMA DE MAMA HER-2 POSITIVO EM ESTÁDIO I (ADJUVANTE)</v>
          </cell>
          <cell r="C1664">
            <v>3</v>
          </cell>
          <cell r="D1664" t="str">
            <v>I</v>
          </cell>
          <cell r="E1664">
            <v>1</v>
          </cell>
          <cell r="F1664">
            <v>9999</v>
          </cell>
          <cell r="G1664">
            <v>0</v>
          </cell>
          <cell r="H1664">
            <v>228</v>
          </cell>
          <cell r="I1664">
            <v>1571</v>
          </cell>
          <cell r="J1664">
            <v>0</v>
          </cell>
          <cell r="K1664">
            <v>571.5</v>
          </cell>
          <cell r="L1664">
            <v>0</v>
          </cell>
        </row>
        <row r="1665">
          <cell r="A1665">
            <v>304050270</v>
          </cell>
          <cell r="B1665" t="str">
            <v>POLIQUIMIOTERAPIA DO CARCINOMA DE MAMA HER-2 POSITIVO EM ESTÁDIO II (ADJUVANTE)</v>
          </cell>
          <cell r="C1665">
            <v>3</v>
          </cell>
          <cell r="D1665" t="str">
            <v>I</v>
          </cell>
          <cell r="E1665">
            <v>1</v>
          </cell>
          <cell r="F1665">
            <v>9999</v>
          </cell>
          <cell r="G1665">
            <v>0</v>
          </cell>
          <cell r="H1665">
            <v>228</v>
          </cell>
          <cell r="I1665">
            <v>1571</v>
          </cell>
          <cell r="J1665">
            <v>0</v>
          </cell>
          <cell r="K1665">
            <v>800</v>
          </cell>
          <cell r="L1665">
            <v>0</v>
          </cell>
        </row>
        <row r="1666">
          <cell r="A1666">
            <v>304050288</v>
          </cell>
          <cell r="B1666" t="str">
            <v>POLIQUIMIOTERAPIA DO CARCINOMA DE MAMA HER-2 POSITIVO EM ESTÁDIO III (ADJUVANTE)</v>
          </cell>
          <cell r="C1666">
            <v>3</v>
          </cell>
          <cell r="D1666" t="str">
            <v>I</v>
          </cell>
          <cell r="E1666">
            <v>1</v>
          </cell>
          <cell r="F1666">
            <v>9999</v>
          </cell>
          <cell r="G1666">
            <v>0</v>
          </cell>
          <cell r="H1666">
            <v>228</v>
          </cell>
          <cell r="I1666">
            <v>1571</v>
          </cell>
          <cell r="J1666">
            <v>0</v>
          </cell>
          <cell r="K1666">
            <v>800</v>
          </cell>
          <cell r="L1666">
            <v>0</v>
          </cell>
        </row>
        <row r="1667">
          <cell r="A1667">
            <v>304050296</v>
          </cell>
          <cell r="B1667" t="str">
            <v>MONOQUIMIOTERAPIA DO CARCINOMA DE MAMA HER-2 POSITIVO EM ESTÁDIO I (ADJUVANTE)</v>
          </cell>
          <cell r="C1667">
            <v>3</v>
          </cell>
          <cell r="D1667" t="str">
            <v>I</v>
          </cell>
          <cell r="E1667">
            <v>1</v>
          </cell>
          <cell r="F1667">
            <v>9999</v>
          </cell>
          <cell r="G1667">
            <v>0</v>
          </cell>
          <cell r="H1667">
            <v>228</v>
          </cell>
          <cell r="I1667">
            <v>1571</v>
          </cell>
          <cell r="J1667">
            <v>0</v>
          </cell>
          <cell r="K1667">
            <v>34.1</v>
          </cell>
          <cell r="L1667">
            <v>0</v>
          </cell>
        </row>
        <row r="1668">
          <cell r="A1668">
            <v>304050300</v>
          </cell>
          <cell r="B1668" t="str">
            <v>MONOQUIMIOTERAPIA DO CARCINOMA DE MAMA HER-2 POSITIVO EM ESTÁDIO II (ADJUVANTE)</v>
          </cell>
          <cell r="C1668">
            <v>3</v>
          </cell>
          <cell r="D1668" t="str">
            <v>I</v>
          </cell>
          <cell r="E1668">
            <v>1</v>
          </cell>
          <cell r="F1668">
            <v>9999</v>
          </cell>
          <cell r="G1668">
            <v>0</v>
          </cell>
          <cell r="H1668">
            <v>228</v>
          </cell>
          <cell r="I1668">
            <v>1571</v>
          </cell>
          <cell r="J1668">
            <v>0</v>
          </cell>
          <cell r="K1668">
            <v>34.1</v>
          </cell>
          <cell r="L1668">
            <v>0</v>
          </cell>
        </row>
        <row r="1669">
          <cell r="A1669">
            <v>304050318</v>
          </cell>
          <cell r="B1669" t="str">
            <v>MONOQUIMIOTERAPIA DO CARCINOMA DE MAMA HER-2 POSITIVO EM ESTÁDIO III (ADJUVANTE)</v>
          </cell>
          <cell r="C1669">
            <v>3</v>
          </cell>
          <cell r="D1669" t="str">
            <v>I</v>
          </cell>
          <cell r="E1669">
            <v>1</v>
          </cell>
          <cell r="F1669">
            <v>9999</v>
          </cell>
          <cell r="G1669">
            <v>0</v>
          </cell>
          <cell r="H1669">
            <v>228</v>
          </cell>
          <cell r="I1669">
            <v>1571</v>
          </cell>
          <cell r="J1669">
            <v>0</v>
          </cell>
          <cell r="K1669">
            <v>34.1</v>
          </cell>
          <cell r="L1669">
            <v>0</v>
          </cell>
        </row>
        <row r="1670">
          <cell r="A1670">
            <v>304050326</v>
          </cell>
          <cell r="B1670" t="str">
            <v>QUIMIOTERAPIA DE MELANOMA MALÍGNO</v>
          </cell>
          <cell r="C1670">
            <v>3</v>
          </cell>
          <cell r="D1670" t="str">
            <v>I</v>
          </cell>
          <cell r="E1670">
            <v>1</v>
          </cell>
          <cell r="F1670">
            <v>9999</v>
          </cell>
          <cell r="G1670">
            <v>0</v>
          </cell>
          <cell r="H1670">
            <v>228</v>
          </cell>
          <cell r="I1670">
            <v>1571</v>
          </cell>
          <cell r="J1670">
            <v>0</v>
          </cell>
          <cell r="K1670">
            <v>1251.6400000000001</v>
          </cell>
          <cell r="L1670">
            <v>0</v>
          </cell>
        </row>
        <row r="1671">
          <cell r="A1671">
            <v>304050334</v>
          </cell>
          <cell r="B1671" t="str">
            <v>QUIMIOTERAPIA DE TUMOR DO ESTROMA  GASTRO INTESTINAL</v>
          </cell>
          <cell r="C1671">
            <v>3</v>
          </cell>
          <cell r="D1671" t="str">
            <v>I</v>
          </cell>
          <cell r="E1671">
            <v>1</v>
          </cell>
          <cell r="F1671">
            <v>9999</v>
          </cell>
          <cell r="G1671">
            <v>0</v>
          </cell>
          <cell r="H1671">
            <v>228</v>
          </cell>
          <cell r="I1671">
            <v>1331</v>
          </cell>
          <cell r="J1671">
            <v>0</v>
          </cell>
          <cell r="K1671">
            <v>17</v>
          </cell>
          <cell r="L1671">
            <v>0</v>
          </cell>
        </row>
        <row r="1672">
          <cell r="A1672">
            <v>304060011</v>
          </cell>
          <cell r="B1672" t="str">
            <v>QUIMIOTERAPIA DA DOENÇA DE HODGKIN - 1ª LINHA</v>
          </cell>
          <cell r="C1672">
            <v>3</v>
          </cell>
          <cell r="D1672" t="str">
            <v>I</v>
          </cell>
          <cell r="E1672">
            <v>1</v>
          </cell>
          <cell r="F1672">
            <v>9999</v>
          </cell>
          <cell r="G1672">
            <v>0</v>
          </cell>
          <cell r="H1672">
            <v>228</v>
          </cell>
          <cell r="I1672">
            <v>1571</v>
          </cell>
          <cell r="J1672">
            <v>0</v>
          </cell>
          <cell r="K1672">
            <v>1258.6400000000001</v>
          </cell>
          <cell r="L1672">
            <v>0</v>
          </cell>
        </row>
        <row r="1673">
          <cell r="A1673">
            <v>304060038</v>
          </cell>
          <cell r="B1673" t="str">
            <v>QUIMIOTERAPIA DA DOENÇA DE HODGKIN  - 2ª LINHA</v>
          </cell>
          <cell r="C1673">
            <v>3</v>
          </cell>
          <cell r="D1673" t="str">
            <v>I</v>
          </cell>
          <cell r="E1673">
            <v>1</v>
          </cell>
          <cell r="F1673">
            <v>9999</v>
          </cell>
          <cell r="G1673">
            <v>0</v>
          </cell>
          <cell r="H1673">
            <v>228</v>
          </cell>
          <cell r="I1673">
            <v>1571</v>
          </cell>
          <cell r="J1673">
            <v>0</v>
          </cell>
          <cell r="K1673">
            <v>1258.6400000000001</v>
          </cell>
          <cell r="L1673">
            <v>0</v>
          </cell>
        </row>
        <row r="1674">
          <cell r="A1674">
            <v>304060046</v>
          </cell>
          <cell r="B1674" t="str">
            <v>QUIMIOTERAPIA DA DOENÇA DE HODGKIN - 3ª LINHA</v>
          </cell>
          <cell r="C1674">
            <v>3</v>
          </cell>
          <cell r="D1674" t="str">
            <v>I</v>
          </cell>
          <cell r="E1674">
            <v>1</v>
          </cell>
          <cell r="F1674">
            <v>9999</v>
          </cell>
          <cell r="G1674">
            <v>0</v>
          </cell>
          <cell r="H1674">
            <v>228</v>
          </cell>
          <cell r="I1674">
            <v>1571</v>
          </cell>
          <cell r="J1674">
            <v>0</v>
          </cell>
          <cell r="K1674">
            <v>1258.6400000000001</v>
          </cell>
          <cell r="L1674">
            <v>0</v>
          </cell>
        </row>
        <row r="1675">
          <cell r="A1675">
            <v>304060070</v>
          </cell>
          <cell r="B1675" t="str">
            <v>QUIMIOTERAPIA DE LEUCEMIA AGUDA/ MIELODISPLASIA /LINFOMA LINFOBLÁSTICO/ LINFOMA DE BURKITT - 1ª LINHA</v>
          </cell>
          <cell r="C1675">
            <v>3</v>
          </cell>
          <cell r="D1675" t="str">
            <v>I</v>
          </cell>
          <cell r="E1675">
            <v>1</v>
          </cell>
          <cell r="F1675">
            <v>9999</v>
          </cell>
          <cell r="G1675">
            <v>0</v>
          </cell>
          <cell r="H1675">
            <v>228</v>
          </cell>
          <cell r="I1675">
            <v>1571</v>
          </cell>
          <cell r="J1675">
            <v>0</v>
          </cell>
          <cell r="K1675">
            <v>2300</v>
          </cell>
          <cell r="L1675">
            <v>0</v>
          </cell>
        </row>
        <row r="1676">
          <cell r="A1676">
            <v>304060089</v>
          </cell>
          <cell r="B1676" t="str">
            <v>QUIMIOTERAPIA DE LEUCEMIA AGUDA/ MIELODISPLASIA/LINFOMA LINFOBLÁSTICO/ LINFOMA DE BURKITT - 2ª LINHA</v>
          </cell>
          <cell r="C1676">
            <v>3</v>
          </cell>
          <cell r="D1676" t="str">
            <v>I</v>
          </cell>
          <cell r="E1676">
            <v>1</v>
          </cell>
          <cell r="F1676">
            <v>9999</v>
          </cell>
          <cell r="G1676">
            <v>0</v>
          </cell>
          <cell r="H1676">
            <v>228</v>
          </cell>
          <cell r="I1676">
            <v>1571</v>
          </cell>
          <cell r="J1676">
            <v>0</v>
          </cell>
          <cell r="K1676">
            <v>1400</v>
          </cell>
          <cell r="L1676">
            <v>0</v>
          </cell>
        </row>
        <row r="1677">
          <cell r="A1677">
            <v>304060097</v>
          </cell>
          <cell r="B1677" t="str">
            <v>QUIMIOTERAPIA DE LEUCEMIA AGUDA/ MIELODISPLASIA/ LINFOMA  LINFOBLÁSTICO/ LINFOMA DE BURKITT 3ª LINHA</v>
          </cell>
          <cell r="C1677">
            <v>3</v>
          </cell>
          <cell r="D1677" t="str">
            <v>I</v>
          </cell>
          <cell r="E1677">
            <v>1</v>
          </cell>
          <cell r="F1677">
            <v>9999</v>
          </cell>
          <cell r="G1677">
            <v>0</v>
          </cell>
          <cell r="H1677">
            <v>228</v>
          </cell>
          <cell r="I1677">
            <v>1571</v>
          </cell>
          <cell r="J1677">
            <v>0</v>
          </cell>
          <cell r="K1677">
            <v>830.52</v>
          </cell>
          <cell r="L1677">
            <v>0</v>
          </cell>
        </row>
        <row r="1678">
          <cell r="A1678">
            <v>304060100</v>
          </cell>
          <cell r="B1678" t="str">
            <v>QUIMIOTERAPIA DE LEUCEMIA AGUDA/MIELODISPLASIA/ LINFOMA LINFOBLÁSTICO/ LINFOMA DE BURKITT - 4ª LINHA</v>
          </cell>
          <cell r="C1678">
            <v>3</v>
          </cell>
          <cell r="D1678" t="str">
            <v>I</v>
          </cell>
          <cell r="E1678">
            <v>1</v>
          </cell>
          <cell r="F1678">
            <v>9999</v>
          </cell>
          <cell r="G1678">
            <v>0</v>
          </cell>
          <cell r="H1678">
            <v>228</v>
          </cell>
          <cell r="I1678">
            <v>1571</v>
          </cell>
          <cell r="J1678">
            <v>0</v>
          </cell>
          <cell r="K1678">
            <v>427.5</v>
          </cell>
          <cell r="L1678">
            <v>0</v>
          </cell>
        </row>
        <row r="1679">
          <cell r="A1679">
            <v>304060119</v>
          </cell>
          <cell r="B1679" t="str">
            <v>QUIMIOTERAPIA DE LINFOMA NÃO HODGKIN GRAU INTERMEDIÁRIO  OU ALTO - 2ª LINHA</v>
          </cell>
          <cell r="C1679">
            <v>3</v>
          </cell>
          <cell r="D1679" t="str">
            <v>I</v>
          </cell>
          <cell r="E1679">
            <v>1</v>
          </cell>
          <cell r="F1679">
            <v>9999</v>
          </cell>
          <cell r="G1679">
            <v>0</v>
          </cell>
          <cell r="H1679">
            <v>228</v>
          </cell>
          <cell r="I1679">
            <v>1571</v>
          </cell>
          <cell r="J1679">
            <v>0</v>
          </cell>
          <cell r="K1679">
            <v>1447.7</v>
          </cell>
          <cell r="L1679">
            <v>0</v>
          </cell>
        </row>
        <row r="1680">
          <cell r="A1680">
            <v>304060127</v>
          </cell>
          <cell r="B1680" t="str">
            <v>QUIMIOTERAPIA DE LINFOMA NÃO HODGKIN GRAU INTERMEDIÁRIO OU ALTO - 3ª LINHA</v>
          </cell>
          <cell r="C1680">
            <v>3</v>
          </cell>
          <cell r="D1680" t="str">
            <v>I</v>
          </cell>
          <cell r="E1680">
            <v>1</v>
          </cell>
          <cell r="F1680">
            <v>9999</v>
          </cell>
          <cell r="G1680">
            <v>0</v>
          </cell>
          <cell r="H1680">
            <v>228</v>
          </cell>
          <cell r="I1680">
            <v>1571</v>
          </cell>
          <cell r="J1680">
            <v>0</v>
          </cell>
          <cell r="K1680">
            <v>1447.7</v>
          </cell>
          <cell r="L1680">
            <v>0</v>
          </cell>
        </row>
        <row r="1681">
          <cell r="A1681">
            <v>304060135</v>
          </cell>
          <cell r="B1681" t="str">
            <v>QUIMIOTERAPIA DE LINFOMA NÃO HODGKIN DE GRAU DE MALIGNIDADE INTERMEDIÁRIO OU ALTO -  1ª LINHA</v>
          </cell>
          <cell r="C1681">
            <v>3</v>
          </cell>
          <cell r="D1681" t="str">
            <v>I</v>
          </cell>
          <cell r="E1681">
            <v>1</v>
          </cell>
          <cell r="F1681">
            <v>9999</v>
          </cell>
          <cell r="G1681">
            <v>0</v>
          </cell>
          <cell r="H1681">
            <v>228</v>
          </cell>
          <cell r="I1681">
            <v>1571</v>
          </cell>
          <cell r="J1681">
            <v>0</v>
          </cell>
          <cell r="K1681">
            <v>800</v>
          </cell>
          <cell r="L1681">
            <v>0</v>
          </cell>
        </row>
        <row r="1682">
          <cell r="A1682">
            <v>304060151</v>
          </cell>
          <cell r="B1682" t="str">
            <v>QUIMIOTERAPIA DE TUMOR  GERMINATIVO EXTRA-GONADAL</v>
          </cell>
          <cell r="C1682">
            <v>3</v>
          </cell>
          <cell r="D1682" t="str">
            <v>I</v>
          </cell>
          <cell r="E1682">
            <v>1</v>
          </cell>
          <cell r="F1682">
            <v>9999</v>
          </cell>
          <cell r="G1682">
            <v>0</v>
          </cell>
          <cell r="H1682">
            <v>228</v>
          </cell>
          <cell r="I1682">
            <v>1571</v>
          </cell>
          <cell r="J1682">
            <v>0</v>
          </cell>
          <cell r="K1682">
            <v>2408.52</v>
          </cell>
          <cell r="L1682">
            <v>0</v>
          </cell>
        </row>
        <row r="1683">
          <cell r="A1683">
            <v>304060160</v>
          </cell>
          <cell r="B1683" t="str">
            <v>QUIMIOTERAPIA DE TUMOR GERMINATIVO DE OVÁRIO</v>
          </cell>
          <cell r="C1683">
            <v>3</v>
          </cell>
          <cell r="D1683" t="str">
            <v>F</v>
          </cell>
          <cell r="E1683">
            <v>1</v>
          </cell>
          <cell r="F1683">
            <v>9999</v>
          </cell>
          <cell r="G1683">
            <v>0</v>
          </cell>
          <cell r="H1683">
            <v>228</v>
          </cell>
          <cell r="I1683">
            <v>1571</v>
          </cell>
          <cell r="J1683">
            <v>0</v>
          </cell>
          <cell r="K1683">
            <v>1700</v>
          </cell>
          <cell r="L1683">
            <v>0</v>
          </cell>
        </row>
        <row r="1684">
          <cell r="A1684">
            <v>304060178</v>
          </cell>
          <cell r="B1684" t="str">
            <v>QUIMIOTERAPIA DE NEOPLASIA TROFOBLÁSTICA GESTACIONAL - BAIXO RISCO</v>
          </cell>
          <cell r="C1684">
            <v>3</v>
          </cell>
          <cell r="D1684" t="str">
            <v>F</v>
          </cell>
          <cell r="E1684">
            <v>1</v>
          </cell>
          <cell r="F1684">
            <v>9999</v>
          </cell>
          <cell r="G1684">
            <v>0</v>
          </cell>
          <cell r="H1684">
            <v>228</v>
          </cell>
          <cell r="I1684">
            <v>1571</v>
          </cell>
          <cell r="J1684">
            <v>0</v>
          </cell>
          <cell r="K1684">
            <v>1743.12</v>
          </cell>
          <cell r="L1684">
            <v>0</v>
          </cell>
        </row>
        <row r="1685">
          <cell r="A1685">
            <v>304060186</v>
          </cell>
          <cell r="B1685" t="str">
            <v>QUIMIOTERAPIA DE NEOPLASIA TROFOBLÁSTICA GESTACIONAL - CORIOCARCINOMA DE BAIXO RISCO  PERSISTENTE / ALTO  RISCO / RECIDIVA</v>
          </cell>
          <cell r="C1685">
            <v>3</v>
          </cell>
          <cell r="D1685" t="str">
            <v>F</v>
          </cell>
          <cell r="E1685">
            <v>1</v>
          </cell>
          <cell r="F1685">
            <v>9999</v>
          </cell>
          <cell r="G1685">
            <v>0</v>
          </cell>
          <cell r="H1685">
            <v>228</v>
          </cell>
          <cell r="I1685">
            <v>1571</v>
          </cell>
          <cell r="J1685">
            <v>0</v>
          </cell>
          <cell r="K1685">
            <v>2408.52</v>
          </cell>
          <cell r="L1685">
            <v>0</v>
          </cell>
        </row>
        <row r="1686">
          <cell r="A1686">
            <v>304060208</v>
          </cell>
          <cell r="B1686" t="str">
            <v>QUIMIOTERAPIA DE TUMOR GERMINATIVO DE TESTÍCULO - 1ª LINHA</v>
          </cell>
          <cell r="C1686">
            <v>3</v>
          </cell>
          <cell r="D1686" t="str">
            <v>M</v>
          </cell>
          <cell r="E1686">
            <v>1</v>
          </cell>
          <cell r="F1686">
            <v>9999</v>
          </cell>
          <cell r="G1686">
            <v>0</v>
          </cell>
          <cell r="H1686">
            <v>228</v>
          </cell>
          <cell r="I1686">
            <v>1571</v>
          </cell>
          <cell r="J1686">
            <v>0</v>
          </cell>
          <cell r="K1686">
            <v>1700</v>
          </cell>
          <cell r="L1686">
            <v>0</v>
          </cell>
        </row>
        <row r="1687">
          <cell r="A1687">
            <v>304060216</v>
          </cell>
          <cell r="B1687" t="str">
            <v>QUIMIOTERAPIA DE TUMOR GERMINATIVO DE TESTÍCULO - 2ª LINHA</v>
          </cell>
          <cell r="C1687">
            <v>3</v>
          </cell>
          <cell r="D1687" t="str">
            <v>M</v>
          </cell>
          <cell r="E1687">
            <v>1</v>
          </cell>
          <cell r="F1687">
            <v>9999</v>
          </cell>
          <cell r="G1687">
            <v>0</v>
          </cell>
          <cell r="H1687">
            <v>228</v>
          </cell>
          <cell r="I1687">
            <v>1571</v>
          </cell>
          <cell r="J1687">
            <v>0</v>
          </cell>
          <cell r="K1687">
            <v>1700</v>
          </cell>
          <cell r="L1687">
            <v>0</v>
          </cell>
        </row>
        <row r="1688">
          <cell r="A1688">
            <v>304060224</v>
          </cell>
          <cell r="B1688" t="str">
            <v>QUIMIOTERAPIA DE LINFOMA DIFUSO DE GRANDES CÉLULAS B – 1ª LINHA</v>
          </cell>
          <cell r="C1688">
            <v>3</v>
          </cell>
          <cell r="D1688" t="str">
            <v>I</v>
          </cell>
          <cell r="E1688">
            <v>1</v>
          </cell>
          <cell r="F1688">
            <v>9999</v>
          </cell>
          <cell r="G1688">
            <v>0</v>
          </cell>
          <cell r="H1688">
            <v>228</v>
          </cell>
          <cell r="I1688">
            <v>1571</v>
          </cell>
          <cell r="J1688">
            <v>0</v>
          </cell>
          <cell r="K1688">
            <v>800</v>
          </cell>
          <cell r="L1688">
            <v>0</v>
          </cell>
        </row>
        <row r="1689">
          <cell r="A1689">
            <v>304070017</v>
          </cell>
          <cell r="B1689" t="str">
            <v>QUIMIOTERAPIA DE CANCER NA INFÂNCIA E ADOLESCÊNCIA - 1ª LINHA</v>
          </cell>
          <cell r="C1689">
            <v>3</v>
          </cell>
          <cell r="D1689" t="str">
            <v>I</v>
          </cell>
          <cell r="E1689">
            <v>1</v>
          </cell>
          <cell r="F1689">
            <v>9999</v>
          </cell>
          <cell r="G1689">
            <v>0</v>
          </cell>
          <cell r="H1689">
            <v>0</v>
          </cell>
          <cell r="I1689">
            <v>275</v>
          </cell>
          <cell r="J1689">
            <v>0</v>
          </cell>
          <cell r="K1689">
            <v>1700</v>
          </cell>
          <cell r="L1689">
            <v>0</v>
          </cell>
        </row>
        <row r="1690">
          <cell r="A1690">
            <v>304070025</v>
          </cell>
          <cell r="B1690" t="str">
            <v>QUIMIOTERAPIA DE CANCER NA INFÂNCIA E ADOLESCÊNCIA - 2ª LINHA</v>
          </cell>
          <cell r="C1690">
            <v>3</v>
          </cell>
          <cell r="D1690" t="str">
            <v>I</v>
          </cell>
          <cell r="E1690">
            <v>1</v>
          </cell>
          <cell r="F1690">
            <v>9999</v>
          </cell>
          <cell r="G1690">
            <v>0</v>
          </cell>
          <cell r="H1690">
            <v>0</v>
          </cell>
          <cell r="I1690">
            <v>275</v>
          </cell>
          <cell r="J1690">
            <v>0</v>
          </cell>
          <cell r="K1690">
            <v>1381.76</v>
          </cell>
          <cell r="L1690">
            <v>0</v>
          </cell>
        </row>
        <row r="1691">
          <cell r="A1691">
            <v>304070033</v>
          </cell>
          <cell r="B1691" t="str">
            <v>QUIMIOTERAPIA DE CÂNCER NA INFÂNCIA E ADOLESCÊNCIA - 4ª LINHA</v>
          </cell>
          <cell r="C1691">
            <v>3</v>
          </cell>
          <cell r="D1691" t="str">
            <v>I</v>
          </cell>
          <cell r="E1691">
            <v>1</v>
          </cell>
          <cell r="F1691">
            <v>9999</v>
          </cell>
          <cell r="G1691">
            <v>0</v>
          </cell>
          <cell r="H1691">
            <v>0</v>
          </cell>
          <cell r="I1691">
            <v>275</v>
          </cell>
          <cell r="J1691">
            <v>0</v>
          </cell>
          <cell r="K1691">
            <v>427.5</v>
          </cell>
          <cell r="L1691">
            <v>0</v>
          </cell>
        </row>
        <row r="1692">
          <cell r="A1692">
            <v>304070041</v>
          </cell>
          <cell r="B1692" t="str">
            <v>QUIMIOTERAPIA DE CÂNCER NA INFÂNCIA E ADOLESCÊNCIA - 3ª LINHA</v>
          </cell>
          <cell r="C1692">
            <v>3</v>
          </cell>
          <cell r="D1692" t="str">
            <v>I</v>
          </cell>
          <cell r="E1692">
            <v>1</v>
          </cell>
          <cell r="F1692">
            <v>9999</v>
          </cell>
          <cell r="G1692">
            <v>0</v>
          </cell>
          <cell r="H1692">
            <v>0</v>
          </cell>
          <cell r="I1692">
            <v>275</v>
          </cell>
          <cell r="J1692">
            <v>0</v>
          </cell>
          <cell r="K1692">
            <v>800</v>
          </cell>
          <cell r="L1692">
            <v>0</v>
          </cell>
        </row>
        <row r="1693">
          <cell r="A1693">
            <v>304070050</v>
          </cell>
          <cell r="B1693" t="str">
            <v>QUIMIOTERAPIA DE ALTA DOSE DE OSTEOSSARCOMA NA INFÂNCIA E ADOLESCÊNCIA</v>
          </cell>
          <cell r="C1693">
            <v>3</v>
          </cell>
          <cell r="D1693" t="str">
            <v>I</v>
          </cell>
          <cell r="E1693">
            <v>1</v>
          </cell>
          <cell r="F1693">
            <v>9999</v>
          </cell>
          <cell r="G1693">
            <v>0</v>
          </cell>
          <cell r="H1693">
            <v>0</v>
          </cell>
          <cell r="I1693">
            <v>275</v>
          </cell>
          <cell r="J1693">
            <v>0</v>
          </cell>
          <cell r="K1693">
            <v>7285.83</v>
          </cell>
          <cell r="L1693">
            <v>0</v>
          </cell>
        </row>
        <row r="1694">
          <cell r="A1694">
            <v>304080012</v>
          </cell>
          <cell r="B1694" t="str">
            <v>FATOR ESTIMULANTE DO CRESCIMENTO DE COLÕNIAS DE GRANULÓCITOS / MACRÓFAGOS</v>
          </cell>
          <cell r="C1694">
            <v>3</v>
          </cell>
          <cell r="D1694" t="str">
            <v>I</v>
          </cell>
          <cell r="E1694">
            <v>1</v>
          </cell>
          <cell r="F1694">
            <v>9999</v>
          </cell>
          <cell r="G1694">
            <v>0</v>
          </cell>
          <cell r="H1694">
            <v>0</v>
          </cell>
          <cell r="I1694">
            <v>1571</v>
          </cell>
          <cell r="J1694">
            <v>0</v>
          </cell>
          <cell r="K1694">
            <v>871</v>
          </cell>
          <cell r="L1694">
            <v>0</v>
          </cell>
        </row>
        <row r="1695">
          <cell r="A1695">
            <v>304080020</v>
          </cell>
          <cell r="B1695" t="str">
            <v>INTERNAÇÃO P/ QUIMIOTERAPIA DE ADMINISTRAÇÃO CONTÍNUA</v>
          </cell>
          <cell r="C1695">
            <v>3</v>
          </cell>
          <cell r="D1695" t="str">
            <v>I</v>
          </cell>
          <cell r="E1695">
            <v>1</v>
          </cell>
          <cell r="F1695">
            <v>3</v>
          </cell>
          <cell r="G1695">
            <v>80</v>
          </cell>
          <cell r="H1695">
            <v>0</v>
          </cell>
          <cell r="I1695">
            <v>1571</v>
          </cell>
          <cell r="J1695">
            <v>953.79</v>
          </cell>
          <cell r="K1695">
            <v>0</v>
          </cell>
          <cell r="L1695">
            <v>146.21</v>
          </cell>
        </row>
        <row r="1696">
          <cell r="A1696">
            <v>304080039</v>
          </cell>
          <cell r="B1696" t="str">
            <v>INTERNAÇÃO P/ QUIMIOTERAPIA DE LEUCEMIAS AGUDAS / CRÔNICAS AGUDIZADAS</v>
          </cell>
          <cell r="C1696">
            <v>3</v>
          </cell>
          <cell r="D1696" t="str">
            <v>I</v>
          </cell>
          <cell r="E1696">
            <v>16</v>
          </cell>
          <cell r="F1696">
            <v>9999</v>
          </cell>
          <cell r="G1696">
            <v>80</v>
          </cell>
          <cell r="H1696">
            <v>0</v>
          </cell>
          <cell r="I1696">
            <v>1571</v>
          </cell>
          <cell r="J1696">
            <v>531.17999999999995</v>
          </cell>
          <cell r="K1696">
            <v>0</v>
          </cell>
          <cell r="L1696">
            <v>31.32</v>
          </cell>
        </row>
        <row r="1697">
          <cell r="A1697">
            <v>304080047</v>
          </cell>
          <cell r="B1697" t="str">
            <v>QUIMIOTERAPIA INTRA-ARTERIAL</v>
          </cell>
          <cell r="C1697">
            <v>3</v>
          </cell>
          <cell r="D1697" t="str">
            <v>I</v>
          </cell>
          <cell r="E1697">
            <v>1</v>
          </cell>
          <cell r="F1697">
            <v>2</v>
          </cell>
          <cell r="G1697">
            <v>80</v>
          </cell>
          <cell r="H1697">
            <v>228</v>
          </cell>
          <cell r="I1697">
            <v>1571</v>
          </cell>
          <cell r="J1697">
            <v>321.77</v>
          </cell>
          <cell r="K1697">
            <v>0</v>
          </cell>
          <cell r="L1697">
            <v>57.96</v>
          </cell>
        </row>
        <row r="1698">
          <cell r="A1698">
            <v>304080055</v>
          </cell>
          <cell r="B1698" t="str">
            <v>QUIMIOTERAPIA INTRA-TECAL</v>
          </cell>
          <cell r="C1698">
            <v>3</v>
          </cell>
          <cell r="D1698" t="str">
            <v>I</v>
          </cell>
          <cell r="E1698">
            <v>1</v>
          </cell>
          <cell r="F1698">
            <v>9999</v>
          </cell>
          <cell r="G1698">
            <v>0</v>
          </cell>
          <cell r="H1698">
            <v>0</v>
          </cell>
          <cell r="I1698">
            <v>1571</v>
          </cell>
          <cell r="J1698">
            <v>0</v>
          </cell>
          <cell r="K1698">
            <v>335</v>
          </cell>
          <cell r="L1698">
            <v>0</v>
          </cell>
        </row>
        <row r="1699">
          <cell r="A1699">
            <v>304080063</v>
          </cell>
          <cell r="B1699" t="str">
            <v>QUIMIOTERAPIA INTRACAVITARIA</v>
          </cell>
          <cell r="C1699">
            <v>3</v>
          </cell>
          <cell r="D1699" t="str">
            <v>I</v>
          </cell>
          <cell r="E1699">
            <v>1</v>
          </cell>
          <cell r="F1699">
            <v>2</v>
          </cell>
          <cell r="G1699">
            <v>80</v>
          </cell>
          <cell r="H1699">
            <v>228</v>
          </cell>
          <cell r="I1699">
            <v>1571</v>
          </cell>
          <cell r="J1699">
            <v>321.77</v>
          </cell>
          <cell r="K1699">
            <v>0</v>
          </cell>
          <cell r="L1699">
            <v>57.96</v>
          </cell>
        </row>
        <row r="1700">
          <cell r="A1700">
            <v>304080071</v>
          </cell>
          <cell r="B1700" t="str">
            <v>INIBIDOR DA OSTEÓLISE</v>
          </cell>
          <cell r="C1700">
            <v>3</v>
          </cell>
          <cell r="D1700" t="str">
            <v>I</v>
          </cell>
          <cell r="E1700">
            <v>1</v>
          </cell>
          <cell r="F1700">
            <v>9999</v>
          </cell>
          <cell r="G1700">
            <v>0</v>
          </cell>
          <cell r="H1700">
            <v>0</v>
          </cell>
          <cell r="I1700">
            <v>1571</v>
          </cell>
          <cell r="J1700">
            <v>0</v>
          </cell>
          <cell r="K1700">
            <v>449.5</v>
          </cell>
          <cell r="L1700">
            <v>0</v>
          </cell>
        </row>
        <row r="1701">
          <cell r="A1701">
            <v>304090018</v>
          </cell>
          <cell r="B1701" t="str">
            <v>IODOTERAPIA DE CARCINOMA DIFERENCIADO DA TIREÓIDE  (150 MCI)</v>
          </cell>
          <cell r="C1701">
            <v>3</v>
          </cell>
          <cell r="D1701" t="str">
            <v>I</v>
          </cell>
          <cell r="E1701">
            <v>1</v>
          </cell>
          <cell r="F1701">
            <v>2</v>
          </cell>
          <cell r="G1701">
            <v>50</v>
          </cell>
          <cell r="H1701">
            <v>0</v>
          </cell>
          <cell r="I1701">
            <v>1571</v>
          </cell>
          <cell r="J1701">
            <v>976.28</v>
          </cell>
          <cell r="K1701">
            <v>0</v>
          </cell>
          <cell r="L1701">
            <v>313.62</v>
          </cell>
        </row>
        <row r="1702">
          <cell r="A1702">
            <v>304090026</v>
          </cell>
          <cell r="B1702" t="str">
            <v>IODOTERAPIA DE CARCINOMA DIFERENCIADO DA TIREÓIDE (100 MCI)</v>
          </cell>
          <cell r="C1702">
            <v>3</v>
          </cell>
          <cell r="D1702" t="str">
            <v>I</v>
          </cell>
          <cell r="E1702">
            <v>1</v>
          </cell>
          <cell r="F1702">
            <v>2</v>
          </cell>
          <cell r="G1702">
            <v>50</v>
          </cell>
          <cell r="H1702">
            <v>0</v>
          </cell>
          <cell r="I1702">
            <v>1571</v>
          </cell>
          <cell r="J1702">
            <v>758.28</v>
          </cell>
          <cell r="K1702">
            <v>0</v>
          </cell>
          <cell r="L1702">
            <v>313.62</v>
          </cell>
        </row>
        <row r="1703">
          <cell r="A1703">
            <v>304090034</v>
          </cell>
          <cell r="B1703" t="str">
            <v>IODOTERAPIA DE CARCINOMA DIFERENCIADO DA TIREÓIDE (200 MCI)</v>
          </cell>
          <cell r="C1703">
            <v>3</v>
          </cell>
          <cell r="D1703" t="str">
            <v>I</v>
          </cell>
          <cell r="E1703">
            <v>1</v>
          </cell>
          <cell r="F1703">
            <v>2</v>
          </cell>
          <cell r="G1703">
            <v>50</v>
          </cell>
          <cell r="H1703">
            <v>0</v>
          </cell>
          <cell r="I1703">
            <v>1571</v>
          </cell>
          <cell r="J1703">
            <v>1157.7</v>
          </cell>
          <cell r="K1703">
            <v>0</v>
          </cell>
          <cell r="L1703">
            <v>313.62</v>
          </cell>
        </row>
        <row r="1704">
          <cell r="A1704">
            <v>304090042</v>
          </cell>
          <cell r="B1704" t="str">
            <v>IODOTERAPIA DE CARCINOMA DIFERENCIADO DA TIREÓIDE (250 MCI)</v>
          </cell>
          <cell r="C1704">
            <v>3</v>
          </cell>
          <cell r="D1704" t="str">
            <v>I</v>
          </cell>
          <cell r="E1704">
            <v>1</v>
          </cell>
          <cell r="F1704">
            <v>2</v>
          </cell>
          <cell r="G1704">
            <v>50</v>
          </cell>
          <cell r="H1704">
            <v>0</v>
          </cell>
          <cell r="I1704">
            <v>1571</v>
          </cell>
          <cell r="J1704">
            <v>1496.7</v>
          </cell>
          <cell r="K1704">
            <v>0</v>
          </cell>
          <cell r="L1704">
            <v>313.62</v>
          </cell>
        </row>
        <row r="1705">
          <cell r="A1705">
            <v>304090050</v>
          </cell>
          <cell r="B1705" t="str">
            <v>IODOTERAPIA DE CARCINOMA DIFERENCIADO DE TIREOIDE( 30mCi)</v>
          </cell>
          <cell r="C1705">
            <v>3</v>
          </cell>
          <cell r="D1705" t="str">
            <v>I</v>
          </cell>
          <cell r="E1705">
            <v>1</v>
          </cell>
          <cell r="F1705">
            <v>9999</v>
          </cell>
          <cell r="G1705">
            <v>0</v>
          </cell>
          <cell r="H1705">
            <v>0</v>
          </cell>
          <cell r="I1705">
            <v>1571</v>
          </cell>
          <cell r="J1705">
            <v>0</v>
          </cell>
          <cell r="K1705">
            <v>443.7</v>
          </cell>
          <cell r="L1705">
            <v>0</v>
          </cell>
        </row>
        <row r="1706">
          <cell r="A1706">
            <v>304090069</v>
          </cell>
          <cell r="B1706" t="str">
            <v>IODOTERAPIA DE CARCINOMA DIFERENCIADO DE TIREOIDE( 50mCi)</v>
          </cell>
          <cell r="C1706">
            <v>3</v>
          </cell>
          <cell r="D1706" t="str">
            <v>I</v>
          </cell>
          <cell r="E1706">
            <v>1</v>
          </cell>
          <cell r="F1706">
            <v>9999</v>
          </cell>
          <cell r="G1706">
            <v>0</v>
          </cell>
          <cell r="H1706">
            <v>0</v>
          </cell>
          <cell r="I1706">
            <v>1571</v>
          </cell>
          <cell r="J1706">
            <v>0</v>
          </cell>
          <cell r="K1706">
            <v>614.70000000000005</v>
          </cell>
          <cell r="L1706">
            <v>0</v>
          </cell>
        </row>
        <row r="1707">
          <cell r="A1707">
            <v>304100013</v>
          </cell>
          <cell r="B1707" t="str">
            <v>TRATAMENTO DE INTERCORRÊNCIAS CLÍNICAS DE PACIENTE ONCOLÓGICO</v>
          </cell>
          <cell r="C1707">
            <v>2</v>
          </cell>
          <cell r="D1707" t="str">
            <v>I</v>
          </cell>
          <cell r="E1707">
            <v>8</v>
          </cell>
          <cell r="F1707">
            <v>9999</v>
          </cell>
          <cell r="G1707">
            <v>120</v>
          </cell>
          <cell r="H1707">
            <v>0</v>
          </cell>
          <cell r="I1707">
            <v>1571</v>
          </cell>
          <cell r="J1707">
            <v>37.78</v>
          </cell>
          <cell r="K1707">
            <v>0</v>
          </cell>
          <cell r="L1707">
            <v>8.15</v>
          </cell>
        </row>
        <row r="1708">
          <cell r="A1708">
            <v>304100021</v>
          </cell>
          <cell r="B1708" t="str">
            <v>TRATAMENTO CLÍNICO DE PACIENTE ONCOLÓGICO</v>
          </cell>
          <cell r="C1708">
            <v>2</v>
          </cell>
          <cell r="D1708" t="str">
            <v>I</v>
          </cell>
          <cell r="E1708">
            <v>1</v>
          </cell>
          <cell r="F1708">
            <v>4</v>
          </cell>
          <cell r="G1708">
            <v>120</v>
          </cell>
          <cell r="H1708">
            <v>0</v>
          </cell>
          <cell r="I1708">
            <v>1571</v>
          </cell>
          <cell r="J1708">
            <v>302.3</v>
          </cell>
          <cell r="K1708">
            <v>0</v>
          </cell>
          <cell r="L1708">
            <v>65.14</v>
          </cell>
        </row>
        <row r="1709">
          <cell r="A1709">
            <v>305010018</v>
          </cell>
          <cell r="B1709" t="str">
            <v>DIALISE PERITONEAL INTERMITENTE DPI (1 SESSAO POR SEMANA -EXCEPCIONALIDADE)</v>
          </cell>
          <cell r="C1709">
            <v>3</v>
          </cell>
          <cell r="D1709" t="str">
            <v>I</v>
          </cell>
          <cell r="E1709">
            <v>9999</v>
          </cell>
          <cell r="F1709">
            <v>9999</v>
          </cell>
          <cell r="G1709">
            <v>0</v>
          </cell>
          <cell r="H1709">
            <v>0</v>
          </cell>
          <cell r="I1709">
            <v>1571</v>
          </cell>
          <cell r="J1709">
            <v>0</v>
          </cell>
          <cell r="K1709">
            <v>121.74</v>
          </cell>
          <cell r="L1709">
            <v>0</v>
          </cell>
        </row>
        <row r="1710">
          <cell r="A1710">
            <v>305010026</v>
          </cell>
          <cell r="B1710" t="str">
            <v>DIALISE PERITONEAL INTERMITENTE DPI (MAXIMO 2 SESSOES POR SEMANA)</v>
          </cell>
          <cell r="C1710">
            <v>3</v>
          </cell>
          <cell r="D1710" t="str">
            <v>I</v>
          </cell>
          <cell r="E1710">
            <v>10</v>
          </cell>
          <cell r="F1710">
            <v>9999</v>
          </cell>
          <cell r="G1710">
            <v>0</v>
          </cell>
          <cell r="H1710">
            <v>0</v>
          </cell>
          <cell r="I1710">
            <v>1571</v>
          </cell>
          <cell r="J1710">
            <v>0</v>
          </cell>
          <cell r="K1710">
            <v>121.51</v>
          </cell>
          <cell r="L1710">
            <v>0</v>
          </cell>
        </row>
        <row r="1711">
          <cell r="A1711">
            <v>305010034</v>
          </cell>
          <cell r="B1711" t="str">
            <v>DIALISE PERITONEAL P/ PACIENTES RENAIS AGUDOS</v>
          </cell>
          <cell r="C1711">
            <v>2</v>
          </cell>
          <cell r="D1711" t="str">
            <v>I</v>
          </cell>
          <cell r="E1711">
            <v>15</v>
          </cell>
          <cell r="F1711">
            <v>9999</v>
          </cell>
          <cell r="G1711">
            <v>0</v>
          </cell>
          <cell r="H1711">
            <v>0</v>
          </cell>
          <cell r="I1711">
            <v>1571</v>
          </cell>
          <cell r="J1711">
            <v>111.42</v>
          </cell>
          <cell r="K1711">
            <v>0</v>
          </cell>
          <cell r="L1711">
            <v>0</v>
          </cell>
        </row>
        <row r="1712">
          <cell r="A1712">
            <v>305010042</v>
          </cell>
          <cell r="B1712" t="str">
            <v>HEMODIALISE CONTINUA</v>
          </cell>
          <cell r="C1712">
            <v>3</v>
          </cell>
          <cell r="D1712" t="str">
            <v>I</v>
          </cell>
          <cell r="E1712">
            <v>9999</v>
          </cell>
          <cell r="F1712">
            <v>9999</v>
          </cell>
          <cell r="G1712">
            <v>0</v>
          </cell>
          <cell r="H1712">
            <v>0</v>
          </cell>
          <cell r="I1712">
            <v>1571</v>
          </cell>
          <cell r="J1712">
            <v>265.41000000000003</v>
          </cell>
          <cell r="K1712">
            <v>0</v>
          </cell>
          <cell r="L1712">
            <v>0</v>
          </cell>
        </row>
        <row r="1713">
          <cell r="A1713">
            <v>305010093</v>
          </cell>
          <cell r="B1713" t="str">
            <v>HEMODIÁLISE (MÁXIMO 1 SESSÃO POR SEMANA - EXCEPCIONALIDADE)</v>
          </cell>
          <cell r="C1713">
            <v>3</v>
          </cell>
          <cell r="D1713" t="str">
            <v>I</v>
          </cell>
          <cell r="E1713">
            <v>5</v>
          </cell>
          <cell r="F1713">
            <v>9999</v>
          </cell>
          <cell r="G1713">
            <v>0</v>
          </cell>
          <cell r="H1713">
            <v>144</v>
          </cell>
          <cell r="I1713">
            <v>1571</v>
          </cell>
          <cell r="J1713">
            <v>0</v>
          </cell>
          <cell r="K1713">
            <v>179.03</v>
          </cell>
          <cell r="L1713">
            <v>0</v>
          </cell>
        </row>
        <row r="1714">
          <cell r="A1714">
            <v>305010107</v>
          </cell>
          <cell r="B1714" t="str">
            <v>HEMODIÁLISE (MÁXIMO 3 SESSÕES POR SEMANA)</v>
          </cell>
          <cell r="C1714">
            <v>3</v>
          </cell>
          <cell r="D1714" t="str">
            <v>I</v>
          </cell>
          <cell r="E1714">
            <v>14</v>
          </cell>
          <cell r="F1714">
            <v>9999</v>
          </cell>
          <cell r="G1714">
            <v>0</v>
          </cell>
          <cell r="H1714">
            <v>144</v>
          </cell>
          <cell r="I1714">
            <v>1571</v>
          </cell>
          <cell r="J1714">
            <v>0</v>
          </cell>
          <cell r="K1714">
            <v>179.03</v>
          </cell>
          <cell r="L1714">
            <v>0</v>
          </cell>
        </row>
        <row r="1715">
          <cell r="A1715">
            <v>305010115</v>
          </cell>
          <cell r="B1715" t="str">
            <v>HEMODIÁLISE EM PACIENTE COM  SOROLOGIA POSITIVA PARA HIV E/OU HEPATITE B E/OU HEPATITE C (MÁXIMO 3 SESSÕES POR SEMANA)</v>
          </cell>
          <cell r="C1715">
            <v>3</v>
          </cell>
          <cell r="D1715" t="str">
            <v>I</v>
          </cell>
          <cell r="E1715">
            <v>14</v>
          </cell>
          <cell r="F1715">
            <v>9999</v>
          </cell>
          <cell r="G1715">
            <v>0</v>
          </cell>
          <cell r="H1715">
            <v>0</v>
          </cell>
          <cell r="I1715">
            <v>1571</v>
          </cell>
          <cell r="J1715">
            <v>0</v>
          </cell>
          <cell r="K1715">
            <v>265.41000000000003</v>
          </cell>
          <cell r="L1715">
            <v>0</v>
          </cell>
        </row>
        <row r="1716">
          <cell r="A1716">
            <v>305010123</v>
          </cell>
          <cell r="B1716" t="str">
            <v>HEMODIÁLISE EM PACIENTE COM  SOROLOGIA POSITIVA PARA HIV E/OU HEPATITE B E/OU HEPATITE C (EXCEPCIONALIDADE - MÁXIMO 1 SESSÃO / SEMANA)</v>
          </cell>
          <cell r="C1716">
            <v>3</v>
          </cell>
          <cell r="D1716" t="str">
            <v>I</v>
          </cell>
          <cell r="E1716">
            <v>5</v>
          </cell>
          <cell r="F1716">
            <v>9999</v>
          </cell>
          <cell r="G1716">
            <v>0</v>
          </cell>
          <cell r="H1716">
            <v>0</v>
          </cell>
          <cell r="I1716">
            <v>1571</v>
          </cell>
          <cell r="J1716">
            <v>0</v>
          </cell>
          <cell r="K1716">
            <v>265.41000000000003</v>
          </cell>
          <cell r="L1716">
            <v>0</v>
          </cell>
        </row>
        <row r="1717">
          <cell r="A1717">
            <v>305010131</v>
          </cell>
          <cell r="B1717" t="str">
            <v>HEMODIALISE P/ PACIENTES RENAIS AGUDOS / CRONICOS AGUDIZADOS S/ TRATATAMENTO DIALITICO INICIADO</v>
          </cell>
          <cell r="C1717">
            <v>2</v>
          </cell>
          <cell r="D1717" t="str">
            <v>I</v>
          </cell>
          <cell r="E1717">
            <v>15</v>
          </cell>
          <cell r="F1717">
            <v>9999</v>
          </cell>
          <cell r="G1717">
            <v>0</v>
          </cell>
          <cell r="H1717">
            <v>0</v>
          </cell>
          <cell r="I1717">
            <v>1571</v>
          </cell>
          <cell r="J1717">
            <v>265.41000000000003</v>
          </cell>
          <cell r="K1717">
            <v>0</v>
          </cell>
          <cell r="L1717">
            <v>0</v>
          </cell>
        </row>
        <row r="1718">
          <cell r="A1718">
            <v>305010140</v>
          </cell>
          <cell r="B1718" t="str">
            <v>HEMOFILTRACAO</v>
          </cell>
          <cell r="C1718">
            <v>2</v>
          </cell>
          <cell r="D1718" t="str">
            <v>I</v>
          </cell>
          <cell r="E1718">
            <v>9999</v>
          </cell>
          <cell r="F1718">
            <v>9999</v>
          </cell>
          <cell r="G1718">
            <v>0</v>
          </cell>
          <cell r="H1718">
            <v>0</v>
          </cell>
          <cell r="I1718">
            <v>1571</v>
          </cell>
          <cell r="J1718">
            <v>107.96</v>
          </cell>
          <cell r="K1718">
            <v>0</v>
          </cell>
          <cell r="L1718">
            <v>0</v>
          </cell>
        </row>
        <row r="1719">
          <cell r="A1719">
            <v>305010158</v>
          </cell>
          <cell r="B1719" t="str">
            <v>HEMOFILTRACAO CONTINUA</v>
          </cell>
          <cell r="C1719">
            <v>2</v>
          </cell>
          <cell r="D1719" t="str">
            <v>I</v>
          </cell>
          <cell r="E1719">
            <v>9999</v>
          </cell>
          <cell r="F1719">
            <v>9999</v>
          </cell>
          <cell r="G1719">
            <v>0</v>
          </cell>
          <cell r="H1719">
            <v>0</v>
          </cell>
          <cell r="I1719">
            <v>1571</v>
          </cell>
          <cell r="J1719">
            <v>107.96</v>
          </cell>
          <cell r="K1719">
            <v>0</v>
          </cell>
          <cell r="L1719">
            <v>0</v>
          </cell>
        </row>
        <row r="1720">
          <cell r="A1720">
            <v>305010166</v>
          </cell>
          <cell r="B1720" t="str">
            <v>MANUTENCAO E ACOMPANHAMENTO DOMICILIAR DE PACIENTE SUBMETIDO A DPA /DPAC</v>
          </cell>
          <cell r="C1720">
            <v>3</v>
          </cell>
          <cell r="D1720" t="str">
            <v>I</v>
          </cell>
          <cell r="E1720">
            <v>1</v>
          </cell>
          <cell r="F1720">
            <v>9999</v>
          </cell>
          <cell r="G1720">
            <v>0</v>
          </cell>
          <cell r="H1720">
            <v>0</v>
          </cell>
          <cell r="I1720">
            <v>1571</v>
          </cell>
          <cell r="J1720">
            <v>0</v>
          </cell>
          <cell r="K1720">
            <v>358.06</v>
          </cell>
          <cell r="L1720">
            <v>0</v>
          </cell>
        </row>
        <row r="1721">
          <cell r="A1721">
            <v>305010174</v>
          </cell>
          <cell r="B1721" t="str">
            <v>TRATAMENTO DE INTERCORRENCIA EM PACIENTE RENAL CRONICO SOB TRATAMENTO DIALITICO ( POR DIA)</v>
          </cell>
          <cell r="C1721">
            <v>2</v>
          </cell>
          <cell r="D1721" t="str">
            <v>I</v>
          </cell>
          <cell r="E1721">
            <v>31</v>
          </cell>
          <cell r="F1721">
            <v>0</v>
          </cell>
          <cell r="G1721">
            <v>80</v>
          </cell>
          <cell r="H1721">
            <v>0</v>
          </cell>
          <cell r="I1721">
            <v>1571</v>
          </cell>
          <cell r="J1721">
            <v>69.430000000000007</v>
          </cell>
          <cell r="K1721">
            <v>0</v>
          </cell>
          <cell r="L1721">
            <v>11.34</v>
          </cell>
        </row>
        <row r="1722">
          <cell r="A1722">
            <v>305010182</v>
          </cell>
          <cell r="B1722" t="str">
            <v>TREINAMENTO DE PACIENTE SUBMETIDO A DIALISE PERITONEAL - DPAC-DPA  (9 DIAS)</v>
          </cell>
          <cell r="C1722">
            <v>3</v>
          </cell>
          <cell r="D1722" t="str">
            <v>I</v>
          </cell>
          <cell r="E1722">
            <v>1</v>
          </cell>
          <cell r="F1722">
            <v>9999</v>
          </cell>
          <cell r="G1722">
            <v>0</v>
          </cell>
          <cell r="H1722">
            <v>0</v>
          </cell>
          <cell r="I1722">
            <v>1571</v>
          </cell>
          <cell r="J1722">
            <v>0</v>
          </cell>
          <cell r="K1722">
            <v>55.13</v>
          </cell>
          <cell r="L1722">
            <v>0</v>
          </cell>
        </row>
        <row r="1723">
          <cell r="A1723">
            <v>305010190</v>
          </cell>
          <cell r="B1723" t="str">
            <v>ULTRAFILTRACAO</v>
          </cell>
          <cell r="C1723">
            <v>2</v>
          </cell>
          <cell r="D1723" t="str">
            <v>I</v>
          </cell>
          <cell r="E1723">
            <v>9999</v>
          </cell>
          <cell r="F1723">
            <v>9999</v>
          </cell>
          <cell r="G1723">
            <v>0</v>
          </cell>
          <cell r="H1723">
            <v>0</v>
          </cell>
          <cell r="I1723">
            <v>1571</v>
          </cell>
          <cell r="J1723">
            <v>101.07</v>
          </cell>
          <cell r="K1723">
            <v>0</v>
          </cell>
          <cell r="L1723">
            <v>0</v>
          </cell>
        </row>
        <row r="1724">
          <cell r="A1724">
            <v>305010204</v>
          </cell>
          <cell r="B1724" t="str">
            <v>HEMODIÁLISE  PEDIÁTRICA (MÁXIMO 04 SESSÕES POR SEMANA)</v>
          </cell>
          <cell r="C1724">
            <v>3</v>
          </cell>
          <cell r="D1724" t="str">
            <v>I</v>
          </cell>
          <cell r="E1724">
            <v>18</v>
          </cell>
          <cell r="F1724">
            <v>9999</v>
          </cell>
          <cell r="G1724">
            <v>0</v>
          </cell>
          <cell r="H1724">
            <v>0</v>
          </cell>
          <cell r="I1724">
            <v>155</v>
          </cell>
          <cell r="J1724">
            <v>0</v>
          </cell>
          <cell r="K1724">
            <v>353.88</v>
          </cell>
          <cell r="L1724">
            <v>0</v>
          </cell>
        </row>
        <row r="1725">
          <cell r="A1725">
            <v>305020013</v>
          </cell>
          <cell r="B1725" t="str">
            <v>TRATAMENTO DA PIELONEFRITE</v>
          </cell>
          <cell r="C1725">
            <v>2</v>
          </cell>
          <cell r="D1725" t="str">
            <v>I</v>
          </cell>
          <cell r="E1725">
            <v>1</v>
          </cell>
          <cell r="F1725">
            <v>2</v>
          </cell>
          <cell r="G1725">
            <v>18</v>
          </cell>
          <cell r="H1725">
            <v>0</v>
          </cell>
          <cell r="I1725">
            <v>1571</v>
          </cell>
          <cell r="J1725">
            <v>176.56</v>
          </cell>
          <cell r="K1725">
            <v>0</v>
          </cell>
          <cell r="L1725">
            <v>27.94</v>
          </cell>
        </row>
        <row r="1726">
          <cell r="A1726">
            <v>305020021</v>
          </cell>
          <cell r="B1726" t="str">
            <v>TRATAMENTO DE CALCULOSE RENAL</v>
          </cell>
          <cell r="C1726">
            <v>2</v>
          </cell>
          <cell r="D1726" t="str">
            <v>I</v>
          </cell>
          <cell r="E1726">
            <v>1</v>
          </cell>
          <cell r="F1726">
            <v>2</v>
          </cell>
          <cell r="G1726">
            <v>100</v>
          </cell>
          <cell r="H1726">
            <v>24</v>
          </cell>
          <cell r="I1726">
            <v>1571</v>
          </cell>
          <cell r="J1726">
            <v>149.19999999999999</v>
          </cell>
          <cell r="K1726">
            <v>0</v>
          </cell>
          <cell r="L1726">
            <v>26.77</v>
          </cell>
        </row>
        <row r="1727">
          <cell r="A1727">
            <v>305020030</v>
          </cell>
          <cell r="B1727" t="str">
            <v>TRATAMENTO DE HIPERTENSAO NEFROGENA E RENOVASCULAR</v>
          </cell>
          <cell r="C1727">
            <v>2</v>
          </cell>
          <cell r="D1727" t="str">
            <v>I</v>
          </cell>
          <cell r="E1727">
            <v>1</v>
          </cell>
          <cell r="F1727">
            <v>3</v>
          </cell>
          <cell r="G1727">
            <v>80</v>
          </cell>
          <cell r="H1727">
            <v>0</v>
          </cell>
          <cell r="I1727">
            <v>1571</v>
          </cell>
          <cell r="J1727">
            <v>97.45</v>
          </cell>
          <cell r="K1727">
            <v>0</v>
          </cell>
          <cell r="L1727">
            <v>34.61</v>
          </cell>
        </row>
        <row r="1728">
          <cell r="A1728">
            <v>305020048</v>
          </cell>
          <cell r="B1728" t="str">
            <v>TRATAMENTO DE INSUFICIENCIA RENAL AGUDA</v>
          </cell>
          <cell r="C1728">
            <v>2</v>
          </cell>
          <cell r="D1728" t="str">
            <v>I</v>
          </cell>
          <cell r="E1728">
            <v>1</v>
          </cell>
          <cell r="F1728">
            <v>4</v>
          </cell>
          <cell r="G1728">
            <v>18</v>
          </cell>
          <cell r="H1728">
            <v>0</v>
          </cell>
          <cell r="I1728">
            <v>1571</v>
          </cell>
          <cell r="J1728">
            <v>201.54</v>
          </cell>
          <cell r="K1728">
            <v>0</v>
          </cell>
          <cell r="L1728">
            <v>45.35</v>
          </cell>
        </row>
        <row r="1729">
          <cell r="A1729">
            <v>305020056</v>
          </cell>
          <cell r="B1729" t="str">
            <v>TRATAMENTO DE INSUFICIENCIA RENAL CRONICA</v>
          </cell>
          <cell r="C1729">
            <v>2</v>
          </cell>
          <cell r="D1729" t="str">
            <v>I</v>
          </cell>
          <cell r="E1729">
            <v>1</v>
          </cell>
          <cell r="F1729">
            <v>4</v>
          </cell>
          <cell r="G1729">
            <v>80</v>
          </cell>
          <cell r="H1729">
            <v>0</v>
          </cell>
          <cell r="I1729">
            <v>1571</v>
          </cell>
          <cell r="J1729">
            <v>380.93</v>
          </cell>
          <cell r="K1729">
            <v>0</v>
          </cell>
          <cell r="L1729">
            <v>68.72</v>
          </cell>
        </row>
        <row r="1730">
          <cell r="A1730">
            <v>306010011</v>
          </cell>
          <cell r="B1730" t="str">
            <v>COLETA DE SANGUE P/ TRANSFUSAO</v>
          </cell>
          <cell r="C1730">
            <v>2</v>
          </cell>
          <cell r="D1730" t="str">
            <v>I</v>
          </cell>
          <cell r="E1730">
            <v>9999</v>
          </cell>
          <cell r="F1730">
            <v>9999</v>
          </cell>
          <cell r="G1730">
            <v>0</v>
          </cell>
          <cell r="H1730">
            <v>192</v>
          </cell>
          <cell r="I1730">
            <v>839</v>
          </cell>
          <cell r="J1730">
            <v>0</v>
          </cell>
          <cell r="K1730">
            <v>22</v>
          </cell>
          <cell r="L1730">
            <v>0</v>
          </cell>
        </row>
        <row r="1731">
          <cell r="A1731">
            <v>306010020</v>
          </cell>
          <cell r="B1731" t="str">
            <v>COLETA DE SANGUE P/ TRANSFUSAO (C/ PROCESSADORA AUTOMATICA)</v>
          </cell>
          <cell r="C1731">
            <v>3</v>
          </cell>
          <cell r="D1731" t="str">
            <v>I</v>
          </cell>
          <cell r="E1731">
            <v>9999</v>
          </cell>
          <cell r="F1731">
            <v>9999</v>
          </cell>
          <cell r="G1731">
            <v>0</v>
          </cell>
          <cell r="H1731">
            <v>192</v>
          </cell>
          <cell r="I1731">
            <v>839</v>
          </cell>
          <cell r="J1731">
            <v>0</v>
          </cell>
          <cell r="K1731">
            <v>504.9</v>
          </cell>
          <cell r="L1731">
            <v>0</v>
          </cell>
        </row>
        <row r="1732">
          <cell r="A1732">
            <v>306010038</v>
          </cell>
          <cell r="B1732" t="str">
            <v>TRIAGEM CLINICA DE DOADOR (A) DE SANGUE</v>
          </cell>
          <cell r="C1732">
            <v>2</v>
          </cell>
          <cell r="D1732" t="str">
            <v>I</v>
          </cell>
          <cell r="E1732">
            <v>9999</v>
          </cell>
          <cell r="F1732">
            <v>9999</v>
          </cell>
          <cell r="G1732">
            <v>0</v>
          </cell>
          <cell r="H1732">
            <v>192</v>
          </cell>
          <cell r="I1732">
            <v>839</v>
          </cell>
          <cell r="J1732">
            <v>0</v>
          </cell>
          <cell r="K1732">
            <v>10</v>
          </cell>
          <cell r="L1732">
            <v>0</v>
          </cell>
        </row>
        <row r="1733">
          <cell r="A1733">
            <v>306020017</v>
          </cell>
          <cell r="B1733" t="str">
            <v>AFERESE TERAPEUTICA</v>
          </cell>
          <cell r="C1733">
            <v>3</v>
          </cell>
          <cell r="D1733" t="str">
            <v>I</v>
          </cell>
          <cell r="E1733">
            <v>15</v>
          </cell>
          <cell r="F1733">
            <v>9999</v>
          </cell>
          <cell r="G1733">
            <v>0</v>
          </cell>
          <cell r="H1733">
            <v>0</v>
          </cell>
          <cell r="I1733">
            <v>1571</v>
          </cell>
          <cell r="J1733">
            <v>17.04</v>
          </cell>
          <cell r="K1733">
            <v>180</v>
          </cell>
          <cell r="L1733">
            <v>0</v>
          </cell>
        </row>
        <row r="1734">
          <cell r="A1734">
            <v>306020025</v>
          </cell>
          <cell r="B1734" t="str">
            <v>APLICACAO DE FATOR IX DE COAGULACAO</v>
          </cell>
          <cell r="C1734">
            <v>2</v>
          </cell>
          <cell r="D1734" t="str">
            <v>I</v>
          </cell>
          <cell r="E1734">
            <v>9999</v>
          </cell>
          <cell r="F1734">
            <v>9999</v>
          </cell>
          <cell r="G1734">
            <v>0</v>
          </cell>
          <cell r="H1734">
            <v>0</v>
          </cell>
          <cell r="I1734">
            <v>1571</v>
          </cell>
          <cell r="J1734">
            <v>0</v>
          </cell>
          <cell r="K1734">
            <v>5.39</v>
          </cell>
          <cell r="L1734">
            <v>0</v>
          </cell>
        </row>
        <row r="1735">
          <cell r="A1735">
            <v>306020033</v>
          </cell>
          <cell r="B1735" t="str">
            <v>APLICACAO DE FATOR VIII DE COAGULACAO</v>
          </cell>
          <cell r="C1735">
            <v>2</v>
          </cell>
          <cell r="D1735" t="str">
            <v>I</v>
          </cell>
          <cell r="E1735">
            <v>9999</v>
          </cell>
          <cell r="F1735">
            <v>9999</v>
          </cell>
          <cell r="G1735">
            <v>0</v>
          </cell>
          <cell r="H1735">
            <v>0</v>
          </cell>
          <cell r="I1735">
            <v>1571</v>
          </cell>
          <cell r="J1735">
            <v>0</v>
          </cell>
          <cell r="K1735">
            <v>5.39</v>
          </cell>
          <cell r="L1735">
            <v>0</v>
          </cell>
        </row>
        <row r="1736">
          <cell r="A1736">
            <v>306020041</v>
          </cell>
          <cell r="B1736" t="str">
            <v>SANGRIA TERAPEUTICA</v>
          </cell>
          <cell r="C1736">
            <v>2</v>
          </cell>
          <cell r="D1736" t="str">
            <v>I</v>
          </cell>
          <cell r="E1736">
            <v>4</v>
          </cell>
          <cell r="F1736">
            <v>9999</v>
          </cell>
          <cell r="G1736">
            <v>0</v>
          </cell>
          <cell r="H1736">
            <v>0</v>
          </cell>
          <cell r="I1736">
            <v>1571</v>
          </cell>
          <cell r="J1736">
            <v>4.6900000000000004</v>
          </cell>
          <cell r="K1736">
            <v>4.6900000000000004</v>
          </cell>
          <cell r="L1736">
            <v>0</v>
          </cell>
        </row>
        <row r="1737">
          <cell r="A1737">
            <v>306020050</v>
          </cell>
          <cell r="B1737" t="str">
            <v>TRANSFUSAO DE CONCENTRADO DE GRANULOCITOS</v>
          </cell>
          <cell r="C1737">
            <v>3</v>
          </cell>
          <cell r="D1737" t="str">
            <v>I</v>
          </cell>
          <cell r="E1737">
            <v>10</v>
          </cell>
          <cell r="F1737">
            <v>9999</v>
          </cell>
          <cell r="G1737">
            <v>0</v>
          </cell>
          <cell r="H1737">
            <v>0</v>
          </cell>
          <cell r="I1737">
            <v>1571</v>
          </cell>
          <cell r="J1737">
            <v>8.39</v>
          </cell>
          <cell r="K1737">
            <v>8.09</v>
          </cell>
          <cell r="L1737">
            <v>0</v>
          </cell>
        </row>
        <row r="1738">
          <cell r="A1738">
            <v>306020068</v>
          </cell>
          <cell r="B1738" t="str">
            <v>TRANSFUSAO DE CONCENTRADO DE HEMACIAS</v>
          </cell>
          <cell r="C1738">
            <v>2</v>
          </cell>
          <cell r="D1738" t="str">
            <v>I</v>
          </cell>
          <cell r="E1738">
            <v>100</v>
          </cell>
          <cell r="F1738">
            <v>9999</v>
          </cell>
          <cell r="G1738">
            <v>0</v>
          </cell>
          <cell r="H1738">
            <v>0</v>
          </cell>
          <cell r="I1738">
            <v>1571</v>
          </cell>
          <cell r="J1738">
            <v>8.39</v>
          </cell>
          <cell r="K1738">
            <v>8.09</v>
          </cell>
          <cell r="L1738">
            <v>0</v>
          </cell>
        </row>
        <row r="1739">
          <cell r="A1739">
            <v>306020076</v>
          </cell>
          <cell r="B1739" t="str">
            <v>TRANSFUSAO DE CONCENTRADO DE PLAQUETAS</v>
          </cell>
          <cell r="C1739">
            <v>2</v>
          </cell>
          <cell r="D1739" t="str">
            <v>I</v>
          </cell>
          <cell r="E1739">
            <v>180</v>
          </cell>
          <cell r="F1739">
            <v>9999</v>
          </cell>
          <cell r="G1739">
            <v>0</v>
          </cell>
          <cell r="H1739">
            <v>0</v>
          </cell>
          <cell r="I1739">
            <v>1571</v>
          </cell>
          <cell r="J1739">
            <v>8.39</v>
          </cell>
          <cell r="K1739">
            <v>8.09</v>
          </cell>
          <cell r="L1739">
            <v>0</v>
          </cell>
        </row>
        <row r="1740">
          <cell r="A1740">
            <v>306020084</v>
          </cell>
          <cell r="B1740" t="str">
            <v>TRANSFUSAO DE CRIOPRECIPITADO</v>
          </cell>
          <cell r="C1740">
            <v>2</v>
          </cell>
          <cell r="D1740" t="str">
            <v>I</v>
          </cell>
          <cell r="E1740">
            <v>100</v>
          </cell>
          <cell r="F1740">
            <v>9999</v>
          </cell>
          <cell r="G1740">
            <v>0</v>
          </cell>
          <cell r="H1740">
            <v>0</v>
          </cell>
          <cell r="I1740">
            <v>1571</v>
          </cell>
          <cell r="J1740">
            <v>8.39</v>
          </cell>
          <cell r="K1740">
            <v>8.09</v>
          </cell>
          <cell r="L1740">
            <v>0</v>
          </cell>
        </row>
        <row r="1741">
          <cell r="A1741">
            <v>306020092</v>
          </cell>
          <cell r="B1741" t="str">
            <v>TRANSFUSAO DE PLAQUETAS POR AFERESE</v>
          </cell>
          <cell r="C1741">
            <v>3</v>
          </cell>
          <cell r="D1741" t="str">
            <v>I</v>
          </cell>
          <cell r="E1741">
            <v>9999</v>
          </cell>
          <cell r="F1741">
            <v>9999</v>
          </cell>
          <cell r="G1741">
            <v>0</v>
          </cell>
          <cell r="H1741">
            <v>0</v>
          </cell>
          <cell r="I1741">
            <v>1571</v>
          </cell>
          <cell r="J1741">
            <v>8.09</v>
          </cell>
          <cell r="K1741">
            <v>8.09</v>
          </cell>
          <cell r="L1741">
            <v>0</v>
          </cell>
        </row>
        <row r="1742">
          <cell r="A1742">
            <v>306020106</v>
          </cell>
          <cell r="B1742" t="str">
            <v>TRANSFUSAO DE PLASMA FRESCO</v>
          </cell>
          <cell r="C1742">
            <v>3</v>
          </cell>
          <cell r="D1742" t="str">
            <v>I</v>
          </cell>
          <cell r="E1742">
            <v>100</v>
          </cell>
          <cell r="F1742">
            <v>9999</v>
          </cell>
          <cell r="G1742">
            <v>0</v>
          </cell>
          <cell r="H1742">
            <v>0</v>
          </cell>
          <cell r="I1742">
            <v>1571</v>
          </cell>
          <cell r="J1742">
            <v>8.39</v>
          </cell>
          <cell r="K1742">
            <v>8.09</v>
          </cell>
          <cell r="L1742">
            <v>0</v>
          </cell>
        </row>
        <row r="1743">
          <cell r="A1743">
            <v>306020114</v>
          </cell>
          <cell r="B1743" t="str">
            <v>TRANSFUSAO DE PLASMA ISENTO DE CRIOPRECIPITADO</v>
          </cell>
          <cell r="C1743">
            <v>2</v>
          </cell>
          <cell r="D1743" t="str">
            <v>I</v>
          </cell>
          <cell r="E1743">
            <v>9999</v>
          </cell>
          <cell r="F1743">
            <v>9999</v>
          </cell>
          <cell r="G1743">
            <v>0</v>
          </cell>
          <cell r="H1743">
            <v>0</v>
          </cell>
          <cell r="I1743">
            <v>1571</v>
          </cell>
          <cell r="J1743">
            <v>8.39</v>
          </cell>
          <cell r="K1743">
            <v>8.09</v>
          </cell>
          <cell r="L1743">
            <v>0</v>
          </cell>
        </row>
        <row r="1744">
          <cell r="A1744">
            <v>306020122</v>
          </cell>
          <cell r="B1744" t="str">
            <v>TRANSFUSAO DE SANGUE / COMPONENTES IRRADIADOS</v>
          </cell>
          <cell r="C1744">
            <v>2</v>
          </cell>
          <cell r="D1744" t="str">
            <v>I</v>
          </cell>
          <cell r="E1744">
            <v>9999</v>
          </cell>
          <cell r="F1744">
            <v>9999</v>
          </cell>
          <cell r="G1744">
            <v>0</v>
          </cell>
          <cell r="H1744">
            <v>0</v>
          </cell>
          <cell r="I1744">
            <v>1571</v>
          </cell>
          <cell r="J1744">
            <v>17.04</v>
          </cell>
          <cell r="K1744">
            <v>17.04</v>
          </cell>
          <cell r="L1744">
            <v>0</v>
          </cell>
        </row>
        <row r="1745">
          <cell r="A1745">
            <v>306020130</v>
          </cell>
          <cell r="B1745" t="str">
            <v>TRANSFUSAO DE SUBSTITUICAO / TROCA (EXSANGUINEOTRANSFUSÃO)</v>
          </cell>
          <cell r="C1745">
            <v>3</v>
          </cell>
          <cell r="D1745" t="str">
            <v>I</v>
          </cell>
          <cell r="E1745">
            <v>9999</v>
          </cell>
          <cell r="F1745">
            <v>9999</v>
          </cell>
          <cell r="G1745">
            <v>0</v>
          </cell>
          <cell r="H1745">
            <v>0</v>
          </cell>
          <cell r="I1745">
            <v>1571</v>
          </cell>
          <cell r="J1745">
            <v>17.78</v>
          </cell>
          <cell r="K1745">
            <v>8.09</v>
          </cell>
          <cell r="L1745">
            <v>0</v>
          </cell>
        </row>
        <row r="1746">
          <cell r="A1746">
            <v>306020149</v>
          </cell>
          <cell r="B1746" t="str">
            <v>TRANSFUSAO DE UNIDADE DE SANGUE TOTAL</v>
          </cell>
          <cell r="C1746">
            <v>2</v>
          </cell>
          <cell r="D1746" t="str">
            <v>I</v>
          </cell>
          <cell r="E1746">
            <v>9999</v>
          </cell>
          <cell r="F1746">
            <v>9999</v>
          </cell>
          <cell r="G1746">
            <v>0</v>
          </cell>
          <cell r="H1746">
            <v>0</v>
          </cell>
          <cell r="I1746">
            <v>1571</v>
          </cell>
          <cell r="J1746">
            <v>8.39</v>
          </cell>
          <cell r="K1746">
            <v>8.39</v>
          </cell>
          <cell r="L1746">
            <v>0</v>
          </cell>
        </row>
        <row r="1747">
          <cell r="A1747">
            <v>306020157</v>
          </cell>
          <cell r="B1747" t="str">
            <v>TRANSFUSAO FETAL INTRA-UTERINA</v>
          </cell>
          <cell r="C1747">
            <v>3</v>
          </cell>
          <cell r="D1747" t="str">
            <v>F</v>
          </cell>
          <cell r="E1747">
            <v>9999</v>
          </cell>
          <cell r="F1747">
            <v>9999</v>
          </cell>
          <cell r="G1747">
            <v>0</v>
          </cell>
          <cell r="H1747">
            <v>120</v>
          </cell>
          <cell r="I1747">
            <v>599</v>
          </cell>
          <cell r="J1747">
            <v>17.78</v>
          </cell>
          <cell r="K1747">
            <v>17.78</v>
          </cell>
          <cell r="L1747">
            <v>0</v>
          </cell>
        </row>
        <row r="1748">
          <cell r="A1748">
            <v>307010015</v>
          </cell>
          <cell r="B1748" t="str">
            <v>CAPEAMENTO PULPAR</v>
          </cell>
          <cell r="C1748">
            <v>1</v>
          </cell>
          <cell r="D1748" t="str">
            <v>I</v>
          </cell>
          <cell r="E1748">
            <v>9999</v>
          </cell>
          <cell r="F1748">
            <v>9999</v>
          </cell>
          <cell r="G1748">
            <v>0</v>
          </cell>
          <cell r="H1748">
            <v>0</v>
          </cell>
          <cell r="I1748">
            <v>1571</v>
          </cell>
          <cell r="J1748">
            <v>0</v>
          </cell>
          <cell r="K1748">
            <v>0</v>
          </cell>
          <cell r="L1748">
            <v>0</v>
          </cell>
        </row>
        <row r="1749">
          <cell r="A1749">
            <v>307010023</v>
          </cell>
          <cell r="B1749" t="str">
            <v>RESTAURAÇÃO DE DENTE DECÍDUO</v>
          </cell>
          <cell r="C1749">
            <v>1</v>
          </cell>
          <cell r="D1749" t="str">
            <v>I</v>
          </cell>
          <cell r="E1749">
            <v>9999</v>
          </cell>
          <cell r="F1749">
            <v>9999</v>
          </cell>
          <cell r="G1749">
            <v>0</v>
          </cell>
          <cell r="H1749">
            <v>0</v>
          </cell>
          <cell r="I1749">
            <v>1571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>
            <v>307010031</v>
          </cell>
          <cell r="B1750" t="str">
            <v>RESTAURAÇÃO DE DENTE PERMANENTE ANTERIOR</v>
          </cell>
          <cell r="C1750">
            <v>1</v>
          </cell>
          <cell r="D1750" t="str">
            <v>I</v>
          </cell>
          <cell r="E1750">
            <v>9999</v>
          </cell>
          <cell r="F1750">
            <v>9999</v>
          </cell>
          <cell r="G1750">
            <v>0</v>
          </cell>
          <cell r="H1750">
            <v>0</v>
          </cell>
          <cell r="I1750">
            <v>1571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>
            <v>307010040</v>
          </cell>
          <cell r="B1751" t="str">
            <v>RESTAURAÇÃO DE DENTE PERMANENTE POSTERIOR</v>
          </cell>
          <cell r="C1751">
            <v>1</v>
          </cell>
          <cell r="D1751" t="str">
            <v>I</v>
          </cell>
          <cell r="E1751">
            <v>9999</v>
          </cell>
          <cell r="F1751">
            <v>9999</v>
          </cell>
          <cell r="G1751">
            <v>0</v>
          </cell>
          <cell r="H1751">
            <v>0</v>
          </cell>
          <cell r="I1751">
            <v>1571</v>
          </cell>
          <cell r="J1751">
            <v>0</v>
          </cell>
          <cell r="K1751">
            <v>0</v>
          </cell>
          <cell r="L1751">
            <v>0</v>
          </cell>
        </row>
        <row r="1752">
          <cell r="A1752">
            <v>307010058</v>
          </cell>
          <cell r="B1752" t="str">
            <v>TRATAMENTO DE NEVRALGIAS FACIAIS</v>
          </cell>
          <cell r="C1752">
            <v>2</v>
          </cell>
          <cell r="D1752" t="str">
            <v>I</v>
          </cell>
          <cell r="E1752">
            <v>9999</v>
          </cell>
          <cell r="F1752">
            <v>9999</v>
          </cell>
          <cell r="G1752">
            <v>0</v>
          </cell>
          <cell r="H1752">
            <v>0</v>
          </cell>
          <cell r="I1752">
            <v>1571</v>
          </cell>
          <cell r="J1752">
            <v>10.82</v>
          </cell>
          <cell r="K1752">
            <v>10.82</v>
          </cell>
          <cell r="L1752">
            <v>0</v>
          </cell>
        </row>
        <row r="1753">
          <cell r="A1753">
            <v>307020010</v>
          </cell>
          <cell r="B1753" t="str">
            <v>ACESSO A POLPA DENTARIA E MEDICACAO (POR DENTE)</v>
          </cell>
          <cell r="C1753">
            <v>1</v>
          </cell>
          <cell r="D1753" t="str">
            <v>I</v>
          </cell>
          <cell r="E1753">
            <v>9999</v>
          </cell>
          <cell r="F1753">
            <v>9999</v>
          </cell>
          <cell r="G1753">
            <v>0</v>
          </cell>
          <cell r="H1753">
            <v>0</v>
          </cell>
          <cell r="I1753">
            <v>1571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>
            <v>307020029</v>
          </cell>
          <cell r="B1754" t="str">
            <v>CURATIVO DE DEMORA C/ OU S/ PREPARO BIOMECANICO</v>
          </cell>
          <cell r="C1754">
            <v>1</v>
          </cell>
          <cell r="D1754" t="str">
            <v>I</v>
          </cell>
          <cell r="E1754">
            <v>9999</v>
          </cell>
          <cell r="F1754">
            <v>9999</v>
          </cell>
          <cell r="G1754">
            <v>0</v>
          </cell>
          <cell r="H1754">
            <v>0</v>
          </cell>
          <cell r="I1754">
            <v>1571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>
            <v>307020037</v>
          </cell>
          <cell r="B1755" t="str">
            <v>OBTURAÇÃO DE DENTE DECÍDUO</v>
          </cell>
          <cell r="C1755">
            <v>2</v>
          </cell>
          <cell r="D1755" t="str">
            <v>I</v>
          </cell>
          <cell r="E1755">
            <v>9999</v>
          </cell>
          <cell r="F1755">
            <v>9999</v>
          </cell>
          <cell r="G1755">
            <v>0</v>
          </cell>
          <cell r="H1755">
            <v>0</v>
          </cell>
          <cell r="I1755">
            <v>1571</v>
          </cell>
          <cell r="J1755">
            <v>5.59</v>
          </cell>
          <cell r="K1755">
            <v>5.59</v>
          </cell>
          <cell r="L1755">
            <v>0</v>
          </cell>
        </row>
        <row r="1756">
          <cell r="A1756">
            <v>307020045</v>
          </cell>
          <cell r="B1756" t="str">
            <v>OBTURAÇÃO EM DENTE PERMANENTE BIRRADICULAR</v>
          </cell>
          <cell r="C1756">
            <v>2</v>
          </cell>
          <cell r="D1756" t="str">
            <v>I</v>
          </cell>
          <cell r="E1756">
            <v>9999</v>
          </cell>
          <cell r="F1756">
            <v>9999</v>
          </cell>
          <cell r="G1756">
            <v>0</v>
          </cell>
          <cell r="H1756">
            <v>0</v>
          </cell>
          <cell r="I1756">
            <v>1571</v>
          </cell>
          <cell r="J1756">
            <v>5.71</v>
          </cell>
          <cell r="K1756">
            <v>5.71</v>
          </cell>
          <cell r="L1756">
            <v>0</v>
          </cell>
        </row>
        <row r="1757">
          <cell r="A1757">
            <v>307020053</v>
          </cell>
          <cell r="B1757" t="str">
            <v>OBTURAÇÃO EM DENTE PERMANENTE COM TRÊS OU MAIS RAÍZES</v>
          </cell>
          <cell r="C1757">
            <v>2</v>
          </cell>
          <cell r="D1757" t="str">
            <v>I</v>
          </cell>
          <cell r="E1757">
            <v>9999</v>
          </cell>
          <cell r="F1757">
            <v>9999</v>
          </cell>
          <cell r="G1757">
            <v>0</v>
          </cell>
          <cell r="H1757">
            <v>0</v>
          </cell>
          <cell r="I1757">
            <v>1571</v>
          </cell>
          <cell r="J1757">
            <v>6.95</v>
          </cell>
          <cell r="K1757">
            <v>6.95</v>
          </cell>
          <cell r="L1757">
            <v>0</v>
          </cell>
        </row>
        <row r="1758">
          <cell r="A1758">
            <v>307020061</v>
          </cell>
          <cell r="B1758" t="str">
            <v>OBTURAÇÃO EM DENTE PERMANENTE UNIRRADICULAR</v>
          </cell>
          <cell r="C1758">
            <v>2</v>
          </cell>
          <cell r="D1758" t="str">
            <v>I</v>
          </cell>
          <cell r="E1758">
            <v>9999</v>
          </cell>
          <cell r="F1758">
            <v>9999</v>
          </cell>
          <cell r="G1758">
            <v>0</v>
          </cell>
          <cell r="H1758">
            <v>0</v>
          </cell>
          <cell r="I1758">
            <v>1571</v>
          </cell>
          <cell r="J1758">
            <v>4.41</v>
          </cell>
          <cell r="K1758">
            <v>4.41</v>
          </cell>
          <cell r="L1758">
            <v>0</v>
          </cell>
        </row>
        <row r="1759">
          <cell r="A1759">
            <v>307020070</v>
          </cell>
          <cell r="B1759" t="str">
            <v>PULPOTOMIA DENTÁRIA</v>
          </cell>
          <cell r="C1759">
            <v>1</v>
          </cell>
          <cell r="D1759" t="str">
            <v>I</v>
          </cell>
          <cell r="E1759">
            <v>9999</v>
          </cell>
          <cell r="F1759">
            <v>9999</v>
          </cell>
          <cell r="G1759">
            <v>0</v>
          </cell>
          <cell r="H1759">
            <v>0</v>
          </cell>
          <cell r="I1759">
            <v>1571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>
            <v>307020088</v>
          </cell>
          <cell r="B1760" t="str">
            <v>RETRATAMENTO ENDODÔNTICO EM DENTE PERMANENTE  BI-RADICULAR</v>
          </cell>
          <cell r="C1760">
            <v>2</v>
          </cell>
          <cell r="D1760" t="str">
            <v>I</v>
          </cell>
          <cell r="E1760">
            <v>9999</v>
          </cell>
          <cell r="F1760">
            <v>9999</v>
          </cell>
          <cell r="G1760">
            <v>0</v>
          </cell>
          <cell r="H1760">
            <v>0</v>
          </cell>
          <cell r="I1760">
            <v>1571</v>
          </cell>
          <cell r="J1760">
            <v>5.71</v>
          </cell>
          <cell r="K1760">
            <v>5.71</v>
          </cell>
          <cell r="L1760">
            <v>0</v>
          </cell>
        </row>
        <row r="1761">
          <cell r="A1761">
            <v>307020096</v>
          </cell>
          <cell r="B1761" t="str">
            <v>RETRATAMENTO ENDODÔNTICO EM DENTE PERMANENTE COM 3 OU MAIS RAÍZES</v>
          </cell>
          <cell r="C1761">
            <v>2</v>
          </cell>
          <cell r="D1761" t="str">
            <v>I</v>
          </cell>
          <cell r="E1761">
            <v>9999</v>
          </cell>
          <cell r="F1761">
            <v>9999</v>
          </cell>
          <cell r="G1761">
            <v>0</v>
          </cell>
          <cell r="H1761">
            <v>0</v>
          </cell>
          <cell r="I1761">
            <v>1571</v>
          </cell>
          <cell r="J1761">
            <v>6.95</v>
          </cell>
          <cell r="K1761">
            <v>6.95</v>
          </cell>
          <cell r="L1761">
            <v>0</v>
          </cell>
        </row>
        <row r="1762">
          <cell r="A1762">
            <v>307020100</v>
          </cell>
          <cell r="B1762" t="str">
            <v>RETRATAMENTO ENDODÔNTICO EM DENTE PERMANENTE UNI-RADICULAR</v>
          </cell>
          <cell r="C1762">
            <v>2</v>
          </cell>
          <cell r="D1762" t="str">
            <v>I</v>
          </cell>
          <cell r="E1762">
            <v>9999</v>
          </cell>
          <cell r="F1762">
            <v>9999</v>
          </cell>
          <cell r="G1762">
            <v>0</v>
          </cell>
          <cell r="H1762">
            <v>0</v>
          </cell>
          <cell r="I1762">
            <v>1571</v>
          </cell>
          <cell r="J1762">
            <v>4.41</v>
          </cell>
          <cell r="K1762">
            <v>4.41</v>
          </cell>
          <cell r="L1762">
            <v>0</v>
          </cell>
        </row>
        <row r="1763">
          <cell r="A1763">
            <v>307020118</v>
          </cell>
          <cell r="B1763" t="str">
            <v>SELAMENTO DE PERFURAÇÃO RADICULAR</v>
          </cell>
          <cell r="C1763">
            <v>2</v>
          </cell>
          <cell r="D1763" t="str">
            <v>I</v>
          </cell>
          <cell r="E1763">
            <v>9999</v>
          </cell>
          <cell r="F1763">
            <v>9999</v>
          </cell>
          <cell r="G1763">
            <v>0</v>
          </cell>
          <cell r="H1763">
            <v>0</v>
          </cell>
          <cell r="I1763">
            <v>1571</v>
          </cell>
          <cell r="J1763">
            <v>2.56</v>
          </cell>
          <cell r="K1763">
            <v>2.56</v>
          </cell>
          <cell r="L1763">
            <v>0</v>
          </cell>
        </row>
        <row r="1764">
          <cell r="A1764">
            <v>307030016</v>
          </cell>
          <cell r="B1764" t="str">
            <v>RASPAGEM ALISAMENTO E POLIMENTO SUPRAGENGIVAIS (POR SEXTANTE)</v>
          </cell>
          <cell r="C1764">
            <v>1</v>
          </cell>
          <cell r="D1764" t="str">
            <v>I</v>
          </cell>
          <cell r="E1764">
            <v>9999</v>
          </cell>
          <cell r="F1764">
            <v>9999</v>
          </cell>
          <cell r="G1764">
            <v>0</v>
          </cell>
          <cell r="H1764">
            <v>0</v>
          </cell>
          <cell r="I1764">
            <v>1571</v>
          </cell>
          <cell r="J1764">
            <v>0</v>
          </cell>
          <cell r="K1764">
            <v>0</v>
          </cell>
          <cell r="L1764">
            <v>0</v>
          </cell>
        </row>
        <row r="1765">
          <cell r="A1765">
            <v>307030024</v>
          </cell>
          <cell r="B1765" t="str">
            <v>RASPAGEM ALISAMENTO SUBGENGIVAIS (POR SEXTANTE)</v>
          </cell>
          <cell r="C1765">
            <v>1</v>
          </cell>
          <cell r="D1765" t="str">
            <v>I</v>
          </cell>
          <cell r="E1765">
            <v>9999</v>
          </cell>
          <cell r="F1765">
            <v>9999</v>
          </cell>
          <cell r="G1765">
            <v>0</v>
          </cell>
          <cell r="H1765">
            <v>0</v>
          </cell>
          <cell r="I1765">
            <v>1571</v>
          </cell>
          <cell r="J1765">
            <v>0</v>
          </cell>
          <cell r="K1765">
            <v>0</v>
          </cell>
          <cell r="L1765">
            <v>0</v>
          </cell>
        </row>
        <row r="1766">
          <cell r="A1766">
            <v>307030032</v>
          </cell>
          <cell r="B1766" t="str">
            <v>RASPAGEM CORONO-RADICULAR (POR SEXTANTE)</v>
          </cell>
          <cell r="C1766">
            <v>2</v>
          </cell>
          <cell r="D1766" t="str">
            <v>I</v>
          </cell>
          <cell r="E1766">
            <v>9999</v>
          </cell>
          <cell r="F1766">
            <v>9999</v>
          </cell>
          <cell r="G1766">
            <v>0</v>
          </cell>
          <cell r="H1766">
            <v>0</v>
          </cell>
          <cell r="I1766">
            <v>1571</v>
          </cell>
          <cell r="J1766">
            <v>1.24</v>
          </cell>
          <cell r="K1766">
            <v>1.24</v>
          </cell>
          <cell r="L1766">
            <v>0</v>
          </cell>
        </row>
        <row r="1767">
          <cell r="A1767">
            <v>307040011</v>
          </cell>
          <cell r="B1767" t="str">
            <v>COLOCACAO DE PLACA DE MORDIDA</v>
          </cell>
          <cell r="C1767">
            <v>2</v>
          </cell>
          <cell r="D1767" t="str">
            <v>I</v>
          </cell>
          <cell r="E1767">
            <v>9999</v>
          </cell>
          <cell r="F1767">
            <v>9999</v>
          </cell>
          <cell r="G1767">
            <v>0</v>
          </cell>
          <cell r="H1767">
            <v>0</v>
          </cell>
          <cell r="I1767">
            <v>1571</v>
          </cell>
          <cell r="J1767">
            <v>1.59</v>
          </cell>
          <cell r="K1767">
            <v>1.59</v>
          </cell>
          <cell r="L1767">
            <v>0</v>
          </cell>
        </row>
        <row r="1768">
          <cell r="A1768">
            <v>307040062</v>
          </cell>
          <cell r="B1768" t="str">
            <v>MANUTENCAO PERIODICA DE PROTESE BUCO-MAXILO-FACIAL</v>
          </cell>
          <cell r="C1768">
            <v>2</v>
          </cell>
          <cell r="D1768" t="str">
            <v>I</v>
          </cell>
          <cell r="E1768">
            <v>9999</v>
          </cell>
          <cell r="F1768">
            <v>9999</v>
          </cell>
          <cell r="G1768">
            <v>0</v>
          </cell>
          <cell r="H1768">
            <v>180</v>
          </cell>
          <cell r="I1768">
            <v>1571</v>
          </cell>
          <cell r="J1768">
            <v>1.1599999999999999</v>
          </cell>
          <cell r="K1768">
            <v>1.1599999999999999</v>
          </cell>
          <cell r="L1768">
            <v>0</v>
          </cell>
        </row>
        <row r="1769">
          <cell r="A1769">
            <v>307040070</v>
          </cell>
          <cell r="B1769" t="str">
            <v>MOLDAGEM DENTO-GENGIVAL P/ CONSTRUCAO DE PROTESE DENTARIA</v>
          </cell>
          <cell r="C1769">
            <v>1</v>
          </cell>
          <cell r="D1769" t="str">
            <v>I</v>
          </cell>
          <cell r="E1769">
            <v>9999</v>
          </cell>
          <cell r="F1769">
            <v>9999</v>
          </cell>
          <cell r="G1769">
            <v>0</v>
          </cell>
          <cell r="H1769">
            <v>0</v>
          </cell>
          <cell r="I1769">
            <v>1571</v>
          </cell>
          <cell r="J1769">
            <v>0</v>
          </cell>
          <cell r="K1769">
            <v>0</v>
          </cell>
          <cell r="L1769">
            <v>0</v>
          </cell>
        </row>
        <row r="1770">
          <cell r="A1770">
            <v>307040089</v>
          </cell>
          <cell r="B1770" t="str">
            <v>REEMBASAMENTO E CONSERTO DE PROTESE DENTARIA</v>
          </cell>
          <cell r="C1770">
            <v>2</v>
          </cell>
          <cell r="D1770" t="str">
            <v>I</v>
          </cell>
          <cell r="E1770">
            <v>9999</v>
          </cell>
          <cell r="F1770">
            <v>9999</v>
          </cell>
          <cell r="G1770">
            <v>0</v>
          </cell>
          <cell r="H1770">
            <v>180</v>
          </cell>
          <cell r="I1770">
            <v>1571</v>
          </cell>
          <cell r="J1770">
            <v>1.1599999999999999</v>
          </cell>
          <cell r="K1770">
            <v>1.1599999999999999</v>
          </cell>
          <cell r="L1770">
            <v>0</v>
          </cell>
        </row>
        <row r="1771">
          <cell r="A1771">
            <v>307040100</v>
          </cell>
          <cell r="B1771" t="str">
            <v>INSTALAÇÃO DE PRÓTESE EM PACIENTES COM ANOMALIAS CRÂNIO E BUCOMAXILOFACIAL</v>
          </cell>
          <cell r="C1771">
            <v>3</v>
          </cell>
          <cell r="D1771" t="str">
            <v>I</v>
          </cell>
          <cell r="E1771">
            <v>1</v>
          </cell>
          <cell r="F1771">
            <v>9999</v>
          </cell>
          <cell r="G1771">
            <v>0</v>
          </cell>
          <cell r="H1771">
            <v>0</v>
          </cell>
          <cell r="I1771">
            <v>1571</v>
          </cell>
          <cell r="J1771">
            <v>0</v>
          </cell>
          <cell r="K1771">
            <v>22.33</v>
          </cell>
          <cell r="L1771">
            <v>0</v>
          </cell>
        </row>
        <row r="1772">
          <cell r="A1772">
            <v>307040119</v>
          </cell>
          <cell r="B1772" t="str">
            <v>INSTALAÇÃO DE APARELHO ORTODÔNTICO/ORTOPÉDICO FIXO</v>
          </cell>
          <cell r="C1772">
            <v>3</v>
          </cell>
          <cell r="D1772" t="str">
            <v>I</v>
          </cell>
          <cell r="E1772">
            <v>1</v>
          </cell>
          <cell r="F1772">
            <v>9999</v>
          </cell>
          <cell r="G1772">
            <v>0</v>
          </cell>
          <cell r="H1772">
            <v>0</v>
          </cell>
          <cell r="I1772">
            <v>1571</v>
          </cell>
          <cell r="J1772">
            <v>0</v>
          </cell>
          <cell r="K1772">
            <v>67</v>
          </cell>
          <cell r="L1772">
            <v>0</v>
          </cell>
        </row>
        <row r="1773">
          <cell r="A1773">
            <v>307040127</v>
          </cell>
          <cell r="B1773" t="str">
            <v>MANUTENÇÃO/CONSERTO DE APARELHO ORTODÔNTICO/ORTOPÉDICO</v>
          </cell>
          <cell r="C1773">
            <v>3</v>
          </cell>
          <cell r="D1773" t="str">
            <v>I</v>
          </cell>
          <cell r="E1773">
            <v>9999</v>
          </cell>
          <cell r="F1773">
            <v>9999</v>
          </cell>
          <cell r="G1773">
            <v>0</v>
          </cell>
          <cell r="H1773">
            <v>0</v>
          </cell>
          <cell r="I1773">
            <v>1571</v>
          </cell>
          <cell r="J1773">
            <v>0</v>
          </cell>
          <cell r="K1773">
            <v>34</v>
          </cell>
          <cell r="L1773">
            <v>0</v>
          </cell>
        </row>
        <row r="1774">
          <cell r="A1774">
            <v>307040135</v>
          </cell>
          <cell r="B1774" t="str">
            <v>CIMENTAÇÃO DE PRÓTESE DENTÁRIA</v>
          </cell>
          <cell r="C1774">
            <v>1</v>
          </cell>
          <cell r="D1774" t="str">
            <v>I</v>
          </cell>
          <cell r="E1774">
            <v>9999</v>
          </cell>
          <cell r="F1774">
            <v>9999</v>
          </cell>
          <cell r="G1774">
            <v>0</v>
          </cell>
          <cell r="H1774">
            <v>144</v>
          </cell>
          <cell r="I1774">
            <v>1571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>
            <v>307040143</v>
          </cell>
          <cell r="B1775" t="str">
            <v>ADAPTAÇÃO DE PRÓTESE DENTÁRIA</v>
          </cell>
          <cell r="C1775">
            <v>1</v>
          </cell>
          <cell r="D1775" t="str">
            <v>I</v>
          </cell>
          <cell r="E1775">
            <v>9999</v>
          </cell>
          <cell r="F1775">
            <v>9999</v>
          </cell>
          <cell r="G1775">
            <v>0</v>
          </cell>
          <cell r="H1775">
            <v>144</v>
          </cell>
          <cell r="I1775">
            <v>1571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>
            <v>307040151</v>
          </cell>
          <cell r="B1776" t="str">
            <v>AJUSTE OCLUSAL</v>
          </cell>
          <cell r="C1776">
            <v>1</v>
          </cell>
          <cell r="D1776" t="str">
            <v>I</v>
          </cell>
          <cell r="E1776">
            <v>9999</v>
          </cell>
          <cell r="F1776">
            <v>9999</v>
          </cell>
          <cell r="G1776">
            <v>0</v>
          </cell>
          <cell r="H1776">
            <v>144</v>
          </cell>
          <cell r="I1776">
            <v>1571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>
            <v>307040160</v>
          </cell>
          <cell r="B1777" t="str">
            <v>INSTALAÇÃO DE PRÓTESE DENTÁRIA</v>
          </cell>
          <cell r="C1777">
            <v>1</v>
          </cell>
          <cell r="D1777" t="str">
            <v>I</v>
          </cell>
          <cell r="E1777">
            <v>9999</v>
          </cell>
          <cell r="F1777">
            <v>9999</v>
          </cell>
          <cell r="G1777">
            <v>0</v>
          </cell>
          <cell r="H1777">
            <v>144</v>
          </cell>
          <cell r="I1777">
            <v>1571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>
            <v>308010019</v>
          </cell>
          <cell r="B1778" t="str">
            <v>TRATAMENTO  DE TRAUMATISMOS DE LOCALIZACAO ESPECIFICADA / NAO ESPECIFICADA</v>
          </cell>
          <cell r="C1778">
            <v>2</v>
          </cell>
          <cell r="D1778" t="str">
            <v>I</v>
          </cell>
          <cell r="E1778">
            <v>9999</v>
          </cell>
          <cell r="F1778">
            <v>5</v>
          </cell>
          <cell r="G1778">
            <v>80</v>
          </cell>
          <cell r="H1778">
            <v>0</v>
          </cell>
          <cell r="I1778">
            <v>1571</v>
          </cell>
          <cell r="J1778">
            <v>170.12</v>
          </cell>
          <cell r="K1778">
            <v>0</v>
          </cell>
          <cell r="L1778">
            <v>29.21</v>
          </cell>
        </row>
        <row r="1779">
          <cell r="A1779">
            <v>308010027</v>
          </cell>
          <cell r="B1779" t="str">
            <v>TRATAMENTO DE EFEITOS DE ASFIXIA / OUTROS RISCOS A RESPIRACAO</v>
          </cell>
          <cell r="C1779">
            <v>2</v>
          </cell>
          <cell r="D1779" t="str">
            <v>I</v>
          </cell>
          <cell r="E1779">
            <v>9999</v>
          </cell>
          <cell r="F1779">
            <v>4</v>
          </cell>
          <cell r="G1779">
            <v>80</v>
          </cell>
          <cell r="H1779">
            <v>0</v>
          </cell>
          <cell r="I1779">
            <v>1571</v>
          </cell>
          <cell r="J1779">
            <v>127.89</v>
          </cell>
          <cell r="K1779">
            <v>0</v>
          </cell>
          <cell r="L1779">
            <v>26.55</v>
          </cell>
        </row>
        <row r="1780">
          <cell r="A1780">
            <v>308010035</v>
          </cell>
          <cell r="B1780" t="str">
            <v>TRATAMENTO DE TRAUMATISMOS C/ LESAO DE ORGAO INTRA-TORACICO E INTRA-ABDOMINAL</v>
          </cell>
          <cell r="C1780">
            <v>2</v>
          </cell>
          <cell r="D1780" t="str">
            <v>I</v>
          </cell>
          <cell r="E1780">
            <v>9999</v>
          </cell>
          <cell r="F1780">
            <v>6</v>
          </cell>
          <cell r="G1780">
            <v>80</v>
          </cell>
          <cell r="H1780">
            <v>0</v>
          </cell>
          <cell r="I1780">
            <v>1571</v>
          </cell>
          <cell r="J1780">
            <v>205.36</v>
          </cell>
          <cell r="K1780">
            <v>0</v>
          </cell>
          <cell r="L1780">
            <v>46.6</v>
          </cell>
        </row>
        <row r="1781">
          <cell r="A1781">
            <v>308010043</v>
          </cell>
          <cell r="B1781" t="str">
            <v>TRATAMENTO DE TRAUMATISMOS ENVOLVENDO MULTIPLAS REGIOES DO CORPO</v>
          </cell>
          <cell r="C1781">
            <v>2</v>
          </cell>
          <cell r="D1781" t="str">
            <v>I</v>
          </cell>
          <cell r="E1781">
            <v>9999</v>
          </cell>
          <cell r="F1781">
            <v>7</v>
          </cell>
          <cell r="G1781">
            <v>80</v>
          </cell>
          <cell r="H1781">
            <v>0</v>
          </cell>
          <cell r="I1781">
            <v>1571</v>
          </cell>
          <cell r="J1781">
            <v>210.3</v>
          </cell>
          <cell r="K1781">
            <v>0</v>
          </cell>
          <cell r="L1781">
            <v>47.02</v>
          </cell>
        </row>
        <row r="1782">
          <cell r="A1782">
            <v>308020014</v>
          </cell>
          <cell r="B1782" t="str">
            <v>HEMODIAFILTRACAO CONTINUA</v>
          </cell>
          <cell r="C1782">
            <v>3</v>
          </cell>
          <cell r="D1782" t="str">
            <v>I</v>
          </cell>
          <cell r="E1782">
            <v>9999</v>
          </cell>
          <cell r="F1782">
            <v>9999</v>
          </cell>
          <cell r="G1782">
            <v>0</v>
          </cell>
          <cell r="H1782">
            <v>0</v>
          </cell>
          <cell r="I1782">
            <v>1571</v>
          </cell>
          <cell r="J1782">
            <v>107.96</v>
          </cell>
          <cell r="K1782">
            <v>0</v>
          </cell>
          <cell r="L1782">
            <v>0</v>
          </cell>
        </row>
        <row r="1783">
          <cell r="A1783">
            <v>308020022</v>
          </cell>
          <cell r="B1783" t="str">
            <v>TRATAMENTO DE EFEITOS DO CONTATO C/ ANIMAIS E PLANTAS VENENOSOS</v>
          </cell>
          <cell r="C1783">
            <v>2</v>
          </cell>
          <cell r="D1783" t="str">
            <v>I</v>
          </cell>
          <cell r="E1783">
            <v>9999</v>
          </cell>
          <cell r="F1783">
            <v>4</v>
          </cell>
          <cell r="G1783">
            <v>80</v>
          </cell>
          <cell r="H1783">
            <v>0</v>
          </cell>
          <cell r="I1783">
            <v>1571</v>
          </cell>
          <cell r="J1783">
            <v>170.12</v>
          </cell>
          <cell r="K1783">
            <v>0</v>
          </cell>
          <cell r="L1783">
            <v>29.21</v>
          </cell>
        </row>
        <row r="1784">
          <cell r="A1784">
            <v>308020030</v>
          </cell>
          <cell r="B1784" t="str">
            <v>TRATAMENTO DE INTOXICACAO OU ENVENENAMENTO POR EXPOSICAO A MEDICAMENTO E SUBSTANCIAS DE USO NAO MEDICINAL</v>
          </cell>
          <cell r="C1784">
            <v>2</v>
          </cell>
          <cell r="D1784" t="str">
            <v>I</v>
          </cell>
          <cell r="E1784">
            <v>9999</v>
          </cell>
          <cell r="F1784">
            <v>3</v>
          </cell>
          <cell r="G1784">
            <v>80</v>
          </cell>
          <cell r="H1784">
            <v>0</v>
          </cell>
          <cell r="I1784">
            <v>1571</v>
          </cell>
          <cell r="J1784">
            <v>110.33</v>
          </cell>
          <cell r="K1784">
            <v>0</v>
          </cell>
          <cell r="L1784">
            <v>26.62</v>
          </cell>
        </row>
        <row r="1785">
          <cell r="A1785">
            <v>308030010</v>
          </cell>
          <cell r="B1785" t="str">
            <v>TRATAMENTO DE EFEITOS DA PENETRACAO DE CORPO ESTRANHO EM ORIFICIO NATURAL</v>
          </cell>
          <cell r="C1785">
            <v>2</v>
          </cell>
          <cell r="D1785" t="str">
            <v>I</v>
          </cell>
          <cell r="E1785">
            <v>9999</v>
          </cell>
          <cell r="F1785">
            <v>3</v>
          </cell>
          <cell r="G1785">
            <v>80</v>
          </cell>
          <cell r="H1785">
            <v>0</v>
          </cell>
          <cell r="I1785">
            <v>1571</v>
          </cell>
          <cell r="J1785">
            <v>127.89</v>
          </cell>
          <cell r="K1785">
            <v>0</v>
          </cell>
          <cell r="L1785">
            <v>26.55</v>
          </cell>
        </row>
        <row r="1786">
          <cell r="A1786">
            <v>308030028</v>
          </cell>
          <cell r="B1786" t="str">
            <v>TRATAMENTO DE EFEITOS DE OUTRAS CAUSAS EXTERNAS</v>
          </cell>
          <cell r="C1786">
            <v>2</v>
          </cell>
          <cell r="D1786" t="str">
            <v>I</v>
          </cell>
          <cell r="E1786">
            <v>9999</v>
          </cell>
          <cell r="F1786">
            <v>4</v>
          </cell>
          <cell r="G1786">
            <v>80</v>
          </cell>
          <cell r="H1786">
            <v>0</v>
          </cell>
          <cell r="I1786">
            <v>1571</v>
          </cell>
          <cell r="J1786">
            <v>127.89</v>
          </cell>
          <cell r="K1786">
            <v>0</v>
          </cell>
          <cell r="L1786">
            <v>26.55</v>
          </cell>
        </row>
        <row r="1787">
          <cell r="A1787">
            <v>308030036</v>
          </cell>
          <cell r="B1787" t="str">
            <v>TRATAMENTO DE QUEIMADURAS CORROSOES E GELADURAS</v>
          </cell>
          <cell r="C1787">
            <v>2</v>
          </cell>
          <cell r="D1787" t="str">
            <v>I</v>
          </cell>
          <cell r="E1787">
            <v>9999</v>
          </cell>
          <cell r="F1787">
            <v>5</v>
          </cell>
          <cell r="G1787">
            <v>80</v>
          </cell>
          <cell r="H1787">
            <v>0</v>
          </cell>
          <cell r="I1787">
            <v>1571</v>
          </cell>
          <cell r="J1787">
            <v>127.89</v>
          </cell>
          <cell r="K1787">
            <v>0</v>
          </cell>
          <cell r="L1787">
            <v>26.55</v>
          </cell>
        </row>
        <row r="1788">
          <cell r="A1788">
            <v>308040015</v>
          </cell>
          <cell r="B1788" t="str">
            <v>TRATAMENTO DE COMPLICACOES DE PROCEDIMENTOS CIRURGICOS OU CLINICOS</v>
          </cell>
          <cell r="C1788">
            <v>2</v>
          </cell>
          <cell r="D1788" t="str">
            <v>I</v>
          </cell>
          <cell r="E1788">
            <v>9999</v>
          </cell>
          <cell r="F1788">
            <v>5</v>
          </cell>
          <cell r="G1788">
            <v>80</v>
          </cell>
          <cell r="H1788">
            <v>0</v>
          </cell>
          <cell r="I1788">
            <v>1571</v>
          </cell>
          <cell r="J1788">
            <v>170.12</v>
          </cell>
          <cell r="K1788">
            <v>0</v>
          </cell>
          <cell r="L1788">
            <v>29.21</v>
          </cell>
        </row>
        <row r="1789">
          <cell r="A1789">
            <v>308040023</v>
          </cell>
          <cell r="B1789" t="str">
            <v>TRATAMENTO DE EVENTOS ADVERSOS POS-VACINAIS</v>
          </cell>
          <cell r="C1789">
            <v>2</v>
          </cell>
          <cell r="D1789" t="str">
            <v>I</v>
          </cell>
          <cell r="E1789">
            <v>9999</v>
          </cell>
          <cell r="F1789">
            <v>4</v>
          </cell>
          <cell r="G1789">
            <v>80</v>
          </cell>
          <cell r="H1789">
            <v>0</v>
          </cell>
          <cell r="I1789">
            <v>1571</v>
          </cell>
          <cell r="J1789">
            <v>136.52000000000001</v>
          </cell>
          <cell r="K1789">
            <v>0</v>
          </cell>
          <cell r="L1789">
            <v>33.75</v>
          </cell>
        </row>
        <row r="1790">
          <cell r="A1790">
            <v>309010039</v>
          </cell>
          <cell r="B1790" t="str">
            <v>GASTROSTOMIA ENDOSCOPICA PERCUTANEA (INCLUI MATERIAL E SEDACAO ANESTESICA)</v>
          </cell>
          <cell r="C1790">
            <v>3</v>
          </cell>
          <cell r="D1790" t="str">
            <v>I</v>
          </cell>
          <cell r="E1790">
            <v>1</v>
          </cell>
          <cell r="F1790">
            <v>9999</v>
          </cell>
          <cell r="G1790">
            <v>0</v>
          </cell>
          <cell r="H1790">
            <v>0</v>
          </cell>
          <cell r="I1790">
            <v>1571</v>
          </cell>
          <cell r="J1790">
            <v>430</v>
          </cell>
          <cell r="K1790">
            <v>0</v>
          </cell>
          <cell r="L1790">
            <v>97.5</v>
          </cell>
        </row>
        <row r="1791">
          <cell r="A1791">
            <v>309010047</v>
          </cell>
          <cell r="B1791" t="str">
            <v>NUTRIÇÃO ENTERAL EM ADULTO</v>
          </cell>
          <cell r="C1791">
            <v>3</v>
          </cell>
          <cell r="D1791" t="str">
            <v>I</v>
          </cell>
          <cell r="E1791">
            <v>90</v>
          </cell>
          <cell r="F1791">
            <v>9999</v>
          </cell>
          <cell r="G1791">
            <v>0</v>
          </cell>
          <cell r="H1791">
            <v>144</v>
          </cell>
          <cell r="I1791">
            <v>1571</v>
          </cell>
          <cell r="J1791">
            <v>30</v>
          </cell>
          <cell r="K1791">
            <v>0</v>
          </cell>
          <cell r="L1791">
            <v>0</v>
          </cell>
        </row>
        <row r="1792">
          <cell r="A1792">
            <v>309010055</v>
          </cell>
          <cell r="B1792" t="str">
            <v>NUTRICAO ENTERAL EM NEONATOLOGIA</v>
          </cell>
          <cell r="C1792">
            <v>3</v>
          </cell>
          <cell r="D1792" t="str">
            <v>I</v>
          </cell>
          <cell r="E1792">
            <v>30</v>
          </cell>
          <cell r="F1792">
            <v>9999</v>
          </cell>
          <cell r="G1792">
            <v>0</v>
          </cell>
          <cell r="H1792">
            <v>0</v>
          </cell>
          <cell r="I1792">
            <v>1</v>
          </cell>
          <cell r="J1792">
            <v>18</v>
          </cell>
          <cell r="K1792">
            <v>0</v>
          </cell>
          <cell r="L1792">
            <v>0</v>
          </cell>
        </row>
        <row r="1793">
          <cell r="A1793">
            <v>309010063</v>
          </cell>
          <cell r="B1793" t="str">
            <v>NUTRIÇÃO ENTERAL EM PEDIATRIA</v>
          </cell>
          <cell r="C1793">
            <v>3</v>
          </cell>
          <cell r="D1793" t="str">
            <v>I</v>
          </cell>
          <cell r="E1793">
            <v>90</v>
          </cell>
          <cell r="F1793">
            <v>9999</v>
          </cell>
          <cell r="G1793">
            <v>0</v>
          </cell>
          <cell r="H1793">
            <v>1</v>
          </cell>
          <cell r="I1793">
            <v>155</v>
          </cell>
          <cell r="J1793">
            <v>18</v>
          </cell>
          <cell r="K1793">
            <v>0</v>
          </cell>
          <cell r="L1793">
            <v>0</v>
          </cell>
        </row>
        <row r="1794">
          <cell r="A1794">
            <v>309010071</v>
          </cell>
          <cell r="B1794" t="str">
            <v>NUTRICAO PARENTERAL EM ADULTO</v>
          </cell>
          <cell r="C1794">
            <v>3</v>
          </cell>
          <cell r="D1794" t="str">
            <v>I</v>
          </cell>
          <cell r="E1794">
            <v>90</v>
          </cell>
          <cell r="F1794">
            <v>9999</v>
          </cell>
          <cell r="G1794">
            <v>0</v>
          </cell>
          <cell r="H1794">
            <v>144</v>
          </cell>
          <cell r="I1794">
            <v>1571</v>
          </cell>
          <cell r="J1794">
            <v>60</v>
          </cell>
          <cell r="K1794">
            <v>0</v>
          </cell>
          <cell r="L1794">
            <v>0</v>
          </cell>
        </row>
        <row r="1795">
          <cell r="A1795">
            <v>309010080</v>
          </cell>
          <cell r="B1795" t="str">
            <v>NUTRICAO PARENTERAL EM NEONATOLOGIA</v>
          </cell>
          <cell r="C1795">
            <v>3</v>
          </cell>
          <cell r="D1795" t="str">
            <v>I</v>
          </cell>
          <cell r="E1795">
            <v>30</v>
          </cell>
          <cell r="F1795">
            <v>9999</v>
          </cell>
          <cell r="G1795">
            <v>0</v>
          </cell>
          <cell r="H1795">
            <v>0</v>
          </cell>
          <cell r="I1795">
            <v>1</v>
          </cell>
          <cell r="J1795">
            <v>30</v>
          </cell>
          <cell r="K1795">
            <v>0</v>
          </cell>
          <cell r="L1795">
            <v>0</v>
          </cell>
        </row>
        <row r="1796">
          <cell r="A1796">
            <v>309010098</v>
          </cell>
          <cell r="B1796" t="str">
            <v>NUTRIÇÃO PARENTERAL EM PEDIATRIA</v>
          </cell>
          <cell r="C1796">
            <v>3</v>
          </cell>
          <cell r="D1796" t="str">
            <v>I</v>
          </cell>
          <cell r="E1796">
            <v>90</v>
          </cell>
          <cell r="F1796">
            <v>9999</v>
          </cell>
          <cell r="G1796">
            <v>0</v>
          </cell>
          <cell r="H1796">
            <v>1</v>
          </cell>
          <cell r="I1796">
            <v>155</v>
          </cell>
          <cell r="J1796">
            <v>45</v>
          </cell>
          <cell r="K1796">
            <v>0</v>
          </cell>
          <cell r="L1796">
            <v>0</v>
          </cell>
        </row>
        <row r="1797">
          <cell r="A1797">
            <v>309010101</v>
          </cell>
          <cell r="B1797" t="str">
            <v>PASSAGEM DE SONDA NASO ENTERICA (INCLUI MATERIAL)</v>
          </cell>
          <cell r="C1797">
            <v>3</v>
          </cell>
          <cell r="D1797" t="str">
            <v>I</v>
          </cell>
          <cell r="E1797">
            <v>1</v>
          </cell>
          <cell r="F1797">
            <v>9999</v>
          </cell>
          <cell r="G1797">
            <v>0</v>
          </cell>
          <cell r="H1797">
            <v>0</v>
          </cell>
          <cell r="I1797">
            <v>1571</v>
          </cell>
          <cell r="J1797">
            <v>28</v>
          </cell>
          <cell r="K1797">
            <v>0</v>
          </cell>
          <cell r="L1797">
            <v>0</v>
          </cell>
        </row>
        <row r="1798">
          <cell r="A1798">
            <v>309020018</v>
          </cell>
          <cell r="B1798" t="str">
            <v>HIPERSENSIBILIZACAO ESPECIFICA (POR TRATAMENTO COMPLETO)</v>
          </cell>
          <cell r="C1798">
            <v>2</v>
          </cell>
          <cell r="D1798" t="str">
            <v>I</v>
          </cell>
          <cell r="E1798">
            <v>9999</v>
          </cell>
          <cell r="F1798">
            <v>9999</v>
          </cell>
          <cell r="G1798">
            <v>0</v>
          </cell>
          <cell r="H1798">
            <v>0</v>
          </cell>
          <cell r="I1798">
            <v>1571</v>
          </cell>
          <cell r="J1798">
            <v>0</v>
          </cell>
          <cell r="K1798">
            <v>1.41</v>
          </cell>
          <cell r="L1798">
            <v>0</v>
          </cell>
        </row>
        <row r="1799">
          <cell r="A1799">
            <v>309020026</v>
          </cell>
          <cell r="B1799" t="str">
            <v>HIPOSENSIBILIZACAO C/ PRODUTOS AUTOGENOS (POR TRATAMENTO COMPLETO)</v>
          </cell>
          <cell r="C1799">
            <v>2</v>
          </cell>
          <cell r="D1799" t="str">
            <v>I</v>
          </cell>
          <cell r="E1799">
            <v>9999</v>
          </cell>
          <cell r="F1799">
            <v>9999</v>
          </cell>
          <cell r="G1799">
            <v>0</v>
          </cell>
          <cell r="H1799">
            <v>0</v>
          </cell>
          <cell r="I1799">
            <v>1571</v>
          </cell>
          <cell r="J1799">
            <v>0</v>
          </cell>
          <cell r="K1799">
            <v>1.55</v>
          </cell>
          <cell r="L1799">
            <v>0</v>
          </cell>
        </row>
        <row r="1800">
          <cell r="A1800">
            <v>309020034</v>
          </cell>
          <cell r="B1800" t="str">
            <v>HIPOSENSIBILIZACAO INESPECIFICA (POR TRATAMENTO COMPLETO)</v>
          </cell>
          <cell r="C1800">
            <v>2</v>
          </cell>
          <cell r="D1800" t="str">
            <v>I</v>
          </cell>
          <cell r="E1800">
            <v>9999</v>
          </cell>
          <cell r="F1800">
            <v>9999</v>
          </cell>
          <cell r="G1800">
            <v>0</v>
          </cell>
          <cell r="H1800">
            <v>0</v>
          </cell>
          <cell r="I1800">
            <v>1571</v>
          </cell>
          <cell r="J1800">
            <v>0</v>
          </cell>
          <cell r="K1800">
            <v>1.55</v>
          </cell>
          <cell r="L1800">
            <v>0</v>
          </cell>
        </row>
        <row r="1801">
          <cell r="A1801">
            <v>309030013</v>
          </cell>
          <cell r="B1801" t="str">
            <v>CATETERISMO  EVACUADOR DE BEXIGA</v>
          </cell>
          <cell r="C1801">
            <v>2</v>
          </cell>
          <cell r="D1801" t="str">
            <v>I</v>
          </cell>
          <cell r="E1801">
            <v>9999</v>
          </cell>
          <cell r="F1801">
            <v>9999</v>
          </cell>
          <cell r="G1801">
            <v>0</v>
          </cell>
          <cell r="H1801">
            <v>0</v>
          </cell>
          <cell r="I1801">
            <v>1571</v>
          </cell>
          <cell r="J1801">
            <v>0</v>
          </cell>
          <cell r="K1801">
            <v>1.52</v>
          </cell>
          <cell r="L1801">
            <v>0</v>
          </cell>
        </row>
        <row r="1802">
          <cell r="A1802">
            <v>309030021</v>
          </cell>
          <cell r="B1802" t="str">
            <v>CATETERISMO DE CANAIS EJACULADORES</v>
          </cell>
          <cell r="C1802">
            <v>2</v>
          </cell>
          <cell r="D1802" t="str">
            <v>M</v>
          </cell>
          <cell r="E1802">
            <v>9999</v>
          </cell>
          <cell r="F1802">
            <v>9999</v>
          </cell>
          <cell r="G1802">
            <v>0</v>
          </cell>
          <cell r="H1802">
            <v>120</v>
          </cell>
          <cell r="I1802">
            <v>1571</v>
          </cell>
          <cell r="J1802">
            <v>0</v>
          </cell>
          <cell r="K1802">
            <v>3.4</v>
          </cell>
          <cell r="L1802">
            <v>0</v>
          </cell>
        </row>
        <row r="1803">
          <cell r="A1803">
            <v>309030030</v>
          </cell>
          <cell r="B1803" t="str">
            <v>CAUTERIZACAO QUIMICA DE BEXIGA</v>
          </cell>
          <cell r="C1803">
            <v>2</v>
          </cell>
          <cell r="D1803" t="str">
            <v>I</v>
          </cell>
          <cell r="E1803">
            <v>9999</v>
          </cell>
          <cell r="F1803">
            <v>9999</v>
          </cell>
          <cell r="G1803">
            <v>0</v>
          </cell>
          <cell r="H1803">
            <v>0</v>
          </cell>
          <cell r="I1803">
            <v>1571</v>
          </cell>
          <cell r="J1803">
            <v>0</v>
          </cell>
          <cell r="K1803">
            <v>3.4</v>
          </cell>
          <cell r="L1803">
            <v>0</v>
          </cell>
        </row>
        <row r="1804">
          <cell r="A1804">
            <v>309030048</v>
          </cell>
          <cell r="B1804" t="str">
            <v>CRIOCAUTERIZACAO / ELETROCOAGULACAO DE COLO DE UTERO</v>
          </cell>
          <cell r="C1804">
            <v>2</v>
          </cell>
          <cell r="D1804" t="str">
            <v>F</v>
          </cell>
          <cell r="E1804">
            <v>9999</v>
          </cell>
          <cell r="F1804">
            <v>9999</v>
          </cell>
          <cell r="G1804">
            <v>0</v>
          </cell>
          <cell r="H1804">
            <v>228</v>
          </cell>
          <cell r="I1804">
            <v>1571</v>
          </cell>
          <cell r="J1804">
            <v>0</v>
          </cell>
          <cell r="K1804">
            <v>11.26</v>
          </cell>
          <cell r="L1804">
            <v>0</v>
          </cell>
        </row>
        <row r="1805">
          <cell r="A1805">
            <v>309030056</v>
          </cell>
          <cell r="B1805" t="str">
            <v>DILATACAO DE URETRA (POR SESSAO)</v>
          </cell>
          <cell r="C1805">
            <v>2</v>
          </cell>
          <cell r="D1805" t="str">
            <v>I</v>
          </cell>
          <cell r="E1805">
            <v>9999</v>
          </cell>
          <cell r="F1805">
            <v>9999</v>
          </cell>
          <cell r="G1805">
            <v>10</v>
          </cell>
          <cell r="H1805">
            <v>0</v>
          </cell>
          <cell r="I1805">
            <v>1571</v>
          </cell>
          <cell r="J1805">
            <v>0</v>
          </cell>
          <cell r="K1805">
            <v>1.52</v>
          </cell>
          <cell r="L1805">
            <v>0</v>
          </cell>
        </row>
        <row r="1806">
          <cell r="A1806">
            <v>309030064</v>
          </cell>
          <cell r="B1806" t="str">
            <v>DILATACAO ENDOSCOPICA UNI / BILATERAL</v>
          </cell>
          <cell r="C1806">
            <v>2</v>
          </cell>
          <cell r="D1806" t="str">
            <v>I</v>
          </cell>
          <cell r="E1806">
            <v>9999</v>
          </cell>
          <cell r="F1806">
            <v>9999</v>
          </cell>
          <cell r="G1806">
            <v>0</v>
          </cell>
          <cell r="H1806">
            <v>0</v>
          </cell>
          <cell r="I1806">
            <v>1571</v>
          </cell>
          <cell r="J1806">
            <v>0</v>
          </cell>
          <cell r="K1806">
            <v>31.26</v>
          </cell>
          <cell r="L1806">
            <v>0</v>
          </cell>
        </row>
        <row r="1807">
          <cell r="A1807">
            <v>309030072</v>
          </cell>
          <cell r="B1807" t="str">
            <v>HIDROTUBACAO (POR TRATAMENTO COMPLETO)</v>
          </cell>
          <cell r="C1807">
            <v>2</v>
          </cell>
          <cell r="D1807" t="str">
            <v>I</v>
          </cell>
          <cell r="E1807">
            <v>9999</v>
          </cell>
          <cell r="F1807">
            <v>9999</v>
          </cell>
          <cell r="G1807">
            <v>0</v>
          </cell>
          <cell r="H1807">
            <v>0</v>
          </cell>
          <cell r="I1807">
            <v>1571</v>
          </cell>
          <cell r="J1807">
            <v>0</v>
          </cell>
          <cell r="K1807">
            <v>11.26</v>
          </cell>
          <cell r="L1807">
            <v>0</v>
          </cell>
        </row>
        <row r="1808">
          <cell r="A1808">
            <v>309030080</v>
          </cell>
          <cell r="B1808" t="str">
            <v>INSTILACAO DE BEXIGA</v>
          </cell>
          <cell r="C1808">
            <v>2</v>
          </cell>
          <cell r="D1808" t="str">
            <v>I</v>
          </cell>
          <cell r="E1808">
            <v>9999</v>
          </cell>
          <cell r="F1808">
            <v>9999</v>
          </cell>
          <cell r="G1808">
            <v>0</v>
          </cell>
          <cell r="H1808">
            <v>0</v>
          </cell>
          <cell r="I1808">
            <v>1571</v>
          </cell>
          <cell r="J1808">
            <v>0</v>
          </cell>
          <cell r="K1808">
            <v>1.52</v>
          </cell>
          <cell r="L1808">
            <v>0</v>
          </cell>
        </row>
        <row r="1809">
          <cell r="A1809">
            <v>309030099</v>
          </cell>
          <cell r="B1809" t="str">
            <v>INSTILACAO DE URETRA E BEXIGA</v>
          </cell>
          <cell r="C1809">
            <v>2</v>
          </cell>
          <cell r="D1809" t="str">
            <v>I</v>
          </cell>
          <cell r="E1809">
            <v>9999</v>
          </cell>
          <cell r="F1809">
            <v>9999</v>
          </cell>
          <cell r="G1809">
            <v>10</v>
          </cell>
          <cell r="H1809">
            <v>0</v>
          </cell>
          <cell r="I1809">
            <v>1571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>
            <v>309030102</v>
          </cell>
          <cell r="B1810" t="str">
            <v>LITOTRIPSIA EXTRACORPOREA (ONDA DE CHOQUE - TRATATAMENTO SUBSEQUENTE EM 1 REGIAO RENAL)</v>
          </cell>
          <cell r="C1810">
            <v>3</v>
          </cell>
          <cell r="D1810" t="str">
            <v>I</v>
          </cell>
          <cell r="E1810">
            <v>4</v>
          </cell>
          <cell r="F1810">
            <v>9999</v>
          </cell>
          <cell r="G1810">
            <v>0</v>
          </cell>
          <cell r="H1810">
            <v>0</v>
          </cell>
          <cell r="I1810">
            <v>1571</v>
          </cell>
          <cell r="J1810">
            <v>0</v>
          </cell>
          <cell r="K1810">
            <v>172</v>
          </cell>
          <cell r="L1810">
            <v>0</v>
          </cell>
        </row>
        <row r="1811">
          <cell r="A1811">
            <v>309030110</v>
          </cell>
          <cell r="B1811" t="str">
            <v>LITOTRIPSIA EXTRACORPOREA (ONDA DE CHOQUE - TRATATAMENTO SUBSEQUENTE EM 2 REGIOES RENAIS)</v>
          </cell>
          <cell r="C1811">
            <v>3</v>
          </cell>
          <cell r="D1811" t="str">
            <v>I</v>
          </cell>
          <cell r="E1811">
            <v>8</v>
          </cell>
          <cell r="F1811">
            <v>9999</v>
          </cell>
          <cell r="G1811">
            <v>0</v>
          </cell>
          <cell r="H1811">
            <v>0</v>
          </cell>
          <cell r="I1811">
            <v>1571</v>
          </cell>
          <cell r="J1811">
            <v>0</v>
          </cell>
          <cell r="K1811">
            <v>150.5</v>
          </cell>
          <cell r="L1811">
            <v>0</v>
          </cell>
        </row>
        <row r="1812">
          <cell r="A1812">
            <v>309030129</v>
          </cell>
          <cell r="B1812" t="str">
            <v>LITOTRIPSIA EXTRACORPOREA (ONDA DE CHOQUE PARCIAL / COMPLETA EM 1 REGIAO  RENAL)</v>
          </cell>
          <cell r="C1812">
            <v>3</v>
          </cell>
          <cell r="D1812" t="str">
            <v>I</v>
          </cell>
          <cell r="E1812">
            <v>4</v>
          </cell>
          <cell r="F1812">
            <v>9999</v>
          </cell>
          <cell r="G1812">
            <v>0</v>
          </cell>
          <cell r="H1812">
            <v>0</v>
          </cell>
          <cell r="I1812">
            <v>1571</v>
          </cell>
          <cell r="J1812">
            <v>0</v>
          </cell>
          <cell r="K1812">
            <v>172</v>
          </cell>
          <cell r="L1812">
            <v>0</v>
          </cell>
        </row>
        <row r="1813">
          <cell r="A1813">
            <v>309030137</v>
          </cell>
          <cell r="B1813" t="str">
            <v>LITOTRIPSIA EXTRACORPOREA (ONDA DE CHOQUE PARCIAL / COMPLETA EM 2 REGIOES RENAIS)</v>
          </cell>
          <cell r="C1813">
            <v>3</v>
          </cell>
          <cell r="D1813" t="str">
            <v>I</v>
          </cell>
          <cell r="E1813">
            <v>8</v>
          </cell>
          <cell r="F1813">
            <v>9999</v>
          </cell>
          <cell r="G1813">
            <v>0</v>
          </cell>
          <cell r="H1813">
            <v>0</v>
          </cell>
          <cell r="I1813">
            <v>1571</v>
          </cell>
          <cell r="J1813">
            <v>0</v>
          </cell>
          <cell r="K1813">
            <v>150.5</v>
          </cell>
          <cell r="L1813">
            <v>0</v>
          </cell>
        </row>
        <row r="1814">
          <cell r="A1814">
            <v>309030145</v>
          </cell>
          <cell r="B1814" t="str">
            <v>MASSAGEM DE PROSTATA (POR SESSAO)</v>
          </cell>
          <cell r="C1814">
            <v>2</v>
          </cell>
          <cell r="D1814" t="str">
            <v>M</v>
          </cell>
          <cell r="E1814">
            <v>9999</v>
          </cell>
          <cell r="F1814">
            <v>9999</v>
          </cell>
          <cell r="G1814">
            <v>5</v>
          </cell>
          <cell r="H1814">
            <v>144</v>
          </cell>
          <cell r="I1814">
            <v>1571</v>
          </cell>
          <cell r="J1814">
            <v>0</v>
          </cell>
          <cell r="K1814">
            <v>1.52</v>
          </cell>
          <cell r="L1814">
            <v>0</v>
          </cell>
        </row>
        <row r="1815">
          <cell r="A1815">
            <v>309030153</v>
          </cell>
          <cell r="B1815" t="str">
            <v>PERSUFLACAO P/ DESOBSTRUCAO TUBARIA (POR TRATAMENTO COMPLETO)</v>
          </cell>
          <cell r="C1815">
            <v>2</v>
          </cell>
          <cell r="D1815" t="str">
            <v>F</v>
          </cell>
          <cell r="E1815">
            <v>9999</v>
          </cell>
          <cell r="F1815">
            <v>9999</v>
          </cell>
          <cell r="G1815">
            <v>0</v>
          </cell>
          <cell r="H1815">
            <v>228</v>
          </cell>
          <cell r="I1815">
            <v>1571</v>
          </cell>
          <cell r="J1815">
            <v>0</v>
          </cell>
          <cell r="K1815">
            <v>11.26</v>
          </cell>
          <cell r="L1815">
            <v>0</v>
          </cell>
        </row>
        <row r="1816">
          <cell r="A1816">
            <v>309040019</v>
          </cell>
          <cell r="B1816" t="str">
            <v>AVALIACAO DE MARCAPASSO</v>
          </cell>
          <cell r="C1816">
            <v>2</v>
          </cell>
          <cell r="D1816" t="str">
            <v>I</v>
          </cell>
          <cell r="E1816">
            <v>9999</v>
          </cell>
          <cell r="F1816">
            <v>9999</v>
          </cell>
          <cell r="G1816">
            <v>50</v>
          </cell>
          <cell r="H1816">
            <v>0</v>
          </cell>
          <cell r="I1816">
            <v>1571</v>
          </cell>
          <cell r="J1816">
            <v>0</v>
          </cell>
          <cell r="K1816">
            <v>0</v>
          </cell>
          <cell r="L1816">
            <v>0</v>
          </cell>
        </row>
        <row r="1817">
          <cell r="A1817">
            <v>309040027</v>
          </cell>
          <cell r="B1817" t="str">
            <v>CARDIOVERSAO ELETRICA</v>
          </cell>
          <cell r="C1817">
            <v>2</v>
          </cell>
          <cell r="D1817" t="str">
            <v>I</v>
          </cell>
          <cell r="E1817">
            <v>9999</v>
          </cell>
          <cell r="F1817">
            <v>9999</v>
          </cell>
          <cell r="G1817">
            <v>50</v>
          </cell>
          <cell r="H1817">
            <v>0</v>
          </cell>
          <cell r="I1817">
            <v>1571</v>
          </cell>
          <cell r="J1817">
            <v>0</v>
          </cell>
          <cell r="K1817">
            <v>12.35</v>
          </cell>
          <cell r="L1817">
            <v>0</v>
          </cell>
        </row>
        <row r="1818">
          <cell r="A1818">
            <v>309050014</v>
          </cell>
          <cell r="B1818" t="str">
            <v>SESSAO DE ACUPUNTURA APLICACAO DE VENTOSAS / MOXA</v>
          </cell>
          <cell r="C1818">
            <v>2</v>
          </cell>
          <cell r="D1818" t="str">
            <v>I</v>
          </cell>
          <cell r="E1818">
            <v>9999</v>
          </cell>
          <cell r="F1818">
            <v>9999</v>
          </cell>
          <cell r="G1818">
            <v>0</v>
          </cell>
          <cell r="H1818">
            <v>0</v>
          </cell>
          <cell r="I1818">
            <v>1571</v>
          </cell>
          <cell r="J1818">
            <v>0</v>
          </cell>
          <cell r="K1818">
            <v>3.67</v>
          </cell>
          <cell r="L1818">
            <v>0</v>
          </cell>
        </row>
        <row r="1819">
          <cell r="A1819">
            <v>309050022</v>
          </cell>
          <cell r="B1819" t="str">
            <v>SESSAO DE ACUPUNTURA COM INSERCAO DE AGULHAS</v>
          </cell>
          <cell r="C1819">
            <v>2</v>
          </cell>
          <cell r="D1819" t="str">
            <v>I</v>
          </cell>
          <cell r="E1819">
            <v>9999</v>
          </cell>
          <cell r="F1819">
            <v>9999</v>
          </cell>
          <cell r="G1819">
            <v>0</v>
          </cell>
          <cell r="H1819">
            <v>0</v>
          </cell>
          <cell r="I1819">
            <v>1571</v>
          </cell>
          <cell r="J1819">
            <v>0</v>
          </cell>
          <cell r="K1819">
            <v>4.13</v>
          </cell>
          <cell r="L1819">
            <v>0</v>
          </cell>
        </row>
        <row r="1820">
          <cell r="A1820">
            <v>309050030</v>
          </cell>
          <cell r="B1820" t="str">
            <v>SESSÃO DE ELETROESTIMULAÇÃO</v>
          </cell>
          <cell r="C1820">
            <v>2</v>
          </cell>
          <cell r="D1820" t="str">
            <v>I</v>
          </cell>
          <cell r="E1820">
            <v>9999</v>
          </cell>
          <cell r="F1820">
            <v>9999</v>
          </cell>
          <cell r="G1820">
            <v>0</v>
          </cell>
          <cell r="H1820">
            <v>0</v>
          </cell>
          <cell r="I1820">
            <v>1571</v>
          </cell>
          <cell r="J1820">
            <v>0</v>
          </cell>
          <cell r="K1820">
            <v>0.77</v>
          </cell>
          <cell r="L1820">
            <v>0</v>
          </cell>
        </row>
        <row r="1821">
          <cell r="A1821">
            <v>309060010</v>
          </cell>
          <cell r="B1821" t="str">
            <v>INSTALAÇÃO DE CATETER DUPLO LUMEN POR PUNÇÃO</v>
          </cell>
          <cell r="C1821">
            <v>2</v>
          </cell>
          <cell r="D1821" t="str">
            <v>I</v>
          </cell>
          <cell r="E1821">
            <v>1</v>
          </cell>
          <cell r="F1821">
            <v>9999</v>
          </cell>
          <cell r="G1821">
            <v>0</v>
          </cell>
          <cell r="H1821">
            <v>0</v>
          </cell>
          <cell r="I1821">
            <v>1571</v>
          </cell>
          <cell r="J1821">
            <v>97.48</v>
          </cell>
          <cell r="K1821">
            <v>0</v>
          </cell>
          <cell r="L1821">
            <v>15</v>
          </cell>
        </row>
        <row r="1822">
          <cell r="A1822">
            <v>309060036</v>
          </cell>
          <cell r="B1822" t="str">
            <v>INSTALACAO DE CATETER MONO LUMEN POR PUNCAO</v>
          </cell>
          <cell r="C1822">
            <v>2</v>
          </cell>
          <cell r="D1822" t="str">
            <v>I</v>
          </cell>
          <cell r="E1822">
            <v>1</v>
          </cell>
          <cell r="F1822">
            <v>9999</v>
          </cell>
          <cell r="G1822">
            <v>0</v>
          </cell>
          <cell r="H1822">
            <v>0</v>
          </cell>
          <cell r="I1822">
            <v>1571</v>
          </cell>
          <cell r="J1822">
            <v>70</v>
          </cell>
          <cell r="K1822">
            <v>0</v>
          </cell>
          <cell r="L1822">
            <v>15</v>
          </cell>
        </row>
        <row r="1823">
          <cell r="A1823">
            <v>310010012</v>
          </cell>
          <cell r="B1823" t="str">
            <v>ASSISTÊNCIA AO PARTO SEM DISTOCIA</v>
          </cell>
          <cell r="C1823">
            <v>1</v>
          </cell>
          <cell r="D1823" t="str">
            <v>F</v>
          </cell>
          <cell r="E1823">
            <v>9999</v>
          </cell>
          <cell r="F1823">
            <v>9999</v>
          </cell>
          <cell r="G1823">
            <v>0</v>
          </cell>
          <cell r="H1823">
            <v>108</v>
          </cell>
          <cell r="I1823">
            <v>731</v>
          </cell>
          <cell r="J1823">
            <v>0</v>
          </cell>
          <cell r="K1823">
            <v>0</v>
          </cell>
          <cell r="L1823">
            <v>0</v>
          </cell>
        </row>
        <row r="1824">
          <cell r="A1824">
            <v>310010020</v>
          </cell>
          <cell r="B1824" t="str">
            <v>ATENDIMENTO AO RECEM-NASCIDO NO MOMENTO DO NASCIMENTO</v>
          </cell>
          <cell r="C1824">
            <v>2</v>
          </cell>
          <cell r="D1824" t="str">
            <v>I</v>
          </cell>
          <cell r="E1824">
            <v>1</v>
          </cell>
          <cell r="F1824">
            <v>9999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55.2</v>
          </cell>
        </row>
        <row r="1825">
          <cell r="A1825">
            <v>310010039</v>
          </cell>
          <cell r="B1825" t="str">
            <v>PARTO NORMAL</v>
          </cell>
          <cell r="C1825">
            <v>2</v>
          </cell>
          <cell r="D1825" t="str">
            <v>F</v>
          </cell>
          <cell r="E1825">
            <v>9999</v>
          </cell>
          <cell r="F1825">
            <v>2</v>
          </cell>
          <cell r="G1825">
            <v>600</v>
          </cell>
          <cell r="H1825">
            <v>108</v>
          </cell>
          <cell r="I1825">
            <v>731</v>
          </cell>
          <cell r="J1825">
            <v>267.60000000000002</v>
          </cell>
          <cell r="K1825">
            <v>0</v>
          </cell>
          <cell r="L1825">
            <v>175.8</v>
          </cell>
        </row>
        <row r="1826">
          <cell r="A1826">
            <v>310010047</v>
          </cell>
          <cell r="B1826" t="str">
            <v>PARTO NORMAL EM GESTACAO DE ALTO RISCO</v>
          </cell>
          <cell r="C1826">
            <v>2</v>
          </cell>
          <cell r="D1826" t="str">
            <v>F</v>
          </cell>
          <cell r="E1826">
            <v>9999</v>
          </cell>
          <cell r="F1826">
            <v>3</v>
          </cell>
          <cell r="G1826">
            <v>600</v>
          </cell>
          <cell r="H1826">
            <v>108</v>
          </cell>
          <cell r="I1826">
            <v>731</v>
          </cell>
          <cell r="J1826">
            <v>374.41</v>
          </cell>
          <cell r="K1826">
            <v>0</v>
          </cell>
          <cell r="L1826">
            <v>242.78</v>
          </cell>
        </row>
        <row r="1827">
          <cell r="A1827">
            <v>310010055</v>
          </cell>
          <cell r="B1827" t="str">
            <v>PARTO NORMAL EM CENTRO DE PARTO NORMAL (CPN)</v>
          </cell>
          <cell r="C1827">
            <v>2</v>
          </cell>
          <cell r="D1827" t="str">
            <v>F</v>
          </cell>
          <cell r="E1827">
            <v>9999</v>
          </cell>
          <cell r="F1827">
            <v>2</v>
          </cell>
          <cell r="G1827">
            <v>600</v>
          </cell>
          <cell r="H1827">
            <v>180</v>
          </cell>
          <cell r="I1827">
            <v>491</v>
          </cell>
          <cell r="J1827">
            <v>267.60000000000002</v>
          </cell>
          <cell r="K1827">
            <v>0</v>
          </cell>
          <cell r="L1827">
            <v>175.8</v>
          </cell>
        </row>
        <row r="1828">
          <cell r="A1828">
            <v>401010015</v>
          </cell>
          <cell r="B1828" t="str">
            <v>CURATIVO  GRAU II  C/ OU S/ DEBRIDAMENTO</v>
          </cell>
          <cell r="C1828">
            <v>2</v>
          </cell>
          <cell r="D1828" t="str">
            <v>I</v>
          </cell>
          <cell r="E1828">
            <v>31</v>
          </cell>
          <cell r="F1828">
            <v>9999</v>
          </cell>
          <cell r="G1828">
            <v>0</v>
          </cell>
          <cell r="H1828">
            <v>0</v>
          </cell>
          <cell r="I1828">
            <v>1571</v>
          </cell>
          <cell r="J1828">
            <v>32.4</v>
          </cell>
          <cell r="K1828">
            <v>32.4</v>
          </cell>
          <cell r="L1828">
            <v>0</v>
          </cell>
        </row>
        <row r="1829">
          <cell r="A1829">
            <v>401010023</v>
          </cell>
          <cell r="B1829" t="str">
            <v>CURATIVO GRAU I C/ OU S/ DEBRIDAMENTO</v>
          </cell>
          <cell r="C1829">
            <v>1</v>
          </cell>
          <cell r="D1829" t="str">
            <v>I</v>
          </cell>
          <cell r="E1829">
            <v>9999</v>
          </cell>
          <cell r="F1829">
            <v>9999</v>
          </cell>
          <cell r="G1829">
            <v>0</v>
          </cell>
          <cell r="H1829">
            <v>0</v>
          </cell>
          <cell r="I1829">
            <v>1571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>
            <v>401010031</v>
          </cell>
          <cell r="B1830" t="str">
            <v>DRENAGEM DE ABSCESSO</v>
          </cell>
          <cell r="C1830">
            <v>1</v>
          </cell>
          <cell r="D1830" t="str">
            <v>I</v>
          </cell>
          <cell r="E1830">
            <v>9999</v>
          </cell>
          <cell r="F1830">
            <v>9999</v>
          </cell>
          <cell r="G1830">
            <v>0</v>
          </cell>
          <cell r="H1830">
            <v>0</v>
          </cell>
          <cell r="I1830">
            <v>1571</v>
          </cell>
          <cell r="J1830">
            <v>0</v>
          </cell>
          <cell r="K1830">
            <v>0</v>
          </cell>
          <cell r="L1830">
            <v>0</v>
          </cell>
        </row>
        <row r="1831">
          <cell r="A1831">
            <v>401010040</v>
          </cell>
          <cell r="B1831" t="str">
            <v>ELETROCOAGULACAO DE LESAO CUTANEA</v>
          </cell>
          <cell r="C1831">
            <v>2</v>
          </cell>
          <cell r="D1831" t="str">
            <v>I</v>
          </cell>
          <cell r="E1831">
            <v>9999</v>
          </cell>
          <cell r="F1831">
            <v>9999</v>
          </cell>
          <cell r="G1831">
            <v>0</v>
          </cell>
          <cell r="H1831">
            <v>0</v>
          </cell>
          <cell r="I1831">
            <v>1571</v>
          </cell>
          <cell r="J1831">
            <v>11.84</v>
          </cell>
          <cell r="K1831">
            <v>11.84</v>
          </cell>
          <cell r="L1831">
            <v>0</v>
          </cell>
        </row>
        <row r="1832">
          <cell r="A1832">
            <v>401010058</v>
          </cell>
          <cell r="B1832" t="str">
            <v>EXCISAO DE LESAO E/OU SUTURA DE FERIMENTO DA PELE ANEXOS E MUCOSA</v>
          </cell>
          <cell r="C1832">
            <v>2</v>
          </cell>
          <cell r="D1832" t="str">
            <v>I</v>
          </cell>
          <cell r="E1832">
            <v>9999</v>
          </cell>
          <cell r="F1832">
            <v>9999</v>
          </cell>
          <cell r="G1832">
            <v>0</v>
          </cell>
          <cell r="H1832">
            <v>0</v>
          </cell>
          <cell r="I1832">
            <v>1571</v>
          </cell>
          <cell r="J1832">
            <v>23.16</v>
          </cell>
          <cell r="K1832">
            <v>23.16</v>
          </cell>
          <cell r="L1832">
            <v>0</v>
          </cell>
        </row>
        <row r="1833">
          <cell r="A1833">
            <v>401010066</v>
          </cell>
          <cell r="B1833" t="str">
            <v>EXCISAO E/OU SUTURA SIMPLES DE PEQUENAS LESOES / FERIMENTOS DE PELE / ANEXOS E MUCOSA</v>
          </cell>
          <cell r="C1833">
            <v>1</v>
          </cell>
          <cell r="D1833" t="str">
            <v>I</v>
          </cell>
          <cell r="E1833">
            <v>9999</v>
          </cell>
          <cell r="F1833">
            <v>9999</v>
          </cell>
          <cell r="G1833">
            <v>0</v>
          </cell>
          <cell r="H1833">
            <v>0</v>
          </cell>
          <cell r="I1833">
            <v>1571</v>
          </cell>
          <cell r="J1833">
            <v>0</v>
          </cell>
          <cell r="K1833">
            <v>0</v>
          </cell>
          <cell r="L1833">
            <v>0</v>
          </cell>
        </row>
        <row r="1834">
          <cell r="A1834">
            <v>401010074</v>
          </cell>
          <cell r="B1834" t="str">
            <v>EXERESE DE TUMOR DE PELE E ANEXOS / CISTO SEBACEO / LIPOMA</v>
          </cell>
          <cell r="C1834">
            <v>2</v>
          </cell>
          <cell r="D1834" t="str">
            <v>I</v>
          </cell>
          <cell r="E1834">
            <v>9999</v>
          </cell>
          <cell r="F1834">
            <v>9999</v>
          </cell>
          <cell r="G1834">
            <v>0</v>
          </cell>
          <cell r="H1834">
            <v>0</v>
          </cell>
          <cell r="I1834">
            <v>1571</v>
          </cell>
          <cell r="J1834">
            <v>0</v>
          </cell>
          <cell r="K1834">
            <v>12.46</v>
          </cell>
          <cell r="L1834">
            <v>0</v>
          </cell>
        </row>
        <row r="1835">
          <cell r="A1835">
            <v>401010082</v>
          </cell>
          <cell r="B1835" t="str">
            <v>FRENECTOMIA</v>
          </cell>
          <cell r="C1835">
            <v>1</v>
          </cell>
          <cell r="D1835" t="str">
            <v>I</v>
          </cell>
          <cell r="E1835">
            <v>9999</v>
          </cell>
          <cell r="F1835">
            <v>9999</v>
          </cell>
          <cell r="G1835">
            <v>0</v>
          </cell>
          <cell r="H1835">
            <v>0</v>
          </cell>
          <cell r="I1835">
            <v>1571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>
            <v>401010090</v>
          </cell>
          <cell r="B1836" t="str">
            <v>FULGURACAO / CAUTERIZACAO QUIMICA DE LESOES CUTANEAS</v>
          </cell>
          <cell r="C1836">
            <v>2</v>
          </cell>
          <cell r="D1836" t="str">
            <v>I</v>
          </cell>
          <cell r="E1836">
            <v>9999</v>
          </cell>
          <cell r="F1836">
            <v>9999</v>
          </cell>
          <cell r="G1836">
            <v>0</v>
          </cell>
          <cell r="H1836">
            <v>0</v>
          </cell>
          <cell r="I1836">
            <v>1571</v>
          </cell>
          <cell r="J1836">
            <v>0</v>
          </cell>
          <cell r="K1836">
            <v>11.84</v>
          </cell>
          <cell r="L1836">
            <v>0</v>
          </cell>
        </row>
        <row r="1837">
          <cell r="A1837">
            <v>401010104</v>
          </cell>
          <cell r="B1837" t="str">
            <v>INCISAO E DRENAGEM DE ABSCESSO</v>
          </cell>
          <cell r="C1837">
            <v>2</v>
          </cell>
          <cell r="D1837" t="str">
            <v>I</v>
          </cell>
          <cell r="E1837">
            <v>9999</v>
          </cell>
          <cell r="F1837">
            <v>9999</v>
          </cell>
          <cell r="G1837">
            <v>0</v>
          </cell>
          <cell r="H1837">
            <v>0</v>
          </cell>
          <cell r="I1837">
            <v>1571</v>
          </cell>
          <cell r="J1837">
            <v>11.84</v>
          </cell>
          <cell r="K1837">
            <v>11.84</v>
          </cell>
          <cell r="L1837">
            <v>0</v>
          </cell>
        </row>
        <row r="1838">
          <cell r="A1838">
            <v>401010112</v>
          </cell>
          <cell r="B1838" t="str">
            <v>RETIRADA DE CORPO ESTRANHO SUBCUTANEO</v>
          </cell>
          <cell r="C1838">
            <v>2</v>
          </cell>
          <cell r="D1838" t="str">
            <v>I</v>
          </cell>
          <cell r="E1838">
            <v>9999</v>
          </cell>
          <cell r="F1838">
            <v>9999</v>
          </cell>
          <cell r="G1838">
            <v>0</v>
          </cell>
          <cell r="H1838">
            <v>0</v>
          </cell>
          <cell r="I1838">
            <v>1571</v>
          </cell>
          <cell r="J1838">
            <v>0</v>
          </cell>
          <cell r="K1838">
            <v>11.84</v>
          </cell>
          <cell r="L1838">
            <v>0</v>
          </cell>
        </row>
        <row r="1839">
          <cell r="A1839">
            <v>401010120</v>
          </cell>
          <cell r="B1839" t="str">
            <v>RETIRADA DE LESAO POR SHAVING</v>
          </cell>
          <cell r="C1839">
            <v>2</v>
          </cell>
          <cell r="D1839" t="str">
            <v>I</v>
          </cell>
          <cell r="E1839">
            <v>9999</v>
          </cell>
          <cell r="F1839">
            <v>9999</v>
          </cell>
          <cell r="G1839">
            <v>0</v>
          </cell>
          <cell r="H1839">
            <v>0</v>
          </cell>
          <cell r="I1839">
            <v>1571</v>
          </cell>
          <cell r="J1839">
            <v>0</v>
          </cell>
          <cell r="K1839">
            <v>19.79</v>
          </cell>
          <cell r="L1839">
            <v>0</v>
          </cell>
        </row>
        <row r="1840">
          <cell r="A1840">
            <v>401010139</v>
          </cell>
          <cell r="B1840" t="str">
            <v>TRATAMENTO CIRURGICO DE FISTULA DO PESCOCO (POR APROXIMACAO)</v>
          </cell>
          <cell r="C1840">
            <v>2</v>
          </cell>
          <cell r="D1840" t="str">
            <v>I</v>
          </cell>
          <cell r="E1840">
            <v>9999</v>
          </cell>
          <cell r="F1840">
            <v>9999</v>
          </cell>
          <cell r="G1840">
            <v>0</v>
          </cell>
          <cell r="H1840">
            <v>0</v>
          </cell>
          <cell r="I1840">
            <v>1571</v>
          </cell>
          <cell r="J1840">
            <v>0</v>
          </cell>
          <cell r="K1840">
            <v>29.86</v>
          </cell>
          <cell r="L1840">
            <v>0</v>
          </cell>
        </row>
        <row r="1841">
          <cell r="A1841">
            <v>401020010</v>
          </cell>
          <cell r="B1841" t="str">
            <v>ENXERTO COMPOSTO</v>
          </cell>
          <cell r="C1841">
            <v>2</v>
          </cell>
          <cell r="D1841" t="str">
            <v>I</v>
          </cell>
          <cell r="E1841">
            <v>1</v>
          </cell>
          <cell r="F1841">
            <v>3</v>
          </cell>
          <cell r="G1841">
            <v>250</v>
          </cell>
          <cell r="H1841">
            <v>0</v>
          </cell>
          <cell r="I1841">
            <v>1571</v>
          </cell>
          <cell r="J1841">
            <v>429.45</v>
          </cell>
          <cell r="K1841">
            <v>0</v>
          </cell>
          <cell r="L1841">
            <v>175.13</v>
          </cell>
        </row>
        <row r="1842">
          <cell r="A1842">
            <v>401020029</v>
          </cell>
          <cell r="B1842" t="str">
            <v>ENXERTO DERMO-EPIDERMICO</v>
          </cell>
          <cell r="C1842">
            <v>2</v>
          </cell>
          <cell r="D1842" t="str">
            <v>I</v>
          </cell>
          <cell r="E1842">
            <v>1</v>
          </cell>
          <cell r="F1842">
            <v>2</v>
          </cell>
          <cell r="G1842">
            <v>150</v>
          </cell>
          <cell r="H1842">
            <v>0</v>
          </cell>
          <cell r="I1842">
            <v>1571</v>
          </cell>
          <cell r="J1842">
            <v>250.26</v>
          </cell>
          <cell r="K1842">
            <v>0</v>
          </cell>
          <cell r="L1842">
            <v>115.51</v>
          </cell>
        </row>
        <row r="1843">
          <cell r="A1843">
            <v>401020037</v>
          </cell>
          <cell r="B1843" t="str">
            <v>ENXERTO LIVRE DE PELE TOTAL</v>
          </cell>
          <cell r="C1843">
            <v>2</v>
          </cell>
          <cell r="D1843" t="str">
            <v>I</v>
          </cell>
          <cell r="E1843">
            <v>1</v>
          </cell>
          <cell r="F1843">
            <v>3</v>
          </cell>
          <cell r="G1843">
            <v>250</v>
          </cell>
          <cell r="H1843">
            <v>0</v>
          </cell>
          <cell r="I1843">
            <v>1571</v>
          </cell>
          <cell r="J1843">
            <v>429.45</v>
          </cell>
          <cell r="K1843">
            <v>0</v>
          </cell>
          <cell r="L1843">
            <v>175.13</v>
          </cell>
        </row>
        <row r="1844">
          <cell r="A1844">
            <v>401020045</v>
          </cell>
          <cell r="B1844" t="str">
            <v>EXCISAO E ENXERTO DE PELE (HEMANGIOMA, NEVUS OU TUMOR )</v>
          </cell>
          <cell r="C1844">
            <v>2</v>
          </cell>
          <cell r="D1844" t="str">
            <v>I</v>
          </cell>
          <cell r="E1844">
            <v>1</v>
          </cell>
          <cell r="F1844">
            <v>1</v>
          </cell>
          <cell r="G1844">
            <v>150</v>
          </cell>
          <cell r="H1844">
            <v>0</v>
          </cell>
          <cell r="I1844">
            <v>1571</v>
          </cell>
          <cell r="J1844">
            <v>250.26</v>
          </cell>
          <cell r="K1844">
            <v>0</v>
          </cell>
          <cell r="L1844">
            <v>106.55</v>
          </cell>
        </row>
        <row r="1845">
          <cell r="A1845">
            <v>401020053</v>
          </cell>
          <cell r="B1845" t="str">
            <v>EXCISAO E SUTURA DE LESAO NA PELE C/ PLASTICA EM Z OU ROTACAO DE RETALHO</v>
          </cell>
          <cell r="C1845">
            <v>2</v>
          </cell>
          <cell r="D1845" t="str">
            <v>I</v>
          </cell>
          <cell r="E1845">
            <v>1</v>
          </cell>
          <cell r="F1845">
            <v>2</v>
          </cell>
          <cell r="G1845">
            <v>150</v>
          </cell>
          <cell r="H1845">
            <v>0</v>
          </cell>
          <cell r="I1845">
            <v>1571</v>
          </cell>
          <cell r="J1845">
            <v>250.26</v>
          </cell>
          <cell r="K1845">
            <v>0</v>
          </cell>
          <cell r="L1845">
            <v>106.55</v>
          </cell>
        </row>
        <row r="1846">
          <cell r="A1846">
            <v>401020061</v>
          </cell>
          <cell r="B1846" t="str">
            <v>EXERESE DE CISTO BRANQUIAL</v>
          </cell>
          <cell r="C1846">
            <v>2</v>
          </cell>
          <cell r="D1846" t="str">
            <v>I</v>
          </cell>
          <cell r="E1846">
            <v>1</v>
          </cell>
          <cell r="F1846">
            <v>2</v>
          </cell>
          <cell r="G1846">
            <v>200</v>
          </cell>
          <cell r="H1846">
            <v>0</v>
          </cell>
          <cell r="I1846">
            <v>1571</v>
          </cell>
          <cell r="J1846">
            <v>193.69</v>
          </cell>
          <cell r="K1846">
            <v>0</v>
          </cell>
          <cell r="L1846">
            <v>154.08000000000001</v>
          </cell>
        </row>
        <row r="1847">
          <cell r="A1847">
            <v>401020070</v>
          </cell>
          <cell r="B1847" t="str">
            <v>EXERESE DE CISTO DERMOIDE</v>
          </cell>
          <cell r="C1847">
            <v>2</v>
          </cell>
          <cell r="D1847" t="str">
            <v>I</v>
          </cell>
          <cell r="E1847">
            <v>1</v>
          </cell>
          <cell r="F1847">
            <v>1</v>
          </cell>
          <cell r="G1847">
            <v>50</v>
          </cell>
          <cell r="H1847">
            <v>0</v>
          </cell>
          <cell r="I1847">
            <v>1571</v>
          </cell>
          <cell r="J1847">
            <v>88.43</v>
          </cell>
          <cell r="K1847">
            <v>0</v>
          </cell>
          <cell r="L1847">
            <v>55.29</v>
          </cell>
        </row>
        <row r="1848">
          <cell r="A1848">
            <v>401020088</v>
          </cell>
          <cell r="B1848" t="str">
            <v>EXERESE DE CISTO SACRO-COCCIGEO</v>
          </cell>
          <cell r="C1848">
            <v>2</v>
          </cell>
          <cell r="D1848" t="str">
            <v>I</v>
          </cell>
          <cell r="E1848">
            <v>1</v>
          </cell>
          <cell r="F1848">
            <v>2</v>
          </cell>
          <cell r="G1848">
            <v>50</v>
          </cell>
          <cell r="H1848">
            <v>0</v>
          </cell>
          <cell r="I1848">
            <v>1571</v>
          </cell>
          <cell r="J1848">
            <v>88.43</v>
          </cell>
          <cell r="K1848">
            <v>29.86</v>
          </cell>
          <cell r="L1848">
            <v>55.29</v>
          </cell>
        </row>
        <row r="1849">
          <cell r="A1849">
            <v>401020096</v>
          </cell>
          <cell r="B1849" t="str">
            <v>EXERESE DE CISTO TIREOGLOSSO</v>
          </cell>
          <cell r="C1849">
            <v>2</v>
          </cell>
          <cell r="D1849" t="str">
            <v>I</v>
          </cell>
          <cell r="E1849">
            <v>1</v>
          </cell>
          <cell r="F1849">
            <v>2</v>
          </cell>
          <cell r="G1849">
            <v>200</v>
          </cell>
          <cell r="H1849">
            <v>0</v>
          </cell>
          <cell r="I1849">
            <v>1571</v>
          </cell>
          <cell r="J1849">
            <v>253.2</v>
          </cell>
          <cell r="K1849">
            <v>0</v>
          </cell>
          <cell r="L1849">
            <v>226.86</v>
          </cell>
        </row>
        <row r="1850">
          <cell r="A1850">
            <v>401020100</v>
          </cell>
          <cell r="B1850" t="str">
            <v>EXTIRPACAO E SUPRESSAO DE LESAO DE PELE E DE TECIDO CELULAR SUBCUTANEO</v>
          </cell>
          <cell r="C1850">
            <v>2</v>
          </cell>
          <cell r="D1850" t="str">
            <v>I</v>
          </cell>
          <cell r="E1850">
            <v>1</v>
          </cell>
          <cell r="F1850">
            <v>2</v>
          </cell>
          <cell r="G1850">
            <v>50</v>
          </cell>
          <cell r="H1850">
            <v>0</v>
          </cell>
          <cell r="I1850">
            <v>1571</v>
          </cell>
          <cell r="J1850">
            <v>97.28</v>
          </cell>
          <cell r="K1850">
            <v>0</v>
          </cell>
          <cell r="L1850">
            <v>60.83</v>
          </cell>
        </row>
        <row r="1851">
          <cell r="A1851">
            <v>401020118</v>
          </cell>
          <cell r="B1851" t="str">
            <v>HOMOENXERTIA (ATO CIRURGICO PRE E POS-OPERATORIO)</v>
          </cell>
          <cell r="C1851">
            <v>2</v>
          </cell>
          <cell r="D1851" t="str">
            <v>I</v>
          </cell>
          <cell r="E1851">
            <v>1</v>
          </cell>
          <cell r="F1851">
            <v>2</v>
          </cell>
          <cell r="G1851">
            <v>150</v>
          </cell>
          <cell r="H1851">
            <v>0</v>
          </cell>
          <cell r="I1851">
            <v>1571</v>
          </cell>
          <cell r="J1851">
            <v>146.30000000000001</v>
          </cell>
          <cell r="K1851">
            <v>0</v>
          </cell>
          <cell r="L1851">
            <v>105.01</v>
          </cell>
        </row>
        <row r="1852">
          <cell r="A1852">
            <v>401020126</v>
          </cell>
          <cell r="B1852" t="str">
            <v>TRATAMENTO CIRURGICO DE ESCALPO PARCIAL</v>
          </cell>
          <cell r="C1852">
            <v>2</v>
          </cell>
          <cell r="D1852" t="str">
            <v>I</v>
          </cell>
          <cell r="E1852">
            <v>1</v>
          </cell>
          <cell r="F1852">
            <v>2</v>
          </cell>
          <cell r="G1852">
            <v>150</v>
          </cell>
          <cell r="H1852">
            <v>0</v>
          </cell>
          <cell r="I1852">
            <v>1571</v>
          </cell>
          <cell r="J1852">
            <v>193.81</v>
          </cell>
          <cell r="K1852">
            <v>0</v>
          </cell>
          <cell r="L1852">
            <v>128.33000000000001</v>
          </cell>
        </row>
        <row r="1853">
          <cell r="A1853">
            <v>401020134</v>
          </cell>
          <cell r="B1853" t="str">
            <v>TRATAMENTO CIRURGICO DE ESCALPO TOTAL</v>
          </cell>
          <cell r="C1853">
            <v>2</v>
          </cell>
          <cell r="D1853" t="str">
            <v>I</v>
          </cell>
          <cell r="E1853">
            <v>1</v>
          </cell>
          <cell r="F1853">
            <v>3</v>
          </cell>
          <cell r="G1853">
            <v>250</v>
          </cell>
          <cell r="H1853">
            <v>0</v>
          </cell>
          <cell r="I1853">
            <v>1571</v>
          </cell>
          <cell r="J1853">
            <v>340.88</v>
          </cell>
          <cell r="K1853">
            <v>0</v>
          </cell>
          <cell r="L1853">
            <v>174.99</v>
          </cell>
        </row>
        <row r="1854">
          <cell r="A1854">
            <v>401020142</v>
          </cell>
          <cell r="B1854" t="str">
            <v>TRATAMENTO CIRURGICO DE HIPERCERATOSE PLANTAR (C/ CORRECAO PLASTICA)</v>
          </cell>
          <cell r="C1854">
            <v>2</v>
          </cell>
          <cell r="D1854" t="str">
            <v>I</v>
          </cell>
          <cell r="E1854">
            <v>1</v>
          </cell>
          <cell r="F1854">
            <v>1</v>
          </cell>
          <cell r="G1854">
            <v>200</v>
          </cell>
          <cell r="H1854">
            <v>0</v>
          </cell>
          <cell r="I1854">
            <v>1571</v>
          </cell>
          <cell r="J1854">
            <v>162.02000000000001</v>
          </cell>
          <cell r="K1854">
            <v>0</v>
          </cell>
          <cell r="L1854">
            <v>140.06</v>
          </cell>
        </row>
        <row r="1855">
          <cell r="A1855">
            <v>401020150</v>
          </cell>
          <cell r="B1855" t="str">
            <v>TRATAMENTO CIRURGICO DO SINUS PRE-AURICULAR</v>
          </cell>
          <cell r="C1855">
            <v>2</v>
          </cell>
          <cell r="D1855" t="str">
            <v>I</v>
          </cell>
          <cell r="E1855">
            <v>1</v>
          </cell>
          <cell r="F1855">
            <v>1</v>
          </cell>
          <cell r="G1855">
            <v>200</v>
          </cell>
          <cell r="H1855">
            <v>0</v>
          </cell>
          <cell r="I1855">
            <v>1571</v>
          </cell>
          <cell r="J1855">
            <v>222.32</v>
          </cell>
          <cell r="K1855">
            <v>56.88</v>
          </cell>
          <cell r="L1855">
            <v>121.3</v>
          </cell>
        </row>
        <row r="1856">
          <cell r="A1856">
            <v>401020169</v>
          </cell>
          <cell r="B1856" t="str">
            <v>TRATAMENTO EM ESTAGIOS SUBSEQUENTES DE ENXERTIA</v>
          </cell>
          <cell r="C1856">
            <v>2</v>
          </cell>
          <cell r="D1856" t="str">
            <v>I</v>
          </cell>
          <cell r="E1856">
            <v>1</v>
          </cell>
          <cell r="F1856">
            <v>3</v>
          </cell>
          <cell r="G1856">
            <v>250</v>
          </cell>
          <cell r="H1856">
            <v>0</v>
          </cell>
          <cell r="I1856">
            <v>1571</v>
          </cell>
          <cell r="J1856">
            <v>443.34</v>
          </cell>
          <cell r="K1856">
            <v>0</v>
          </cell>
          <cell r="L1856">
            <v>180.8</v>
          </cell>
        </row>
        <row r="1857">
          <cell r="A1857">
            <v>402010019</v>
          </cell>
          <cell r="B1857" t="str">
            <v>EXTIRPACAO DE BOCIO INTRATORACICO POR VIA TRANSESTERNAL</v>
          </cell>
          <cell r="C1857">
            <v>2</v>
          </cell>
          <cell r="D1857" t="str">
            <v>I</v>
          </cell>
          <cell r="E1857">
            <v>1</v>
          </cell>
          <cell r="F1857">
            <v>3</v>
          </cell>
          <cell r="G1857">
            <v>400</v>
          </cell>
          <cell r="H1857">
            <v>0</v>
          </cell>
          <cell r="I1857">
            <v>1571</v>
          </cell>
          <cell r="J1857">
            <v>400.12</v>
          </cell>
          <cell r="K1857">
            <v>0</v>
          </cell>
          <cell r="L1857">
            <v>349.97</v>
          </cell>
        </row>
        <row r="1858">
          <cell r="A1858">
            <v>402010027</v>
          </cell>
          <cell r="B1858" t="str">
            <v>PARATIREOIDECTOMIA</v>
          </cell>
          <cell r="C1858">
            <v>2</v>
          </cell>
          <cell r="D1858" t="str">
            <v>I</v>
          </cell>
          <cell r="E1858">
            <v>1</v>
          </cell>
          <cell r="F1858">
            <v>4</v>
          </cell>
          <cell r="G1858">
            <v>300</v>
          </cell>
          <cell r="H1858">
            <v>0</v>
          </cell>
          <cell r="I1858">
            <v>1571</v>
          </cell>
          <cell r="J1858">
            <v>336.83</v>
          </cell>
          <cell r="K1858">
            <v>0</v>
          </cell>
          <cell r="L1858">
            <v>245.08</v>
          </cell>
        </row>
        <row r="1859">
          <cell r="A1859">
            <v>402010035</v>
          </cell>
          <cell r="B1859" t="str">
            <v>TIREOIDECTOMIA PARCIAL</v>
          </cell>
          <cell r="C1859">
            <v>2</v>
          </cell>
          <cell r="D1859" t="str">
            <v>I</v>
          </cell>
          <cell r="E1859">
            <v>1</v>
          </cell>
          <cell r="F1859">
            <v>2</v>
          </cell>
          <cell r="G1859">
            <v>200</v>
          </cell>
          <cell r="H1859">
            <v>0</v>
          </cell>
          <cell r="I1859">
            <v>1571</v>
          </cell>
          <cell r="J1859">
            <v>260.61</v>
          </cell>
          <cell r="K1859">
            <v>0</v>
          </cell>
          <cell r="L1859">
            <v>165.02</v>
          </cell>
        </row>
        <row r="1860">
          <cell r="A1860">
            <v>402010043</v>
          </cell>
          <cell r="B1860" t="str">
            <v>TIREOIDECTOMIA TOTAL</v>
          </cell>
          <cell r="C1860">
            <v>2</v>
          </cell>
          <cell r="D1860" t="str">
            <v>I</v>
          </cell>
          <cell r="E1860">
            <v>1</v>
          </cell>
          <cell r="F1860">
            <v>2</v>
          </cell>
          <cell r="G1860">
            <v>200</v>
          </cell>
          <cell r="H1860">
            <v>0</v>
          </cell>
          <cell r="I1860">
            <v>1571</v>
          </cell>
          <cell r="J1860">
            <v>267.12</v>
          </cell>
          <cell r="K1860">
            <v>0</v>
          </cell>
          <cell r="L1860">
            <v>184.25</v>
          </cell>
        </row>
        <row r="1861">
          <cell r="A1861">
            <v>402010051</v>
          </cell>
          <cell r="B1861" t="str">
            <v>TIREOIDECTOMIA TOTAL C/ ESVAZIAMENTO GANGLIONAR</v>
          </cell>
          <cell r="C1861">
            <v>2</v>
          </cell>
          <cell r="D1861" t="str">
            <v>I</v>
          </cell>
          <cell r="E1861">
            <v>1</v>
          </cell>
          <cell r="F1861">
            <v>3</v>
          </cell>
          <cell r="G1861">
            <v>400</v>
          </cell>
          <cell r="H1861">
            <v>0</v>
          </cell>
          <cell r="I1861">
            <v>1571</v>
          </cell>
          <cell r="J1861">
            <v>417.84</v>
          </cell>
          <cell r="K1861">
            <v>0</v>
          </cell>
          <cell r="L1861">
            <v>349.93</v>
          </cell>
        </row>
        <row r="1862">
          <cell r="A1862">
            <v>402020014</v>
          </cell>
          <cell r="B1862" t="str">
            <v>SUPRARRENALECTOMIA BILATERAL</v>
          </cell>
          <cell r="C1862">
            <v>2</v>
          </cell>
          <cell r="D1862" t="str">
            <v>I</v>
          </cell>
          <cell r="E1862">
            <v>1</v>
          </cell>
          <cell r="F1862">
            <v>5</v>
          </cell>
          <cell r="G1862">
            <v>400</v>
          </cell>
          <cell r="H1862">
            <v>144</v>
          </cell>
          <cell r="I1862">
            <v>1571</v>
          </cell>
          <cell r="J1862">
            <v>454.78</v>
          </cell>
          <cell r="K1862">
            <v>0</v>
          </cell>
          <cell r="L1862">
            <v>350</v>
          </cell>
        </row>
        <row r="1863">
          <cell r="A1863">
            <v>402020022</v>
          </cell>
          <cell r="B1863" t="str">
            <v>SUPRARRENALECTOMIA UNILATERAL</v>
          </cell>
          <cell r="C1863">
            <v>2</v>
          </cell>
          <cell r="D1863" t="str">
            <v>I</v>
          </cell>
          <cell r="E1863">
            <v>1</v>
          </cell>
          <cell r="F1863">
            <v>5</v>
          </cell>
          <cell r="G1863">
            <v>400</v>
          </cell>
          <cell r="H1863">
            <v>144</v>
          </cell>
          <cell r="I1863">
            <v>1571</v>
          </cell>
          <cell r="J1863">
            <v>369.47</v>
          </cell>
          <cell r="K1863">
            <v>0</v>
          </cell>
          <cell r="L1863">
            <v>350</v>
          </cell>
        </row>
        <row r="1864">
          <cell r="A1864">
            <v>403010012</v>
          </cell>
          <cell r="B1864" t="str">
            <v>CRANIOPLASTIA</v>
          </cell>
          <cell r="C1864">
            <v>2</v>
          </cell>
          <cell r="D1864" t="str">
            <v>I</v>
          </cell>
          <cell r="E1864">
            <v>1</v>
          </cell>
          <cell r="F1864">
            <v>3</v>
          </cell>
          <cell r="G1864">
            <v>470</v>
          </cell>
          <cell r="H1864">
            <v>0</v>
          </cell>
          <cell r="I1864">
            <v>1571</v>
          </cell>
          <cell r="J1864">
            <v>799.64</v>
          </cell>
          <cell r="K1864">
            <v>0</v>
          </cell>
          <cell r="L1864">
            <v>522.48</v>
          </cell>
        </row>
        <row r="1865">
          <cell r="A1865">
            <v>403010020</v>
          </cell>
          <cell r="B1865" t="str">
            <v>CRANIOTOMIA DESCOMPRESSIVA</v>
          </cell>
          <cell r="C1865">
            <v>2</v>
          </cell>
          <cell r="D1865" t="str">
            <v>I</v>
          </cell>
          <cell r="E1865">
            <v>1</v>
          </cell>
          <cell r="F1865">
            <v>15</v>
          </cell>
          <cell r="G1865">
            <v>470</v>
          </cell>
          <cell r="H1865">
            <v>0</v>
          </cell>
          <cell r="I1865">
            <v>1571</v>
          </cell>
          <cell r="J1865">
            <v>415.89</v>
          </cell>
          <cell r="K1865">
            <v>0</v>
          </cell>
          <cell r="L1865">
            <v>391.86</v>
          </cell>
        </row>
        <row r="1866">
          <cell r="A1866">
            <v>403010039</v>
          </cell>
          <cell r="B1866" t="str">
            <v>CRANIOTOMIA DESCOMPRESSIVA DA FOSSA POSTERIOR</v>
          </cell>
          <cell r="C1866">
            <v>2</v>
          </cell>
          <cell r="D1866" t="str">
            <v>I</v>
          </cell>
          <cell r="E1866">
            <v>1</v>
          </cell>
          <cell r="F1866">
            <v>10</v>
          </cell>
          <cell r="G1866">
            <v>470</v>
          </cell>
          <cell r="H1866">
            <v>0</v>
          </cell>
          <cell r="I1866">
            <v>1571</v>
          </cell>
          <cell r="J1866">
            <v>799.64</v>
          </cell>
          <cell r="K1866">
            <v>0</v>
          </cell>
          <cell r="L1866">
            <v>391.86</v>
          </cell>
        </row>
        <row r="1867">
          <cell r="A1867">
            <v>403010047</v>
          </cell>
          <cell r="B1867" t="str">
            <v>CRANIOTOMIA PARA RETIRADA DE CISTO / ABSCESSO / GRANULOMA ENCEFALICO</v>
          </cell>
          <cell r="C1867">
            <v>3</v>
          </cell>
          <cell r="D1867" t="str">
            <v>I</v>
          </cell>
          <cell r="E1867">
            <v>1</v>
          </cell>
          <cell r="F1867">
            <v>7</v>
          </cell>
          <cell r="G1867">
            <v>700</v>
          </cell>
          <cell r="H1867">
            <v>0</v>
          </cell>
          <cell r="I1867">
            <v>1571</v>
          </cell>
          <cell r="J1867">
            <v>1346.57</v>
          </cell>
          <cell r="K1867">
            <v>0</v>
          </cell>
          <cell r="L1867">
            <v>671.94</v>
          </cell>
        </row>
        <row r="1868">
          <cell r="A1868">
            <v>403010055</v>
          </cell>
          <cell r="B1868" t="str">
            <v>CRANIOTOMIA PARA RETIRADA DE CISTO / ABSCESSO / GRANULOMA ENCEFALICO (C/ TECNICA COMPLEMENTAR)</v>
          </cell>
          <cell r="C1868">
            <v>3</v>
          </cell>
          <cell r="D1868" t="str">
            <v>I</v>
          </cell>
          <cell r="E1868">
            <v>1</v>
          </cell>
          <cell r="F1868">
            <v>3</v>
          </cell>
          <cell r="G1868">
            <v>950</v>
          </cell>
          <cell r="H1868">
            <v>0</v>
          </cell>
          <cell r="I1868">
            <v>1571</v>
          </cell>
          <cell r="J1868">
            <v>1472.93</v>
          </cell>
          <cell r="K1868">
            <v>0</v>
          </cell>
          <cell r="L1868">
            <v>671.94</v>
          </cell>
        </row>
        <row r="1869">
          <cell r="A1869">
            <v>403010063</v>
          </cell>
          <cell r="B1869" t="str">
            <v>CRANIOTOMIA PARA  RETIRADA DE CORPO ESTRANHO INTRACRANIANO</v>
          </cell>
          <cell r="C1869">
            <v>2</v>
          </cell>
          <cell r="D1869" t="str">
            <v>I</v>
          </cell>
          <cell r="E1869">
            <v>1</v>
          </cell>
          <cell r="F1869">
            <v>5</v>
          </cell>
          <cell r="G1869">
            <v>470</v>
          </cell>
          <cell r="H1869">
            <v>0</v>
          </cell>
          <cell r="I1869">
            <v>1571</v>
          </cell>
          <cell r="J1869">
            <v>818.64</v>
          </cell>
          <cell r="K1869">
            <v>0</v>
          </cell>
          <cell r="L1869">
            <v>682.08</v>
          </cell>
        </row>
        <row r="1870">
          <cell r="A1870">
            <v>403010071</v>
          </cell>
          <cell r="B1870" t="str">
            <v>CRANIOTOMIA PARA RETIRADA DE CORPO ESTRANHO INTRACRANIANO (COM TECNICA COMPLEMENTAR)</v>
          </cell>
          <cell r="C1870">
            <v>3</v>
          </cell>
          <cell r="D1870" t="str">
            <v>I</v>
          </cell>
          <cell r="E1870">
            <v>1</v>
          </cell>
          <cell r="F1870">
            <v>5</v>
          </cell>
          <cell r="G1870">
            <v>950</v>
          </cell>
          <cell r="H1870">
            <v>0</v>
          </cell>
          <cell r="I1870">
            <v>1571</v>
          </cell>
          <cell r="J1870">
            <v>1023.06</v>
          </cell>
          <cell r="K1870">
            <v>0</v>
          </cell>
          <cell r="L1870">
            <v>957.6</v>
          </cell>
        </row>
        <row r="1871">
          <cell r="A1871">
            <v>403010080</v>
          </cell>
          <cell r="B1871" t="str">
            <v>DERIVACAO RAQUE-PERITONEAL</v>
          </cell>
          <cell r="C1871">
            <v>2</v>
          </cell>
          <cell r="D1871" t="str">
            <v>I</v>
          </cell>
          <cell r="E1871">
            <v>1</v>
          </cell>
          <cell r="F1871">
            <v>2</v>
          </cell>
          <cell r="G1871">
            <v>700</v>
          </cell>
          <cell r="H1871">
            <v>0</v>
          </cell>
          <cell r="I1871">
            <v>1571</v>
          </cell>
          <cell r="J1871">
            <v>859.28</v>
          </cell>
          <cell r="K1871">
            <v>0</v>
          </cell>
          <cell r="L1871">
            <v>559.82000000000005</v>
          </cell>
        </row>
        <row r="1872">
          <cell r="A1872">
            <v>403010098</v>
          </cell>
          <cell r="B1872" t="str">
            <v>DERIVACAO VENTRICULAR EXTERNAR-SUBGALEAL EXTERNA</v>
          </cell>
          <cell r="C1872">
            <v>2</v>
          </cell>
          <cell r="D1872" t="str">
            <v>I</v>
          </cell>
          <cell r="E1872">
            <v>1</v>
          </cell>
          <cell r="F1872">
            <v>5</v>
          </cell>
          <cell r="G1872">
            <v>700</v>
          </cell>
          <cell r="H1872">
            <v>0</v>
          </cell>
          <cell r="I1872">
            <v>1571</v>
          </cell>
          <cell r="J1872">
            <v>799.64</v>
          </cell>
          <cell r="K1872">
            <v>0</v>
          </cell>
          <cell r="L1872">
            <v>286</v>
          </cell>
        </row>
        <row r="1873">
          <cell r="A1873">
            <v>403010101</v>
          </cell>
          <cell r="B1873" t="str">
            <v>DERIVACAO VENTRICULAR PARA PERITONEO / ATRIO / PLEURA / RAQUE</v>
          </cell>
          <cell r="C1873">
            <v>2</v>
          </cell>
          <cell r="D1873" t="str">
            <v>I</v>
          </cell>
          <cell r="E1873">
            <v>1</v>
          </cell>
          <cell r="F1873">
            <v>3</v>
          </cell>
          <cell r="G1873">
            <v>700</v>
          </cell>
          <cell r="H1873">
            <v>0</v>
          </cell>
          <cell r="I1873">
            <v>1571</v>
          </cell>
          <cell r="J1873">
            <v>818.64</v>
          </cell>
          <cell r="K1873">
            <v>0</v>
          </cell>
          <cell r="L1873">
            <v>682.08</v>
          </cell>
        </row>
        <row r="1874">
          <cell r="A1874">
            <v>403010110</v>
          </cell>
          <cell r="B1874" t="str">
            <v>DESCOMPRESSAO DE ORBITA POR DOENÇA OU TRAUMA</v>
          </cell>
          <cell r="C1874">
            <v>3</v>
          </cell>
          <cell r="D1874" t="str">
            <v>I</v>
          </cell>
          <cell r="E1874">
            <v>1</v>
          </cell>
          <cell r="F1874">
            <v>5</v>
          </cell>
          <cell r="G1874">
            <v>950</v>
          </cell>
          <cell r="H1874">
            <v>0</v>
          </cell>
          <cell r="I1874">
            <v>1571</v>
          </cell>
          <cell r="J1874">
            <v>1346.57</v>
          </cell>
          <cell r="K1874">
            <v>0</v>
          </cell>
          <cell r="L1874">
            <v>786.5</v>
          </cell>
        </row>
        <row r="1875">
          <cell r="A1875">
            <v>403010128</v>
          </cell>
          <cell r="B1875" t="str">
            <v>MICROCIRURGIA CEREBRAL ENDOSCOPICA</v>
          </cell>
          <cell r="C1875">
            <v>3</v>
          </cell>
          <cell r="D1875" t="str">
            <v>I</v>
          </cell>
          <cell r="E1875">
            <v>1</v>
          </cell>
          <cell r="F1875">
            <v>3</v>
          </cell>
          <cell r="G1875">
            <v>1500</v>
          </cell>
          <cell r="H1875">
            <v>0</v>
          </cell>
          <cell r="I1875">
            <v>1571</v>
          </cell>
          <cell r="J1875">
            <v>1770.17</v>
          </cell>
          <cell r="K1875">
            <v>0</v>
          </cell>
          <cell r="L1875">
            <v>1399.44</v>
          </cell>
        </row>
        <row r="1876">
          <cell r="A1876">
            <v>403010136</v>
          </cell>
          <cell r="B1876" t="str">
            <v>MICROCIRURGIA DA SIRINGOMIELIA</v>
          </cell>
          <cell r="C1876">
            <v>3</v>
          </cell>
          <cell r="D1876" t="str">
            <v>I</v>
          </cell>
          <cell r="E1876">
            <v>1</v>
          </cell>
          <cell r="F1876">
            <v>5</v>
          </cell>
          <cell r="G1876">
            <v>1000</v>
          </cell>
          <cell r="H1876">
            <v>0</v>
          </cell>
          <cell r="I1876">
            <v>1571</v>
          </cell>
          <cell r="J1876">
            <v>1350.29</v>
          </cell>
          <cell r="K1876">
            <v>0</v>
          </cell>
          <cell r="L1876">
            <v>896.19</v>
          </cell>
        </row>
        <row r="1877">
          <cell r="A1877">
            <v>403010144</v>
          </cell>
          <cell r="B1877" t="str">
            <v>RECONSTRUCAO CRANIANA / CRANIO-FACIAL</v>
          </cell>
          <cell r="C1877">
            <v>3</v>
          </cell>
          <cell r="D1877" t="str">
            <v>I</v>
          </cell>
          <cell r="E1877">
            <v>1</v>
          </cell>
          <cell r="F1877">
            <v>4</v>
          </cell>
          <cell r="G1877">
            <v>700</v>
          </cell>
          <cell r="H1877">
            <v>0</v>
          </cell>
          <cell r="I1877">
            <v>1571</v>
          </cell>
          <cell r="J1877">
            <v>1346.57</v>
          </cell>
          <cell r="K1877">
            <v>0</v>
          </cell>
          <cell r="L1877">
            <v>671.94</v>
          </cell>
        </row>
        <row r="1878">
          <cell r="A1878">
            <v>403010152</v>
          </cell>
          <cell r="B1878" t="str">
            <v>RESSECÇÃO DE MUCOCELE FRONTAL</v>
          </cell>
          <cell r="C1878">
            <v>2</v>
          </cell>
          <cell r="D1878" t="str">
            <v>I</v>
          </cell>
          <cell r="E1878">
            <v>1</v>
          </cell>
          <cell r="F1878">
            <v>3</v>
          </cell>
          <cell r="G1878">
            <v>470</v>
          </cell>
          <cell r="H1878">
            <v>0</v>
          </cell>
          <cell r="I1878">
            <v>1571</v>
          </cell>
          <cell r="J1878">
            <v>415.88</v>
          </cell>
          <cell r="K1878">
            <v>0</v>
          </cell>
          <cell r="L1878">
            <v>391.91</v>
          </cell>
        </row>
        <row r="1879">
          <cell r="A1879">
            <v>403010160</v>
          </cell>
          <cell r="B1879" t="str">
            <v>RETIRADA DE DERIVACAO VENTRICULAR PARA PERITONEO / ATRIO / PLEURA / RAQUE</v>
          </cell>
          <cell r="C1879">
            <v>2</v>
          </cell>
          <cell r="D1879" t="str">
            <v>I</v>
          </cell>
          <cell r="E1879">
            <v>1</v>
          </cell>
          <cell r="F1879">
            <v>3</v>
          </cell>
          <cell r="G1879">
            <v>700</v>
          </cell>
          <cell r="H1879">
            <v>0</v>
          </cell>
          <cell r="I1879">
            <v>1571</v>
          </cell>
          <cell r="J1879">
            <v>416.01</v>
          </cell>
          <cell r="K1879">
            <v>0</v>
          </cell>
          <cell r="L1879">
            <v>392.01</v>
          </cell>
        </row>
        <row r="1880">
          <cell r="A1880">
            <v>403010179</v>
          </cell>
          <cell r="B1880" t="str">
            <v>RETIRADA DE PLACA DE CRANIOPLASTIA</v>
          </cell>
          <cell r="C1880">
            <v>2</v>
          </cell>
          <cell r="D1880" t="str">
            <v>I</v>
          </cell>
          <cell r="E1880">
            <v>1</v>
          </cell>
          <cell r="F1880">
            <v>3</v>
          </cell>
          <cell r="G1880">
            <v>470</v>
          </cell>
          <cell r="H1880">
            <v>0</v>
          </cell>
          <cell r="I1880">
            <v>1571</v>
          </cell>
          <cell r="J1880">
            <v>799.64</v>
          </cell>
          <cell r="K1880">
            <v>0</v>
          </cell>
          <cell r="L1880">
            <v>391.86</v>
          </cell>
        </row>
        <row r="1881">
          <cell r="A1881">
            <v>403010187</v>
          </cell>
          <cell r="B1881" t="str">
            <v>REVISAO DE DERIVACAO VENTRICULAR PARA PERITONEO / ATRIO / PLEURA / RAQUE</v>
          </cell>
          <cell r="C1881">
            <v>2</v>
          </cell>
          <cell r="D1881" t="str">
            <v>I</v>
          </cell>
          <cell r="E1881">
            <v>1</v>
          </cell>
          <cell r="F1881">
            <v>3</v>
          </cell>
          <cell r="G1881">
            <v>700</v>
          </cell>
          <cell r="H1881">
            <v>0</v>
          </cell>
          <cell r="I1881">
            <v>1571</v>
          </cell>
          <cell r="J1881">
            <v>818.64</v>
          </cell>
          <cell r="K1881">
            <v>0</v>
          </cell>
          <cell r="L1881">
            <v>572</v>
          </cell>
        </row>
        <row r="1882">
          <cell r="A1882">
            <v>403010195</v>
          </cell>
          <cell r="B1882" t="str">
            <v>TRATAMENTO CIRURGICO DE ABSCESSO INTRACRANIANO</v>
          </cell>
          <cell r="C1882">
            <v>2</v>
          </cell>
          <cell r="D1882" t="str">
            <v>I</v>
          </cell>
          <cell r="E1882">
            <v>1</v>
          </cell>
          <cell r="F1882">
            <v>30</v>
          </cell>
          <cell r="G1882">
            <v>742</v>
          </cell>
          <cell r="H1882">
            <v>0</v>
          </cell>
          <cell r="I1882">
            <v>1571</v>
          </cell>
          <cell r="J1882">
            <v>945.5</v>
          </cell>
          <cell r="K1882">
            <v>0</v>
          </cell>
          <cell r="L1882">
            <v>559.95000000000005</v>
          </cell>
        </row>
        <row r="1883">
          <cell r="A1883">
            <v>403010209</v>
          </cell>
          <cell r="B1883" t="str">
            <v>TRATAMENTO CIRURGICO DE CRANIOSSINOSTOSE COM SUTURA UNICA</v>
          </cell>
          <cell r="C1883">
            <v>2</v>
          </cell>
          <cell r="D1883" t="str">
            <v>I</v>
          </cell>
          <cell r="E1883">
            <v>1</v>
          </cell>
          <cell r="F1883">
            <v>3</v>
          </cell>
          <cell r="G1883">
            <v>379</v>
          </cell>
          <cell r="H1883">
            <v>0</v>
          </cell>
          <cell r="I1883">
            <v>1571</v>
          </cell>
          <cell r="J1883">
            <v>415.85</v>
          </cell>
          <cell r="K1883">
            <v>0</v>
          </cell>
          <cell r="L1883">
            <v>391.95</v>
          </cell>
        </row>
        <row r="1884">
          <cell r="A1884">
            <v>403010217</v>
          </cell>
          <cell r="B1884" t="str">
            <v>TRATAMENTO CIRÚRGICO DE CRANIOSSINOSTOSE COMPLEXA</v>
          </cell>
          <cell r="C1884">
            <v>3</v>
          </cell>
          <cell r="D1884" t="str">
            <v>I</v>
          </cell>
          <cell r="E1884">
            <v>1</v>
          </cell>
          <cell r="F1884">
            <v>4</v>
          </cell>
          <cell r="G1884">
            <v>700</v>
          </cell>
          <cell r="H1884">
            <v>0</v>
          </cell>
          <cell r="I1884">
            <v>1571</v>
          </cell>
          <cell r="J1884">
            <v>1346.57</v>
          </cell>
          <cell r="K1884">
            <v>0</v>
          </cell>
          <cell r="L1884">
            <v>671.94</v>
          </cell>
        </row>
        <row r="1885">
          <cell r="A1885">
            <v>403010225</v>
          </cell>
          <cell r="B1885" t="str">
            <v>TRATAMENTO CIRURGICO DE DISRAFISMO ABERTO</v>
          </cell>
          <cell r="C1885">
            <v>3</v>
          </cell>
          <cell r="D1885" t="str">
            <v>I</v>
          </cell>
          <cell r="E1885">
            <v>1</v>
          </cell>
          <cell r="F1885">
            <v>10</v>
          </cell>
          <cell r="G1885">
            <v>700</v>
          </cell>
          <cell r="H1885">
            <v>0</v>
          </cell>
          <cell r="I1885">
            <v>1571</v>
          </cell>
          <cell r="J1885">
            <v>859.28</v>
          </cell>
          <cell r="K1885">
            <v>0</v>
          </cell>
          <cell r="L1885">
            <v>483.84</v>
          </cell>
        </row>
        <row r="1886">
          <cell r="A1886">
            <v>403010233</v>
          </cell>
          <cell r="B1886" t="str">
            <v>TRATAMENTO CIRURGICO DE DISRAFISMO OCULTO</v>
          </cell>
          <cell r="C1886">
            <v>3</v>
          </cell>
          <cell r="D1886" t="str">
            <v>I</v>
          </cell>
          <cell r="E1886">
            <v>1</v>
          </cell>
          <cell r="F1886">
            <v>4</v>
          </cell>
          <cell r="G1886">
            <v>950</v>
          </cell>
          <cell r="H1886">
            <v>0</v>
          </cell>
          <cell r="I1886">
            <v>1571</v>
          </cell>
          <cell r="J1886">
            <v>912.6</v>
          </cell>
          <cell r="K1886">
            <v>0</v>
          </cell>
          <cell r="L1886">
            <v>534.24</v>
          </cell>
        </row>
        <row r="1887">
          <cell r="A1887">
            <v>403010241</v>
          </cell>
          <cell r="B1887" t="str">
            <v>TRATAMENTO CIRURGICO DE FISTULA LIQUORICA CRANIANA</v>
          </cell>
          <cell r="C1887">
            <v>3</v>
          </cell>
          <cell r="D1887" t="str">
            <v>I</v>
          </cell>
          <cell r="E1887">
            <v>1</v>
          </cell>
          <cell r="F1887">
            <v>10</v>
          </cell>
          <cell r="G1887">
            <v>700</v>
          </cell>
          <cell r="H1887">
            <v>0</v>
          </cell>
          <cell r="I1887">
            <v>1571</v>
          </cell>
          <cell r="J1887">
            <v>1346.57</v>
          </cell>
          <cell r="K1887">
            <v>0</v>
          </cell>
          <cell r="L1887">
            <v>671.94</v>
          </cell>
        </row>
        <row r="1888">
          <cell r="A1888">
            <v>403010250</v>
          </cell>
          <cell r="B1888" t="str">
            <v>TRATAMENTO CIRURGICO DE FISTULA LIQUORICA RAQUIDIANA</v>
          </cell>
          <cell r="C1888">
            <v>3</v>
          </cell>
          <cell r="D1888" t="str">
            <v>I</v>
          </cell>
          <cell r="E1888">
            <v>1</v>
          </cell>
          <cell r="F1888">
            <v>10</v>
          </cell>
          <cell r="G1888">
            <v>700</v>
          </cell>
          <cell r="H1888">
            <v>0</v>
          </cell>
          <cell r="I1888">
            <v>1571</v>
          </cell>
          <cell r="J1888">
            <v>1346.57</v>
          </cell>
          <cell r="K1888">
            <v>0</v>
          </cell>
          <cell r="L1888">
            <v>671.94</v>
          </cell>
        </row>
        <row r="1889">
          <cell r="A1889">
            <v>403010268</v>
          </cell>
          <cell r="B1889" t="str">
            <v>TRATAMENTO CIRURGICO DE FRATURA DO CRANIO COM AFUNDAMENTO</v>
          </cell>
          <cell r="C1889">
            <v>2</v>
          </cell>
          <cell r="D1889" t="str">
            <v>I</v>
          </cell>
          <cell r="E1889">
            <v>1</v>
          </cell>
          <cell r="F1889">
            <v>3</v>
          </cell>
          <cell r="G1889">
            <v>379</v>
          </cell>
          <cell r="H1889">
            <v>0</v>
          </cell>
          <cell r="I1889">
            <v>1571</v>
          </cell>
          <cell r="J1889">
            <v>799.64</v>
          </cell>
          <cell r="K1889">
            <v>0</v>
          </cell>
          <cell r="L1889">
            <v>391.86</v>
          </cell>
        </row>
        <row r="1890">
          <cell r="A1890">
            <v>403010276</v>
          </cell>
          <cell r="B1890" t="str">
            <v>TRATAMENTO CIRURGICO DE HEMATOMA EXTRADURAL</v>
          </cell>
          <cell r="C1890">
            <v>2</v>
          </cell>
          <cell r="D1890" t="str">
            <v>I</v>
          </cell>
          <cell r="E1890">
            <v>1</v>
          </cell>
          <cell r="F1890">
            <v>5</v>
          </cell>
          <cell r="G1890">
            <v>552</v>
          </cell>
          <cell r="H1890">
            <v>0</v>
          </cell>
          <cell r="I1890">
            <v>1571</v>
          </cell>
          <cell r="J1890">
            <v>818.64</v>
          </cell>
          <cell r="K1890">
            <v>0</v>
          </cell>
          <cell r="L1890">
            <v>682.08</v>
          </cell>
        </row>
        <row r="1891">
          <cell r="A1891">
            <v>403010284</v>
          </cell>
          <cell r="B1891" t="str">
            <v>TRATAMENTO CIRURGICO DE HEMATOMA INTRACEREBRAL</v>
          </cell>
          <cell r="C1891">
            <v>2</v>
          </cell>
          <cell r="D1891" t="str">
            <v>I</v>
          </cell>
          <cell r="E1891">
            <v>1</v>
          </cell>
          <cell r="F1891">
            <v>7</v>
          </cell>
          <cell r="G1891">
            <v>1000</v>
          </cell>
          <cell r="H1891">
            <v>0</v>
          </cell>
          <cell r="I1891">
            <v>1571</v>
          </cell>
          <cell r="J1891">
            <v>821.2</v>
          </cell>
          <cell r="K1891">
            <v>0</v>
          </cell>
          <cell r="L1891">
            <v>488.99</v>
          </cell>
        </row>
        <row r="1892">
          <cell r="A1892">
            <v>403010292</v>
          </cell>
          <cell r="B1892" t="str">
            <v>TRATAMENTO CIRURGICO DE HEMATOMA INTRACEREBRAL (COM TECNICA COMPLEMENTAR)</v>
          </cell>
          <cell r="C1892">
            <v>3</v>
          </cell>
          <cell r="D1892" t="str">
            <v>I</v>
          </cell>
          <cell r="E1892">
            <v>1</v>
          </cell>
          <cell r="F1892">
            <v>7</v>
          </cell>
          <cell r="G1892">
            <v>950</v>
          </cell>
          <cell r="H1892">
            <v>0</v>
          </cell>
          <cell r="I1892">
            <v>1571</v>
          </cell>
          <cell r="J1892">
            <v>942.97</v>
          </cell>
          <cell r="K1892">
            <v>0</v>
          </cell>
          <cell r="L1892">
            <v>682.08</v>
          </cell>
        </row>
        <row r="1893">
          <cell r="A1893">
            <v>403010306</v>
          </cell>
          <cell r="B1893" t="str">
            <v>TRATAMENTO CIRURGICO DE HEMATOMA SUBDURAL AGUDO</v>
          </cell>
          <cell r="C1893">
            <v>2</v>
          </cell>
          <cell r="D1893" t="str">
            <v>I</v>
          </cell>
          <cell r="E1893">
            <v>1</v>
          </cell>
          <cell r="F1893">
            <v>14</v>
          </cell>
          <cell r="G1893">
            <v>552</v>
          </cell>
          <cell r="H1893">
            <v>0</v>
          </cell>
          <cell r="I1893">
            <v>1571</v>
          </cell>
          <cell r="J1893">
            <v>818.64</v>
          </cell>
          <cell r="K1893">
            <v>0</v>
          </cell>
          <cell r="L1893">
            <v>682.08</v>
          </cell>
        </row>
        <row r="1894">
          <cell r="A1894">
            <v>403010314</v>
          </cell>
          <cell r="B1894" t="str">
            <v>TRATAMENTO CIRURGICO DE HEMATOMA SUBDURAL CRONICO</v>
          </cell>
          <cell r="C1894">
            <v>2</v>
          </cell>
          <cell r="D1894" t="str">
            <v>I</v>
          </cell>
          <cell r="E1894">
            <v>1</v>
          </cell>
          <cell r="F1894">
            <v>15</v>
          </cell>
          <cell r="G1894">
            <v>742</v>
          </cell>
          <cell r="H1894">
            <v>0</v>
          </cell>
          <cell r="I1894">
            <v>1571</v>
          </cell>
          <cell r="J1894">
            <v>818.64</v>
          </cell>
          <cell r="K1894">
            <v>0</v>
          </cell>
          <cell r="L1894">
            <v>682.08</v>
          </cell>
        </row>
        <row r="1895">
          <cell r="A1895">
            <v>403010322</v>
          </cell>
          <cell r="B1895" t="str">
            <v>TRATAMENTO CIRÚRGICO DE OSTEOMIELITE DO CRÂNIO</v>
          </cell>
          <cell r="C1895">
            <v>2</v>
          </cell>
          <cell r="D1895" t="str">
            <v>I</v>
          </cell>
          <cell r="E1895">
            <v>1</v>
          </cell>
          <cell r="F1895">
            <v>15</v>
          </cell>
          <cell r="G1895">
            <v>379</v>
          </cell>
          <cell r="H1895">
            <v>0</v>
          </cell>
          <cell r="I1895">
            <v>1571</v>
          </cell>
          <cell r="J1895">
            <v>799.64</v>
          </cell>
          <cell r="K1895">
            <v>0</v>
          </cell>
          <cell r="L1895">
            <v>391.86</v>
          </cell>
        </row>
        <row r="1896">
          <cell r="A1896">
            <v>403010330</v>
          </cell>
          <cell r="B1896" t="str">
            <v>TRATAMENTO CIRURGICO DE PLATIBASIA E MALFORMACAO DE ARNOLD CHIARI</v>
          </cell>
          <cell r="C1896">
            <v>3</v>
          </cell>
          <cell r="D1896" t="str">
            <v>I</v>
          </cell>
          <cell r="E1896">
            <v>1</v>
          </cell>
          <cell r="F1896">
            <v>7</v>
          </cell>
          <cell r="G1896">
            <v>700</v>
          </cell>
          <cell r="H1896">
            <v>0</v>
          </cell>
          <cell r="I1896">
            <v>1571</v>
          </cell>
          <cell r="J1896">
            <v>1346.57</v>
          </cell>
          <cell r="K1896">
            <v>0</v>
          </cell>
          <cell r="L1896">
            <v>559.95000000000005</v>
          </cell>
        </row>
        <row r="1897">
          <cell r="A1897">
            <v>403010349</v>
          </cell>
          <cell r="B1897" t="str">
            <v>TREPANACAO CRANIANA PARA PROPEDEUTICA NEUROCIRURGICA / IMPLANTE PARA MONITORIZACAO PIC</v>
          </cell>
          <cell r="C1897">
            <v>2</v>
          </cell>
          <cell r="D1897" t="str">
            <v>I</v>
          </cell>
          <cell r="E1897">
            <v>1</v>
          </cell>
          <cell r="F1897">
            <v>5</v>
          </cell>
          <cell r="G1897">
            <v>379</v>
          </cell>
          <cell r="H1897">
            <v>0</v>
          </cell>
          <cell r="I1897">
            <v>1571</v>
          </cell>
          <cell r="J1897">
            <v>494.83</v>
          </cell>
          <cell r="K1897">
            <v>0</v>
          </cell>
          <cell r="L1897">
            <v>107.52</v>
          </cell>
        </row>
        <row r="1898">
          <cell r="A1898">
            <v>403010357</v>
          </cell>
          <cell r="B1898" t="str">
            <v>TREPANACAO CRANIANA  PARA PROPEDEUTICA OU TERAPEUTICA NEUROCIRURGICA (COM TECNICA COMPLEMENTAR)</v>
          </cell>
          <cell r="C1898">
            <v>3</v>
          </cell>
          <cell r="D1898" t="str">
            <v>I</v>
          </cell>
          <cell r="E1898">
            <v>1</v>
          </cell>
          <cell r="F1898">
            <v>30</v>
          </cell>
          <cell r="G1898">
            <v>300</v>
          </cell>
          <cell r="H1898">
            <v>0</v>
          </cell>
          <cell r="I1898">
            <v>1571</v>
          </cell>
          <cell r="J1898">
            <v>416.09</v>
          </cell>
          <cell r="K1898">
            <v>0</v>
          </cell>
          <cell r="L1898">
            <v>286</v>
          </cell>
        </row>
        <row r="1899">
          <cell r="A1899">
            <v>403010365</v>
          </cell>
          <cell r="B1899" t="str">
            <v>TREPANACAO CRANIANA PARA PROPEDEUTICA OU TERAPEUTICA NEUROCIRURGICA</v>
          </cell>
          <cell r="C1899">
            <v>2</v>
          </cell>
          <cell r="D1899" t="str">
            <v>I</v>
          </cell>
          <cell r="E1899">
            <v>1</v>
          </cell>
          <cell r="F1899">
            <v>14</v>
          </cell>
          <cell r="G1899">
            <v>379</v>
          </cell>
          <cell r="H1899">
            <v>0</v>
          </cell>
          <cell r="I1899">
            <v>1571</v>
          </cell>
          <cell r="J1899">
            <v>454.68</v>
          </cell>
          <cell r="K1899">
            <v>0</v>
          </cell>
          <cell r="L1899">
            <v>107.52</v>
          </cell>
        </row>
        <row r="1900">
          <cell r="A1900">
            <v>403010390</v>
          </cell>
          <cell r="B1900" t="str">
            <v>DRENAGEM LIQUÓRICA LOMBAR EXTERNA</v>
          </cell>
          <cell r="C1900">
            <v>2</v>
          </cell>
          <cell r="D1900" t="str">
            <v>I</v>
          </cell>
          <cell r="E1900">
            <v>1</v>
          </cell>
          <cell r="F1900">
            <v>5</v>
          </cell>
          <cell r="G1900">
            <v>470</v>
          </cell>
          <cell r="H1900">
            <v>0</v>
          </cell>
          <cell r="I1900">
            <v>1571</v>
          </cell>
          <cell r="J1900">
            <v>799.64</v>
          </cell>
          <cell r="K1900">
            <v>0</v>
          </cell>
          <cell r="L1900">
            <v>858</v>
          </cell>
        </row>
        <row r="1901">
          <cell r="A1901">
            <v>403020018</v>
          </cell>
          <cell r="B1901" t="str">
            <v>ENXERTO MICROCIRURGICO DE NERVO PERIFERICO (2 OU MAIS NERVOS)</v>
          </cell>
          <cell r="C1901">
            <v>3</v>
          </cell>
          <cell r="D1901" t="str">
            <v>I</v>
          </cell>
          <cell r="E1901">
            <v>1</v>
          </cell>
          <cell r="F1901">
            <v>3</v>
          </cell>
          <cell r="G1901">
            <v>700</v>
          </cell>
          <cell r="H1901">
            <v>0</v>
          </cell>
          <cell r="I1901">
            <v>1571</v>
          </cell>
          <cell r="J1901">
            <v>1296.99</v>
          </cell>
          <cell r="K1901">
            <v>0</v>
          </cell>
          <cell r="L1901">
            <v>500.5</v>
          </cell>
        </row>
        <row r="1902">
          <cell r="A1902">
            <v>403020026</v>
          </cell>
          <cell r="B1902" t="str">
            <v>ENXERTO MICROCIRURGICO DE NERVO PERIFERICO (ÚNICO NERVO)</v>
          </cell>
          <cell r="C1902">
            <v>3</v>
          </cell>
          <cell r="D1902" t="str">
            <v>I</v>
          </cell>
          <cell r="E1902">
            <v>1</v>
          </cell>
          <cell r="F1902">
            <v>3</v>
          </cell>
          <cell r="G1902">
            <v>700</v>
          </cell>
          <cell r="H1902">
            <v>0</v>
          </cell>
          <cell r="I1902">
            <v>1571</v>
          </cell>
          <cell r="J1902">
            <v>1296.99</v>
          </cell>
          <cell r="K1902">
            <v>0</v>
          </cell>
          <cell r="L1902">
            <v>500.5</v>
          </cell>
        </row>
        <row r="1903">
          <cell r="A1903">
            <v>403020034</v>
          </cell>
          <cell r="B1903" t="str">
            <v>MICROCIRURGIA DE PLEXO BRAQUIAL COM EXPLORAÇÃO E NEUROLISE</v>
          </cell>
          <cell r="C1903">
            <v>3</v>
          </cell>
          <cell r="D1903" t="str">
            <v>I</v>
          </cell>
          <cell r="E1903">
            <v>1</v>
          </cell>
          <cell r="F1903">
            <v>3</v>
          </cell>
          <cell r="G1903">
            <v>300</v>
          </cell>
          <cell r="H1903">
            <v>0</v>
          </cell>
          <cell r="I1903">
            <v>1571</v>
          </cell>
          <cell r="J1903">
            <v>570.54</v>
          </cell>
          <cell r="K1903">
            <v>0</v>
          </cell>
          <cell r="L1903">
            <v>230.16</v>
          </cell>
        </row>
        <row r="1904">
          <cell r="A1904">
            <v>403020042</v>
          </cell>
          <cell r="B1904" t="str">
            <v>MICROCIRURGIA DE PLEXO BRAQUIAL COM MICROENXERTIA</v>
          </cell>
          <cell r="C1904">
            <v>3</v>
          </cell>
          <cell r="D1904" t="str">
            <v>I</v>
          </cell>
          <cell r="E1904">
            <v>1</v>
          </cell>
          <cell r="F1904">
            <v>5</v>
          </cell>
          <cell r="G1904">
            <v>700</v>
          </cell>
          <cell r="H1904">
            <v>0</v>
          </cell>
          <cell r="I1904">
            <v>1571</v>
          </cell>
          <cell r="J1904">
            <v>1080</v>
          </cell>
          <cell r="K1904">
            <v>0</v>
          </cell>
          <cell r="L1904">
            <v>441.84</v>
          </cell>
        </row>
        <row r="1905">
          <cell r="A1905">
            <v>403020050</v>
          </cell>
          <cell r="B1905" t="str">
            <v>MICRONEUROLISE DE NERVO PERIFERICO</v>
          </cell>
          <cell r="C1905">
            <v>3</v>
          </cell>
          <cell r="D1905" t="str">
            <v>I</v>
          </cell>
          <cell r="E1905">
            <v>1</v>
          </cell>
          <cell r="F1905">
            <v>3</v>
          </cell>
          <cell r="G1905">
            <v>200</v>
          </cell>
          <cell r="H1905">
            <v>0</v>
          </cell>
          <cell r="I1905">
            <v>1331</v>
          </cell>
          <cell r="J1905">
            <v>570.54</v>
          </cell>
          <cell r="K1905">
            <v>0</v>
          </cell>
          <cell r="L1905">
            <v>214.5</v>
          </cell>
        </row>
        <row r="1906">
          <cell r="A1906">
            <v>403020069</v>
          </cell>
          <cell r="B1906" t="str">
            <v>MICRONEURORRAFIA</v>
          </cell>
          <cell r="C1906">
            <v>3</v>
          </cell>
          <cell r="D1906" t="str">
            <v>I</v>
          </cell>
          <cell r="E1906">
            <v>1</v>
          </cell>
          <cell r="F1906">
            <v>3</v>
          </cell>
          <cell r="G1906">
            <v>300</v>
          </cell>
          <cell r="H1906">
            <v>0</v>
          </cell>
          <cell r="I1906">
            <v>1571</v>
          </cell>
          <cell r="J1906">
            <v>1080</v>
          </cell>
          <cell r="K1906">
            <v>0</v>
          </cell>
          <cell r="L1906">
            <v>321.75</v>
          </cell>
        </row>
        <row r="1907">
          <cell r="A1907">
            <v>403020077</v>
          </cell>
          <cell r="B1907" t="str">
            <v>NEUROLISE NAO FUNCIONAL DE NERVOS PERIFERICOS</v>
          </cell>
          <cell r="C1907">
            <v>2</v>
          </cell>
          <cell r="D1907" t="str">
            <v>I</v>
          </cell>
          <cell r="E1907">
            <v>1</v>
          </cell>
          <cell r="F1907">
            <v>1</v>
          </cell>
          <cell r="G1907">
            <v>245</v>
          </cell>
          <cell r="H1907">
            <v>0</v>
          </cell>
          <cell r="I1907">
            <v>1571</v>
          </cell>
          <cell r="J1907">
            <v>201.43</v>
          </cell>
          <cell r="K1907">
            <v>0</v>
          </cell>
          <cell r="L1907">
            <v>180.75</v>
          </cell>
        </row>
        <row r="1908">
          <cell r="A1908">
            <v>403020085</v>
          </cell>
          <cell r="B1908" t="str">
            <v>NEURORRAFIA</v>
          </cell>
          <cell r="C1908">
            <v>2</v>
          </cell>
          <cell r="D1908" t="str">
            <v>I</v>
          </cell>
          <cell r="E1908">
            <v>1</v>
          </cell>
          <cell r="F1908">
            <v>1</v>
          </cell>
          <cell r="G1908">
            <v>245</v>
          </cell>
          <cell r="H1908">
            <v>0</v>
          </cell>
          <cell r="I1908">
            <v>1571</v>
          </cell>
          <cell r="J1908">
            <v>267.3</v>
          </cell>
          <cell r="K1908">
            <v>0</v>
          </cell>
          <cell r="L1908">
            <v>165.17</v>
          </cell>
        </row>
        <row r="1909">
          <cell r="A1909">
            <v>403020093</v>
          </cell>
          <cell r="B1909" t="str">
            <v>NEUROTOMIA SELETIVA DE TRIGEMEO E OUTROS NERVOS CRANIANOS</v>
          </cell>
          <cell r="C1909">
            <v>3</v>
          </cell>
          <cell r="D1909" t="str">
            <v>I</v>
          </cell>
          <cell r="E1909">
            <v>1</v>
          </cell>
          <cell r="F1909">
            <v>2</v>
          </cell>
          <cell r="G1909">
            <v>300</v>
          </cell>
          <cell r="H1909">
            <v>0</v>
          </cell>
          <cell r="I1909">
            <v>1571</v>
          </cell>
          <cell r="J1909">
            <v>1296.99</v>
          </cell>
          <cell r="K1909">
            <v>0</v>
          </cell>
          <cell r="L1909">
            <v>559.82000000000005</v>
          </cell>
        </row>
        <row r="1910">
          <cell r="A1910">
            <v>403020107</v>
          </cell>
          <cell r="B1910" t="str">
            <v>TRANSPOSICAO DO NERVO CUBITAL</v>
          </cell>
          <cell r="C1910">
            <v>2</v>
          </cell>
          <cell r="D1910" t="str">
            <v>I</v>
          </cell>
          <cell r="E1910">
            <v>1</v>
          </cell>
          <cell r="F1910">
            <v>1</v>
          </cell>
          <cell r="G1910">
            <v>245</v>
          </cell>
          <cell r="H1910">
            <v>0</v>
          </cell>
          <cell r="I1910">
            <v>1571</v>
          </cell>
          <cell r="J1910">
            <v>267.3</v>
          </cell>
          <cell r="K1910">
            <v>0</v>
          </cell>
          <cell r="L1910">
            <v>247.95</v>
          </cell>
        </row>
        <row r="1911">
          <cell r="A1911">
            <v>403020115</v>
          </cell>
          <cell r="B1911" t="str">
            <v>TRATAMENTO CIRURGICO DE NEUROPATIA COMPRESSIVA COM OU SEM MICROCIRURGIA</v>
          </cell>
          <cell r="C1911">
            <v>3</v>
          </cell>
          <cell r="D1911" t="str">
            <v>I</v>
          </cell>
          <cell r="E1911">
            <v>1</v>
          </cell>
          <cell r="F1911">
            <v>3</v>
          </cell>
          <cell r="G1911">
            <v>300</v>
          </cell>
          <cell r="H1911">
            <v>0</v>
          </cell>
          <cell r="I1911">
            <v>1571</v>
          </cell>
          <cell r="J1911">
            <v>758.46</v>
          </cell>
          <cell r="K1911">
            <v>0</v>
          </cell>
          <cell r="L1911">
            <v>560</v>
          </cell>
        </row>
        <row r="1912">
          <cell r="A1912">
            <v>403020123</v>
          </cell>
          <cell r="B1912" t="str">
            <v>TRATAMENTO CIRURGICO DE SINDROME COMPRESSIVA EM TUNEL OSTEO-FIBROSO AO NIVEL DO CARPO</v>
          </cell>
          <cell r="C1912">
            <v>2</v>
          </cell>
          <cell r="D1912" t="str">
            <v>I</v>
          </cell>
          <cell r="E1912">
            <v>1</v>
          </cell>
          <cell r="F1912">
            <v>1</v>
          </cell>
          <cell r="G1912">
            <v>159</v>
          </cell>
          <cell r="H1912">
            <v>0</v>
          </cell>
          <cell r="I1912">
            <v>1571</v>
          </cell>
          <cell r="J1912">
            <v>145.18</v>
          </cell>
          <cell r="K1912">
            <v>0</v>
          </cell>
          <cell r="L1912">
            <v>202.44</v>
          </cell>
        </row>
        <row r="1913">
          <cell r="A1913">
            <v>403020131</v>
          </cell>
          <cell r="B1913" t="str">
            <v>TRATAMENTO MICROCIRURGICO DE TUMOR DE NERVO PERIFERICO / NEUROMA</v>
          </cell>
          <cell r="C1913">
            <v>3</v>
          </cell>
          <cell r="D1913" t="str">
            <v>I</v>
          </cell>
          <cell r="E1913">
            <v>1</v>
          </cell>
          <cell r="F1913">
            <v>5</v>
          </cell>
          <cell r="G1913">
            <v>300</v>
          </cell>
          <cell r="H1913">
            <v>0</v>
          </cell>
          <cell r="I1913">
            <v>1571</v>
          </cell>
          <cell r="J1913">
            <v>291.18</v>
          </cell>
          <cell r="K1913">
            <v>0</v>
          </cell>
          <cell r="L1913">
            <v>168</v>
          </cell>
        </row>
        <row r="1914">
          <cell r="A1914">
            <v>403030013</v>
          </cell>
          <cell r="B1914" t="str">
            <v>CRANIOTOMIA PARA BIOPSIA ENCEFALICA</v>
          </cell>
          <cell r="C1914">
            <v>3</v>
          </cell>
          <cell r="D1914" t="str">
            <v>I</v>
          </cell>
          <cell r="E1914">
            <v>1</v>
          </cell>
          <cell r="F1914">
            <v>4</v>
          </cell>
          <cell r="G1914">
            <v>550</v>
          </cell>
          <cell r="H1914">
            <v>0</v>
          </cell>
          <cell r="I1914">
            <v>1571</v>
          </cell>
          <cell r="J1914">
            <v>1346.57</v>
          </cell>
          <cell r="K1914">
            <v>0</v>
          </cell>
          <cell r="L1914">
            <v>500.5</v>
          </cell>
        </row>
        <row r="1915">
          <cell r="A1915">
            <v>403030021</v>
          </cell>
          <cell r="B1915" t="str">
            <v>CRANIOTOMIA PARA  BIOPSIA ENCEFALICA (COM TÉCNICA COMPLEMENTAR)</v>
          </cell>
          <cell r="C1915">
            <v>3</v>
          </cell>
          <cell r="D1915" t="str">
            <v>I</v>
          </cell>
          <cell r="E1915">
            <v>1</v>
          </cell>
          <cell r="F1915">
            <v>4</v>
          </cell>
          <cell r="G1915">
            <v>700</v>
          </cell>
          <cell r="H1915">
            <v>0</v>
          </cell>
          <cell r="I1915">
            <v>1571</v>
          </cell>
          <cell r="J1915">
            <v>1023.06</v>
          </cell>
          <cell r="K1915">
            <v>0</v>
          </cell>
          <cell r="L1915">
            <v>957.6</v>
          </cell>
        </row>
        <row r="1916">
          <cell r="A1916">
            <v>403030030</v>
          </cell>
          <cell r="B1916" t="str">
            <v>CRANIOTOMIA PARA RETIRADA DE TUMOR CEREBRAL INCLUSIVO DA FOSSA POSTERIOR</v>
          </cell>
          <cell r="C1916">
            <v>3</v>
          </cell>
          <cell r="D1916" t="str">
            <v>I</v>
          </cell>
          <cell r="E1916">
            <v>1</v>
          </cell>
          <cell r="F1916">
            <v>5</v>
          </cell>
          <cell r="G1916">
            <v>1500</v>
          </cell>
          <cell r="H1916">
            <v>0</v>
          </cell>
          <cell r="I1916">
            <v>1571</v>
          </cell>
          <cell r="J1916">
            <v>2248.64</v>
          </cell>
          <cell r="K1916">
            <v>0</v>
          </cell>
          <cell r="L1916">
            <v>1072.5</v>
          </cell>
        </row>
        <row r="1917">
          <cell r="A1917">
            <v>403030048</v>
          </cell>
          <cell r="B1917" t="str">
            <v>CRANIOTOMIA PARA RETIRADA DE TUMOR INTRACRANIANO</v>
          </cell>
          <cell r="C1917">
            <v>3</v>
          </cell>
          <cell r="D1917" t="str">
            <v>I</v>
          </cell>
          <cell r="E1917">
            <v>1</v>
          </cell>
          <cell r="F1917">
            <v>4</v>
          </cell>
          <cell r="G1917">
            <v>700</v>
          </cell>
          <cell r="H1917">
            <v>0</v>
          </cell>
          <cell r="I1917">
            <v>1571</v>
          </cell>
          <cell r="J1917">
            <v>1346.57</v>
          </cell>
          <cell r="K1917">
            <v>0</v>
          </cell>
          <cell r="L1917">
            <v>554.4</v>
          </cell>
        </row>
        <row r="1918">
          <cell r="A1918">
            <v>403030056</v>
          </cell>
          <cell r="B1918" t="str">
            <v>CRANIECTOMIA POR TUMOR OSSEO</v>
          </cell>
          <cell r="C1918">
            <v>3</v>
          </cell>
          <cell r="D1918" t="str">
            <v>I</v>
          </cell>
          <cell r="E1918">
            <v>1</v>
          </cell>
          <cell r="F1918">
            <v>4</v>
          </cell>
          <cell r="G1918">
            <v>950</v>
          </cell>
          <cell r="H1918">
            <v>0</v>
          </cell>
          <cell r="I1918">
            <v>1571</v>
          </cell>
          <cell r="J1918">
            <v>818.64</v>
          </cell>
          <cell r="K1918">
            <v>0</v>
          </cell>
          <cell r="L1918">
            <v>682.08</v>
          </cell>
        </row>
        <row r="1919">
          <cell r="A1919">
            <v>403030064</v>
          </cell>
          <cell r="B1919" t="str">
            <v>HIPOFISECTOMIA TRANSESFENOIDAL POR TECNICA COMPLEMENTAR</v>
          </cell>
          <cell r="C1919">
            <v>3</v>
          </cell>
          <cell r="D1919" t="str">
            <v>I</v>
          </cell>
          <cell r="E1919">
            <v>1</v>
          </cell>
          <cell r="F1919">
            <v>3</v>
          </cell>
          <cell r="G1919">
            <v>950</v>
          </cell>
          <cell r="H1919">
            <v>0</v>
          </cell>
          <cell r="I1919">
            <v>1571</v>
          </cell>
          <cell r="J1919">
            <v>1591.63</v>
          </cell>
          <cell r="K1919">
            <v>0</v>
          </cell>
          <cell r="L1919">
            <v>1399.44</v>
          </cell>
        </row>
        <row r="1920">
          <cell r="A1920">
            <v>403030080</v>
          </cell>
          <cell r="B1920" t="str">
            <v>MICROCIRURGIA DE TUMOR INTRADURAL E EXTRAMEDULAR</v>
          </cell>
          <cell r="C1920">
            <v>3</v>
          </cell>
          <cell r="D1920" t="str">
            <v>I</v>
          </cell>
          <cell r="E1920">
            <v>1</v>
          </cell>
          <cell r="F1920">
            <v>4</v>
          </cell>
          <cell r="G1920">
            <v>1000</v>
          </cell>
          <cell r="H1920">
            <v>0</v>
          </cell>
          <cell r="I1920">
            <v>1571</v>
          </cell>
          <cell r="J1920">
            <v>1698.05</v>
          </cell>
          <cell r="K1920">
            <v>0</v>
          </cell>
          <cell r="L1920">
            <v>907.2</v>
          </cell>
        </row>
        <row r="1921">
          <cell r="A1921">
            <v>403030099</v>
          </cell>
          <cell r="B1921" t="str">
            <v>MICROCIRURGIA DE TUMOR MEDULAR COM TECNICA COMPLEMENTAR</v>
          </cell>
          <cell r="C1921">
            <v>3</v>
          </cell>
          <cell r="D1921" t="str">
            <v>I</v>
          </cell>
          <cell r="E1921">
            <v>1</v>
          </cell>
          <cell r="F1921">
            <v>6</v>
          </cell>
          <cell r="G1921">
            <v>1400</v>
          </cell>
          <cell r="H1921">
            <v>0</v>
          </cell>
          <cell r="I1921">
            <v>1571</v>
          </cell>
          <cell r="J1921">
            <v>1603.32</v>
          </cell>
          <cell r="K1921">
            <v>0</v>
          </cell>
          <cell r="L1921">
            <v>1540.56</v>
          </cell>
        </row>
        <row r="1922">
          <cell r="A1922">
            <v>403030102</v>
          </cell>
          <cell r="B1922" t="str">
            <v>MICROCIRURGIA DE TUMOR MEDULAR</v>
          </cell>
          <cell r="C1922">
            <v>3</v>
          </cell>
          <cell r="D1922" t="str">
            <v>I</v>
          </cell>
          <cell r="E1922">
            <v>1</v>
          </cell>
          <cell r="F1922">
            <v>4</v>
          </cell>
          <cell r="G1922">
            <v>1400</v>
          </cell>
          <cell r="H1922">
            <v>0</v>
          </cell>
          <cell r="I1922">
            <v>1571</v>
          </cell>
          <cell r="J1922">
            <v>1603.32</v>
          </cell>
          <cell r="K1922">
            <v>0</v>
          </cell>
          <cell r="L1922">
            <v>1041.5999999999999</v>
          </cell>
        </row>
        <row r="1923">
          <cell r="A1923">
            <v>403030110</v>
          </cell>
          <cell r="B1923" t="str">
            <v>MICROCIRURGIA PARA BIOPSIA DE MEDULA ESPINHAL OU RAIZES</v>
          </cell>
          <cell r="C1923">
            <v>3</v>
          </cell>
          <cell r="D1923" t="str">
            <v>I</v>
          </cell>
          <cell r="E1923">
            <v>1</v>
          </cell>
          <cell r="F1923">
            <v>6</v>
          </cell>
          <cell r="G1923">
            <v>1000</v>
          </cell>
          <cell r="H1923">
            <v>0</v>
          </cell>
          <cell r="I1923">
            <v>1571</v>
          </cell>
          <cell r="J1923">
            <v>541.6</v>
          </cell>
          <cell r="K1923">
            <v>0</v>
          </cell>
          <cell r="L1923">
            <v>560.16</v>
          </cell>
        </row>
        <row r="1924">
          <cell r="A1924">
            <v>403030129</v>
          </cell>
          <cell r="B1924" t="str">
            <v>MICROCIRURGIA PARA TUMOR DA BASE DO CRANIO</v>
          </cell>
          <cell r="C1924">
            <v>3</v>
          </cell>
          <cell r="D1924" t="str">
            <v>I</v>
          </cell>
          <cell r="E1924">
            <v>1</v>
          </cell>
          <cell r="F1924">
            <v>4</v>
          </cell>
          <cell r="G1924">
            <v>1500</v>
          </cell>
          <cell r="H1924">
            <v>0</v>
          </cell>
          <cell r="I1924">
            <v>1571</v>
          </cell>
          <cell r="J1924">
            <v>1770.17</v>
          </cell>
          <cell r="K1924">
            <v>0</v>
          </cell>
          <cell r="L1924">
            <v>1865.92</v>
          </cell>
        </row>
        <row r="1925">
          <cell r="A1925">
            <v>403030137</v>
          </cell>
          <cell r="B1925" t="str">
            <v>MICROCIRURGIA PARA TUMOR DE ORBITA</v>
          </cell>
          <cell r="C1925">
            <v>3</v>
          </cell>
          <cell r="D1925" t="str">
            <v>I</v>
          </cell>
          <cell r="E1925">
            <v>1</v>
          </cell>
          <cell r="F1925">
            <v>3</v>
          </cell>
          <cell r="G1925">
            <v>1500</v>
          </cell>
          <cell r="H1925">
            <v>0</v>
          </cell>
          <cell r="I1925">
            <v>1571</v>
          </cell>
          <cell r="J1925">
            <v>1591.63</v>
          </cell>
          <cell r="K1925">
            <v>0</v>
          </cell>
          <cell r="L1925">
            <v>1072.5</v>
          </cell>
        </row>
        <row r="1926">
          <cell r="A1926">
            <v>403030145</v>
          </cell>
          <cell r="B1926" t="str">
            <v>MICROCIRURGIA PARA TUMOR INTRACRANIANO</v>
          </cell>
          <cell r="C1926">
            <v>3</v>
          </cell>
          <cell r="D1926" t="str">
            <v>I</v>
          </cell>
          <cell r="E1926">
            <v>1</v>
          </cell>
          <cell r="F1926">
            <v>5</v>
          </cell>
          <cell r="G1926">
            <v>1500</v>
          </cell>
          <cell r="H1926">
            <v>0</v>
          </cell>
          <cell r="I1926">
            <v>1571</v>
          </cell>
          <cell r="J1926">
            <v>1591.63</v>
          </cell>
          <cell r="K1926">
            <v>0</v>
          </cell>
          <cell r="L1926">
            <v>1568</v>
          </cell>
        </row>
        <row r="1927">
          <cell r="A1927">
            <v>403030153</v>
          </cell>
          <cell r="B1927" t="str">
            <v>MICROCIRURGIA PARA TUMOR INTRACRANIANO (COM TECNICA COMPLEMENTAR)</v>
          </cell>
          <cell r="C1927">
            <v>3</v>
          </cell>
          <cell r="D1927" t="str">
            <v>I</v>
          </cell>
          <cell r="E1927">
            <v>1</v>
          </cell>
          <cell r="F1927">
            <v>4</v>
          </cell>
          <cell r="G1927">
            <v>1500</v>
          </cell>
          <cell r="H1927">
            <v>0</v>
          </cell>
          <cell r="I1927">
            <v>1571</v>
          </cell>
          <cell r="J1927">
            <v>1770.17</v>
          </cell>
          <cell r="K1927">
            <v>0</v>
          </cell>
          <cell r="L1927">
            <v>2054.08</v>
          </cell>
        </row>
        <row r="1928">
          <cell r="A1928">
            <v>403030161</v>
          </cell>
          <cell r="B1928" t="str">
            <v>RESSECÇÃO DE TUMOR RAQUIMEDULAR EXTRADURAL</v>
          </cell>
          <cell r="C1928">
            <v>3</v>
          </cell>
          <cell r="D1928" t="str">
            <v>I</v>
          </cell>
          <cell r="E1928">
            <v>1</v>
          </cell>
          <cell r="F1928">
            <v>4</v>
          </cell>
          <cell r="G1928">
            <v>1000</v>
          </cell>
          <cell r="H1928">
            <v>0</v>
          </cell>
          <cell r="I1928">
            <v>1571</v>
          </cell>
          <cell r="J1928">
            <v>1203.1199999999999</v>
          </cell>
          <cell r="K1928">
            <v>0</v>
          </cell>
          <cell r="L1928">
            <v>672</v>
          </cell>
        </row>
        <row r="1929">
          <cell r="A1929">
            <v>403030170</v>
          </cell>
          <cell r="B1929" t="str">
            <v>TRATAMENTO CONSERVADOR DE TUMOR DO SISTEMA NERVOSO CENTRAL</v>
          </cell>
          <cell r="C1929">
            <v>3</v>
          </cell>
          <cell r="D1929" t="str">
            <v>I</v>
          </cell>
          <cell r="E1929">
            <v>1</v>
          </cell>
          <cell r="F1929">
            <v>5</v>
          </cell>
          <cell r="G1929">
            <v>450</v>
          </cell>
          <cell r="H1929">
            <v>0</v>
          </cell>
          <cell r="I1929">
            <v>1571</v>
          </cell>
          <cell r="J1929">
            <v>271.31</v>
          </cell>
          <cell r="K1929">
            <v>0</v>
          </cell>
          <cell r="L1929">
            <v>90.14</v>
          </cell>
        </row>
        <row r="1930">
          <cell r="A1930">
            <v>403040019</v>
          </cell>
          <cell r="B1930" t="str">
            <v>ANASTOMOSE VASCULAR EXTRA / INTRACRANIANA</v>
          </cell>
          <cell r="C1930">
            <v>3</v>
          </cell>
          <cell r="D1930" t="str">
            <v>I</v>
          </cell>
          <cell r="E1930">
            <v>1</v>
          </cell>
          <cell r="F1930">
            <v>5</v>
          </cell>
          <cell r="G1930">
            <v>1500</v>
          </cell>
          <cell r="H1930">
            <v>0</v>
          </cell>
          <cell r="I1930">
            <v>1571</v>
          </cell>
          <cell r="J1930">
            <v>3022.15</v>
          </cell>
          <cell r="K1930">
            <v>0</v>
          </cell>
          <cell r="L1930">
            <v>1824.74</v>
          </cell>
        </row>
        <row r="1931">
          <cell r="A1931">
            <v>403040027</v>
          </cell>
          <cell r="B1931" t="str">
            <v>DESCOMPRESSAO NEUROVASCULAR DE NERVOS CRANIANOS</v>
          </cell>
          <cell r="C1931">
            <v>3</v>
          </cell>
          <cell r="D1931" t="str">
            <v>I</v>
          </cell>
          <cell r="E1931">
            <v>1</v>
          </cell>
          <cell r="F1931">
            <v>5</v>
          </cell>
          <cell r="G1931">
            <v>1500</v>
          </cell>
          <cell r="H1931">
            <v>0</v>
          </cell>
          <cell r="I1931">
            <v>1571</v>
          </cell>
          <cell r="J1931">
            <v>1591.63</v>
          </cell>
          <cell r="K1931">
            <v>0</v>
          </cell>
          <cell r="L1931">
            <v>1399.44</v>
          </cell>
        </row>
        <row r="1932">
          <cell r="A1932">
            <v>403040051</v>
          </cell>
          <cell r="B1932" t="str">
            <v>MICROCIRURGIA PARA MALFORMACAO ARTERIO-VENOSA CEREBRAL</v>
          </cell>
          <cell r="C1932">
            <v>3</v>
          </cell>
          <cell r="D1932" t="str">
            <v>I</v>
          </cell>
          <cell r="E1932">
            <v>1</v>
          </cell>
          <cell r="F1932">
            <v>5</v>
          </cell>
          <cell r="G1932">
            <v>1400</v>
          </cell>
          <cell r="H1932">
            <v>0</v>
          </cell>
          <cell r="I1932">
            <v>1571</v>
          </cell>
          <cell r="J1932">
            <v>1698.05</v>
          </cell>
          <cell r="K1932">
            <v>0</v>
          </cell>
          <cell r="L1932">
            <v>1209.5999999999999</v>
          </cell>
        </row>
        <row r="1933">
          <cell r="A1933">
            <v>403040060</v>
          </cell>
          <cell r="B1933" t="str">
            <v>MICROCIRURGIA PARA  MALFORMAÇÃO ARTERIO-VENOSA CEREBRAL PROFUNDA</v>
          </cell>
          <cell r="C1933">
            <v>3</v>
          </cell>
          <cell r="D1933" t="str">
            <v>I</v>
          </cell>
          <cell r="E1933">
            <v>1</v>
          </cell>
          <cell r="F1933">
            <v>8</v>
          </cell>
          <cell r="G1933">
            <v>1500</v>
          </cell>
          <cell r="H1933">
            <v>0</v>
          </cell>
          <cell r="I1933">
            <v>1571</v>
          </cell>
          <cell r="J1933">
            <v>1698.05</v>
          </cell>
          <cell r="K1933">
            <v>0</v>
          </cell>
          <cell r="L1933">
            <v>1344</v>
          </cell>
        </row>
        <row r="1934">
          <cell r="A1934">
            <v>403040078</v>
          </cell>
          <cell r="B1934" t="str">
            <v>MICROCIRURGIA VASCULAR INTRACRANIANA (COM TÉCNICA COMPLEMENTAR)</v>
          </cell>
          <cell r="C1934">
            <v>3</v>
          </cell>
          <cell r="D1934" t="str">
            <v>I</v>
          </cell>
          <cell r="E1934">
            <v>1</v>
          </cell>
          <cell r="F1934">
            <v>7</v>
          </cell>
          <cell r="G1934">
            <v>1500</v>
          </cell>
          <cell r="H1934">
            <v>0</v>
          </cell>
          <cell r="I1934">
            <v>1571</v>
          </cell>
          <cell r="J1934">
            <v>1591.63</v>
          </cell>
          <cell r="K1934">
            <v>0</v>
          </cell>
          <cell r="L1934">
            <v>1865.92</v>
          </cell>
        </row>
        <row r="1935">
          <cell r="A1935">
            <v>403040086</v>
          </cell>
          <cell r="B1935" t="str">
            <v>TRATAMENTO CIRURGICO DE FISTULA CAROTIDEO-CAVERNOSA</v>
          </cell>
          <cell r="C1935">
            <v>3</v>
          </cell>
          <cell r="D1935" t="str">
            <v>I</v>
          </cell>
          <cell r="E1935">
            <v>1</v>
          </cell>
          <cell r="F1935">
            <v>5</v>
          </cell>
          <cell r="G1935">
            <v>1000</v>
          </cell>
          <cell r="H1935">
            <v>0</v>
          </cell>
          <cell r="I1935">
            <v>1571</v>
          </cell>
          <cell r="J1935">
            <v>1126.01</v>
          </cell>
          <cell r="K1935">
            <v>0</v>
          </cell>
          <cell r="L1935">
            <v>882</v>
          </cell>
        </row>
        <row r="1936">
          <cell r="A1936">
            <v>403040094</v>
          </cell>
          <cell r="B1936" t="str">
            <v>MICROCIRURGIA PARA ANEURISMA DA CIRCULAÇÃO CEREBRAL ANTERIOR MAIOR QUE 1,5 CM</v>
          </cell>
          <cell r="C1936">
            <v>3</v>
          </cell>
          <cell r="D1936" t="str">
            <v>I</v>
          </cell>
          <cell r="E1936">
            <v>1</v>
          </cell>
          <cell r="F1936">
            <v>5</v>
          </cell>
          <cell r="G1936">
            <v>1400</v>
          </cell>
          <cell r="H1936">
            <v>0</v>
          </cell>
          <cell r="I1936">
            <v>1571</v>
          </cell>
          <cell r="J1936">
            <v>1591.63</v>
          </cell>
          <cell r="K1936">
            <v>0</v>
          </cell>
          <cell r="L1936">
            <v>1568</v>
          </cell>
        </row>
        <row r="1937">
          <cell r="A1937">
            <v>403040108</v>
          </cell>
          <cell r="B1937" t="str">
            <v>MICROCIRURGIA PARA ANEURISMA DA CIRCULAÇÃO CEREBRAL POSTERIOR (MAIOR QUE 1,5 CM)</v>
          </cell>
          <cell r="C1937">
            <v>3</v>
          </cell>
          <cell r="D1937" t="str">
            <v>I</v>
          </cell>
          <cell r="E1937">
            <v>1</v>
          </cell>
          <cell r="F1937">
            <v>5</v>
          </cell>
          <cell r="G1937">
            <v>1400</v>
          </cell>
          <cell r="H1937">
            <v>0</v>
          </cell>
          <cell r="I1937">
            <v>1571</v>
          </cell>
          <cell r="J1937">
            <v>1591.63</v>
          </cell>
          <cell r="K1937">
            <v>0</v>
          </cell>
          <cell r="L1937">
            <v>2054.08</v>
          </cell>
        </row>
        <row r="1938">
          <cell r="A1938">
            <v>403040116</v>
          </cell>
          <cell r="B1938" t="str">
            <v>MICROCIRURGIA P/ARA ANEURISMA DA CIRCULAÇÃO CEREBRAL ANTERIOR MENOR QUE 1,5 CM</v>
          </cell>
          <cell r="C1938">
            <v>3</v>
          </cell>
          <cell r="D1938" t="str">
            <v>I</v>
          </cell>
          <cell r="E1938">
            <v>1</v>
          </cell>
          <cell r="F1938">
            <v>5</v>
          </cell>
          <cell r="G1938">
            <v>1400</v>
          </cell>
          <cell r="H1938">
            <v>0</v>
          </cell>
          <cell r="I1938">
            <v>1571</v>
          </cell>
          <cell r="J1938">
            <v>1591.63</v>
          </cell>
          <cell r="K1938">
            <v>0</v>
          </cell>
          <cell r="L1938">
            <v>1568</v>
          </cell>
        </row>
        <row r="1939">
          <cell r="A1939">
            <v>403040124</v>
          </cell>
          <cell r="B1939" t="str">
            <v>MICROCIRURGIA PARA ANEURISMA DA CIRCULAÇÃO CEREBRAL POSTERIOR MENOR QUE 1,5 CM</v>
          </cell>
          <cell r="C1939">
            <v>3</v>
          </cell>
          <cell r="D1939" t="str">
            <v>I</v>
          </cell>
          <cell r="E1939">
            <v>1</v>
          </cell>
          <cell r="F1939">
            <v>5</v>
          </cell>
          <cell r="G1939">
            <v>1400</v>
          </cell>
          <cell r="H1939">
            <v>0</v>
          </cell>
          <cell r="I1939">
            <v>1571</v>
          </cell>
          <cell r="J1939">
            <v>1591.63</v>
          </cell>
          <cell r="K1939">
            <v>0</v>
          </cell>
          <cell r="L1939">
            <v>2054.08</v>
          </cell>
        </row>
        <row r="1940">
          <cell r="A1940">
            <v>403050014</v>
          </cell>
          <cell r="B1940" t="str">
            <v>ALCOOLIZAÇÃO DE NERVO CRANIANO</v>
          </cell>
          <cell r="C1940">
            <v>2</v>
          </cell>
          <cell r="D1940" t="str">
            <v>I</v>
          </cell>
          <cell r="E1940">
            <v>9999</v>
          </cell>
          <cell r="F1940">
            <v>9999</v>
          </cell>
          <cell r="G1940">
            <v>0</v>
          </cell>
          <cell r="H1940">
            <v>0</v>
          </cell>
          <cell r="I1940">
            <v>1571</v>
          </cell>
          <cell r="J1940">
            <v>0</v>
          </cell>
          <cell r="K1940">
            <v>18.850000000000001</v>
          </cell>
          <cell r="L1940">
            <v>0</v>
          </cell>
        </row>
        <row r="1941">
          <cell r="A1941">
            <v>403050022</v>
          </cell>
          <cell r="B1941" t="str">
            <v>ALCOOLIZACAO DE TRIGEMIO</v>
          </cell>
          <cell r="C1941">
            <v>2</v>
          </cell>
          <cell r="D1941" t="str">
            <v>I</v>
          </cell>
          <cell r="E1941">
            <v>1</v>
          </cell>
          <cell r="F1941">
            <v>9999</v>
          </cell>
          <cell r="G1941">
            <v>0</v>
          </cell>
          <cell r="H1941">
            <v>0</v>
          </cell>
          <cell r="I1941">
            <v>1571</v>
          </cell>
          <cell r="J1941">
            <v>0</v>
          </cell>
          <cell r="K1941">
            <v>18.850000000000001</v>
          </cell>
          <cell r="L1941">
            <v>0</v>
          </cell>
        </row>
        <row r="1942">
          <cell r="A1942">
            <v>403050030</v>
          </cell>
          <cell r="B1942" t="str">
            <v>BLOQUEIOS PROLONGADOS DE SISTEMA NERVOSO PERIFERICO / CENTRAL COM BOMBA DE INFUSAO</v>
          </cell>
          <cell r="C1942">
            <v>3</v>
          </cell>
          <cell r="D1942" t="str">
            <v>I</v>
          </cell>
          <cell r="E1942">
            <v>1</v>
          </cell>
          <cell r="F1942">
            <v>3</v>
          </cell>
          <cell r="G1942">
            <v>1400</v>
          </cell>
          <cell r="H1942">
            <v>156</v>
          </cell>
          <cell r="I1942">
            <v>1571</v>
          </cell>
          <cell r="J1942">
            <v>462.93</v>
          </cell>
          <cell r="K1942">
            <v>0</v>
          </cell>
          <cell r="L1942">
            <v>101.36</v>
          </cell>
        </row>
        <row r="1943">
          <cell r="A1943">
            <v>403050049</v>
          </cell>
          <cell r="B1943" t="str">
            <v>CORDOTOMIA / MIELOTOMIA POR RADIOFREQUENCIA</v>
          </cell>
          <cell r="C1943">
            <v>3</v>
          </cell>
          <cell r="D1943" t="str">
            <v>I</v>
          </cell>
          <cell r="E1943">
            <v>1</v>
          </cell>
          <cell r="F1943">
            <v>7</v>
          </cell>
          <cell r="G1943">
            <v>1400</v>
          </cell>
          <cell r="H1943">
            <v>156</v>
          </cell>
          <cell r="I1943">
            <v>1571</v>
          </cell>
          <cell r="J1943">
            <v>1023.06</v>
          </cell>
          <cell r="K1943">
            <v>0</v>
          </cell>
          <cell r="L1943">
            <v>965.25</v>
          </cell>
        </row>
        <row r="1944">
          <cell r="A1944">
            <v>403050057</v>
          </cell>
          <cell r="B1944" t="str">
            <v>IMPLANTE INTRATECAL DE BOMBA DE INFUSAO DE FARMACOS</v>
          </cell>
          <cell r="C1944">
            <v>3</v>
          </cell>
          <cell r="D1944" t="str">
            <v>I</v>
          </cell>
          <cell r="E1944">
            <v>1</v>
          </cell>
          <cell r="F1944">
            <v>5</v>
          </cell>
          <cell r="G1944">
            <v>1000</v>
          </cell>
          <cell r="H1944">
            <v>228</v>
          </cell>
          <cell r="I1944">
            <v>1571</v>
          </cell>
          <cell r="J1944">
            <v>720.66</v>
          </cell>
          <cell r="K1944">
            <v>0</v>
          </cell>
          <cell r="L1944">
            <v>607.75</v>
          </cell>
        </row>
        <row r="1945">
          <cell r="A1945">
            <v>403050065</v>
          </cell>
          <cell r="B1945" t="str">
            <v>MICROCIRURGIA COM CORDOTOMIA / MIELOTOMIA  A CEU ABERTO</v>
          </cell>
          <cell r="C1945">
            <v>3</v>
          </cell>
          <cell r="D1945" t="str">
            <v>I</v>
          </cell>
          <cell r="E1945">
            <v>1</v>
          </cell>
          <cell r="F1945">
            <v>7</v>
          </cell>
          <cell r="G1945">
            <v>1400</v>
          </cell>
          <cell r="H1945">
            <v>156</v>
          </cell>
          <cell r="I1945">
            <v>1571</v>
          </cell>
          <cell r="J1945">
            <v>458.24</v>
          </cell>
          <cell r="K1945">
            <v>0</v>
          </cell>
          <cell r="L1945">
            <v>391.92</v>
          </cell>
        </row>
        <row r="1946">
          <cell r="A1946">
            <v>403050073</v>
          </cell>
          <cell r="B1946" t="str">
            <v>MICROCIRURGIA COM RIZOTOMIA  A CEU ABERTO</v>
          </cell>
          <cell r="C1946">
            <v>3</v>
          </cell>
          <cell r="D1946" t="str">
            <v>I</v>
          </cell>
          <cell r="E1946">
            <v>1</v>
          </cell>
          <cell r="F1946">
            <v>3</v>
          </cell>
          <cell r="G1946">
            <v>1000</v>
          </cell>
          <cell r="H1946">
            <v>156</v>
          </cell>
          <cell r="I1946">
            <v>1571</v>
          </cell>
          <cell r="J1946">
            <v>720.66</v>
          </cell>
          <cell r="K1946">
            <v>0</v>
          </cell>
          <cell r="L1946">
            <v>858</v>
          </cell>
        </row>
        <row r="1947">
          <cell r="A1947">
            <v>403050081</v>
          </cell>
          <cell r="B1947" t="str">
            <v>NEUROTOMIA PERCUTANEA DE NERVOS PERIFERICOS POR AGENTES QUIMICOS</v>
          </cell>
          <cell r="C1947">
            <v>2</v>
          </cell>
          <cell r="D1947" t="str">
            <v>I</v>
          </cell>
          <cell r="E1947">
            <v>9999</v>
          </cell>
          <cell r="F1947">
            <v>9999</v>
          </cell>
          <cell r="G1947">
            <v>0</v>
          </cell>
          <cell r="H1947">
            <v>0</v>
          </cell>
          <cell r="I1947">
            <v>1571</v>
          </cell>
          <cell r="J1947">
            <v>0</v>
          </cell>
          <cell r="K1947">
            <v>18.850000000000001</v>
          </cell>
          <cell r="L1947">
            <v>0</v>
          </cell>
        </row>
        <row r="1948">
          <cell r="A1948">
            <v>403050090</v>
          </cell>
          <cell r="B1948" t="str">
            <v>RIZOTOMIA PERCUTANEA COM BALÃO</v>
          </cell>
          <cell r="C1948">
            <v>3</v>
          </cell>
          <cell r="D1948" t="str">
            <v>I</v>
          </cell>
          <cell r="E1948">
            <v>1</v>
          </cell>
          <cell r="F1948">
            <v>1</v>
          </cell>
          <cell r="G1948">
            <v>1000</v>
          </cell>
          <cell r="H1948">
            <v>156</v>
          </cell>
          <cell r="I1948">
            <v>1571</v>
          </cell>
          <cell r="J1948">
            <v>886.98</v>
          </cell>
          <cell r="K1948">
            <v>0</v>
          </cell>
          <cell r="L1948">
            <v>536.25</v>
          </cell>
        </row>
        <row r="1949">
          <cell r="A1949">
            <v>403050103</v>
          </cell>
          <cell r="B1949" t="str">
            <v>RIZOTOMIA PERCUTANEA POR RADIOFREQUENCIA</v>
          </cell>
          <cell r="C1949">
            <v>3</v>
          </cell>
          <cell r="D1949" t="str">
            <v>I</v>
          </cell>
          <cell r="E1949">
            <v>1</v>
          </cell>
          <cell r="F1949">
            <v>2</v>
          </cell>
          <cell r="G1949">
            <v>1000</v>
          </cell>
          <cell r="H1949">
            <v>156</v>
          </cell>
          <cell r="I1949">
            <v>1571</v>
          </cell>
          <cell r="J1949">
            <v>720.66</v>
          </cell>
          <cell r="K1949">
            <v>0</v>
          </cell>
          <cell r="L1949">
            <v>607.75</v>
          </cell>
        </row>
        <row r="1950">
          <cell r="A1950">
            <v>403050111</v>
          </cell>
          <cell r="B1950" t="str">
            <v>SIMPATECTOMIA LOMBAR A CEU ABERTO</v>
          </cell>
          <cell r="C1950">
            <v>2</v>
          </cell>
          <cell r="D1950" t="str">
            <v>I</v>
          </cell>
          <cell r="E1950">
            <v>1</v>
          </cell>
          <cell r="F1950">
            <v>3</v>
          </cell>
          <cell r="G1950">
            <v>700</v>
          </cell>
          <cell r="H1950">
            <v>156</v>
          </cell>
          <cell r="I1950">
            <v>1571</v>
          </cell>
          <cell r="J1950">
            <v>503.14</v>
          </cell>
          <cell r="K1950">
            <v>0</v>
          </cell>
          <cell r="L1950">
            <v>279.02999999999997</v>
          </cell>
        </row>
        <row r="1951">
          <cell r="A1951">
            <v>403050120</v>
          </cell>
          <cell r="B1951" t="str">
            <v>SIMPATECTOMIA LOMBAR VIDEOCIRURGICA</v>
          </cell>
          <cell r="C1951">
            <v>2</v>
          </cell>
          <cell r="D1951" t="str">
            <v>I</v>
          </cell>
          <cell r="E1951">
            <v>1</v>
          </cell>
          <cell r="F1951">
            <v>3</v>
          </cell>
          <cell r="G1951">
            <v>700</v>
          </cell>
          <cell r="H1951">
            <v>156</v>
          </cell>
          <cell r="I1951">
            <v>1571</v>
          </cell>
          <cell r="J1951">
            <v>599.29</v>
          </cell>
          <cell r="K1951">
            <v>0</v>
          </cell>
          <cell r="L1951">
            <v>343.2</v>
          </cell>
        </row>
        <row r="1952">
          <cell r="A1952">
            <v>403050138</v>
          </cell>
          <cell r="B1952" t="str">
            <v>SIMPATECTOMIA TORACICA A CEU ABERTO</v>
          </cell>
          <cell r="C1952">
            <v>2</v>
          </cell>
          <cell r="D1952" t="str">
            <v>I</v>
          </cell>
          <cell r="E1952">
            <v>1</v>
          </cell>
          <cell r="F1952">
            <v>3</v>
          </cell>
          <cell r="G1952">
            <v>700</v>
          </cell>
          <cell r="H1952">
            <v>156</v>
          </cell>
          <cell r="I1952">
            <v>1571</v>
          </cell>
          <cell r="J1952">
            <v>570.54</v>
          </cell>
          <cell r="K1952">
            <v>0</v>
          </cell>
          <cell r="L1952">
            <v>230.16</v>
          </cell>
        </row>
        <row r="1953">
          <cell r="A1953">
            <v>403050146</v>
          </cell>
          <cell r="B1953" t="str">
            <v>SIMPATECTOMIA TORACICA VIDEOCIRURGICA</v>
          </cell>
          <cell r="C1953">
            <v>2</v>
          </cell>
          <cell r="D1953" t="str">
            <v>I</v>
          </cell>
          <cell r="E1953">
            <v>1</v>
          </cell>
          <cell r="F1953">
            <v>3</v>
          </cell>
          <cell r="G1953">
            <v>700</v>
          </cell>
          <cell r="H1953">
            <v>156</v>
          </cell>
          <cell r="I1953">
            <v>1571</v>
          </cell>
          <cell r="J1953">
            <v>678.46</v>
          </cell>
          <cell r="K1953">
            <v>0</v>
          </cell>
          <cell r="L1953">
            <v>346.08</v>
          </cell>
        </row>
        <row r="1954">
          <cell r="A1954">
            <v>403050154</v>
          </cell>
          <cell r="B1954" t="str">
            <v>TRATAMENTO DE LESAO DO SISTEMA NEUROVEGETATIVO POR AGENTES QUIMICOS</v>
          </cell>
          <cell r="C1954">
            <v>3</v>
          </cell>
          <cell r="D1954" t="str">
            <v>I</v>
          </cell>
          <cell r="E1954">
            <v>1</v>
          </cell>
          <cell r="F1954">
            <v>3</v>
          </cell>
          <cell r="G1954">
            <v>700</v>
          </cell>
          <cell r="H1954">
            <v>156</v>
          </cell>
          <cell r="I1954">
            <v>1571</v>
          </cell>
          <cell r="J1954">
            <v>886.98</v>
          </cell>
          <cell r="K1954">
            <v>0</v>
          </cell>
          <cell r="L1954">
            <v>629.20000000000005</v>
          </cell>
        </row>
        <row r="1955">
          <cell r="A1955">
            <v>403050162</v>
          </cell>
          <cell r="B1955" t="str">
            <v>TRATAMENTO POR ESTERETAXIA DE LESÃO DE ESTRUTURA PROFUNDA DE SNC  PARA TRATATAMENTO DE MOVIMENTOS ANORMAIS OU CONTROLE DA DOR</v>
          </cell>
          <cell r="C1955">
            <v>3</v>
          </cell>
          <cell r="D1955" t="str">
            <v>I</v>
          </cell>
          <cell r="E1955">
            <v>1</v>
          </cell>
          <cell r="F1955">
            <v>3</v>
          </cell>
          <cell r="G1955">
            <v>1400</v>
          </cell>
          <cell r="H1955">
            <v>156</v>
          </cell>
          <cell r="I1955">
            <v>1571</v>
          </cell>
          <cell r="J1955">
            <v>1023.06</v>
          </cell>
          <cell r="K1955">
            <v>0</v>
          </cell>
          <cell r="L1955">
            <v>858</v>
          </cell>
        </row>
        <row r="1956">
          <cell r="A1956">
            <v>403060010</v>
          </cell>
          <cell r="B1956" t="str">
            <v>EXPLORAÇÃO DIAGNÓSTICA CIRURGICA PARA IMPLANTAÇÃO BILATERAL DE ELETRODOS INVASIVOS (INCLUI VIDEO-ELETROENCEFALOGRAMA)</v>
          </cell>
          <cell r="C1956">
            <v>3</v>
          </cell>
          <cell r="D1956" t="str">
            <v>I</v>
          </cell>
          <cell r="E1956">
            <v>1</v>
          </cell>
          <cell r="F1956">
            <v>6</v>
          </cell>
          <cell r="G1956">
            <v>1400</v>
          </cell>
          <cell r="H1956">
            <v>0</v>
          </cell>
          <cell r="I1956">
            <v>1571</v>
          </cell>
          <cell r="J1956">
            <v>4630.45</v>
          </cell>
          <cell r="K1956">
            <v>0</v>
          </cell>
          <cell r="L1956">
            <v>1973.84</v>
          </cell>
        </row>
        <row r="1957">
          <cell r="A1957">
            <v>403060028</v>
          </cell>
          <cell r="B1957" t="str">
            <v>EXPLORAÇÃO DIAGNÓSTICA CIRURGICA PARA IMPLANTAÇÃO UNILATERAL DE ELETRODOS INVASIVOS (INCLUI VIDEO-ELETROENCEFALOGRAMA)</v>
          </cell>
          <cell r="C1957">
            <v>3</v>
          </cell>
          <cell r="D1957" t="str">
            <v>I</v>
          </cell>
          <cell r="E1957">
            <v>1</v>
          </cell>
          <cell r="F1957">
            <v>6</v>
          </cell>
          <cell r="G1957">
            <v>1400</v>
          </cell>
          <cell r="H1957">
            <v>0</v>
          </cell>
          <cell r="I1957">
            <v>1571</v>
          </cell>
          <cell r="J1957">
            <v>2469.92</v>
          </cell>
          <cell r="K1957">
            <v>0</v>
          </cell>
          <cell r="L1957">
            <v>1198.4000000000001</v>
          </cell>
        </row>
        <row r="1958">
          <cell r="A1958">
            <v>403060036</v>
          </cell>
          <cell r="B1958" t="str">
            <v>MICROCIRURGIA PARA LESIONECTOMIA COM MONITORAMENTO INTRAOPERATORIO</v>
          </cell>
          <cell r="C1958">
            <v>3</v>
          </cell>
          <cell r="D1958" t="str">
            <v>I</v>
          </cell>
          <cell r="E1958">
            <v>1</v>
          </cell>
          <cell r="F1958">
            <v>6</v>
          </cell>
          <cell r="G1958">
            <v>1400</v>
          </cell>
          <cell r="H1958">
            <v>0</v>
          </cell>
          <cell r="I1958">
            <v>1571</v>
          </cell>
          <cell r="J1958">
            <v>3588.84</v>
          </cell>
          <cell r="K1958">
            <v>0</v>
          </cell>
          <cell r="L1958">
            <v>1535.03</v>
          </cell>
        </row>
        <row r="1959">
          <cell r="A1959">
            <v>403060044</v>
          </cell>
          <cell r="B1959" t="str">
            <v>MICROCIRURGIA PARA LESIONECTOMIA SEM MONITORAMENTO INTRA-OPERATORIO</v>
          </cell>
          <cell r="C1959">
            <v>3</v>
          </cell>
          <cell r="D1959" t="str">
            <v>I</v>
          </cell>
          <cell r="E1959">
            <v>1</v>
          </cell>
          <cell r="F1959">
            <v>6</v>
          </cell>
          <cell r="G1959">
            <v>1400</v>
          </cell>
          <cell r="H1959">
            <v>0</v>
          </cell>
          <cell r="I1959">
            <v>1571</v>
          </cell>
          <cell r="J1959">
            <v>1698.05</v>
          </cell>
          <cell r="K1959">
            <v>0</v>
          </cell>
          <cell r="L1959">
            <v>1118.52</v>
          </cell>
        </row>
        <row r="1960">
          <cell r="A1960">
            <v>403060052</v>
          </cell>
          <cell r="B1960" t="str">
            <v>MICROCIRURGIA PARA LOBECTOMIA TEMPORAL / AMIGDALO-HIPOCAMPECTOMIA SELETIVA</v>
          </cell>
          <cell r="C1960">
            <v>3</v>
          </cell>
          <cell r="D1960" t="str">
            <v>I</v>
          </cell>
          <cell r="E1960">
            <v>1</v>
          </cell>
          <cell r="F1960">
            <v>6</v>
          </cell>
          <cell r="G1960">
            <v>1500</v>
          </cell>
          <cell r="H1960">
            <v>0</v>
          </cell>
          <cell r="I1960">
            <v>1571</v>
          </cell>
          <cell r="J1960">
            <v>2508.84</v>
          </cell>
          <cell r="K1960">
            <v>0</v>
          </cell>
          <cell r="L1960">
            <v>1535.03</v>
          </cell>
        </row>
        <row r="1961">
          <cell r="A1961">
            <v>403060060</v>
          </cell>
          <cell r="B1961" t="str">
            <v>MICROCIRURGIA PARA RESSECCAO MULTILOBAR / HEMISFERECTOMIA / CALOSOTOMIA</v>
          </cell>
          <cell r="C1961">
            <v>3</v>
          </cell>
          <cell r="D1961" t="str">
            <v>I</v>
          </cell>
          <cell r="E1961">
            <v>1</v>
          </cell>
          <cell r="F1961">
            <v>6</v>
          </cell>
          <cell r="G1961">
            <v>1500</v>
          </cell>
          <cell r="H1961">
            <v>0</v>
          </cell>
          <cell r="I1961">
            <v>1571</v>
          </cell>
          <cell r="J1961">
            <v>3721.04</v>
          </cell>
          <cell r="K1961">
            <v>0</v>
          </cell>
          <cell r="L1961">
            <v>2073.0300000000002</v>
          </cell>
        </row>
        <row r="1962">
          <cell r="A1962">
            <v>403060079</v>
          </cell>
          <cell r="B1962" t="str">
            <v>MICROCIRURGIA PARA RESSECÇÃO UNILOBAR EXTRATEMPORAL COM MONITORAMENTO INTRAOPERATORIO</v>
          </cell>
          <cell r="C1962">
            <v>3</v>
          </cell>
          <cell r="D1962" t="str">
            <v>I</v>
          </cell>
          <cell r="E1962">
            <v>1</v>
          </cell>
          <cell r="F1962">
            <v>6</v>
          </cell>
          <cell r="G1962">
            <v>1400</v>
          </cell>
          <cell r="H1962">
            <v>0</v>
          </cell>
          <cell r="I1962">
            <v>1571</v>
          </cell>
          <cell r="J1962">
            <v>3588.84</v>
          </cell>
          <cell r="K1962">
            <v>0</v>
          </cell>
          <cell r="L1962">
            <v>1506.31</v>
          </cell>
        </row>
        <row r="1963">
          <cell r="A1963">
            <v>403060087</v>
          </cell>
          <cell r="B1963" t="str">
            <v>MICROCIRURGIA PARA RESSECCAO UNILOBAR EXTRATEMPORAL SEM MONITORAMENTO INTRA-OPERATORIO</v>
          </cell>
          <cell r="C1963">
            <v>3</v>
          </cell>
          <cell r="D1963" t="str">
            <v>I</v>
          </cell>
          <cell r="E1963">
            <v>1</v>
          </cell>
          <cell r="F1963">
            <v>6</v>
          </cell>
          <cell r="G1963">
            <v>1400</v>
          </cell>
          <cell r="H1963">
            <v>0</v>
          </cell>
          <cell r="I1963">
            <v>1571</v>
          </cell>
          <cell r="J1963">
            <v>1806.05</v>
          </cell>
          <cell r="K1963">
            <v>0</v>
          </cell>
          <cell r="L1963">
            <v>1118.52</v>
          </cell>
        </row>
        <row r="1964">
          <cell r="A1964">
            <v>403060095</v>
          </cell>
          <cell r="B1964" t="str">
            <v>TRANSECÇÕES SUB-PIAIS MULTIPLAS EM AREAS ELOQUENTES</v>
          </cell>
          <cell r="C1964">
            <v>3</v>
          </cell>
          <cell r="D1964" t="str">
            <v>I</v>
          </cell>
          <cell r="E1964">
            <v>1</v>
          </cell>
          <cell r="F1964">
            <v>6</v>
          </cell>
          <cell r="G1964">
            <v>1400</v>
          </cell>
          <cell r="H1964">
            <v>0</v>
          </cell>
          <cell r="I1964">
            <v>1571</v>
          </cell>
          <cell r="J1964">
            <v>1698.05</v>
          </cell>
          <cell r="K1964">
            <v>0</v>
          </cell>
          <cell r="L1964">
            <v>1118.52</v>
          </cell>
        </row>
        <row r="1965">
          <cell r="A1965">
            <v>403070015</v>
          </cell>
          <cell r="B1965" t="str">
            <v>ANGIOPLASTIA INTRACRANIANA EM VASO-ESPASMO</v>
          </cell>
          <cell r="C1965">
            <v>3</v>
          </cell>
          <cell r="D1965" t="str">
            <v>I</v>
          </cell>
          <cell r="E1965">
            <v>1</v>
          </cell>
          <cell r="F1965">
            <v>4</v>
          </cell>
          <cell r="G1965">
            <v>550</v>
          </cell>
          <cell r="H1965">
            <v>360</v>
          </cell>
          <cell r="I1965">
            <v>851</v>
          </cell>
          <cell r="J1965">
            <v>415.83</v>
          </cell>
          <cell r="K1965">
            <v>0</v>
          </cell>
          <cell r="L1965">
            <v>391.98</v>
          </cell>
        </row>
        <row r="1966">
          <cell r="A1966">
            <v>403070040</v>
          </cell>
          <cell r="B1966" t="str">
            <v>EMBOLIZAÇÃO DE ANEURISMA CEREBRAL MAIOR QUE 1,5 CM COM COLO ESTREITO</v>
          </cell>
          <cell r="C1966">
            <v>3</v>
          </cell>
          <cell r="D1966" t="str">
            <v>I</v>
          </cell>
          <cell r="E1966">
            <v>1</v>
          </cell>
          <cell r="F1966">
            <v>2</v>
          </cell>
          <cell r="G1966">
            <v>850</v>
          </cell>
          <cell r="H1966">
            <v>0</v>
          </cell>
          <cell r="I1966">
            <v>1571</v>
          </cell>
          <cell r="J1966">
            <v>1238.8800000000001</v>
          </cell>
          <cell r="K1966">
            <v>0</v>
          </cell>
          <cell r="L1966">
            <v>858</v>
          </cell>
        </row>
        <row r="1967">
          <cell r="A1967">
            <v>403070058</v>
          </cell>
          <cell r="B1967" t="str">
            <v>EMBOLIZAÇÃO DE ANEURISMA CEREBRAL MAIOR QUE 1,5 CM COM COLO LARGO</v>
          </cell>
          <cell r="C1967">
            <v>3</v>
          </cell>
          <cell r="D1967" t="str">
            <v>I</v>
          </cell>
          <cell r="E1967">
            <v>1</v>
          </cell>
          <cell r="F1967">
            <v>2</v>
          </cell>
          <cell r="G1967">
            <v>950</v>
          </cell>
          <cell r="H1967">
            <v>0</v>
          </cell>
          <cell r="I1967">
            <v>1571</v>
          </cell>
          <cell r="J1967">
            <v>1238.8800000000001</v>
          </cell>
          <cell r="K1967">
            <v>0</v>
          </cell>
          <cell r="L1967">
            <v>858</v>
          </cell>
        </row>
        <row r="1968">
          <cell r="A1968">
            <v>403070082</v>
          </cell>
          <cell r="B1968" t="str">
            <v>EMBOLIZAÇÃO DE FISTULA ARTERIO-VENOSA DA CABEÇA E PESCOÇO</v>
          </cell>
          <cell r="C1968">
            <v>3</v>
          </cell>
          <cell r="D1968" t="str">
            <v>I</v>
          </cell>
          <cell r="E1968">
            <v>1</v>
          </cell>
          <cell r="F1968">
            <v>4</v>
          </cell>
          <cell r="G1968">
            <v>850</v>
          </cell>
          <cell r="H1968">
            <v>360</v>
          </cell>
          <cell r="I1968">
            <v>851</v>
          </cell>
          <cell r="J1968">
            <v>1238.8800000000001</v>
          </cell>
          <cell r="K1968">
            <v>0</v>
          </cell>
          <cell r="L1968">
            <v>572</v>
          </cell>
        </row>
        <row r="1969">
          <cell r="A1969">
            <v>403070090</v>
          </cell>
          <cell r="B1969" t="str">
            <v>EMBOLIZAÇÃO DE FISTULA CAROTIDO-CAVERNOSA COM BALÕES DESTACÁVEIS</v>
          </cell>
          <cell r="C1969">
            <v>3</v>
          </cell>
          <cell r="D1969" t="str">
            <v>I</v>
          </cell>
          <cell r="E1969">
            <v>1</v>
          </cell>
          <cell r="F1969">
            <v>4</v>
          </cell>
          <cell r="G1969">
            <v>950</v>
          </cell>
          <cell r="H1969">
            <v>240</v>
          </cell>
          <cell r="I1969">
            <v>611</v>
          </cell>
          <cell r="J1969">
            <v>1238.8800000000001</v>
          </cell>
          <cell r="K1969">
            <v>0</v>
          </cell>
          <cell r="L1969">
            <v>572</v>
          </cell>
        </row>
        <row r="1970">
          <cell r="A1970">
            <v>403070104</v>
          </cell>
          <cell r="B1970" t="str">
            <v>EMBOLIZAÇÃO DE MALFORMAÇÃO ARTERIO-VENOSA DURAL COMPLEXA DO SISTEMA NERVOSO CENTRAL</v>
          </cell>
          <cell r="C1970">
            <v>3</v>
          </cell>
          <cell r="D1970" t="str">
            <v>I</v>
          </cell>
          <cell r="E1970">
            <v>1</v>
          </cell>
          <cell r="F1970">
            <v>4</v>
          </cell>
          <cell r="G1970">
            <v>950</v>
          </cell>
          <cell r="H1970">
            <v>360</v>
          </cell>
          <cell r="I1970">
            <v>851</v>
          </cell>
          <cell r="J1970">
            <v>415.83</v>
          </cell>
          <cell r="K1970">
            <v>0</v>
          </cell>
          <cell r="L1970">
            <v>522.64</v>
          </cell>
        </row>
        <row r="1971">
          <cell r="A1971">
            <v>403070112</v>
          </cell>
          <cell r="B1971" t="str">
            <v>EMBOLIZAÇÃO DE MALFORMAÇÃO ARTERIO-VENOSA DURAL SIMPLES DO SISTEMA NERVOSO CENTRAL</v>
          </cell>
          <cell r="C1971">
            <v>3</v>
          </cell>
          <cell r="D1971" t="str">
            <v>I</v>
          </cell>
          <cell r="E1971">
            <v>1</v>
          </cell>
          <cell r="F1971">
            <v>4</v>
          </cell>
          <cell r="G1971">
            <v>850</v>
          </cell>
          <cell r="H1971">
            <v>360</v>
          </cell>
          <cell r="I1971">
            <v>851</v>
          </cell>
          <cell r="J1971">
            <v>415.83</v>
          </cell>
          <cell r="K1971">
            <v>0</v>
          </cell>
          <cell r="L1971">
            <v>522.64</v>
          </cell>
        </row>
        <row r="1972">
          <cell r="A1972">
            <v>403070120</v>
          </cell>
          <cell r="B1972" t="str">
            <v>EMBOLIZAÇÃO DE MALFORMAÇÃO ARTERIO-VENOSA INTRAPARENQUIMATOSA DO SISTEMA NERVOSO CENTRAL</v>
          </cell>
          <cell r="C1972">
            <v>3</v>
          </cell>
          <cell r="D1972" t="str">
            <v>I</v>
          </cell>
          <cell r="E1972">
            <v>1</v>
          </cell>
          <cell r="F1972">
            <v>4</v>
          </cell>
          <cell r="G1972">
            <v>1000</v>
          </cell>
          <cell r="H1972">
            <v>360</v>
          </cell>
          <cell r="I1972">
            <v>851</v>
          </cell>
          <cell r="J1972">
            <v>1238.8800000000001</v>
          </cell>
          <cell r="K1972">
            <v>0</v>
          </cell>
          <cell r="L1972">
            <v>716.8</v>
          </cell>
        </row>
        <row r="1973">
          <cell r="A1973">
            <v>403070139</v>
          </cell>
          <cell r="B1973" t="str">
            <v>EMBOLIZAÇÃO DE TUMOR INTRA-CRANIANO OU DA CABEÇA E PESCOÇO</v>
          </cell>
          <cell r="C1973">
            <v>3</v>
          </cell>
          <cell r="D1973" t="str">
            <v>I</v>
          </cell>
          <cell r="E1973">
            <v>9999</v>
          </cell>
          <cell r="F1973">
            <v>4</v>
          </cell>
          <cell r="G1973">
            <v>550</v>
          </cell>
          <cell r="H1973">
            <v>0</v>
          </cell>
          <cell r="I1973">
            <v>1571</v>
          </cell>
          <cell r="J1973">
            <v>1238.8800000000001</v>
          </cell>
          <cell r="K1973">
            <v>0</v>
          </cell>
          <cell r="L1973">
            <v>406.56</v>
          </cell>
        </row>
        <row r="1974">
          <cell r="A1974">
            <v>403070147</v>
          </cell>
          <cell r="B1974" t="str">
            <v>TRATAMENTO DE ANEURISMA GIGANTE POR OCLUSÃO DO VASO PORTADOR</v>
          </cell>
          <cell r="C1974">
            <v>3</v>
          </cell>
          <cell r="D1974" t="str">
            <v>I</v>
          </cell>
          <cell r="E1974">
            <v>1</v>
          </cell>
          <cell r="F1974">
            <v>4</v>
          </cell>
          <cell r="G1974">
            <v>950</v>
          </cell>
          <cell r="H1974">
            <v>0</v>
          </cell>
          <cell r="I1974">
            <v>1571</v>
          </cell>
          <cell r="J1974">
            <v>415.83</v>
          </cell>
          <cell r="K1974">
            <v>0</v>
          </cell>
          <cell r="L1974">
            <v>391.98</v>
          </cell>
        </row>
        <row r="1975">
          <cell r="A1975">
            <v>403070155</v>
          </cell>
          <cell r="B1975" t="str">
            <v>EMBOLIZAÇÃO DE ANEURISMA CEREBRAL MENOR QUE 1,5 CM COM COLO ESTREITO</v>
          </cell>
          <cell r="C1975">
            <v>3</v>
          </cell>
          <cell r="D1975" t="str">
            <v>I</v>
          </cell>
          <cell r="E1975">
            <v>1</v>
          </cell>
          <cell r="F1975">
            <v>4</v>
          </cell>
          <cell r="G1975">
            <v>850</v>
          </cell>
          <cell r="H1975">
            <v>0</v>
          </cell>
          <cell r="I1975">
            <v>1571</v>
          </cell>
          <cell r="J1975">
            <v>1238.8800000000001</v>
          </cell>
          <cell r="K1975">
            <v>0</v>
          </cell>
          <cell r="L1975">
            <v>784</v>
          </cell>
        </row>
        <row r="1976">
          <cell r="A1976">
            <v>403070163</v>
          </cell>
          <cell r="B1976" t="str">
            <v>EMBOLIZAÇÃO DE ANEURISMA CEREBRAL MENOR DO QUE 1,5 CM COM COLO LARGO</v>
          </cell>
          <cell r="C1976">
            <v>3</v>
          </cell>
          <cell r="D1976" t="str">
            <v>I</v>
          </cell>
          <cell r="E1976">
            <v>1</v>
          </cell>
          <cell r="F1976">
            <v>4</v>
          </cell>
          <cell r="G1976">
            <v>950</v>
          </cell>
          <cell r="H1976">
            <v>0</v>
          </cell>
          <cell r="I1976">
            <v>1571</v>
          </cell>
          <cell r="J1976">
            <v>1238.8800000000001</v>
          </cell>
          <cell r="K1976">
            <v>0</v>
          </cell>
          <cell r="L1976">
            <v>784</v>
          </cell>
        </row>
        <row r="1977">
          <cell r="A1977">
            <v>403080010</v>
          </cell>
          <cell r="B1977" t="str">
            <v>IMPLANTE DE ELETRODO PARA ESTIMULAÇÃO CEREBRAL</v>
          </cell>
          <cell r="C1977">
            <v>3</v>
          </cell>
          <cell r="D1977" t="str">
            <v>I</v>
          </cell>
          <cell r="E1977">
            <v>1</v>
          </cell>
          <cell r="F1977">
            <v>5</v>
          </cell>
          <cell r="G1977">
            <v>1400</v>
          </cell>
          <cell r="H1977">
            <v>228</v>
          </cell>
          <cell r="I1977">
            <v>1571</v>
          </cell>
          <cell r="J1977">
            <v>1023.06</v>
          </cell>
          <cell r="K1977">
            <v>0</v>
          </cell>
          <cell r="L1977">
            <v>965.25</v>
          </cell>
        </row>
        <row r="1978">
          <cell r="A1978">
            <v>403080029</v>
          </cell>
          <cell r="B1978" t="str">
            <v>IMPLANTE DE GERADOR DE PULSOS P/ARA ESTIMULAÇÃO CEREBRAL (INCLUI CONECTOR)</v>
          </cell>
          <cell r="C1978">
            <v>3</v>
          </cell>
          <cell r="D1978" t="str">
            <v>I</v>
          </cell>
          <cell r="E1978">
            <v>1</v>
          </cell>
          <cell r="F1978">
            <v>5</v>
          </cell>
          <cell r="G1978">
            <v>300</v>
          </cell>
          <cell r="H1978">
            <v>228</v>
          </cell>
          <cell r="I1978">
            <v>1571</v>
          </cell>
          <cell r="J1978">
            <v>361.03</v>
          </cell>
          <cell r="K1978">
            <v>0</v>
          </cell>
          <cell r="L1978">
            <v>73.77</v>
          </cell>
        </row>
        <row r="1979">
          <cell r="A1979">
            <v>403080037</v>
          </cell>
          <cell r="B1979" t="str">
            <v>IMPLANTE INTRAVENTRICULAR DE BOMBA DE INFUSÃO DE FARMACOS</v>
          </cell>
          <cell r="C1979">
            <v>3</v>
          </cell>
          <cell r="D1979" t="str">
            <v>I</v>
          </cell>
          <cell r="E1979">
            <v>1</v>
          </cell>
          <cell r="F1979">
            <v>5</v>
          </cell>
          <cell r="G1979">
            <v>1000</v>
          </cell>
          <cell r="H1979">
            <v>228</v>
          </cell>
          <cell r="I1979">
            <v>1571</v>
          </cell>
          <cell r="J1979">
            <v>720.66</v>
          </cell>
          <cell r="K1979">
            <v>0</v>
          </cell>
          <cell r="L1979">
            <v>607.75</v>
          </cell>
        </row>
        <row r="1980">
          <cell r="A1980">
            <v>403080045</v>
          </cell>
          <cell r="B1980" t="str">
            <v>MIECTOMIA SUPERSELETIVA</v>
          </cell>
          <cell r="C1980">
            <v>3</v>
          </cell>
          <cell r="D1980" t="str">
            <v>I</v>
          </cell>
          <cell r="E1980">
            <v>1</v>
          </cell>
          <cell r="F1980">
            <v>3</v>
          </cell>
          <cell r="G1980">
            <v>850</v>
          </cell>
          <cell r="H1980">
            <v>156</v>
          </cell>
          <cell r="I1980">
            <v>1571</v>
          </cell>
          <cell r="J1980">
            <v>1023.06</v>
          </cell>
          <cell r="K1980">
            <v>0</v>
          </cell>
          <cell r="L1980">
            <v>643.5</v>
          </cell>
        </row>
        <row r="1981">
          <cell r="A1981">
            <v>403080053</v>
          </cell>
          <cell r="B1981" t="str">
            <v>NEUROTOMIA SUPERSELETIVA PARA MOVIMENTOS ANORMAIS</v>
          </cell>
          <cell r="C1981">
            <v>3</v>
          </cell>
          <cell r="D1981" t="str">
            <v>I</v>
          </cell>
          <cell r="E1981">
            <v>1</v>
          </cell>
          <cell r="F1981">
            <v>3</v>
          </cell>
          <cell r="G1981">
            <v>850</v>
          </cell>
          <cell r="H1981">
            <v>156</v>
          </cell>
          <cell r="I1981">
            <v>1571</v>
          </cell>
          <cell r="J1981">
            <v>1023.06</v>
          </cell>
          <cell r="K1981">
            <v>0</v>
          </cell>
          <cell r="L1981">
            <v>643.5</v>
          </cell>
        </row>
        <row r="1982">
          <cell r="A1982">
            <v>403080061</v>
          </cell>
          <cell r="B1982" t="str">
            <v>NUCLEOTRACTOMIA TRIGEMINAL E/OU ESPINAL</v>
          </cell>
          <cell r="C1982">
            <v>3</v>
          </cell>
          <cell r="D1982" t="str">
            <v>I</v>
          </cell>
          <cell r="E1982">
            <v>1</v>
          </cell>
          <cell r="F1982">
            <v>7</v>
          </cell>
          <cell r="G1982">
            <v>850</v>
          </cell>
          <cell r="H1982">
            <v>228</v>
          </cell>
          <cell r="I1982">
            <v>1571</v>
          </cell>
          <cell r="J1982">
            <v>1023.06</v>
          </cell>
          <cell r="K1982">
            <v>0</v>
          </cell>
          <cell r="L1982">
            <v>965.25</v>
          </cell>
        </row>
        <row r="1983">
          <cell r="A1983">
            <v>403080070</v>
          </cell>
          <cell r="B1983" t="str">
            <v>TRATAMENTO DE DOR POR ESTEREOTAXIA</v>
          </cell>
          <cell r="C1983">
            <v>3</v>
          </cell>
          <cell r="D1983" t="str">
            <v>I</v>
          </cell>
          <cell r="E1983">
            <v>1</v>
          </cell>
          <cell r="F1983">
            <v>3</v>
          </cell>
          <cell r="G1983">
            <v>850</v>
          </cell>
          <cell r="H1983">
            <v>156</v>
          </cell>
          <cell r="I1983">
            <v>1571</v>
          </cell>
          <cell r="J1983">
            <v>1023.06</v>
          </cell>
          <cell r="K1983">
            <v>0</v>
          </cell>
          <cell r="L1983">
            <v>679.25</v>
          </cell>
        </row>
        <row r="1984">
          <cell r="A1984">
            <v>403080088</v>
          </cell>
          <cell r="B1984" t="str">
            <v>TRATAMENTO DE MOVIMENTO ANORMAL POR ESTEREOTAXIA</v>
          </cell>
          <cell r="C1984">
            <v>3</v>
          </cell>
          <cell r="D1984" t="str">
            <v>I</v>
          </cell>
          <cell r="E1984">
            <v>1</v>
          </cell>
          <cell r="F1984">
            <v>3</v>
          </cell>
          <cell r="G1984">
            <v>1000</v>
          </cell>
          <cell r="H1984">
            <v>156</v>
          </cell>
          <cell r="I1984">
            <v>1571</v>
          </cell>
          <cell r="J1984">
            <v>1023.06</v>
          </cell>
          <cell r="K1984">
            <v>0</v>
          </cell>
          <cell r="L1984">
            <v>679.25</v>
          </cell>
        </row>
        <row r="1985">
          <cell r="A1985">
            <v>403080096</v>
          </cell>
          <cell r="B1985" t="str">
            <v>TRATAMENTO DE MOVIMENTO ANORMAL POR ESTEREOTAXIA COM MICRO-REGISTRO</v>
          </cell>
          <cell r="C1985">
            <v>3</v>
          </cell>
          <cell r="D1985" t="str">
            <v>I</v>
          </cell>
          <cell r="E1985">
            <v>1</v>
          </cell>
          <cell r="F1985">
            <v>5</v>
          </cell>
          <cell r="G1985">
            <v>1000</v>
          </cell>
          <cell r="H1985">
            <v>156</v>
          </cell>
          <cell r="I1985">
            <v>1571</v>
          </cell>
          <cell r="J1985">
            <v>1143.72</v>
          </cell>
          <cell r="K1985">
            <v>0</v>
          </cell>
          <cell r="L1985">
            <v>750.75</v>
          </cell>
        </row>
        <row r="1986">
          <cell r="A1986">
            <v>403080100</v>
          </cell>
          <cell r="B1986" t="str">
            <v>TROCA DE GERADOR DE PULSOS PARA ESTIMULAÇÃO CEREBRAL</v>
          </cell>
          <cell r="C1986">
            <v>3</v>
          </cell>
          <cell r="D1986" t="str">
            <v>I</v>
          </cell>
          <cell r="E1986">
            <v>1</v>
          </cell>
          <cell r="F1986">
            <v>5</v>
          </cell>
          <cell r="G1986">
            <v>300</v>
          </cell>
          <cell r="H1986">
            <v>228</v>
          </cell>
          <cell r="I1986">
            <v>1571</v>
          </cell>
          <cell r="J1986">
            <v>361.03</v>
          </cell>
          <cell r="K1986">
            <v>0</v>
          </cell>
          <cell r="L1986">
            <v>73.77</v>
          </cell>
        </row>
        <row r="1987">
          <cell r="A1987">
            <v>404010016</v>
          </cell>
          <cell r="B1987" t="str">
            <v>ADENOIDECTOMIA</v>
          </cell>
          <cell r="C1987">
            <v>2</v>
          </cell>
          <cell r="D1987" t="str">
            <v>I</v>
          </cell>
          <cell r="E1987">
            <v>1</v>
          </cell>
          <cell r="F1987">
            <v>1</v>
          </cell>
          <cell r="G1987">
            <v>200</v>
          </cell>
          <cell r="H1987">
            <v>24</v>
          </cell>
          <cell r="I1987">
            <v>1571</v>
          </cell>
          <cell r="J1987">
            <v>169.13</v>
          </cell>
          <cell r="K1987">
            <v>48.42</v>
          </cell>
          <cell r="L1987">
            <v>179.05</v>
          </cell>
        </row>
        <row r="1988">
          <cell r="A1988">
            <v>404010024</v>
          </cell>
          <cell r="B1988" t="str">
            <v>AMIGDALECTOMIA</v>
          </cell>
          <cell r="C1988">
            <v>2</v>
          </cell>
          <cell r="D1988" t="str">
            <v>I</v>
          </cell>
          <cell r="E1988">
            <v>1</v>
          </cell>
          <cell r="F1988">
            <v>1</v>
          </cell>
          <cell r="G1988">
            <v>200</v>
          </cell>
          <cell r="H1988">
            <v>36</v>
          </cell>
          <cell r="I1988">
            <v>1571</v>
          </cell>
          <cell r="J1988">
            <v>148.91999999999999</v>
          </cell>
          <cell r="K1988">
            <v>45.47</v>
          </cell>
          <cell r="L1988">
            <v>157.65</v>
          </cell>
        </row>
        <row r="1989">
          <cell r="A1989">
            <v>404010032</v>
          </cell>
          <cell r="B1989" t="str">
            <v>AMIGDALECTOMIA C/ ADENOIDECTOMIA</v>
          </cell>
          <cell r="C1989">
            <v>2</v>
          </cell>
          <cell r="D1989" t="str">
            <v>I</v>
          </cell>
          <cell r="E1989">
            <v>1</v>
          </cell>
          <cell r="F1989">
            <v>1</v>
          </cell>
          <cell r="G1989">
            <v>200</v>
          </cell>
          <cell r="H1989">
            <v>24</v>
          </cell>
          <cell r="I1989">
            <v>1571</v>
          </cell>
          <cell r="J1989">
            <v>153.31</v>
          </cell>
          <cell r="K1989">
            <v>35.53</v>
          </cell>
          <cell r="L1989">
            <v>183.91</v>
          </cell>
        </row>
        <row r="1990">
          <cell r="A1990">
            <v>404010040</v>
          </cell>
          <cell r="B1990" t="str">
            <v>ANTROTOMIA DA MASTOIDE (DRENAGEM DE OTITE NO LACTENTE)</v>
          </cell>
          <cell r="C1990">
            <v>2</v>
          </cell>
          <cell r="D1990" t="str">
            <v>I</v>
          </cell>
          <cell r="E1990">
            <v>1</v>
          </cell>
          <cell r="F1990">
            <v>2</v>
          </cell>
          <cell r="G1990">
            <v>250</v>
          </cell>
          <cell r="H1990">
            <v>0</v>
          </cell>
          <cell r="I1990">
            <v>35</v>
          </cell>
          <cell r="J1990">
            <v>128.41999999999999</v>
          </cell>
          <cell r="K1990">
            <v>0</v>
          </cell>
          <cell r="L1990">
            <v>166.67</v>
          </cell>
        </row>
        <row r="1991">
          <cell r="A1991">
            <v>404010059</v>
          </cell>
          <cell r="B1991" t="str">
            <v>DRENAGEM DE ABSCESSO FARINGEO</v>
          </cell>
          <cell r="C1991">
            <v>2</v>
          </cell>
          <cell r="D1991" t="str">
            <v>I</v>
          </cell>
          <cell r="E1991">
            <v>1</v>
          </cell>
          <cell r="F1991">
            <v>2</v>
          </cell>
          <cell r="G1991">
            <v>100</v>
          </cell>
          <cell r="H1991">
            <v>0</v>
          </cell>
          <cell r="I1991">
            <v>1571</v>
          </cell>
          <cell r="J1991">
            <v>105.1</v>
          </cell>
          <cell r="K1991">
            <v>22.56</v>
          </cell>
          <cell r="L1991">
            <v>133.34</v>
          </cell>
        </row>
        <row r="1992">
          <cell r="A1992">
            <v>404010067</v>
          </cell>
          <cell r="B1992" t="str">
            <v>DRENAGEM DE ABSCESSO PERIAMIGDALIANO</v>
          </cell>
          <cell r="C1992">
            <v>2</v>
          </cell>
          <cell r="D1992" t="str">
            <v>I</v>
          </cell>
          <cell r="E1992">
            <v>1</v>
          </cell>
          <cell r="F1992">
            <v>2</v>
          </cell>
          <cell r="G1992">
            <v>100</v>
          </cell>
          <cell r="H1992">
            <v>12</v>
          </cell>
          <cell r="I1992">
            <v>1571</v>
          </cell>
          <cell r="J1992">
            <v>105.1</v>
          </cell>
          <cell r="K1992">
            <v>0</v>
          </cell>
          <cell r="L1992">
            <v>133.34</v>
          </cell>
        </row>
        <row r="1993">
          <cell r="A1993">
            <v>404010075</v>
          </cell>
          <cell r="B1993" t="str">
            <v>DRENAGEM DE FURUNCULO NO CONDUTO AUDITIVO EXTERNO</v>
          </cell>
          <cell r="C1993">
            <v>2</v>
          </cell>
          <cell r="D1993" t="str">
            <v>I</v>
          </cell>
          <cell r="E1993">
            <v>9999</v>
          </cell>
          <cell r="F1993">
            <v>9999</v>
          </cell>
          <cell r="G1993">
            <v>0</v>
          </cell>
          <cell r="H1993">
            <v>0</v>
          </cell>
          <cell r="I1993">
            <v>1571</v>
          </cell>
          <cell r="J1993">
            <v>0</v>
          </cell>
          <cell r="K1993">
            <v>14.66</v>
          </cell>
          <cell r="L1993">
            <v>0</v>
          </cell>
        </row>
        <row r="1994">
          <cell r="A1994">
            <v>404010083</v>
          </cell>
          <cell r="B1994" t="str">
            <v>DRENAGEM DO SACO ENDO-LINFATICO - SHUNT (C/ AUDICAO POR VIA TRANSMASTOIDEA)</v>
          </cell>
          <cell r="C1994">
            <v>2</v>
          </cell>
          <cell r="D1994" t="str">
            <v>I</v>
          </cell>
          <cell r="E1994">
            <v>1</v>
          </cell>
          <cell r="F1994">
            <v>2</v>
          </cell>
          <cell r="G1994">
            <v>550</v>
          </cell>
          <cell r="H1994">
            <v>144</v>
          </cell>
          <cell r="I1994">
            <v>1571</v>
          </cell>
          <cell r="J1994">
            <v>276.26</v>
          </cell>
          <cell r="K1994">
            <v>0</v>
          </cell>
          <cell r="L1994">
            <v>533.57000000000005</v>
          </cell>
        </row>
        <row r="1995">
          <cell r="A1995">
            <v>404010091</v>
          </cell>
          <cell r="B1995" t="str">
            <v>DUCHA DE POLITZER (UNI / BILATERAL)</v>
          </cell>
          <cell r="C1995">
            <v>2</v>
          </cell>
          <cell r="D1995" t="str">
            <v>I</v>
          </cell>
          <cell r="E1995">
            <v>9999</v>
          </cell>
          <cell r="F1995">
            <v>9999</v>
          </cell>
          <cell r="G1995">
            <v>0</v>
          </cell>
          <cell r="H1995">
            <v>0</v>
          </cell>
          <cell r="I1995">
            <v>1571</v>
          </cell>
          <cell r="J1995">
            <v>0</v>
          </cell>
          <cell r="K1995">
            <v>11.28</v>
          </cell>
          <cell r="L1995">
            <v>0</v>
          </cell>
        </row>
        <row r="1996">
          <cell r="A1996">
            <v>404010105</v>
          </cell>
          <cell r="B1996" t="str">
            <v>ESTAPEDECTOMIA</v>
          </cell>
          <cell r="C1996">
            <v>2</v>
          </cell>
          <cell r="D1996" t="str">
            <v>I</v>
          </cell>
          <cell r="E1996">
            <v>2</v>
          </cell>
          <cell r="F1996">
            <v>1</v>
          </cell>
          <cell r="G1996">
            <v>550</v>
          </cell>
          <cell r="H1996">
            <v>12</v>
          </cell>
          <cell r="I1996">
            <v>1571</v>
          </cell>
          <cell r="J1996">
            <v>273.72000000000003</v>
          </cell>
          <cell r="K1996">
            <v>0</v>
          </cell>
          <cell r="L1996">
            <v>402.54</v>
          </cell>
        </row>
        <row r="1997">
          <cell r="A1997">
            <v>404010113</v>
          </cell>
          <cell r="B1997" t="str">
            <v>EXERESE DE PAPILOMA EM LARINGE</v>
          </cell>
          <cell r="C1997">
            <v>2</v>
          </cell>
          <cell r="D1997" t="str">
            <v>I</v>
          </cell>
          <cell r="E1997">
            <v>1</v>
          </cell>
          <cell r="F1997">
            <v>2</v>
          </cell>
          <cell r="G1997">
            <v>200</v>
          </cell>
          <cell r="H1997">
            <v>0</v>
          </cell>
          <cell r="I1997">
            <v>1571</v>
          </cell>
          <cell r="J1997">
            <v>71.17</v>
          </cell>
          <cell r="K1997">
            <v>0</v>
          </cell>
          <cell r="L1997">
            <v>91.93</v>
          </cell>
        </row>
        <row r="1998">
          <cell r="A1998">
            <v>404010121</v>
          </cell>
          <cell r="B1998" t="str">
            <v>EXERESE DE TUMOR DE VIAS AEREAS SUPERIORES, FACE E PESCOCO</v>
          </cell>
          <cell r="C1998">
            <v>2</v>
          </cell>
          <cell r="D1998" t="str">
            <v>I</v>
          </cell>
          <cell r="E1998">
            <v>1</v>
          </cell>
          <cell r="F1998">
            <v>2</v>
          </cell>
          <cell r="G1998">
            <v>250</v>
          </cell>
          <cell r="H1998">
            <v>0</v>
          </cell>
          <cell r="I1998">
            <v>1571</v>
          </cell>
          <cell r="J1998">
            <v>158.52000000000001</v>
          </cell>
          <cell r="K1998">
            <v>36.97</v>
          </cell>
          <cell r="L1998">
            <v>200.06</v>
          </cell>
        </row>
        <row r="1999">
          <cell r="A1999">
            <v>404010130</v>
          </cell>
          <cell r="B1999" t="str">
            <v>EXTIRPACAO DE TUMOR DO CAVUM E FARINGE</v>
          </cell>
          <cell r="C1999">
            <v>2</v>
          </cell>
          <cell r="D1999" t="str">
            <v>I</v>
          </cell>
          <cell r="E1999">
            <v>1</v>
          </cell>
          <cell r="F1999">
            <v>2</v>
          </cell>
          <cell r="G1999">
            <v>200</v>
          </cell>
          <cell r="H1999">
            <v>144</v>
          </cell>
          <cell r="I1999">
            <v>1571</v>
          </cell>
          <cell r="J1999">
            <v>108.9</v>
          </cell>
          <cell r="K1999">
            <v>0</v>
          </cell>
          <cell r="L1999">
            <v>133.33000000000001</v>
          </cell>
        </row>
        <row r="2000">
          <cell r="A2000">
            <v>404010148</v>
          </cell>
          <cell r="B2000" t="str">
            <v>IMPLANTE COCLEAR</v>
          </cell>
          <cell r="C2000">
            <v>3</v>
          </cell>
          <cell r="D2000" t="str">
            <v>I</v>
          </cell>
          <cell r="E2000">
            <v>1</v>
          </cell>
          <cell r="F2000">
            <v>2</v>
          </cell>
          <cell r="G2000">
            <v>400</v>
          </cell>
          <cell r="H2000">
            <v>0</v>
          </cell>
          <cell r="I2000">
            <v>1571</v>
          </cell>
          <cell r="J2000">
            <v>1058.98</v>
          </cell>
          <cell r="K2000">
            <v>0</v>
          </cell>
          <cell r="L2000">
            <v>655.68</v>
          </cell>
        </row>
        <row r="2001">
          <cell r="A2001">
            <v>404010156</v>
          </cell>
          <cell r="B2001" t="str">
            <v>INFILTRACAO MEDICAMENTOSA EM CORNETO INFERIOR</v>
          </cell>
          <cell r="C2001">
            <v>2</v>
          </cell>
          <cell r="D2001" t="str">
            <v>I</v>
          </cell>
          <cell r="E2001">
            <v>9999</v>
          </cell>
          <cell r="F2001">
            <v>9999</v>
          </cell>
          <cell r="G2001">
            <v>0</v>
          </cell>
          <cell r="H2001">
            <v>0</v>
          </cell>
          <cell r="I2001">
            <v>1571</v>
          </cell>
          <cell r="J2001">
            <v>0</v>
          </cell>
          <cell r="K2001">
            <v>11.28</v>
          </cell>
          <cell r="L2001">
            <v>0</v>
          </cell>
        </row>
        <row r="2002">
          <cell r="A2002">
            <v>404010164</v>
          </cell>
          <cell r="B2002" t="str">
            <v>LABIRINTECTOMIA MEMBRANOSA / OSSEA COM OU S/ AUDICAO</v>
          </cell>
          <cell r="C2002">
            <v>2</v>
          </cell>
          <cell r="D2002" t="str">
            <v>I</v>
          </cell>
          <cell r="E2002">
            <v>2</v>
          </cell>
          <cell r="F2002">
            <v>2</v>
          </cell>
          <cell r="G2002">
            <v>550</v>
          </cell>
          <cell r="H2002">
            <v>0</v>
          </cell>
          <cell r="I2002">
            <v>1571</v>
          </cell>
          <cell r="J2002">
            <v>278.83999999999997</v>
          </cell>
          <cell r="K2002">
            <v>0</v>
          </cell>
          <cell r="L2002">
            <v>533.33000000000004</v>
          </cell>
        </row>
        <row r="2003">
          <cell r="A2003">
            <v>404010172</v>
          </cell>
          <cell r="B2003" t="str">
            <v>LARINGECTOMIA PARCIAL</v>
          </cell>
          <cell r="C2003">
            <v>2</v>
          </cell>
          <cell r="D2003" t="str">
            <v>I</v>
          </cell>
          <cell r="E2003">
            <v>1</v>
          </cell>
          <cell r="F2003">
            <v>3</v>
          </cell>
          <cell r="G2003">
            <v>250</v>
          </cell>
          <cell r="H2003">
            <v>12</v>
          </cell>
          <cell r="I2003">
            <v>1571</v>
          </cell>
          <cell r="J2003">
            <v>699.66</v>
          </cell>
          <cell r="K2003">
            <v>0</v>
          </cell>
          <cell r="L2003">
            <v>373.36</v>
          </cell>
        </row>
        <row r="2004">
          <cell r="A2004">
            <v>404010180</v>
          </cell>
          <cell r="B2004" t="str">
            <v>LARINGECTOMIA TOTAL</v>
          </cell>
          <cell r="C2004">
            <v>2</v>
          </cell>
          <cell r="D2004" t="str">
            <v>I</v>
          </cell>
          <cell r="E2004">
            <v>1</v>
          </cell>
          <cell r="F2004">
            <v>5</v>
          </cell>
          <cell r="G2004">
            <v>400</v>
          </cell>
          <cell r="H2004">
            <v>12</v>
          </cell>
          <cell r="I2004">
            <v>1571</v>
          </cell>
          <cell r="J2004">
            <v>726.15</v>
          </cell>
          <cell r="K2004">
            <v>0</v>
          </cell>
          <cell r="L2004">
            <v>254.16</v>
          </cell>
        </row>
        <row r="2005">
          <cell r="A2005">
            <v>404010199</v>
          </cell>
          <cell r="B2005" t="str">
            <v>LARINGECTOMIA TOTAL C/ ESVAZIAMENTO CERVICAL</v>
          </cell>
          <cell r="C2005">
            <v>2</v>
          </cell>
          <cell r="D2005" t="str">
            <v>I</v>
          </cell>
          <cell r="E2005">
            <v>1</v>
          </cell>
          <cell r="F2005">
            <v>5</v>
          </cell>
          <cell r="G2005">
            <v>400</v>
          </cell>
          <cell r="H2005">
            <v>12</v>
          </cell>
          <cell r="I2005">
            <v>1571</v>
          </cell>
          <cell r="J2005">
            <v>726.15</v>
          </cell>
          <cell r="K2005">
            <v>0</v>
          </cell>
          <cell r="L2005">
            <v>254.16</v>
          </cell>
        </row>
        <row r="2006">
          <cell r="A2006">
            <v>404010202</v>
          </cell>
          <cell r="B2006" t="str">
            <v>LARINGORRAFIA</v>
          </cell>
          <cell r="C2006">
            <v>2</v>
          </cell>
          <cell r="D2006" t="str">
            <v>I</v>
          </cell>
          <cell r="E2006">
            <v>1</v>
          </cell>
          <cell r="F2006">
            <v>5</v>
          </cell>
          <cell r="G2006">
            <v>250</v>
          </cell>
          <cell r="H2006">
            <v>0</v>
          </cell>
          <cell r="I2006">
            <v>1571</v>
          </cell>
          <cell r="J2006">
            <v>531.75</v>
          </cell>
          <cell r="K2006">
            <v>0</v>
          </cell>
          <cell r="L2006">
            <v>354.7</v>
          </cell>
        </row>
        <row r="2007">
          <cell r="A2007">
            <v>404010210</v>
          </cell>
          <cell r="B2007" t="str">
            <v>MASTOIDECTOMIA RADICAL</v>
          </cell>
          <cell r="C2007">
            <v>2</v>
          </cell>
          <cell r="D2007" t="str">
            <v>I</v>
          </cell>
          <cell r="E2007">
            <v>1</v>
          </cell>
          <cell r="F2007">
            <v>2</v>
          </cell>
          <cell r="G2007">
            <v>550</v>
          </cell>
          <cell r="H2007">
            <v>0</v>
          </cell>
          <cell r="I2007">
            <v>1571</v>
          </cell>
          <cell r="J2007">
            <v>360.92</v>
          </cell>
          <cell r="K2007">
            <v>0</v>
          </cell>
          <cell r="L2007">
            <v>396.21</v>
          </cell>
        </row>
        <row r="2008">
          <cell r="A2008">
            <v>404010229</v>
          </cell>
          <cell r="B2008" t="str">
            <v>MASTOIDECTOMIA SUBTOTAL</v>
          </cell>
          <cell r="C2008">
            <v>2</v>
          </cell>
          <cell r="D2008" t="str">
            <v>I</v>
          </cell>
          <cell r="E2008">
            <v>1</v>
          </cell>
          <cell r="F2008">
            <v>2</v>
          </cell>
          <cell r="G2008">
            <v>250</v>
          </cell>
          <cell r="H2008">
            <v>0</v>
          </cell>
          <cell r="I2008">
            <v>1571</v>
          </cell>
          <cell r="J2008">
            <v>256.83999999999997</v>
          </cell>
          <cell r="K2008">
            <v>0</v>
          </cell>
          <cell r="L2008">
            <v>226.71</v>
          </cell>
        </row>
        <row r="2009">
          <cell r="A2009">
            <v>404010237</v>
          </cell>
          <cell r="B2009" t="str">
            <v>MICROCIRURGIA OTOLOGICA</v>
          </cell>
          <cell r="C2009">
            <v>2</v>
          </cell>
          <cell r="D2009" t="str">
            <v>I</v>
          </cell>
          <cell r="E2009">
            <v>1</v>
          </cell>
          <cell r="F2009">
            <v>1</v>
          </cell>
          <cell r="G2009">
            <v>250</v>
          </cell>
          <cell r="H2009">
            <v>0</v>
          </cell>
          <cell r="I2009">
            <v>1571</v>
          </cell>
          <cell r="J2009">
            <v>222.67</v>
          </cell>
          <cell r="K2009">
            <v>0</v>
          </cell>
          <cell r="L2009">
            <v>154.08000000000001</v>
          </cell>
        </row>
        <row r="2010">
          <cell r="A2010">
            <v>404010245</v>
          </cell>
          <cell r="B2010" t="str">
            <v>MIRINGOTOMIA</v>
          </cell>
          <cell r="C2010">
            <v>2</v>
          </cell>
          <cell r="D2010" t="str">
            <v>I</v>
          </cell>
          <cell r="E2010">
            <v>9999</v>
          </cell>
          <cell r="F2010">
            <v>9999</v>
          </cell>
          <cell r="G2010">
            <v>0</v>
          </cell>
          <cell r="H2010">
            <v>0</v>
          </cell>
          <cell r="I2010">
            <v>1571</v>
          </cell>
          <cell r="J2010">
            <v>0</v>
          </cell>
          <cell r="K2010">
            <v>11.28</v>
          </cell>
          <cell r="L2010">
            <v>0</v>
          </cell>
        </row>
        <row r="2011">
          <cell r="A2011">
            <v>404010253</v>
          </cell>
          <cell r="B2011" t="str">
            <v>PARACENTESE DO TIMPANO</v>
          </cell>
          <cell r="C2011">
            <v>2</v>
          </cell>
          <cell r="D2011" t="str">
            <v>I</v>
          </cell>
          <cell r="E2011">
            <v>9999</v>
          </cell>
          <cell r="F2011">
            <v>9999</v>
          </cell>
          <cell r="G2011">
            <v>0</v>
          </cell>
          <cell r="H2011">
            <v>0</v>
          </cell>
          <cell r="I2011">
            <v>1571</v>
          </cell>
          <cell r="J2011">
            <v>14.66</v>
          </cell>
          <cell r="K2011">
            <v>14.66</v>
          </cell>
          <cell r="L2011">
            <v>0</v>
          </cell>
        </row>
        <row r="2012">
          <cell r="A2012">
            <v>404010261</v>
          </cell>
          <cell r="B2012" t="str">
            <v>PUNCAO TRANSMEATICA DO SEIO MAXILAR (UNILATERAL)</v>
          </cell>
          <cell r="C2012">
            <v>2</v>
          </cell>
          <cell r="D2012" t="str">
            <v>I</v>
          </cell>
          <cell r="E2012">
            <v>9999</v>
          </cell>
          <cell r="F2012">
            <v>9999</v>
          </cell>
          <cell r="G2012">
            <v>0</v>
          </cell>
          <cell r="H2012">
            <v>0</v>
          </cell>
          <cell r="I2012">
            <v>1571</v>
          </cell>
          <cell r="J2012">
            <v>0</v>
          </cell>
          <cell r="K2012">
            <v>11.28</v>
          </cell>
          <cell r="L2012">
            <v>0</v>
          </cell>
        </row>
        <row r="2013">
          <cell r="A2013">
            <v>404010270</v>
          </cell>
          <cell r="B2013" t="str">
            <v>REMOCAO DE CERUMEN DE CONDUTO AUDITIVO EXTERNO UNI / BILATERAL</v>
          </cell>
          <cell r="C2013">
            <v>2</v>
          </cell>
          <cell r="D2013" t="str">
            <v>I</v>
          </cell>
          <cell r="E2013">
            <v>9999</v>
          </cell>
          <cell r="F2013">
            <v>9999</v>
          </cell>
          <cell r="G2013">
            <v>0</v>
          </cell>
          <cell r="H2013">
            <v>0</v>
          </cell>
          <cell r="I2013">
            <v>1571</v>
          </cell>
          <cell r="J2013">
            <v>0</v>
          </cell>
          <cell r="K2013">
            <v>5.63</v>
          </cell>
          <cell r="L2013">
            <v>0</v>
          </cell>
        </row>
        <row r="2014">
          <cell r="A2014">
            <v>404010288</v>
          </cell>
          <cell r="B2014" t="str">
            <v>RESSECCAO DE GLOMO TIMPANICO</v>
          </cell>
          <cell r="C2014">
            <v>2</v>
          </cell>
          <cell r="D2014" t="str">
            <v>I</v>
          </cell>
          <cell r="E2014">
            <v>2</v>
          </cell>
          <cell r="F2014">
            <v>2</v>
          </cell>
          <cell r="G2014">
            <v>550</v>
          </cell>
          <cell r="H2014">
            <v>0</v>
          </cell>
          <cell r="I2014">
            <v>1571</v>
          </cell>
          <cell r="J2014">
            <v>273.74</v>
          </cell>
          <cell r="K2014">
            <v>0</v>
          </cell>
          <cell r="L2014">
            <v>533.41</v>
          </cell>
        </row>
        <row r="2015">
          <cell r="A2015">
            <v>404010296</v>
          </cell>
          <cell r="B2015" t="str">
            <v>RESSECCAO DE SINEQUIAS</v>
          </cell>
          <cell r="C2015">
            <v>2</v>
          </cell>
          <cell r="D2015" t="str">
            <v>I</v>
          </cell>
          <cell r="E2015">
            <v>9999</v>
          </cell>
          <cell r="F2015">
            <v>9999</v>
          </cell>
          <cell r="G2015">
            <v>0</v>
          </cell>
          <cell r="H2015">
            <v>0</v>
          </cell>
          <cell r="I2015">
            <v>1571</v>
          </cell>
          <cell r="J2015">
            <v>0</v>
          </cell>
          <cell r="K2015">
            <v>38.369999999999997</v>
          </cell>
          <cell r="L2015">
            <v>0</v>
          </cell>
        </row>
        <row r="2016">
          <cell r="A2016">
            <v>404010300</v>
          </cell>
          <cell r="B2016" t="str">
            <v>RETIRADA DE CORPO ESTRANHO DA CAVIDADE AUDITIVA E NASAL</v>
          </cell>
          <cell r="C2016">
            <v>1</v>
          </cell>
          <cell r="D2016" t="str">
            <v>I</v>
          </cell>
          <cell r="E2016">
            <v>9999</v>
          </cell>
          <cell r="F2016">
            <v>9999</v>
          </cell>
          <cell r="G2016">
            <v>0</v>
          </cell>
          <cell r="H2016">
            <v>0</v>
          </cell>
          <cell r="I2016">
            <v>1571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>
            <v>404010318</v>
          </cell>
          <cell r="B2017" t="str">
            <v>RETIRADA DE CORPO ESTRANHO DE OUVIDO / FARINGE / LARINGE / NARIZ</v>
          </cell>
          <cell r="C2017">
            <v>2</v>
          </cell>
          <cell r="D2017" t="str">
            <v>I</v>
          </cell>
          <cell r="E2017">
            <v>1</v>
          </cell>
          <cell r="F2017">
            <v>2</v>
          </cell>
          <cell r="G2017">
            <v>200</v>
          </cell>
          <cell r="H2017">
            <v>0</v>
          </cell>
          <cell r="I2017">
            <v>1571</v>
          </cell>
          <cell r="J2017">
            <v>96.28</v>
          </cell>
          <cell r="K2017">
            <v>26.42</v>
          </cell>
          <cell r="L2017">
            <v>140.03</v>
          </cell>
        </row>
        <row r="2018">
          <cell r="A2018">
            <v>404010326</v>
          </cell>
          <cell r="B2018" t="str">
            <v>SINUSOTOMIA BILATERAL</v>
          </cell>
          <cell r="C2018">
            <v>2</v>
          </cell>
          <cell r="D2018" t="str">
            <v>I</v>
          </cell>
          <cell r="E2018">
            <v>9999</v>
          </cell>
          <cell r="F2018">
            <v>2</v>
          </cell>
          <cell r="G2018">
            <v>250</v>
          </cell>
          <cell r="H2018">
            <v>0</v>
          </cell>
          <cell r="I2018">
            <v>1571</v>
          </cell>
          <cell r="J2018">
            <v>181.26</v>
          </cell>
          <cell r="K2018">
            <v>0</v>
          </cell>
          <cell r="L2018">
            <v>167.98</v>
          </cell>
        </row>
        <row r="2019">
          <cell r="A2019">
            <v>404010334</v>
          </cell>
          <cell r="B2019" t="str">
            <v>SINUSOTOMIA ESFENOIDAL</v>
          </cell>
          <cell r="C2019">
            <v>2</v>
          </cell>
          <cell r="D2019" t="str">
            <v>I</v>
          </cell>
          <cell r="E2019">
            <v>1</v>
          </cell>
          <cell r="F2019">
            <v>2</v>
          </cell>
          <cell r="G2019">
            <v>250</v>
          </cell>
          <cell r="H2019">
            <v>0</v>
          </cell>
          <cell r="I2019">
            <v>1571</v>
          </cell>
          <cell r="J2019">
            <v>245.66</v>
          </cell>
          <cell r="K2019">
            <v>0</v>
          </cell>
          <cell r="L2019">
            <v>133.32</v>
          </cell>
        </row>
        <row r="2020">
          <cell r="A2020">
            <v>404010342</v>
          </cell>
          <cell r="B2020" t="str">
            <v>TAMPONAMENTO NASAL ANTERIOR E/OU POSTERIOR</v>
          </cell>
          <cell r="C2020">
            <v>2</v>
          </cell>
          <cell r="D2020" t="str">
            <v>I</v>
          </cell>
          <cell r="E2020">
            <v>9999</v>
          </cell>
          <cell r="F2020">
            <v>9999</v>
          </cell>
          <cell r="G2020">
            <v>0</v>
          </cell>
          <cell r="H2020">
            <v>0</v>
          </cell>
          <cell r="I2020">
            <v>1571</v>
          </cell>
          <cell r="J2020">
            <v>0</v>
          </cell>
          <cell r="K2020">
            <v>17</v>
          </cell>
          <cell r="L2020">
            <v>17</v>
          </cell>
        </row>
        <row r="2021">
          <cell r="A2021">
            <v>404010350</v>
          </cell>
          <cell r="B2021" t="str">
            <v>TIMPANOPLASTIA (UNI / BILATERAL)</v>
          </cell>
          <cell r="C2021">
            <v>2</v>
          </cell>
          <cell r="D2021" t="str">
            <v>I</v>
          </cell>
          <cell r="E2021">
            <v>1</v>
          </cell>
          <cell r="F2021">
            <v>1</v>
          </cell>
          <cell r="G2021">
            <v>550</v>
          </cell>
          <cell r="H2021">
            <v>0</v>
          </cell>
          <cell r="I2021">
            <v>1571</v>
          </cell>
          <cell r="J2021">
            <v>295.32</v>
          </cell>
          <cell r="K2021">
            <v>0</v>
          </cell>
          <cell r="L2021">
            <v>322.83</v>
          </cell>
        </row>
        <row r="2022">
          <cell r="A2022">
            <v>404010369</v>
          </cell>
          <cell r="B2022" t="str">
            <v>TIMPANOTOMIA P/ TUBO DE VENTILACAO</v>
          </cell>
          <cell r="C2022">
            <v>2</v>
          </cell>
          <cell r="D2022" t="str">
            <v>I</v>
          </cell>
          <cell r="E2022">
            <v>9999</v>
          </cell>
          <cell r="F2022">
            <v>9999</v>
          </cell>
          <cell r="G2022">
            <v>0</v>
          </cell>
          <cell r="H2022">
            <v>0</v>
          </cell>
          <cell r="I2022">
            <v>1571</v>
          </cell>
          <cell r="J2022">
            <v>0</v>
          </cell>
          <cell r="K2022">
            <v>56.84</v>
          </cell>
          <cell r="L2022">
            <v>0</v>
          </cell>
        </row>
        <row r="2023">
          <cell r="A2023">
            <v>404010377</v>
          </cell>
          <cell r="B2023" t="str">
            <v>TRAQUEOSTOMIA</v>
          </cell>
          <cell r="C2023">
            <v>2</v>
          </cell>
          <cell r="D2023" t="str">
            <v>I</v>
          </cell>
          <cell r="E2023">
            <v>1</v>
          </cell>
          <cell r="F2023">
            <v>2</v>
          </cell>
          <cell r="G2023">
            <v>200</v>
          </cell>
          <cell r="H2023">
            <v>0</v>
          </cell>
          <cell r="I2023">
            <v>1571</v>
          </cell>
          <cell r="J2023">
            <v>394.07</v>
          </cell>
          <cell r="K2023">
            <v>0</v>
          </cell>
          <cell r="L2023">
            <v>160.66</v>
          </cell>
        </row>
        <row r="2024">
          <cell r="A2024">
            <v>404010385</v>
          </cell>
          <cell r="B2024" t="str">
            <v>TRATAMENTO CIRURGICO DE ESTENOSE DO CONDUTO AUDITIVO</v>
          </cell>
          <cell r="C2024">
            <v>2</v>
          </cell>
          <cell r="D2024" t="str">
            <v>I</v>
          </cell>
          <cell r="E2024">
            <v>2</v>
          </cell>
          <cell r="F2024">
            <v>1</v>
          </cell>
          <cell r="G2024">
            <v>550</v>
          </cell>
          <cell r="H2024">
            <v>12</v>
          </cell>
          <cell r="I2024">
            <v>1571</v>
          </cell>
          <cell r="J2024">
            <v>245.73</v>
          </cell>
          <cell r="K2024">
            <v>0</v>
          </cell>
          <cell r="L2024">
            <v>332.23</v>
          </cell>
        </row>
        <row r="2025">
          <cell r="A2025">
            <v>404010393</v>
          </cell>
          <cell r="B2025" t="str">
            <v>TRATAMENTO CIRURGICO DE PERICONDRITE DE PAVILHAO</v>
          </cell>
          <cell r="C2025">
            <v>2</v>
          </cell>
          <cell r="D2025" t="str">
            <v>I</v>
          </cell>
          <cell r="E2025">
            <v>9999</v>
          </cell>
          <cell r="F2025">
            <v>9999</v>
          </cell>
          <cell r="G2025">
            <v>0</v>
          </cell>
          <cell r="H2025">
            <v>0</v>
          </cell>
          <cell r="I2025">
            <v>1571</v>
          </cell>
          <cell r="J2025">
            <v>0</v>
          </cell>
          <cell r="K2025">
            <v>36.950000000000003</v>
          </cell>
          <cell r="L2025">
            <v>0</v>
          </cell>
        </row>
        <row r="2026">
          <cell r="A2026">
            <v>404010407</v>
          </cell>
          <cell r="B2026" t="str">
            <v>TRATAMENTO CIRURGICO DE RINITE CRONICA (OZENA)</v>
          </cell>
          <cell r="C2026">
            <v>2</v>
          </cell>
          <cell r="D2026" t="str">
            <v>I</v>
          </cell>
          <cell r="E2026">
            <v>1</v>
          </cell>
          <cell r="F2026">
            <v>2</v>
          </cell>
          <cell r="G2026">
            <v>150</v>
          </cell>
          <cell r="H2026">
            <v>0</v>
          </cell>
          <cell r="I2026">
            <v>1571</v>
          </cell>
          <cell r="J2026">
            <v>169</v>
          </cell>
          <cell r="K2026">
            <v>0</v>
          </cell>
          <cell r="L2026">
            <v>159.97</v>
          </cell>
        </row>
        <row r="2027">
          <cell r="A2027">
            <v>404010415</v>
          </cell>
          <cell r="B2027" t="str">
            <v>TURBINECTOMIA</v>
          </cell>
          <cell r="C2027">
            <v>2</v>
          </cell>
          <cell r="D2027" t="str">
            <v>I</v>
          </cell>
          <cell r="E2027">
            <v>1</v>
          </cell>
          <cell r="F2027">
            <v>1</v>
          </cell>
          <cell r="G2027">
            <v>150</v>
          </cell>
          <cell r="H2027">
            <v>144</v>
          </cell>
          <cell r="I2027">
            <v>1571</v>
          </cell>
          <cell r="J2027">
            <v>183.64</v>
          </cell>
          <cell r="K2027">
            <v>36.950000000000003</v>
          </cell>
          <cell r="L2027">
            <v>132.01</v>
          </cell>
        </row>
        <row r="2028">
          <cell r="A2028">
            <v>404010431</v>
          </cell>
          <cell r="B2028" t="str">
            <v>ARITENOIDECTOMIA COM LARINGOFISSURA</v>
          </cell>
          <cell r="C2028">
            <v>3</v>
          </cell>
          <cell r="D2028" t="str">
            <v>I</v>
          </cell>
          <cell r="E2028">
            <v>1</v>
          </cell>
          <cell r="F2028">
            <v>3</v>
          </cell>
          <cell r="G2028">
            <v>250</v>
          </cell>
          <cell r="H2028">
            <v>0</v>
          </cell>
          <cell r="I2028">
            <v>1571</v>
          </cell>
          <cell r="J2028">
            <v>664.72</v>
          </cell>
          <cell r="K2028">
            <v>0</v>
          </cell>
          <cell r="L2028">
            <v>326.64999999999998</v>
          </cell>
        </row>
        <row r="2029">
          <cell r="A2029">
            <v>404010440</v>
          </cell>
          <cell r="B2029" t="str">
            <v>ANTROSTOMIA DE MAXILA INTRANASAL</v>
          </cell>
          <cell r="C2029">
            <v>2</v>
          </cell>
          <cell r="D2029" t="str">
            <v>I</v>
          </cell>
          <cell r="E2029">
            <v>9999</v>
          </cell>
          <cell r="F2029">
            <v>9999</v>
          </cell>
          <cell r="G2029">
            <v>0</v>
          </cell>
          <cell r="H2029">
            <v>0</v>
          </cell>
          <cell r="I2029">
            <v>1571</v>
          </cell>
          <cell r="J2029">
            <v>0</v>
          </cell>
          <cell r="K2029">
            <v>44.34</v>
          </cell>
          <cell r="L2029">
            <v>0</v>
          </cell>
        </row>
        <row r="2030">
          <cell r="A2030">
            <v>404010458</v>
          </cell>
          <cell r="B2030" t="str">
            <v>LARINGOFISSURA PARA COLOCACAO DE MOLDE NOS TRAUMATISMOS DE LARINGE</v>
          </cell>
          <cell r="C2030">
            <v>2</v>
          </cell>
          <cell r="D2030" t="str">
            <v>I</v>
          </cell>
          <cell r="E2030">
            <v>1</v>
          </cell>
          <cell r="F2030">
            <v>4</v>
          </cell>
          <cell r="G2030">
            <v>400</v>
          </cell>
          <cell r="H2030">
            <v>0</v>
          </cell>
          <cell r="I2030">
            <v>1571</v>
          </cell>
          <cell r="J2030">
            <v>835.07</v>
          </cell>
          <cell r="K2030">
            <v>0</v>
          </cell>
          <cell r="L2030">
            <v>266.87</v>
          </cell>
        </row>
        <row r="2031">
          <cell r="A2031">
            <v>404010466</v>
          </cell>
          <cell r="B2031" t="str">
            <v>PAROTIDECTOMIA PARCIAL OU SUBTOTAL</v>
          </cell>
          <cell r="C2031">
            <v>2</v>
          </cell>
          <cell r="D2031" t="str">
            <v>I</v>
          </cell>
          <cell r="E2031">
            <v>1</v>
          </cell>
          <cell r="F2031">
            <v>2</v>
          </cell>
          <cell r="G2031">
            <v>300</v>
          </cell>
          <cell r="H2031">
            <v>0</v>
          </cell>
          <cell r="I2031">
            <v>1571</v>
          </cell>
          <cell r="J2031">
            <v>205.8</v>
          </cell>
          <cell r="K2031">
            <v>0</v>
          </cell>
          <cell r="L2031">
            <v>245.03</v>
          </cell>
        </row>
        <row r="2032">
          <cell r="A2032">
            <v>404010474</v>
          </cell>
          <cell r="B2032" t="str">
            <v>PLÁSTICA DO CANAL DE STENON</v>
          </cell>
          <cell r="C2032">
            <v>2</v>
          </cell>
          <cell r="D2032" t="str">
            <v>I</v>
          </cell>
          <cell r="E2032">
            <v>1</v>
          </cell>
          <cell r="F2032">
            <v>1</v>
          </cell>
          <cell r="G2032">
            <v>250</v>
          </cell>
          <cell r="H2032">
            <v>0</v>
          </cell>
          <cell r="I2032">
            <v>1571</v>
          </cell>
          <cell r="J2032">
            <v>117.47</v>
          </cell>
          <cell r="K2032">
            <v>0</v>
          </cell>
          <cell r="L2032">
            <v>175</v>
          </cell>
        </row>
        <row r="2033">
          <cell r="A2033">
            <v>404010482</v>
          </cell>
          <cell r="B2033" t="str">
            <v>SEPTOPLASTIA  PARA CORREÇÃO DE DESVIO</v>
          </cell>
          <cell r="C2033">
            <v>2</v>
          </cell>
          <cell r="D2033" t="str">
            <v>I</v>
          </cell>
          <cell r="E2033">
            <v>1</v>
          </cell>
          <cell r="F2033">
            <v>1</v>
          </cell>
          <cell r="G2033">
            <v>150</v>
          </cell>
          <cell r="H2033">
            <v>120</v>
          </cell>
          <cell r="I2033">
            <v>1571</v>
          </cell>
          <cell r="J2033">
            <v>171.59</v>
          </cell>
          <cell r="K2033">
            <v>0</v>
          </cell>
          <cell r="L2033">
            <v>75.87</v>
          </cell>
        </row>
        <row r="2034">
          <cell r="A2034">
            <v>404010490</v>
          </cell>
          <cell r="B2034" t="str">
            <v>TRATAMENTO CIRÚRGICO DE IMPERFURAÇÃO COANAL (UNI / BILATERAL)</v>
          </cell>
          <cell r="C2034">
            <v>2</v>
          </cell>
          <cell r="D2034" t="str">
            <v>I</v>
          </cell>
          <cell r="E2034">
            <v>1</v>
          </cell>
          <cell r="F2034">
            <v>2</v>
          </cell>
          <cell r="G2034">
            <v>250</v>
          </cell>
          <cell r="H2034">
            <v>0</v>
          </cell>
          <cell r="I2034">
            <v>1571</v>
          </cell>
          <cell r="J2034">
            <v>145.21</v>
          </cell>
          <cell r="K2034">
            <v>0</v>
          </cell>
          <cell r="L2034">
            <v>120.02</v>
          </cell>
        </row>
        <row r="2035">
          <cell r="A2035">
            <v>404010504</v>
          </cell>
          <cell r="B2035" t="str">
            <v>TRATAMENTO CIRÚRGICO DE PERFURAÇÃO DO SEPTO NASAL</v>
          </cell>
          <cell r="C2035">
            <v>2</v>
          </cell>
          <cell r="D2035" t="str">
            <v>I</v>
          </cell>
          <cell r="E2035">
            <v>1</v>
          </cell>
          <cell r="F2035">
            <v>2</v>
          </cell>
          <cell r="G2035">
            <v>150</v>
          </cell>
          <cell r="H2035">
            <v>0</v>
          </cell>
          <cell r="I2035">
            <v>1571</v>
          </cell>
          <cell r="J2035">
            <v>145.21</v>
          </cell>
          <cell r="K2035">
            <v>0</v>
          </cell>
          <cell r="L2035">
            <v>120.02</v>
          </cell>
        </row>
        <row r="2036">
          <cell r="A2036">
            <v>404010512</v>
          </cell>
          <cell r="B2036" t="str">
            <v>SINUSOTOMIA TRANSMAXILAR</v>
          </cell>
          <cell r="C2036">
            <v>2</v>
          </cell>
          <cell r="D2036" t="str">
            <v>I</v>
          </cell>
          <cell r="E2036">
            <v>1</v>
          </cell>
          <cell r="F2036">
            <v>2</v>
          </cell>
          <cell r="G2036">
            <v>250</v>
          </cell>
          <cell r="H2036">
            <v>0</v>
          </cell>
          <cell r="I2036">
            <v>1571</v>
          </cell>
          <cell r="J2036">
            <v>257.66000000000003</v>
          </cell>
          <cell r="K2036">
            <v>25.09</v>
          </cell>
          <cell r="L2036">
            <v>126.67</v>
          </cell>
        </row>
        <row r="2037">
          <cell r="A2037">
            <v>404010520</v>
          </cell>
          <cell r="B2037" t="str">
            <v>SEPTOPLASTIA REPARADORA NÂO ESTÉTICA</v>
          </cell>
          <cell r="C2037">
            <v>2</v>
          </cell>
          <cell r="D2037" t="str">
            <v>I</v>
          </cell>
          <cell r="E2037">
            <v>1</v>
          </cell>
          <cell r="F2037">
            <v>1</v>
          </cell>
          <cell r="G2037">
            <v>250</v>
          </cell>
          <cell r="H2037">
            <v>0</v>
          </cell>
          <cell r="I2037">
            <v>1571</v>
          </cell>
          <cell r="J2037">
            <v>140.43</v>
          </cell>
          <cell r="K2037">
            <v>0</v>
          </cell>
          <cell r="L2037">
            <v>73.319999999999993</v>
          </cell>
        </row>
        <row r="2038">
          <cell r="A2038">
            <v>404010539</v>
          </cell>
          <cell r="B2038" t="str">
            <v>RESSECÇÃO DE TUMOR DO ACÚSTICO (PELA FOSSA MEDIA)</v>
          </cell>
          <cell r="C2038">
            <v>2</v>
          </cell>
          <cell r="D2038" t="str">
            <v>I</v>
          </cell>
          <cell r="E2038">
            <v>1</v>
          </cell>
          <cell r="F2038">
            <v>2</v>
          </cell>
          <cell r="G2038">
            <v>550</v>
          </cell>
          <cell r="H2038">
            <v>0</v>
          </cell>
          <cell r="I2038">
            <v>1571</v>
          </cell>
          <cell r="J2038">
            <v>349.86</v>
          </cell>
          <cell r="K2038">
            <v>0</v>
          </cell>
          <cell r="L2038">
            <v>183.26</v>
          </cell>
        </row>
        <row r="2039">
          <cell r="A2039">
            <v>404010547</v>
          </cell>
          <cell r="B2039" t="str">
            <v>RESSECÇÃO DO GLOMO JUGULAR</v>
          </cell>
          <cell r="C2039">
            <v>2</v>
          </cell>
          <cell r="D2039" t="str">
            <v>I</v>
          </cell>
          <cell r="E2039">
            <v>1</v>
          </cell>
          <cell r="F2039">
            <v>3</v>
          </cell>
          <cell r="G2039">
            <v>550</v>
          </cell>
          <cell r="H2039">
            <v>0</v>
          </cell>
          <cell r="I2039">
            <v>1571</v>
          </cell>
          <cell r="J2039">
            <v>500.06</v>
          </cell>
          <cell r="K2039">
            <v>0</v>
          </cell>
          <cell r="L2039">
            <v>294.39999999999998</v>
          </cell>
        </row>
        <row r="2040">
          <cell r="A2040">
            <v>404010555</v>
          </cell>
          <cell r="B2040" t="str">
            <v>TRATAMENTO CIRÚRGICO DE RINOFIMA</v>
          </cell>
          <cell r="C2040">
            <v>2</v>
          </cell>
          <cell r="D2040" t="str">
            <v>I</v>
          </cell>
          <cell r="E2040">
            <v>1</v>
          </cell>
          <cell r="F2040">
            <v>2</v>
          </cell>
          <cell r="G2040">
            <v>150</v>
          </cell>
          <cell r="H2040">
            <v>0</v>
          </cell>
          <cell r="I2040">
            <v>1571</v>
          </cell>
          <cell r="J2040">
            <v>132.97</v>
          </cell>
          <cell r="K2040">
            <v>0</v>
          </cell>
          <cell r="L2040">
            <v>182.46</v>
          </cell>
        </row>
        <row r="2041">
          <cell r="A2041">
            <v>404010563</v>
          </cell>
          <cell r="B2041" t="str">
            <v>TIREOPLASTIA</v>
          </cell>
          <cell r="C2041">
            <v>3</v>
          </cell>
          <cell r="D2041" t="str">
            <v>M</v>
          </cell>
          <cell r="E2041">
            <v>1</v>
          </cell>
          <cell r="F2041">
            <v>1</v>
          </cell>
          <cell r="G2041">
            <v>270</v>
          </cell>
          <cell r="H2041">
            <v>252</v>
          </cell>
          <cell r="I2041">
            <v>911</v>
          </cell>
          <cell r="J2041">
            <v>181.88</v>
          </cell>
          <cell r="K2041">
            <v>0</v>
          </cell>
          <cell r="L2041">
            <v>236.6</v>
          </cell>
        </row>
        <row r="2042">
          <cell r="A2042">
            <v>404010571</v>
          </cell>
          <cell r="B2042" t="str">
            <v>CIRURGIA DE IMPLANTE COCLEAR UNILATERAL</v>
          </cell>
          <cell r="C2042">
            <v>3</v>
          </cell>
          <cell r="D2042" t="str">
            <v>I</v>
          </cell>
          <cell r="E2042">
            <v>1</v>
          </cell>
          <cell r="F2042">
            <v>2</v>
          </cell>
          <cell r="G2042">
            <v>400</v>
          </cell>
          <cell r="H2042">
            <v>0</v>
          </cell>
          <cell r="I2042">
            <v>1571</v>
          </cell>
          <cell r="J2042">
            <v>1058.98</v>
          </cell>
          <cell r="K2042">
            <v>0</v>
          </cell>
          <cell r="L2042">
            <v>655.68</v>
          </cell>
        </row>
        <row r="2043">
          <cell r="A2043">
            <v>404010580</v>
          </cell>
          <cell r="B2043" t="str">
            <v>CIRURGIA DE IMPLANTE COCLEAR BILATERAL</v>
          </cell>
          <cell r="C2043">
            <v>3</v>
          </cell>
          <cell r="D2043" t="str">
            <v>I</v>
          </cell>
          <cell r="E2043">
            <v>1</v>
          </cell>
          <cell r="F2043">
            <v>2</v>
          </cell>
          <cell r="G2043">
            <v>400</v>
          </cell>
          <cell r="H2043">
            <v>0</v>
          </cell>
          <cell r="I2043">
            <v>1571</v>
          </cell>
          <cell r="J2043">
            <v>874.48</v>
          </cell>
          <cell r="K2043">
            <v>0</v>
          </cell>
          <cell r="L2043">
            <v>2040.45</v>
          </cell>
        </row>
        <row r="2044">
          <cell r="A2044">
            <v>404010598</v>
          </cell>
          <cell r="B2044" t="str">
            <v>CIRURGIA PARA REVISÃO DO IMPLANTE COCLEAR SEM DISPOSITIVO INTERNO DO IMPLANTE COCLEAR</v>
          </cell>
          <cell r="C2044">
            <v>3</v>
          </cell>
          <cell r="D2044" t="str">
            <v>I</v>
          </cell>
          <cell r="E2044">
            <v>2</v>
          </cell>
          <cell r="F2044">
            <v>2</v>
          </cell>
          <cell r="G2044">
            <v>400</v>
          </cell>
          <cell r="H2044">
            <v>0</v>
          </cell>
          <cell r="I2044">
            <v>1571</v>
          </cell>
          <cell r="J2044">
            <v>317.69</v>
          </cell>
          <cell r="K2044">
            <v>0</v>
          </cell>
          <cell r="L2044">
            <v>196.7</v>
          </cell>
        </row>
        <row r="2045">
          <cell r="A2045">
            <v>404010601</v>
          </cell>
          <cell r="B2045" t="str">
            <v>CIRURGIA PARA PRÓTESE AUDITIVA ANCORADA NO OSSO - 1º TEMPO</v>
          </cell>
          <cell r="C2045">
            <v>3</v>
          </cell>
          <cell r="D2045" t="str">
            <v>I</v>
          </cell>
          <cell r="E2045">
            <v>1</v>
          </cell>
          <cell r="F2045">
            <v>1</v>
          </cell>
          <cell r="G2045">
            <v>400</v>
          </cell>
          <cell r="H2045">
            <v>60</v>
          </cell>
          <cell r="I2045">
            <v>1571</v>
          </cell>
          <cell r="J2045">
            <v>956.78</v>
          </cell>
          <cell r="K2045">
            <v>0</v>
          </cell>
          <cell r="L2045">
            <v>586.41</v>
          </cell>
        </row>
        <row r="2046">
          <cell r="A2046">
            <v>404010610</v>
          </cell>
          <cell r="B2046" t="str">
            <v>CIRURGIA PARA PRÓTESE AUDITIVA ANCORADA NO OSSO - 2º TEMPO</v>
          </cell>
          <cell r="C2046">
            <v>3</v>
          </cell>
          <cell r="D2046" t="str">
            <v>I</v>
          </cell>
          <cell r="E2046">
            <v>1</v>
          </cell>
          <cell r="F2046">
            <v>1</v>
          </cell>
          <cell r="G2046">
            <v>400</v>
          </cell>
          <cell r="H2046">
            <v>60</v>
          </cell>
          <cell r="I2046">
            <v>1571</v>
          </cell>
          <cell r="J2046">
            <v>95.68</v>
          </cell>
          <cell r="K2046">
            <v>0</v>
          </cell>
          <cell r="L2046">
            <v>58.64</v>
          </cell>
        </row>
        <row r="2047">
          <cell r="A2047">
            <v>404010628</v>
          </cell>
          <cell r="B2047" t="str">
            <v>CIRURGIA PARA PRÓTESE AUDITIVA ANCORADA NO OSSO – TEMPO ÚNICO</v>
          </cell>
          <cell r="C2047">
            <v>3</v>
          </cell>
          <cell r="D2047" t="str">
            <v>I</v>
          </cell>
          <cell r="E2047">
            <v>1</v>
          </cell>
          <cell r="F2047">
            <v>1</v>
          </cell>
          <cell r="G2047">
            <v>400</v>
          </cell>
          <cell r="H2047">
            <v>84</v>
          </cell>
          <cell r="I2047">
            <v>1571</v>
          </cell>
          <cell r="J2047">
            <v>1058.98</v>
          </cell>
          <cell r="K2047">
            <v>0</v>
          </cell>
          <cell r="L2047">
            <v>655.68</v>
          </cell>
        </row>
        <row r="2048">
          <cell r="A2048">
            <v>404010636</v>
          </cell>
          <cell r="B2048" t="str">
            <v>CIRURGIA PARA REVISÃO DA PRÓTESE AUDITIVA ANCORADA NO OSSO</v>
          </cell>
          <cell r="C2048">
            <v>3</v>
          </cell>
          <cell r="D2048" t="str">
            <v>I</v>
          </cell>
          <cell r="E2048">
            <v>2</v>
          </cell>
          <cell r="F2048">
            <v>1</v>
          </cell>
          <cell r="G2048">
            <v>400</v>
          </cell>
          <cell r="H2048">
            <v>0</v>
          </cell>
          <cell r="I2048">
            <v>1571</v>
          </cell>
          <cell r="J2048">
            <v>287.02999999999997</v>
          </cell>
          <cell r="K2048">
            <v>0</v>
          </cell>
          <cell r="L2048">
            <v>175.92</v>
          </cell>
        </row>
        <row r="2049">
          <cell r="A2049">
            <v>404010644</v>
          </cell>
          <cell r="B2049" t="str">
            <v>CIRURGIA PARA REIMPLANTAÇÃO DA PRÓTESE AUDITIVA ANCORADA NO OSSO</v>
          </cell>
          <cell r="C2049">
            <v>3</v>
          </cell>
          <cell r="D2049" t="str">
            <v>I</v>
          </cell>
          <cell r="E2049">
            <v>2</v>
          </cell>
          <cell r="F2049">
            <v>1</v>
          </cell>
          <cell r="G2049">
            <v>400</v>
          </cell>
          <cell r="H2049">
            <v>0</v>
          </cell>
          <cell r="I2049">
            <v>1571</v>
          </cell>
          <cell r="J2049">
            <v>1058.98</v>
          </cell>
          <cell r="K2049">
            <v>0</v>
          </cell>
          <cell r="L2049">
            <v>655.68</v>
          </cell>
        </row>
        <row r="2050">
          <cell r="A2050">
            <v>404020011</v>
          </cell>
          <cell r="B2050" t="str">
            <v>ALONGAMENTO DE COLUMELA</v>
          </cell>
          <cell r="C2050">
            <v>2</v>
          </cell>
          <cell r="D2050" t="str">
            <v>I</v>
          </cell>
          <cell r="E2050">
            <v>1</v>
          </cell>
          <cell r="F2050">
            <v>1</v>
          </cell>
          <cell r="G2050">
            <v>150</v>
          </cell>
          <cell r="H2050">
            <v>0</v>
          </cell>
          <cell r="I2050">
            <v>1571</v>
          </cell>
          <cell r="J2050">
            <v>95.79</v>
          </cell>
          <cell r="K2050">
            <v>0</v>
          </cell>
          <cell r="L2050">
            <v>104.97</v>
          </cell>
        </row>
        <row r="2051">
          <cell r="A2051">
            <v>404020038</v>
          </cell>
          <cell r="B2051" t="str">
            <v>CORRECAO CIRURGICA DE FISTULA ORO-NASAL / ORO-SINUSAL</v>
          </cell>
          <cell r="C2051">
            <v>2</v>
          </cell>
          <cell r="D2051" t="str">
            <v>I</v>
          </cell>
          <cell r="E2051">
            <v>1</v>
          </cell>
          <cell r="F2051">
            <v>2</v>
          </cell>
          <cell r="G2051">
            <v>250</v>
          </cell>
          <cell r="H2051">
            <v>0</v>
          </cell>
          <cell r="I2051">
            <v>1571</v>
          </cell>
          <cell r="J2051">
            <v>99.13</v>
          </cell>
          <cell r="K2051">
            <v>45.68</v>
          </cell>
          <cell r="L2051">
            <v>73.5</v>
          </cell>
        </row>
        <row r="2052">
          <cell r="A2052">
            <v>404020046</v>
          </cell>
          <cell r="B2052" t="str">
            <v>CORREÇÃO CIRÚRGICA DE FÍSTULA SALIVAR COM RETALHO</v>
          </cell>
          <cell r="C2052">
            <v>2</v>
          </cell>
          <cell r="D2052" t="str">
            <v>I</v>
          </cell>
          <cell r="E2052">
            <v>1</v>
          </cell>
          <cell r="F2052">
            <v>2</v>
          </cell>
          <cell r="G2052">
            <v>300</v>
          </cell>
          <cell r="H2052">
            <v>0</v>
          </cell>
          <cell r="I2052">
            <v>1571</v>
          </cell>
          <cell r="J2052">
            <v>99.13</v>
          </cell>
          <cell r="K2052">
            <v>0</v>
          </cell>
          <cell r="L2052">
            <v>73.5</v>
          </cell>
        </row>
        <row r="2053">
          <cell r="A2053">
            <v>404020054</v>
          </cell>
          <cell r="B2053" t="str">
            <v>DRENAGEM DE ABSCESSO DA BOCA E ANEXOS</v>
          </cell>
          <cell r="C2053">
            <v>2</v>
          </cell>
          <cell r="D2053" t="str">
            <v>I</v>
          </cell>
          <cell r="E2053">
            <v>9999</v>
          </cell>
          <cell r="F2053">
            <v>9999</v>
          </cell>
          <cell r="G2053">
            <v>0</v>
          </cell>
          <cell r="H2053">
            <v>0</v>
          </cell>
          <cell r="I2053">
            <v>1571</v>
          </cell>
          <cell r="J2053">
            <v>14.07</v>
          </cell>
          <cell r="K2053">
            <v>14.07</v>
          </cell>
          <cell r="L2053">
            <v>0</v>
          </cell>
        </row>
        <row r="2054">
          <cell r="A2054">
            <v>404020062</v>
          </cell>
          <cell r="B2054" t="str">
            <v>ENXERTO TOTAL / PARCIAL INTRATEMPORAL DE NERVO FACIAL</v>
          </cell>
          <cell r="C2054">
            <v>2</v>
          </cell>
          <cell r="D2054" t="str">
            <v>I</v>
          </cell>
          <cell r="E2054">
            <v>1</v>
          </cell>
          <cell r="F2054">
            <v>3</v>
          </cell>
          <cell r="G2054">
            <v>550</v>
          </cell>
          <cell r="H2054">
            <v>0</v>
          </cell>
          <cell r="I2054">
            <v>1571</v>
          </cell>
          <cell r="J2054">
            <v>163.57</v>
          </cell>
          <cell r="K2054">
            <v>0</v>
          </cell>
          <cell r="L2054">
            <v>350.04</v>
          </cell>
        </row>
        <row r="2055">
          <cell r="A2055">
            <v>404020070</v>
          </cell>
          <cell r="B2055" t="str">
            <v>RESSECÇÃO DE GLÂNDULA SALIVAR</v>
          </cell>
          <cell r="C2055">
            <v>2</v>
          </cell>
          <cell r="D2055" t="str">
            <v>I</v>
          </cell>
          <cell r="E2055">
            <v>1</v>
          </cell>
          <cell r="F2055">
            <v>2</v>
          </cell>
          <cell r="G2055">
            <v>250</v>
          </cell>
          <cell r="H2055">
            <v>24</v>
          </cell>
          <cell r="I2055">
            <v>1571</v>
          </cell>
          <cell r="J2055">
            <v>105.29</v>
          </cell>
          <cell r="K2055">
            <v>0</v>
          </cell>
          <cell r="L2055">
            <v>97.59</v>
          </cell>
        </row>
        <row r="2056">
          <cell r="A2056">
            <v>404020089</v>
          </cell>
          <cell r="B2056" t="str">
            <v>EXCISÃO DE RÂNULA OU FENÔMENO DE RETENÇÃO SALIVAR</v>
          </cell>
          <cell r="C2056">
            <v>2</v>
          </cell>
          <cell r="D2056" t="str">
            <v>I</v>
          </cell>
          <cell r="E2056">
            <v>1</v>
          </cell>
          <cell r="F2056">
            <v>1</v>
          </cell>
          <cell r="G2056">
            <v>50</v>
          </cell>
          <cell r="H2056">
            <v>0</v>
          </cell>
          <cell r="I2056">
            <v>1571</v>
          </cell>
          <cell r="J2056">
            <v>36.25</v>
          </cell>
          <cell r="K2056">
            <v>21.64</v>
          </cell>
          <cell r="L2056">
            <v>119.92</v>
          </cell>
        </row>
        <row r="2057">
          <cell r="A2057">
            <v>404020097</v>
          </cell>
          <cell r="B2057" t="str">
            <v>EXCISÃO E SUTURA DE LESÃO NA BOCA</v>
          </cell>
          <cell r="C2057">
            <v>2</v>
          </cell>
          <cell r="D2057" t="str">
            <v>I</v>
          </cell>
          <cell r="E2057">
            <v>9999</v>
          </cell>
          <cell r="F2057">
            <v>9999</v>
          </cell>
          <cell r="G2057">
            <v>0</v>
          </cell>
          <cell r="H2057">
            <v>0</v>
          </cell>
          <cell r="I2057">
            <v>1571</v>
          </cell>
          <cell r="J2057">
            <v>16</v>
          </cell>
          <cell r="K2057">
            <v>28</v>
          </cell>
          <cell r="L2057">
            <v>12</v>
          </cell>
        </row>
        <row r="2058">
          <cell r="A2058">
            <v>404020100</v>
          </cell>
          <cell r="B2058" t="str">
            <v>EXCISÃO EM CUNHA DE LÁBIO</v>
          </cell>
          <cell r="C2058">
            <v>2</v>
          </cell>
          <cell r="D2058" t="str">
            <v>I</v>
          </cell>
          <cell r="E2058">
            <v>9999</v>
          </cell>
          <cell r="F2058">
            <v>9999</v>
          </cell>
          <cell r="G2058">
            <v>0</v>
          </cell>
          <cell r="H2058">
            <v>0</v>
          </cell>
          <cell r="I2058">
            <v>1571</v>
          </cell>
          <cell r="J2058">
            <v>29.86</v>
          </cell>
          <cell r="K2058">
            <v>29.86</v>
          </cell>
          <cell r="L2058">
            <v>0</v>
          </cell>
        </row>
        <row r="2059">
          <cell r="A2059">
            <v>404020119</v>
          </cell>
          <cell r="B2059" t="str">
            <v>EXCISÃO PARCIAL DE LÁBIO COM ENXERTO LIVRE / ROTAÇÃO DE RETALHO</v>
          </cell>
          <cell r="C2059">
            <v>2</v>
          </cell>
          <cell r="D2059" t="str">
            <v>I</v>
          </cell>
          <cell r="E2059">
            <v>1</v>
          </cell>
          <cell r="F2059">
            <v>1</v>
          </cell>
          <cell r="G2059">
            <v>250</v>
          </cell>
          <cell r="H2059">
            <v>0</v>
          </cell>
          <cell r="I2059">
            <v>1571</v>
          </cell>
          <cell r="J2059">
            <v>118.16</v>
          </cell>
          <cell r="K2059">
            <v>0</v>
          </cell>
          <cell r="L2059">
            <v>174.99</v>
          </cell>
        </row>
        <row r="2060">
          <cell r="A2060">
            <v>404020135</v>
          </cell>
          <cell r="B2060" t="str">
            <v>EXPLORAÇÃO/ DESCOMPRESSÃO TOTAL / PARCIAL DO NERVO FACIAL</v>
          </cell>
          <cell r="C2060">
            <v>2</v>
          </cell>
          <cell r="D2060" t="str">
            <v>I</v>
          </cell>
          <cell r="E2060">
            <v>1</v>
          </cell>
          <cell r="F2060">
            <v>3</v>
          </cell>
          <cell r="G2060">
            <v>550</v>
          </cell>
          <cell r="H2060">
            <v>0</v>
          </cell>
          <cell r="I2060">
            <v>1571</v>
          </cell>
          <cell r="J2060">
            <v>282.68</v>
          </cell>
          <cell r="K2060">
            <v>0</v>
          </cell>
          <cell r="L2060">
            <v>533.49</v>
          </cell>
        </row>
        <row r="2061">
          <cell r="A2061">
            <v>404020143</v>
          </cell>
          <cell r="B2061" t="str">
            <v>GLOSSECTOMIA PARCIAL</v>
          </cell>
          <cell r="C2061">
            <v>2</v>
          </cell>
          <cell r="D2061" t="str">
            <v>I</v>
          </cell>
          <cell r="E2061">
            <v>1</v>
          </cell>
          <cell r="F2061">
            <v>2</v>
          </cell>
          <cell r="G2061">
            <v>300</v>
          </cell>
          <cell r="H2061">
            <v>0</v>
          </cell>
          <cell r="I2061">
            <v>1571</v>
          </cell>
          <cell r="J2061">
            <v>344.8</v>
          </cell>
          <cell r="K2061">
            <v>0</v>
          </cell>
          <cell r="L2061">
            <v>373.3</v>
          </cell>
        </row>
        <row r="2062">
          <cell r="A2062">
            <v>404020178</v>
          </cell>
          <cell r="B2062" t="str">
            <v>MAXILECTOMIA PARCIAL</v>
          </cell>
          <cell r="C2062">
            <v>2</v>
          </cell>
          <cell r="D2062" t="str">
            <v>I</v>
          </cell>
          <cell r="E2062">
            <v>1</v>
          </cell>
          <cell r="F2062">
            <v>4</v>
          </cell>
          <cell r="G2062">
            <v>150</v>
          </cell>
          <cell r="H2062">
            <v>0</v>
          </cell>
          <cell r="I2062">
            <v>1571</v>
          </cell>
          <cell r="J2062">
            <v>245.9</v>
          </cell>
          <cell r="K2062">
            <v>0</v>
          </cell>
          <cell r="L2062">
            <v>175.04</v>
          </cell>
        </row>
        <row r="2063">
          <cell r="A2063">
            <v>404020208</v>
          </cell>
          <cell r="B2063" t="str">
            <v>LABIOPLASTIA PARA HIPERTROFIA DO LÁBIO</v>
          </cell>
          <cell r="C2063">
            <v>2</v>
          </cell>
          <cell r="D2063" t="str">
            <v>I</v>
          </cell>
          <cell r="E2063">
            <v>1</v>
          </cell>
          <cell r="F2063">
            <v>2</v>
          </cell>
          <cell r="G2063">
            <v>250</v>
          </cell>
          <cell r="H2063">
            <v>0</v>
          </cell>
          <cell r="I2063">
            <v>1571</v>
          </cell>
          <cell r="J2063">
            <v>137.78</v>
          </cell>
          <cell r="K2063">
            <v>0</v>
          </cell>
          <cell r="L2063">
            <v>180.09</v>
          </cell>
        </row>
        <row r="2064">
          <cell r="A2064">
            <v>404020224</v>
          </cell>
          <cell r="B2064" t="str">
            <v>RECONSTRUÇÃO TOTAL DE CAVIDADE ORBITÁRIA</v>
          </cell>
          <cell r="C2064">
            <v>3</v>
          </cell>
          <cell r="D2064" t="str">
            <v>I</v>
          </cell>
          <cell r="E2064">
            <v>2</v>
          </cell>
          <cell r="F2064">
            <v>3</v>
          </cell>
          <cell r="G2064">
            <v>100</v>
          </cell>
          <cell r="H2064">
            <v>0</v>
          </cell>
          <cell r="I2064">
            <v>1571</v>
          </cell>
          <cell r="J2064">
            <v>240.52</v>
          </cell>
          <cell r="K2064">
            <v>0</v>
          </cell>
          <cell r="L2064">
            <v>175.01</v>
          </cell>
        </row>
        <row r="2065">
          <cell r="A2065">
            <v>404020232</v>
          </cell>
          <cell r="B2065" t="str">
            <v>RECONSTRUÇÃO TOTAL OU PARCIAL DE LÁBIO</v>
          </cell>
          <cell r="C2065">
            <v>2</v>
          </cell>
          <cell r="D2065" t="str">
            <v>I</v>
          </cell>
          <cell r="E2065">
            <v>1</v>
          </cell>
          <cell r="F2065">
            <v>2</v>
          </cell>
          <cell r="G2065">
            <v>300</v>
          </cell>
          <cell r="H2065">
            <v>0</v>
          </cell>
          <cell r="I2065">
            <v>1571</v>
          </cell>
          <cell r="J2065">
            <v>202.24</v>
          </cell>
          <cell r="K2065">
            <v>0</v>
          </cell>
          <cell r="L2065">
            <v>195.14</v>
          </cell>
        </row>
        <row r="2066">
          <cell r="A2066">
            <v>404020240</v>
          </cell>
          <cell r="B2066" t="str">
            <v>RECONSTRUÇÃO TOTAL OU PARCIAL DE NARIZ</v>
          </cell>
          <cell r="C2066">
            <v>3</v>
          </cell>
          <cell r="D2066" t="str">
            <v>I</v>
          </cell>
          <cell r="E2066">
            <v>1</v>
          </cell>
          <cell r="F2066">
            <v>2</v>
          </cell>
          <cell r="G2066">
            <v>250</v>
          </cell>
          <cell r="H2066">
            <v>0</v>
          </cell>
          <cell r="I2066">
            <v>1571</v>
          </cell>
          <cell r="J2066">
            <v>202.24</v>
          </cell>
          <cell r="K2066">
            <v>0</v>
          </cell>
          <cell r="L2066">
            <v>195.14</v>
          </cell>
        </row>
        <row r="2067">
          <cell r="A2067">
            <v>404020275</v>
          </cell>
          <cell r="B2067" t="str">
            <v>RESSECÇÃO DE LESÃO MALIGNA E BENIGNA DA REGIÃO CRANIO E BUCOMAXILOFACIAL</v>
          </cell>
          <cell r="C2067">
            <v>2</v>
          </cell>
          <cell r="D2067" t="str">
            <v>I</v>
          </cell>
          <cell r="E2067">
            <v>1</v>
          </cell>
          <cell r="F2067">
            <v>4</v>
          </cell>
          <cell r="G2067">
            <v>450</v>
          </cell>
          <cell r="H2067">
            <v>120</v>
          </cell>
          <cell r="I2067">
            <v>1571</v>
          </cell>
          <cell r="J2067">
            <v>812.56</v>
          </cell>
          <cell r="K2067">
            <v>0</v>
          </cell>
          <cell r="L2067">
            <v>350</v>
          </cell>
        </row>
        <row r="2068">
          <cell r="A2068">
            <v>404020291</v>
          </cell>
          <cell r="B2068" t="str">
            <v>RESSECÇÃO DO CÔNDILO MANDIBULAR COM OU SEM RECONSTRUÇÃO</v>
          </cell>
          <cell r="C2068">
            <v>2</v>
          </cell>
          <cell r="D2068" t="str">
            <v>I</v>
          </cell>
          <cell r="E2068">
            <v>1</v>
          </cell>
          <cell r="F2068">
            <v>3</v>
          </cell>
          <cell r="G2068">
            <v>150</v>
          </cell>
          <cell r="H2068">
            <v>12</v>
          </cell>
          <cell r="I2068">
            <v>1571</v>
          </cell>
          <cell r="J2068">
            <v>234.36</v>
          </cell>
          <cell r="K2068">
            <v>0</v>
          </cell>
          <cell r="L2068">
            <v>139.97</v>
          </cell>
        </row>
        <row r="2069">
          <cell r="A2069">
            <v>404020313</v>
          </cell>
          <cell r="B2069" t="str">
            <v>RETIRADA DE CORPO ESTRANHO DOS OSSOS DA FACE</v>
          </cell>
          <cell r="C2069">
            <v>2</v>
          </cell>
          <cell r="D2069" t="str">
            <v>I</v>
          </cell>
          <cell r="E2069">
            <v>1</v>
          </cell>
          <cell r="F2069">
            <v>1</v>
          </cell>
          <cell r="G2069">
            <v>250</v>
          </cell>
          <cell r="H2069">
            <v>0</v>
          </cell>
          <cell r="I2069">
            <v>1571</v>
          </cell>
          <cell r="J2069">
            <v>122.7</v>
          </cell>
          <cell r="K2069">
            <v>98.1</v>
          </cell>
          <cell r="L2069">
            <v>60.03</v>
          </cell>
        </row>
        <row r="2070">
          <cell r="A2070">
            <v>404020321</v>
          </cell>
          <cell r="B2070" t="str">
            <v>RINOPLASTIA PARA DEFEITOS PÓS-TRAUMÁTICOS</v>
          </cell>
          <cell r="C2070">
            <v>2</v>
          </cell>
          <cell r="D2070" t="str">
            <v>I</v>
          </cell>
          <cell r="E2070">
            <v>1</v>
          </cell>
          <cell r="F2070">
            <v>2</v>
          </cell>
          <cell r="G2070">
            <v>250</v>
          </cell>
          <cell r="H2070">
            <v>0</v>
          </cell>
          <cell r="I2070">
            <v>1571</v>
          </cell>
          <cell r="J2070">
            <v>282.72000000000003</v>
          </cell>
          <cell r="K2070">
            <v>0</v>
          </cell>
          <cell r="L2070">
            <v>161.47999999999999</v>
          </cell>
        </row>
        <row r="2071">
          <cell r="A2071">
            <v>404020348</v>
          </cell>
          <cell r="B2071" t="str">
            <v>TRATAMENTO CIRÚRGICO DE ATRESIA NARINÁRIA</v>
          </cell>
          <cell r="C2071">
            <v>2</v>
          </cell>
          <cell r="D2071" t="str">
            <v>I</v>
          </cell>
          <cell r="E2071">
            <v>1</v>
          </cell>
          <cell r="F2071">
            <v>2</v>
          </cell>
          <cell r="G2071">
            <v>250</v>
          </cell>
          <cell r="H2071">
            <v>0</v>
          </cell>
          <cell r="I2071">
            <v>1571</v>
          </cell>
          <cell r="J2071">
            <v>145.21</v>
          </cell>
          <cell r="K2071">
            <v>0</v>
          </cell>
          <cell r="L2071">
            <v>120.02</v>
          </cell>
        </row>
        <row r="2072">
          <cell r="A2072">
            <v>404020356</v>
          </cell>
          <cell r="B2072" t="str">
            <v>TRATAMENTO CIRÚRGICO DE FÍSTULA E CISTOS ORO-MAXILARES</v>
          </cell>
          <cell r="C2072">
            <v>2</v>
          </cell>
          <cell r="D2072" t="str">
            <v>I</v>
          </cell>
          <cell r="E2072">
            <v>1</v>
          </cell>
          <cell r="F2072">
            <v>1</v>
          </cell>
          <cell r="G2072">
            <v>250</v>
          </cell>
          <cell r="H2072">
            <v>0</v>
          </cell>
          <cell r="I2072">
            <v>1571</v>
          </cell>
          <cell r="J2072">
            <v>108.14</v>
          </cell>
          <cell r="K2072">
            <v>0</v>
          </cell>
          <cell r="L2072">
            <v>85.01</v>
          </cell>
        </row>
        <row r="2073">
          <cell r="A2073">
            <v>404020380</v>
          </cell>
          <cell r="B2073" t="str">
            <v>TRATAMENTO CIRÚRGICO DE OSTEOMIELITE DE OSSOS DA FACE</v>
          </cell>
          <cell r="C2073">
            <v>2</v>
          </cell>
          <cell r="D2073" t="str">
            <v>I</v>
          </cell>
          <cell r="E2073">
            <v>1</v>
          </cell>
          <cell r="F2073">
            <v>3</v>
          </cell>
          <cell r="G2073">
            <v>150</v>
          </cell>
          <cell r="H2073">
            <v>0</v>
          </cell>
          <cell r="I2073">
            <v>1571</v>
          </cell>
          <cell r="J2073">
            <v>327.74</v>
          </cell>
          <cell r="K2073">
            <v>0</v>
          </cell>
          <cell r="L2073">
            <v>200.09</v>
          </cell>
        </row>
        <row r="2074">
          <cell r="A2074">
            <v>404020399</v>
          </cell>
          <cell r="B2074" t="str">
            <v>TRATAMENTO CIRÚRGICO DE PARALISIA FACIAL (SUSPENSÃO DE HEMIFACE)</v>
          </cell>
          <cell r="C2074">
            <v>2</v>
          </cell>
          <cell r="D2074" t="str">
            <v>I</v>
          </cell>
          <cell r="E2074">
            <v>1</v>
          </cell>
          <cell r="F2074">
            <v>2</v>
          </cell>
          <cell r="G2074">
            <v>150</v>
          </cell>
          <cell r="H2074">
            <v>0</v>
          </cell>
          <cell r="I2074">
            <v>1571</v>
          </cell>
          <cell r="J2074">
            <v>268.81</v>
          </cell>
          <cell r="K2074">
            <v>0</v>
          </cell>
          <cell r="L2074">
            <v>168.05</v>
          </cell>
        </row>
        <row r="2075">
          <cell r="A2075">
            <v>404020429</v>
          </cell>
          <cell r="B2075" t="str">
            <v>TRATAMENTO CIRÚRGICO DO SOALHO DA ÓRBITA</v>
          </cell>
          <cell r="C2075">
            <v>2</v>
          </cell>
          <cell r="D2075" t="str">
            <v>I</v>
          </cell>
          <cell r="E2075">
            <v>1</v>
          </cell>
          <cell r="F2075">
            <v>2</v>
          </cell>
          <cell r="G2075">
            <v>150</v>
          </cell>
          <cell r="H2075">
            <v>0</v>
          </cell>
          <cell r="I2075">
            <v>1571</v>
          </cell>
          <cell r="J2075">
            <v>225.37</v>
          </cell>
          <cell r="K2075">
            <v>0</v>
          </cell>
          <cell r="L2075">
            <v>140.05000000000001</v>
          </cell>
        </row>
        <row r="2076">
          <cell r="A2076">
            <v>404020445</v>
          </cell>
          <cell r="B2076" t="str">
            <v>CONTENÇÃO DE DENTES POR SPLINTAGEM</v>
          </cell>
          <cell r="C2076">
            <v>2</v>
          </cell>
          <cell r="D2076" t="str">
            <v>I</v>
          </cell>
          <cell r="E2076">
            <v>9999</v>
          </cell>
          <cell r="F2076">
            <v>9999</v>
          </cell>
          <cell r="G2076">
            <v>0</v>
          </cell>
          <cell r="H2076">
            <v>0</v>
          </cell>
          <cell r="I2076">
            <v>1571</v>
          </cell>
          <cell r="J2076">
            <v>24.12</v>
          </cell>
          <cell r="K2076">
            <v>24.12</v>
          </cell>
          <cell r="L2076">
            <v>0</v>
          </cell>
        </row>
        <row r="2077">
          <cell r="A2077">
            <v>404020453</v>
          </cell>
          <cell r="B2077" t="str">
            <v>OSTEOTOMIA DA MAXILA</v>
          </cell>
          <cell r="C2077">
            <v>3</v>
          </cell>
          <cell r="D2077" t="str">
            <v>I</v>
          </cell>
          <cell r="E2077">
            <v>1</v>
          </cell>
          <cell r="F2077">
            <v>2</v>
          </cell>
          <cell r="G2077">
            <v>150</v>
          </cell>
          <cell r="H2077">
            <v>120</v>
          </cell>
          <cell r="I2077">
            <v>1571</v>
          </cell>
          <cell r="J2077">
            <v>395.06</v>
          </cell>
          <cell r="K2077">
            <v>0</v>
          </cell>
          <cell r="L2077">
            <v>263.97000000000003</v>
          </cell>
        </row>
        <row r="2078">
          <cell r="A2078">
            <v>404020461</v>
          </cell>
          <cell r="B2078" t="str">
            <v>OSTEOTOMIA DA MANDIBULA</v>
          </cell>
          <cell r="C2078">
            <v>3</v>
          </cell>
          <cell r="D2078" t="str">
            <v>I</v>
          </cell>
          <cell r="E2078">
            <v>1</v>
          </cell>
          <cell r="F2078">
            <v>2</v>
          </cell>
          <cell r="G2078">
            <v>150</v>
          </cell>
          <cell r="H2078">
            <v>120</v>
          </cell>
          <cell r="I2078">
            <v>1571</v>
          </cell>
          <cell r="J2078">
            <v>395.06</v>
          </cell>
          <cell r="K2078">
            <v>0</v>
          </cell>
          <cell r="L2078">
            <v>263.97000000000003</v>
          </cell>
        </row>
        <row r="2079">
          <cell r="A2079">
            <v>404020470</v>
          </cell>
          <cell r="B2079" t="str">
            <v>RECONSTRUÇÃO DO SULCO GENGIVO-LABIAL</v>
          </cell>
          <cell r="C2079">
            <v>2</v>
          </cell>
          <cell r="D2079" t="str">
            <v>I</v>
          </cell>
          <cell r="E2079">
            <v>1</v>
          </cell>
          <cell r="F2079">
            <v>2</v>
          </cell>
          <cell r="G2079">
            <v>250</v>
          </cell>
          <cell r="H2079">
            <v>0</v>
          </cell>
          <cell r="I2079">
            <v>1571</v>
          </cell>
          <cell r="J2079">
            <v>124.25</v>
          </cell>
          <cell r="K2079">
            <v>0</v>
          </cell>
          <cell r="L2079">
            <v>174.99</v>
          </cell>
        </row>
        <row r="2080">
          <cell r="A2080">
            <v>404020488</v>
          </cell>
          <cell r="B2080" t="str">
            <v>OSTEOTOMIA DAS FRATURAS ALVEOLO-DENTÁRIAS</v>
          </cell>
          <cell r="C2080">
            <v>2</v>
          </cell>
          <cell r="D2080" t="str">
            <v>I</v>
          </cell>
          <cell r="E2080">
            <v>9999</v>
          </cell>
          <cell r="F2080">
            <v>1</v>
          </cell>
          <cell r="G2080">
            <v>250</v>
          </cell>
          <cell r="H2080">
            <v>60</v>
          </cell>
          <cell r="I2080">
            <v>1571</v>
          </cell>
          <cell r="J2080">
            <v>22</v>
          </cell>
          <cell r="K2080">
            <v>52</v>
          </cell>
          <cell r="L2080">
            <v>30</v>
          </cell>
        </row>
        <row r="2081">
          <cell r="A2081">
            <v>404020496</v>
          </cell>
          <cell r="B2081" t="str">
            <v>OSTEOSSÍNTESE DE FRATURA UNILATERAL DO CÔNDILO MANDIBULAR</v>
          </cell>
          <cell r="C2081">
            <v>2</v>
          </cell>
          <cell r="D2081" t="str">
            <v>I</v>
          </cell>
          <cell r="E2081">
            <v>1</v>
          </cell>
          <cell r="F2081">
            <v>3</v>
          </cell>
          <cell r="G2081">
            <v>150</v>
          </cell>
          <cell r="H2081">
            <v>0</v>
          </cell>
          <cell r="I2081">
            <v>1571</v>
          </cell>
          <cell r="J2081">
            <v>318.04000000000002</v>
          </cell>
          <cell r="K2081">
            <v>0</v>
          </cell>
          <cell r="L2081">
            <v>143.63</v>
          </cell>
        </row>
        <row r="2082">
          <cell r="A2082">
            <v>404020500</v>
          </cell>
          <cell r="B2082" t="str">
            <v>OSTEOSSÍNTESE DA FRATURA COMPLEXA DA MANDÍBULA</v>
          </cell>
          <cell r="C2082">
            <v>2</v>
          </cell>
          <cell r="D2082" t="str">
            <v>I</v>
          </cell>
          <cell r="E2082">
            <v>1</v>
          </cell>
          <cell r="F2082">
            <v>3</v>
          </cell>
          <cell r="G2082">
            <v>150</v>
          </cell>
          <cell r="H2082">
            <v>0</v>
          </cell>
          <cell r="I2082">
            <v>1571</v>
          </cell>
          <cell r="J2082">
            <v>405.87</v>
          </cell>
          <cell r="K2082">
            <v>0</v>
          </cell>
          <cell r="L2082">
            <v>183.26</v>
          </cell>
        </row>
        <row r="2083">
          <cell r="A2083">
            <v>404020518</v>
          </cell>
          <cell r="B2083" t="str">
            <v>OSTEOSSÍNTESE DE FRATURA COMPLEXA DA MAXILA</v>
          </cell>
          <cell r="C2083">
            <v>2</v>
          </cell>
          <cell r="D2083" t="str">
            <v>I</v>
          </cell>
          <cell r="E2083">
            <v>1</v>
          </cell>
          <cell r="F2083">
            <v>2</v>
          </cell>
          <cell r="G2083">
            <v>150</v>
          </cell>
          <cell r="H2083">
            <v>0</v>
          </cell>
          <cell r="I2083">
            <v>1571</v>
          </cell>
          <cell r="J2083">
            <v>440.67</v>
          </cell>
          <cell r="K2083">
            <v>0</v>
          </cell>
          <cell r="L2083">
            <v>186.66</v>
          </cell>
        </row>
        <row r="2084">
          <cell r="A2084">
            <v>404020526</v>
          </cell>
          <cell r="B2084" t="str">
            <v>OSTEOSSINTESE DE FRATURA DO COMPLEXO ÓRBITO-ZIGOMÁTICO-MAXILAR</v>
          </cell>
          <cell r="C2084">
            <v>2</v>
          </cell>
          <cell r="D2084" t="str">
            <v>I</v>
          </cell>
          <cell r="E2084">
            <v>1</v>
          </cell>
          <cell r="F2084">
            <v>3</v>
          </cell>
          <cell r="G2084">
            <v>150</v>
          </cell>
          <cell r="H2084">
            <v>0</v>
          </cell>
          <cell r="I2084">
            <v>1571</v>
          </cell>
          <cell r="J2084">
            <v>320.12</v>
          </cell>
          <cell r="K2084">
            <v>0</v>
          </cell>
          <cell r="L2084">
            <v>170.76</v>
          </cell>
        </row>
        <row r="2085">
          <cell r="A2085">
            <v>404020534</v>
          </cell>
          <cell r="B2085" t="str">
            <v>OSTEOSSÍNTESE DE FRATURA DO COMPLEXO NASO-ÓRBITO-ETMOIDAL</v>
          </cell>
          <cell r="C2085">
            <v>2</v>
          </cell>
          <cell r="D2085" t="str">
            <v>I</v>
          </cell>
          <cell r="E2085">
            <v>1</v>
          </cell>
          <cell r="F2085">
            <v>3</v>
          </cell>
          <cell r="G2085">
            <v>150</v>
          </cell>
          <cell r="H2085">
            <v>0</v>
          </cell>
          <cell r="I2085">
            <v>1571</v>
          </cell>
          <cell r="J2085">
            <v>256.73</v>
          </cell>
          <cell r="K2085">
            <v>0</v>
          </cell>
          <cell r="L2085">
            <v>220.06</v>
          </cell>
        </row>
        <row r="2086">
          <cell r="A2086">
            <v>404020542</v>
          </cell>
          <cell r="B2086" t="str">
            <v>REDUÇÃO CIRÚRGICA DE FRATURA DOS OSSOS PRÓPRIOS DO NARIZ</v>
          </cell>
          <cell r="C2086">
            <v>2</v>
          </cell>
          <cell r="D2086" t="str">
            <v>I</v>
          </cell>
          <cell r="E2086">
            <v>1</v>
          </cell>
          <cell r="F2086">
            <v>3</v>
          </cell>
          <cell r="G2086">
            <v>150</v>
          </cell>
          <cell r="H2086">
            <v>0</v>
          </cell>
          <cell r="I2086">
            <v>1571</v>
          </cell>
          <cell r="J2086">
            <v>162.6</v>
          </cell>
          <cell r="K2086">
            <v>0</v>
          </cell>
          <cell r="L2086">
            <v>89.8</v>
          </cell>
        </row>
        <row r="2087">
          <cell r="A2087">
            <v>404020550</v>
          </cell>
          <cell r="B2087" t="str">
            <v>OSTEOSSÍNTESE DE FRATURA SIMPLES DE MANDÍBULA</v>
          </cell>
          <cell r="C2087">
            <v>2</v>
          </cell>
          <cell r="D2087" t="str">
            <v>I</v>
          </cell>
          <cell r="E2087">
            <v>1</v>
          </cell>
          <cell r="F2087">
            <v>3</v>
          </cell>
          <cell r="G2087">
            <v>150</v>
          </cell>
          <cell r="H2087">
            <v>0</v>
          </cell>
          <cell r="I2087">
            <v>1571</v>
          </cell>
          <cell r="J2087">
            <v>367.52</v>
          </cell>
          <cell r="K2087">
            <v>0</v>
          </cell>
          <cell r="L2087">
            <v>135.66999999999999</v>
          </cell>
        </row>
        <row r="2088">
          <cell r="A2088">
            <v>404020569</v>
          </cell>
          <cell r="B2088" t="str">
            <v>ARTROPLASTIA DA ARTICULAÇÃO TÊMPORO-MANDIBULAR (RECIDIVANTE OU NÃO)</v>
          </cell>
          <cell r="C2088">
            <v>2</v>
          </cell>
          <cell r="D2088" t="str">
            <v>I</v>
          </cell>
          <cell r="E2088">
            <v>1</v>
          </cell>
          <cell r="F2088">
            <v>2</v>
          </cell>
          <cell r="G2088">
            <v>150</v>
          </cell>
          <cell r="H2088">
            <v>0</v>
          </cell>
          <cell r="I2088">
            <v>1571</v>
          </cell>
          <cell r="J2088">
            <v>217.88</v>
          </cell>
          <cell r="K2088">
            <v>0</v>
          </cell>
          <cell r="L2088">
            <v>145.44999999999999</v>
          </cell>
        </row>
        <row r="2089">
          <cell r="A2089">
            <v>404020577</v>
          </cell>
          <cell r="B2089" t="str">
            <v>REDUÇÃO DE FRATURA ALVEOLO-DENTÁRIA SEM OSTEOSSÍNTESE</v>
          </cell>
          <cell r="C2089">
            <v>2</v>
          </cell>
          <cell r="D2089" t="str">
            <v>I</v>
          </cell>
          <cell r="E2089">
            <v>9999</v>
          </cell>
          <cell r="F2089">
            <v>1</v>
          </cell>
          <cell r="G2089">
            <v>50</v>
          </cell>
          <cell r="H2089">
            <v>0</v>
          </cell>
          <cell r="I2089">
            <v>1571</v>
          </cell>
          <cell r="J2089">
            <v>62.66</v>
          </cell>
          <cell r="K2089">
            <v>21.01</v>
          </cell>
          <cell r="L2089">
            <v>60.41</v>
          </cell>
        </row>
        <row r="2090">
          <cell r="A2090">
            <v>404020585</v>
          </cell>
          <cell r="B2090" t="str">
            <v>REDUÇÃO DE FRATURA DA MAXILA - LE FORT I SEM OSTEOSSÍNTESE.</v>
          </cell>
          <cell r="C2090">
            <v>2</v>
          </cell>
          <cell r="D2090" t="str">
            <v>I</v>
          </cell>
          <cell r="E2090">
            <v>1</v>
          </cell>
          <cell r="F2090">
            <v>3</v>
          </cell>
          <cell r="G2090">
            <v>150</v>
          </cell>
          <cell r="H2090">
            <v>0</v>
          </cell>
          <cell r="I2090">
            <v>1571</v>
          </cell>
          <cell r="J2090">
            <v>217.82</v>
          </cell>
          <cell r="K2090">
            <v>0</v>
          </cell>
          <cell r="L2090">
            <v>146.72999999999999</v>
          </cell>
        </row>
        <row r="2091">
          <cell r="A2091">
            <v>404020593</v>
          </cell>
          <cell r="B2091" t="str">
            <v>REDUÇÃO DE FRATURA DA MAXILA  - LE FORT II, SEM OSTEOSSÍNTESE</v>
          </cell>
          <cell r="C2091">
            <v>2</v>
          </cell>
          <cell r="D2091" t="str">
            <v>I</v>
          </cell>
          <cell r="E2091">
            <v>1</v>
          </cell>
          <cell r="F2091">
            <v>3</v>
          </cell>
          <cell r="G2091">
            <v>150</v>
          </cell>
          <cell r="H2091">
            <v>0</v>
          </cell>
          <cell r="I2091">
            <v>1571</v>
          </cell>
          <cell r="J2091">
            <v>217.82</v>
          </cell>
          <cell r="K2091">
            <v>0</v>
          </cell>
          <cell r="L2091">
            <v>181.92</v>
          </cell>
        </row>
        <row r="2092">
          <cell r="A2092">
            <v>404020607</v>
          </cell>
          <cell r="B2092" t="str">
            <v>REDUÇÃO DE FRATURA DA MANDÍBULA SEM OSTEOSSINTESE.</v>
          </cell>
          <cell r="C2092">
            <v>2</v>
          </cell>
          <cell r="D2092" t="str">
            <v>I</v>
          </cell>
          <cell r="E2092">
            <v>1</v>
          </cell>
          <cell r="F2092">
            <v>3</v>
          </cell>
          <cell r="G2092">
            <v>150</v>
          </cell>
          <cell r="H2092">
            <v>0</v>
          </cell>
          <cell r="I2092">
            <v>1571</v>
          </cell>
          <cell r="J2092">
            <v>217.88</v>
          </cell>
          <cell r="K2092">
            <v>0</v>
          </cell>
          <cell r="L2092">
            <v>146.66</v>
          </cell>
        </row>
        <row r="2093">
          <cell r="A2093">
            <v>404020615</v>
          </cell>
          <cell r="B2093" t="str">
            <v>REDUÇÃO DE LUXAÇÃO TÊMPORO-MANDIBULAR</v>
          </cell>
          <cell r="C2093">
            <v>2</v>
          </cell>
          <cell r="D2093" t="str">
            <v>I</v>
          </cell>
          <cell r="E2093">
            <v>9999</v>
          </cell>
          <cell r="F2093">
            <v>9999</v>
          </cell>
          <cell r="G2093">
            <v>0</v>
          </cell>
          <cell r="H2093">
            <v>0</v>
          </cell>
          <cell r="I2093">
            <v>1571</v>
          </cell>
          <cell r="J2093">
            <v>21.01</v>
          </cell>
          <cell r="K2093">
            <v>33.01</v>
          </cell>
          <cell r="L2093">
            <v>12</v>
          </cell>
        </row>
        <row r="2094">
          <cell r="A2094">
            <v>404020623</v>
          </cell>
          <cell r="B2094" t="str">
            <v>RETIRADA DE MATERIAL DE SÍNTESE ÓSSEA / DENTÁRIA</v>
          </cell>
          <cell r="C2094">
            <v>2</v>
          </cell>
          <cell r="D2094" t="str">
            <v>I</v>
          </cell>
          <cell r="E2094">
            <v>9999</v>
          </cell>
          <cell r="F2094">
            <v>9999</v>
          </cell>
          <cell r="G2094">
            <v>0</v>
          </cell>
          <cell r="H2094">
            <v>0</v>
          </cell>
          <cell r="I2094">
            <v>1571</v>
          </cell>
          <cell r="J2094">
            <v>24.12</v>
          </cell>
          <cell r="K2094">
            <v>48.24</v>
          </cell>
          <cell r="L2094">
            <v>24.12</v>
          </cell>
        </row>
        <row r="2095">
          <cell r="A2095">
            <v>404020631</v>
          </cell>
          <cell r="B2095" t="str">
            <v>RETIRADA DE MEIOS DE FIXAÇÃO MAXILO-MANDIBULAR</v>
          </cell>
          <cell r="C2095">
            <v>2</v>
          </cell>
          <cell r="D2095" t="str">
            <v>I</v>
          </cell>
          <cell r="E2095">
            <v>9999</v>
          </cell>
          <cell r="F2095">
            <v>9999</v>
          </cell>
          <cell r="G2095">
            <v>0</v>
          </cell>
          <cell r="H2095">
            <v>0</v>
          </cell>
          <cell r="I2095">
            <v>1571</v>
          </cell>
          <cell r="J2095">
            <v>0</v>
          </cell>
          <cell r="K2095">
            <v>22.11</v>
          </cell>
          <cell r="L2095">
            <v>0</v>
          </cell>
        </row>
        <row r="2096">
          <cell r="A2096">
            <v>404020640</v>
          </cell>
          <cell r="B2096" t="str">
            <v>TRATAMENTO CIRÚRGICO DE ANQUILOSE DA ARTICULAÇÃO TÊMPORO-MANDIBULAR</v>
          </cell>
          <cell r="C2096">
            <v>3</v>
          </cell>
          <cell r="D2096" t="str">
            <v>I</v>
          </cell>
          <cell r="E2096">
            <v>1</v>
          </cell>
          <cell r="F2096">
            <v>2</v>
          </cell>
          <cell r="G2096">
            <v>150</v>
          </cell>
          <cell r="H2096">
            <v>0</v>
          </cell>
          <cell r="I2096">
            <v>1571</v>
          </cell>
          <cell r="J2096">
            <v>317.06</v>
          </cell>
          <cell r="K2096">
            <v>0</v>
          </cell>
          <cell r="L2096">
            <v>205.27</v>
          </cell>
        </row>
        <row r="2097">
          <cell r="A2097">
            <v>404020658</v>
          </cell>
          <cell r="B2097" t="str">
            <v>TRATAMENTO CIRÚRGICO DE OSTEOMA, ODONTOMA /OUTRAS LESÕES ESPECIFICADAS</v>
          </cell>
          <cell r="C2097">
            <v>2</v>
          </cell>
          <cell r="D2097" t="str">
            <v>I</v>
          </cell>
          <cell r="E2097">
            <v>1</v>
          </cell>
          <cell r="F2097">
            <v>1</v>
          </cell>
          <cell r="G2097">
            <v>250</v>
          </cell>
          <cell r="H2097">
            <v>0</v>
          </cell>
          <cell r="I2097">
            <v>1571</v>
          </cell>
          <cell r="J2097">
            <v>200.08</v>
          </cell>
          <cell r="K2097">
            <v>0</v>
          </cell>
          <cell r="L2097">
            <v>141.12</v>
          </cell>
        </row>
        <row r="2098">
          <cell r="A2098">
            <v>404020666</v>
          </cell>
          <cell r="B2098" t="str">
            <v>TRATAMENTO CIRÚRGICO DE FRATURA DO OSSO ZIGOMATICO SEM OSTEOSSÍNTESE</v>
          </cell>
          <cell r="C2098">
            <v>2</v>
          </cell>
          <cell r="D2098" t="str">
            <v>I</v>
          </cell>
          <cell r="E2098">
            <v>1</v>
          </cell>
          <cell r="F2098">
            <v>1</v>
          </cell>
          <cell r="G2098">
            <v>150</v>
          </cell>
          <cell r="H2098">
            <v>0</v>
          </cell>
          <cell r="I2098">
            <v>1571</v>
          </cell>
          <cell r="J2098">
            <v>320.12</v>
          </cell>
          <cell r="K2098">
            <v>0</v>
          </cell>
          <cell r="L2098">
            <v>170.76</v>
          </cell>
        </row>
        <row r="2099">
          <cell r="A2099">
            <v>404020674</v>
          </cell>
          <cell r="B2099" t="str">
            <v>RECONSTRUÇÃO PARCIAL DO LÁBIO TRAUMATIZADO</v>
          </cell>
          <cell r="C2099">
            <v>2</v>
          </cell>
          <cell r="D2099" t="str">
            <v>I</v>
          </cell>
          <cell r="E2099">
            <v>9999</v>
          </cell>
          <cell r="F2099">
            <v>9999</v>
          </cell>
          <cell r="G2099">
            <v>0</v>
          </cell>
          <cell r="H2099">
            <v>0</v>
          </cell>
          <cell r="I2099">
            <v>1571</v>
          </cell>
          <cell r="J2099">
            <v>19.18</v>
          </cell>
          <cell r="K2099">
            <v>19.18</v>
          </cell>
          <cell r="L2099">
            <v>0</v>
          </cell>
        </row>
        <row r="2100">
          <cell r="A2100">
            <v>404020690</v>
          </cell>
          <cell r="B2100" t="str">
            <v>OSTEOTOMIA CRÂNIO-FACIAL</v>
          </cell>
          <cell r="C2100">
            <v>3</v>
          </cell>
          <cell r="D2100" t="str">
            <v>I</v>
          </cell>
          <cell r="E2100">
            <v>1</v>
          </cell>
          <cell r="F2100">
            <v>5</v>
          </cell>
          <cell r="G2100">
            <v>150</v>
          </cell>
          <cell r="H2100">
            <v>0</v>
          </cell>
          <cell r="I2100">
            <v>1571</v>
          </cell>
          <cell r="J2100">
            <v>1719.01</v>
          </cell>
          <cell r="K2100">
            <v>0</v>
          </cell>
          <cell r="L2100">
            <v>625.24</v>
          </cell>
        </row>
        <row r="2101">
          <cell r="A2101">
            <v>404020704</v>
          </cell>
          <cell r="B2101" t="str">
            <v>OSTEOSSÍNTESE DA FRATURA DO OSSO ZIGOMÁTICO</v>
          </cell>
          <cell r="C2101">
            <v>2</v>
          </cell>
          <cell r="D2101" t="str">
            <v>I</v>
          </cell>
          <cell r="E2101">
            <v>1</v>
          </cell>
          <cell r="F2101">
            <v>3</v>
          </cell>
          <cell r="G2101">
            <v>150</v>
          </cell>
          <cell r="H2101">
            <v>0</v>
          </cell>
          <cell r="I2101">
            <v>1571</v>
          </cell>
          <cell r="J2101">
            <v>320.12</v>
          </cell>
          <cell r="K2101">
            <v>0</v>
          </cell>
          <cell r="L2101">
            <v>170.76</v>
          </cell>
        </row>
        <row r="2102">
          <cell r="A2102">
            <v>404020712</v>
          </cell>
          <cell r="B2102" t="str">
            <v>ELEVAÇÃO DO ASSOALHO DO SEIO MAXILAR</v>
          </cell>
          <cell r="C2102">
            <v>3</v>
          </cell>
          <cell r="D2102" t="str">
            <v>I</v>
          </cell>
          <cell r="E2102">
            <v>1</v>
          </cell>
          <cell r="F2102">
            <v>2</v>
          </cell>
          <cell r="G2102">
            <v>150</v>
          </cell>
          <cell r="H2102">
            <v>0</v>
          </cell>
          <cell r="I2102">
            <v>1571</v>
          </cell>
          <cell r="J2102">
            <v>200.8</v>
          </cell>
          <cell r="K2102">
            <v>0</v>
          </cell>
          <cell r="L2102">
            <v>141.12</v>
          </cell>
        </row>
        <row r="2103">
          <cell r="A2103">
            <v>404020720</v>
          </cell>
          <cell r="B2103" t="str">
            <v>OSTEOSSÍNTESE DE FRATURA BILATERAL DO CÔNDILO MANDIBULAR</v>
          </cell>
          <cell r="C2103">
            <v>3</v>
          </cell>
          <cell r="D2103" t="str">
            <v>I</v>
          </cell>
          <cell r="E2103">
            <v>1</v>
          </cell>
          <cell r="F2103">
            <v>3</v>
          </cell>
          <cell r="G2103">
            <v>250</v>
          </cell>
          <cell r="H2103">
            <v>0</v>
          </cell>
          <cell r="I2103">
            <v>1571</v>
          </cell>
          <cell r="J2103">
            <v>318.04000000000002</v>
          </cell>
          <cell r="K2103">
            <v>0</v>
          </cell>
          <cell r="L2103">
            <v>186.72</v>
          </cell>
        </row>
        <row r="2104">
          <cell r="A2104">
            <v>404020739</v>
          </cell>
          <cell r="B2104" t="str">
            <v>RECONSTRUÇÃO PARCIAL DE MANDÍBULA / MAXILA</v>
          </cell>
          <cell r="C2104">
            <v>3</v>
          </cell>
          <cell r="D2104" t="str">
            <v>I</v>
          </cell>
          <cell r="E2104">
            <v>1</v>
          </cell>
          <cell r="F2104">
            <v>3</v>
          </cell>
          <cell r="G2104">
            <v>150</v>
          </cell>
          <cell r="H2104">
            <v>0</v>
          </cell>
          <cell r="I2104">
            <v>1571</v>
          </cell>
          <cell r="J2104">
            <v>192.41</v>
          </cell>
          <cell r="K2104">
            <v>0</v>
          </cell>
          <cell r="L2104">
            <v>175.01</v>
          </cell>
        </row>
        <row r="2105">
          <cell r="A2105">
            <v>404020771</v>
          </cell>
          <cell r="B2105" t="str">
            <v>RESSECÇÃO DE LESÃO DA BOCA</v>
          </cell>
          <cell r="C2105">
            <v>2</v>
          </cell>
          <cell r="D2105" t="str">
            <v>I</v>
          </cell>
          <cell r="E2105">
            <v>1</v>
          </cell>
          <cell r="F2105">
            <v>2</v>
          </cell>
          <cell r="G2105">
            <v>250</v>
          </cell>
          <cell r="H2105">
            <v>0</v>
          </cell>
          <cell r="I2105">
            <v>1571</v>
          </cell>
          <cell r="J2105">
            <v>199.69</v>
          </cell>
          <cell r="K2105">
            <v>0</v>
          </cell>
          <cell r="L2105">
            <v>141.61000000000001</v>
          </cell>
        </row>
        <row r="2106">
          <cell r="A2106">
            <v>404020780</v>
          </cell>
          <cell r="B2106" t="str">
            <v>RECONSTRUÇÃO TOTAL DE MANDÍBULA/MAXILA</v>
          </cell>
          <cell r="C2106">
            <v>3</v>
          </cell>
          <cell r="D2106" t="str">
            <v>I</v>
          </cell>
          <cell r="E2106">
            <v>1</v>
          </cell>
          <cell r="F2106">
            <v>3</v>
          </cell>
          <cell r="G2106">
            <v>150</v>
          </cell>
          <cell r="H2106">
            <v>0</v>
          </cell>
          <cell r="I2106">
            <v>1571</v>
          </cell>
          <cell r="J2106">
            <v>240.52</v>
          </cell>
          <cell r="K2106">
            <v>0</v>
          </cell>
          <cell r="L2106">
            <v>175.01</v>
          </cell>
        </row>
        <row r="2107">
          <cell r="A2107">
            <v>404030017</v>
          </cell>
          <cell r="B2107" t="str">
            <v>ALONGAMENTO DE COLUMELA EM PACIENTE COM ANOMALIAS CRÂNIO E BUCOMAXILOFACIAL</v>
          </cell>
          <cell r="C2107">
            <v>3</v>
          </cell>
          <cell r="D2107" t="str">
            <v>I</v>
          </cell>
          <cell r="E2107">
            <v>1</v>
          </cell>
          <cell r="F2107">
            <v>1</v>
          </cell>
          <cell r="G2107">
            <v>250</v>
          </cell>
          <cell r="H2107">
            <v>36</v>
          </cell>
          <cell r="I2107">
            <v>1571</v>
          </cell>
          <cell r="J2107">
            <v>286.98</v>
          </cell>
          <cell r="K2107">
            <v>0</v>
          </cell>
          <cell r="L2107">
            <v>145.26</v>
          </cell>
        </row>
        <row r="2108">
          <cell r="A2108">
            <v>404030033</v>
          </cell>
          <cell r="B2108" t="str">
            <v>OSTEOTOMIA DE MAXILA EM PACIENTES COM ANOMALIA CRANIO  E BUCOMAXILOFACIAL</v>
          </cell>
          <cell r="C2108">
            <v>2</v>
          </cell>
          <cell r="D2108" t="str">
            <v>I</v>
          </cell>
          <cell r="E2108">
            <v>1</v>
          </cell>
          <cell r="F2108">
            <v>3</v>
          </cell>
          <cell r="G2108">
            <v>550</v>
          </cell>
          <cell r="H2108">
            <v>36</v>
          </cell>
          <cell r="I2108">
            <v>1571</v>
          </cell>
          <cell r="J2108">
            <v>1375.21</v>
          </cell>
          <cell r="K2108">
            <v>0</v>
          </cell>
          <cell r="L2108">
            <v>500.19</v>
          </cell>
        </row>
        <row r="2109">
          <cell r="A2109">
            <v>404030041</v>
          </cell>
          <cell r="B2109" t="str">
            <v>MICROCIRURGIA OTOLÓGICA EM PACIENTE COM ANOMALIA CRÂNIO E BUCOMAXILOFACIAL</v>
          </cell>
          <cell r="C2109">
            <v>3</v>
          </cell>
          <cell r="D2109" t="str">
            <v>I</v>
          </cell>
          <cell r="E2109">
            <v>1</v>
          </cell>
          <cell r="F2109">
            <v>1</v>
          </cell>
          <cell r="G2109">
            <v>250</v>
          </cell>
          <cell r="H2109">
            <v>0</v>
          </cell>
          <cell r="I2109">
            <v>1571</v>
          </cell>
          <cell r="J2109">
            <v>228.85</v>
          </cell>
          <cell r="K2109">
            <v>0</v>
          </cell>
          <cell r="L2109">
            <v>258.76</v>
          </cell>
        </row>
        <row r="2110">
          <cell r="A2110">
            <v>404030050</v>
          </cell>
          <cell r="B2110" t="str">
            <v>OSTEOTOMIA DA MANDÍBULA EM PACIENTE COM ANOMALIA CRÂNIO E BUCOMAXILOFACIAL</v>
          </cell>
          <cell r="C2110">
            <v>3</v>
          </cell>
          <cell r="D2110" t="str">
            <v>I</v>
          </cell>
          <cell r="E2110">
            <v>1</v>
          </cell>
          <cell r="F2110">
            <v>2</v>
          </cell>
          <cell r="G2110">
            <v>150</v>
          </cell>
          <cell r="H2110">
            <v>120</v>
          </cell>
          <cell r="I2110">
            <v>1571</v>
          </cell>
          <cell r="J2110">
            <v>231.14</v>
          </cell>
          <cell r="K2110">
            <v>0</v>
          </cell>
          <cell r="L2110">
            <v>139.99</v>
          </cell>
        </row>
        <row r="2111">
          <cell r="A2111">
            <v>404030068</v>
          </cell>
          <cell r="B2111" t="str">
            <v>OSTEOPLASTIA DO MENTO COM OU SEM IMPLANTE ALOPLÁSTICO</v>
          </cell>
          <cell r="C2111">
            <v>2</v>
          </cell>
          <cell r="D2111" t="str">
            <v>I</v>
          </cell>
          <cell r="E2111">
            <v>1</v>
          </cell>
          <cell r="F2111">
            <v>1</v>
          </cell>
          <cell r="G2111">
            <v>150</v>
          </cell>
          <cell r="H2111">
            <v>144</v>
          </cell>
          <cell r="I2111">
            <v>1571</v>
          </cell>
          <cell r="J2111">
            <v>231.14</v>
          </cell>
          <cell r="K2111">
            <v>0</v>
          </cell>
          <cell r="L2111">
            <v>139.99</v>
          </cell>
        </row>
        <row r="2112">
          <cell r="A2112">
            <v>404030076</v>
          </cell>
          <cell r="B2112" t="str">
            <v>LABIOPLASTIA UNILATERAL EM DOIS TEMPOS</v>
          </cell>
          <cell r="C2112">
            <v>2</v>
          </cell>
          <cell r="D2112" t="str">
            <v>I</v>
          </cell>
          <cell r="E2112">
            <v>1</v>
          </cell>
          <cell r="F2112">
            <v>2</v>
          </cell>
          <cell r="G2112">
            <v>300</v>
          </cell>
          <cell r="H2112">
            <v>0</v>
          </cell>
          <cell r="I2112">
            <v>1571</v>
          </cell>
          <cell r="J2112">
            <v>703.52</v>
          </cell>
          <cell r="K2112">
            <v>0</v>
          </cell>
          <cell r="L2112">
            <v>390.17</v>
          </cell>
        </row>
        <row r="2113">
          <cell r="A2113">
            <v>404030084</v>
          </cell>
          <cell r="B2113" t="str">
            <v>ALVEOLOPLASTIA COM ENXERTO ÓSSEO EM PACIENTE COM ANOMALIA CRÂNIOFACIAL</v>
          </cell>
          <cell r="C2113">
            <v>2</v>
          </cell>
          <cell r="D2113" t="str">
            <v>I</v>
          </cell>
          <cell r="E2113">
            <v>1</v>
          </cell>
          <cell r="F2113">
            <v>2</v>
          </cell>
          <cell r="G2113">
            <v>300</v>
          </cell>
          <cell r="H2113">
            <v>60</v>
          </cell>
          <cell r="I2113">
            <v>1571</v>
          </cell>
          <cell r="J2113">
            <v>626.66999999999996</v>
          </cell>
          <cell r="K2113">
            <v>0</v>
          </cell>
          <cell r="L2113">
            <v>376.43</v>
          </cell>
        </row>
        <row r="2114">
          <cell r="A2114">
            <v>404030106</v>
          </cell>
          <cell r="B2114" t="str">
            <v>PALATOPLASTIA PRIMÁRIA EM PACIENTE COM ANOMALIA CRÂNIO E BUCOMAXILOFACIAL</v>
          </cell>
          <cell r="C2114">
            <v>3</v>
          </cell>
          <cell r="D2114" t="str">
            <v>I</v>
          </cell>
          <cell r="E2114">
            <v>1</v>
          </cell>
          <cell r="F2114">
            <v>2</v>
          </cell>
          <cell r="G2114">
            <v>450</v>
          </cell>
          <cell r="H2114">
            <v>0</v>
          </cell>
          <cell r="I2114">
            <v>1571</v>
          </cell>
          <cell r="J2114">
            <v>949.36</v>
          </cell>
          <cell r="K2114">
            <v>0</v>
          </cell>
          <cell r="L2114">
            <v>476.48</v>
          </cell>
        </row>
        <row r="2115">
          <cell r="A2115">
            <v>404030122</v>
          </cell>
          <cell r="B2115" t="str">
            <v>LABIOPLASTIA SECUNDÁRIA EM PACIENTE COM  ANOMALIA CRÂNIO E BUCOMAXILOFACIAL</v>
          </cell>
          <cell r="C2115">
            <v>3</v>
          </cell>
          <cell r="D2115" t="str">
            <v>I</v>
          </cell>
          <cell r="E2115">
            <v>1</v>
          </cell>
          <cell r="F2115">
            <v>1</v>
          </cell>
          <cell r="G2115">
            <v>250</v>
          </cell>
          <cell r="H2115">
            <v>0</v>
          </cell>
          <cell r="I2115">
            <v>1571</v>
          </cell>
          <cell r="J2115">
            <v>703.52</v>
          </cell>
          <cell r="K2115">
            <v>0</v>
          </cell>
          <cell r="L2115">
            <v>390.17</v>
          </cell>
        </row>
        <row r="2116">
          <cell r="A2116">
            <v>404030130</v>
          </cell>
          <cell r="B2116" t="str">
            <v>RINOSEPTOPLASTIA EM PACIENTE COM ANOMALIA CRÂNIO E BUCOMAXILOFACIAL</v>
          </cell>
          <cell r="C2116">
            <v>3</v>
          </cell>
          <cell r="D2116" t="str">
            <v>I</v>
          </cell>
          <cell r="E2116">
            <v>1</v>
          </cell>
          <cell r="F2116">
            <v>2</v>
          </cell>
          <cell r="G2116">
            <v>250</v>
          </cell>
          <cell r="H2116">
            <v>0</v>
          </cell>
          <cell r="I2116">
            <v>1571</v>
          </cell>
          <cell r="J2116">
            <v>359</v>
          </cell>
          <cell r="K2116">
            <v>0</v>
          </cell>
          <cell r="L2116">
            <v>195</v>
          </cell>
        </row>
        <row r="2117">
          <cell r="A2117">
            <v>404030157</v>
          </cell>
          <cell r="B2117" t="str">
            <v>RECONSTRUÇÃO TOTAL DE LÁBIO EM PACIENTE COM ANOMALIA CRÂNIO E BUCOMAXILOFACIAL</v>
          </cell>
          <cell r="C2117">
            <v>3</v>
          </cell>
          <cell r="D2117" t="str">
            <v>I</v>
          </cell>
          <cell r="E2117">
            <v>1</v>
          </cell>
          <cell r="F2117">
            <v>2</v>
          </cell>
          <cell r="G2117">
            <v>300</v>
          </cell>
          <cell r="H2117">
            <v>0</v>
          </cell>
          <cell r="I2117">
            <v>1571</v>
          </cell>
          <cell r="J2117">
            <v>368.68</v>
          </cell>
          <cell r="K2117">
            <v>0</v>
          </cell>
          <cell r="L2117">
            <v>494.57</v>
          </cell>
        </row>
        <row r="2118">
          <cell r="A2118">
            <v>404030165</v>
          </cell>
          <cell r="B2118" t="str">
            <v>RINOPLASTIA EM PACIENTE COM ANOMALIA CRÂNIO E BUCOMAXILOFACIAL</v>
          </cell>
          <cell r="C2118">
            <v>2</v>
          </cell>
          <cell r="D2118" t="str">
            <v>I</v>
          </cell>
          <cell r="E2118">
            <v>1</v>
          </cell>
          <cell r="F2118">
            <v>2</v>
          </cell>
          <cell r="G2118">
            <v>250</v>
          </cell>
          <cell r="H2118">
            <v>0</v>
          </cell>
          <cell r="I2118">
            <v>1571</v>
          </cell>
          <cell r="J2118">
            <v>282.72000000000003</v>
          </cell>
          <cell r="K2118">
            <v>0</v>
          </cell>
          <cell r="L2118">
            <v>161.47999999999999</v>
          </cell>
        </row>
        <row r="2119">
          <cell r="A2119">
            <v>404030173</v>
          </cell>
          <cell r="B2119" t="str">
            <v>SEPTOPLASTIA EM PACIENTE  COM ANOMALIA CRÂNIO E BUCOMAXILOFACIAL</v>
          </cell>
          <cell r="C2119">
            <v>2</v>
          </cell>
          <cell r="D2119" t="str">
            <v>I</v>
          </cell>
          <cell r="E2119">
            <v>1</v>
          </cell>
          <cell r="F2119">
            <v>2</v>
          </cell>
          <cell r="G2119">
            <v>250</v>
          </cell>
          <cell r="H2119">
            <v>0</v>
          </cell>
          <cell r="I2119">
            <v>1571</v>
          </cell>
          <cell r="J2119">
            <v>245.74</v>
          </cell>
          <cell r="K2119">
            <v>0</v>
          </cell>
          <cell r="L2119">
            <v>128.93</v>
          </cell>
        </row>
        <row r="2120">
          <cell r="A2120">
            <v>404030190</v>
          </cell>
          <cell r="B2120" t="str">
            <v>TIMPANOPLASTIA EM PACIENTE COM ANOMALIA CRÂNIO E BUCOMAXILOFACIAL (UNI / BILATERAL)</v>
          </cell>
          <cell r="C2120">
            <v>2</v>
          </cell>
          <cell r="D2120" t="str">
            <v>I</v>
          </cell>
          <cell r="E2120">
            <v>1</v>
          </cell>
          <cell r="F2120">
            <v>2</v>
          </cell>
          <cell r="G2120">
            <v>550</v>
          </cell>
          <cell r="H2120">
            <v>0</v>
          </cell>
          <cell r="I2120">
            <v>1571</v>
          </cell>
          <cell r="J2120">
            <v>282.72000000000003</v>
          </cell>
          <cell r="K2120">
            <v>0</v>
          </cell>
          <cell r="L2120">
            <v>161.47999999999999</v>
          </cell>
        </row>
        <row r="2121">
          <cell r="A2121">
            <v>404030220</v>
          </cell>
          <cell r="B2121" t="str">
            <v>IMPLANTE OSTEOINTEGRADO EXTRA-ORAL BUCO-MAXILO-FACIAL</v>
          </cell>
          <cell r="C2121">
            <v>3</v>
          </cell>
          <cell r="D2121" t="str">
            <v>I</v>
          </cell>
          <cell r="E2121">
            <v>1</v>
          </cell>
          <cell r="F2121">
            <v>1</v>
          </cell>
          <cell r="G2121">
            <v>450</v>
          </cell>
          <cell r="H2121">
            <v>72</v>
          </cell>
          <cell r="I2121">
            <v>1571</v>
          </cell>
          <cell r="J2121">
            <v>569.34</v>
          </cell>
          <cell r="K2121">
            <v>0</v>
          </cell>
          <cell r="L2121">
            <v>230.66</v>
          </cell>
        </row>
        <row r="2122">
          <cell r="A2122">
            <v>404030246</v>
          </cell>
          <cell r="B2122" t="str">
            <v>TRATAMENTO CIRÚRGICO DE FÍSTULA ORO-SINUSAL EM PACIENTE COM ANOMALIA CRÂNIO E BUCOMAXILOFACIAL</v>
          </cell>
          <cell r="C2122">
            <v>3</v>
          </cell>
          <cell r="D2122" t="str">
            <v>I</v>
          </cell>
          <cell r="E2122">
            <v>1</v>
          </cell>
          <cell r="F2122">
            <v>1</v>
          </cell>
          <cell r="G2122">
            <v>250</v>
          </cell>
          <cell r="H2122">
            <v>0</v>
          </cell>
          <cell r="I2122">
            <v>1571</v>
          </cell>
          <cell r="J2122">
            <v>217.64</v>
          </cell>
          <cell r="K2122">
            <v>0</v>
          </cell>
          <cell r="L2122">
            <v>327.10000000000002</v>
          </cell>
        </row>
        <row r="2123">
          <cell r="A2123">
            <v>404030254</v>
          </cell>
          <cell r="B2123" t="str">
            <v>TRATAMENTO CIRÚRGICO DE FÍSTULAS ORONASAIS EM PACIENTE COM ANOMALIA CRÂNIO  E BUCOMAXILOFACIAL</v>
          </cell>
          <cell r="C2123">
            <v>3</v>
          </cell>
          <cell r="D2123" t="str">
            <v>I</v>
          </cell>
          <cell r="E2123">
            <v>1</v>
          </cell>
          <cell r="F2123">
            <v>2</v>
          </cell>
          <cell r="G2123">
            <v>250</v>
          </cell>
          <cell r="H2123">
            <v>0</v>
          </cell>
          <cell r="I2123">
            <v>1571</v>
          </cell>
          <cell r="J2123">
            <v>217.74</v>
          </cell>
          <cell r="K2123">
            <v>0</v>
          </cell>
          <cell r="L2123">
            <v>327.10000000000002</v>
          </cell>
        </row>
        <row r="2124">
          <cell r="A2124">
            <v>404030262</v>
          </cell>
          <cell r="B2124" t="str">
            <v>PALATOPLASTIA SECUNDÁRIA EM PACIENTE COM ANOMALIA CRÂNIO E BUCOMAXILOFACIAL</v>
          </cell>
          <cell r="C2124">
            <v>3</v>
          </cell>
          <cell r="D2124" t="str">
            <v>I</v>
          </cell>
          <cell r="E2124">
            <v>1</v>
          </cell>
          <cell r="F2124">
            <v>2</v>
          </cell>
          <cell r="G2124">
            <v>450</v>
          </cell>
          <cell r="H2124">
            <v>0</v>
          </cell>
          <cell r="I2124">
            <v>1571</v>
          </cell>
          <cell r="J2124">
            <v>949.36</v>
          </cell>
          <cell r="K2124">
            <v>0</v>
          </cell>
          <cell r="L2124">
            <v>476.48</v>
          </cell>
        </row>
        <row r="2125">
          <cell r="A2125">
            <v>404030270</v>
          </cell>
          <cell r="B2125" t="str">
            <v>TRATAMENTO CIRÚRGICO DA INSUFICIÊNCIA VELOFARÍNGEA EM PACIENTE COM ANOMALIA CRÂNIO E BUCOMAXILOFACIAL</v>
          </cell>
          <cell r="C2125">
            <v>3</v>
          </cell>
          <cell r="D2125" t="str">
            <v>I</v>
          </cell>
          <cell r="E2125">
            <v>1</v>
          </cell>
          <cell r="F2125">
            <v>2</v>
          </cell>
          <cell r="G2125">
            <v>300</v>
          </cell>
          <cell r="H2125">
            <v>0</v>
          </cell>
          <cell r="I2125">
            <v>1571</v>
          </cell>
          <cell r="J2125">
            <v>949.36</v>
          </cell>
          <cell r="K2125">
            <v>0</v>
          </cell>
          <cell r="L2125">
            <v>476.48</v>
          </cell>
        </row>
        <row r="2126">
          <cell r="A2126">
            <v>404030289</v>
          </cell>
          <cell r="B2126" t="str">
            <v>TRATAMENTO CIRÚRGICO REPARADOR DA FISSURA FACIAL RARA EM PACIENTES COM ANOMALIA CRÂNIO E BUCOMAXILOFACIAL</v>
          </cell>
          <cell r="C2126">
            <v>3</v>
          </cell>
          <cell r="D2126" t="str">
            <v>I</v>
          </cell>
          <cell r="E2126">
            <v>1</v>
          </cell>
          <cell r="F2126">
            <v>4</v>
          </cell>
          <cell r="G2126">
            <v>450</v>
          </cell>
          <cell r="H2126">
            <v>0</v>
          </cell>
          <cell r="I2126">
            <v>1571</v>
          </cell>
          <cell r="J2126">
            <v>1334.19</v>
          </cell>
          <cell r="K2126">
            <v>0</v>
          </cell>
          <cell r="L2126">
            <v>598.51</v>
          </cell>
        </row>
        <row r="2127">
          <cell r="A2127">
            <v>404030297</v>
          </cell>
          <cell r="B2127" t="str">
            <v>OSTEOTOMIA CRANIOFACIAL COMPLEXA EM PACIENTE COM ANOMALIA CRÂNIO E BUCOMAXILOFACIAL</v>
          </cell>
          <cell r="C2127">
            <v>3</v>
          </cell>
          <cell r="D2127" t="str">
            <v>I</v>
          </cell>
          <cell r="E2127">
            <v>1</v>
          </cell>
          <cell r="F2127">
            <v>5</v>
          </cell>
          <cell r="G2127">
            <v>550</v>
          </cell>
          <cell r="H2127">
            <v>0</v>
          </cell>
          <cell r="I2127">
            <v>1571</v>
          </cell>
          <cell r="J2127">
            <v>2062.81</v>
          </cell>
          <cell r="K2127">
            <v>0</v>
          </cell>
          <cell r="L2127">
            <v>750.29</v>
          </cell>
        </row>
        <row r="2128">
          <cell r="A2128">
            <v>404030300</v>
          </cell>
          <cell r="B2128" t="str">
            <v>REMODELAÇÃO CRANIOFACIAL EM PACIENTE COM ANOMALIA CRÂNIO E BUCOMAXILOFACIAL</v>
          </cell>
          <cell r="C2128">
            <v>3</v>
          </cell>
          <cell r="D2128" t="str">
            <v>I</v>
          </cell>
          <cell r="E2128">
            <v>1</v>
          </cell>
          <cell r="F2128">
            <v>5</v>
          </cell>
          <cell r="G2128">
            <v>550</v>
          </cell>
          <cell r="H2128">
            <v>0</v>
          </cell>
          <cell r="I2128">
            <v>1571</v>
          </cell>
          <cell r="J2128">
            <v>1719.01</v>
          </cell>
          <cell r="K2128">
            <v>0</v>
          </cell>
          <cell r="L2128">
            <v>625.24</v>
          </cell>
        </row>
        <row r="2129">
          <cell r="A2129">
            <v>404030319</v>
          </cell>
          <cell r="B2129" t="str">
            <v>TRATAMENTO CIRÚRGICO DE MACROSTOMIA /MICROSTOMIA POR ANOMALIA CRANIOFACIAL</v>
          </cell>
          <cell r="C2129">
            <v>2</v>
          </cell>
          <cell r="D2129" t="str">
            <v>I</v>
          </cell>
          <cell r="E2129">
            <v>1</v>
          </cell>
          <cell r="F2129">
            <v>2</v>
          </cell>
          <cell r="G2129">
            <v>250</v>
          </cell>
          <cell r="H2129">
            <v>0</v>
          </cell>
          <cell r="I2129">
            <v>1571</v>
          </cell>
          <cell r="J2129">
            <v>219.36</v>
          </cell>
          <cell r="K2129">
            <v>0</v>
          </cell>
          <cell r="L2129">
            <v>304.83999999999997</v>
          </cell>
        </row>
        <row r="2130">
          <cell r="A2130">
            <v>404030327</v>
          </cell>
          <cell r="B2130" t="str">
            <v>OSTEOPLASTIA  FRONTO - ORBITAL</v>
          </cell>
          <cell r="C2130">
            <v>3</v>
          </cell>
          <cell r="D2130" t="str">
            <v>I</v>
          </cell>
          <cell r="E2130">
            <v>1</v>
          </cell>
          <cell r="F2130">
            <v>4</v>
          </cell>
          <cell r="G2130">
            <v>150</v>
          </cell>
          <cell r="H2130">
            <v>0</v>
          </cell>
          <cell r="I2130">
            <v>1571</v>
          </cell>
          <cell r="J2130">
            <v>400.35</v>
          </cell>
          <cell r="K2130">
            <v>0</v>
          </cell>
          <cell r="L2130">
            <v>224.06</v>
          </cell>
        </row>
        <row r="2131">
          <cell r="A2131">
            <v>405010010</v>
          </cell>
          <cell r="B2131" t="str">
            <v>CORRECAO CIRURGICA DE ENTROPIO E ECTROPIO</v>
          </cell>
          <cell r="C2131">
            <v>2</v>
          </cell>
          <cell r="D2131" t="str">
            <v>I</v>
          </cell>
          <cell r="E2131">
            <v>9999</v>
          </cell>
          <cell r="F2131">
            <v>1</v>
          </cell>
          <cell r="G2131">
            <v>180</v>
          </cell>
          <cell r="H2131">
            <v>0</v>
          </cell>
          <cell r="I2131">
            <v>1571</v>
          </cell>
          <cell r="J2131">
            <v>67.12</v>
          </cell>
          <cell r="K2131">
            <v>116.42</v>
          </cell>
          <cell r="L2131">
            <v>49.3</v>
          </cell>
        </row>
        <row r="2132">
          <cell r="A2132">
            <v>405010028</v>
          </cell>
          <cell r="B2132" t="str">
            <v>CORRECAO CIRURGICA DE EPICANTO E TELECANTO</v>
          </cell>
          <cell r="C2132">
            <v>2</v>
          </cell>
          <cell r="D2132" t="str">
            <v>I</v>
          </cell>
          <cell r="E2132">
            <v>9999</v>
          </cell>
          <cell r="F2132">
            <v>1</v>
          </cell>
          <cell r="G2132">
            <v>180</v>
          </cell>
          <cell r="H2132">
            <v>0</v>
          </cell>
          <cell r="I2132">
            <v>1571</v>
          </cell>
          <cell r="J2132">
            <v>92.69</v>
          </cell>
          <cell r="K2132">
            <v>159.37</v>
          </cell>
          <cell r="L2132">
            <v>66.680000000000007</v>
          </cell>
        </row>
        <row r="2133">
          <cell r="A2133">
            <v>405010036</v>
          </cell>
          <cell r="B2133" t="str">
            <v>DACRIOCISTORRINOSTOMIA</v>
          </cell>
          <cell r="C2133">
            <v>2</v>
          </cell>
          <cell r="D2133" t="str">
            <v>I</v>
          </cell>
          <cell r="E2133">
            <v>9999</v>
          </cell>
          <cell r="F2133">
            <v>1</v>
          </cell>
          <cell r="G2133">
            <v>300</v>
          </cell>
          <cell r="H2133">
            <v>0</v>
          </cell>
          <cell r="I2133">
            <v>1571</v>
          </cell>
          <cell r="J2133">
            <v>252.91</v>
          </cell>
          <cell r="K2133">
            <v>389.64</v>
          </cell>
          <cell r="L2133">
            <v>136.72999999999999</v>
          </cell>
        </row>
        <row r="2134">
          <cell r="A2134">
            <v>405010044</v>
          </cell>
          <cell r="B2134" t="str">
            <v>DRENAGEM DE ABSCESSO DE PALPEBRA</v>
          </cell>
          <cell r="C2134">
            <v>2</v>
          </cell>
          <cell r="D2134" t="str">
            <v>I</v>
          </cell>
          <cell r="E2134">
            <v>9999</v>
          </cell>
          <cell r="F2134">
            <v>9999</v>
          </cell>
          <cell r="G2134">
            <v>0</v>
          </cell>
          <cell r="H2134">
            <v>0</v>
          </cell>
          <cell r="I2134">
            <v>1571</v>
          </cell>
          <cell r="J2134">
            <v>0</v>
          </cell>
          <cell r="K2134">
            <v>22.93</v>
          </cell>
          <cell r="L2134">
            <v>0</v>
          </cell>
        </row>
        <row r="2135">
          <cell r="A2135">
            <v>405010052</v>
          </cell>
          <cell r="B2135" t="str">
            <v>EPILACAO A LASER</v>
          </cell>
          <cell r="C2135">
            <v>2</v>
          </cell>
          <cell r="D2135" t="str">
            <v>I</v>
          </cell>
          <cell r="E2135">
            <v>2</v>
          </cell>
          <cell r="F2135">
            <v>9999</v>
          </cell>
          <cell r="G2135">
            <v>0</v>
          </cell>
          <cell r="H2135">
            <v>0</v>
          </cell>
          <cell r="I2135">
            <v>1571</v>
          </cell>
          <cell r="J2135">
            <v>0</v>
          </cell>
          <cell r="K2135">
            <v>45</v>
          </cell>
          <cell r="L2135">
            <v>0</v>
          </cell>
        </row>
        <row r="2136">
          <cell r="A2136">
            <v>405010060</v>
          </cell>
          <cell r="B2136" t="str">
            <v>EPILACAO DE CILIOS</v>
          </cell>
          <cell r="C2136">
            <v>2</v>
          </cell>
          <cell r="D2136" t="str">
            <v>I</v>
          </cell>
          <cell r="E2136">
            <v>9999</v>
          </cell>
          <cell r="F2136">
            <v>9999</v>
          </cell>
          <cell r="G2136">
            <v>0</v>
          </cell>
          <cell r="H2136">
            <v>0</v>
          </cell>
          <cell r="I2136">
            <v>1571</v>
          </cell>
          <cell r="J2136">
            <v>0</v>
          </cell>
          <cell r="K2136">
            <v>22.93</v>
          </cell>
          <cell r="L2136">
            <v>0</v>
          </cell>
        </row>
        <row r="2137">
          <cell r="A2137">
            <v>405010079</v>
          </cell>
          <cell r="B2137" t="str">
            <v>EXERESE DE CALAZIO E OUTRAS PEQUENAS LESOES DA PALPEBRA E SUPERCILIOS</v>
          </cell>
          <cell r="C2137">
            <v>2</v>
          </cell>
          <cell r="D2137" t="str">
            <v>I</v>
          </cell>
          <cell r="E2137">
            <v>9999</v>
          </cell>
          <cell r="F2137">
            <v>1</v>
          </cell>
          <cell r="G2137">
            <v>35</v>
          </cell>
          <cell r="H2137">
            <v>0</v>
          </cell>
          <cell r="I2137">
            <v>1571</v>
          </cell>
          <cell r="J2137">
            <v>31.6</v>
          </cell>
          <cell r="K2137">
            <v>45</v>
          </cell>
          <cell r="L2137">
            <v>13.4</v>
          </cell>
        </row>
        <row r="2138">
          <cell r="A2138">
            <v>405010087</v>
          </cell>
          <cell r="B2138" t="str">
            <v>EXTIRPACAO DE GLANDULA LACRIMAL</v>
          </cell>
          <cell r="C2138">
            <v>2</v>
          </cell>
          <cell r="D2138" t="str">
            <v>I</v>
          </cell>
          <cell r="E2138">
            <v>9999</v>
          </cell>
          <cell r="F2138">
            <v>2</v>
          </cell>
          <cell r="G2138">
            <v>200</v>
          </cell>
          <cell r="H2138">
            <v>0</v>
          </cell>
          <cell r="I2138">
            <v>1571</v>
          </cell>
          <cell r="J2138">
            <v>235.72</v>
          </cell>
          <cell r="K2138">
            <v>0</v>
          </cell>
          <cell r="L2138">
            <v>100</v>
          </cell>
        </row>
        <row r="2139">
          <cell r="A2139">
            <v>405010109</v>
          </cell>
          <cell r="B2139" t="str">
            <v>OCLUSAO DE PONTO LACRIMAL</v>
          </cell>
          <cell r="C2139">
            <v>2</v>
          </cell>
          <cell r="D2139" t="str">
            <v>I</v>
          </cell>
          <cell r="E2139">
            <v>9999</v>
          </cell>
          <cell r="F2139">
            <v>9999</v>
          </cell>
          <cell r="G2139">
            <v>0</v>
          </cell>
          <cell r="H2139">
            <v>0</v>
          </cell>
          <cell r="I2139">
            <v>1571</v>
          </cell>
          <cell r="J2139">
            <v>0</v>
          </cell>
          <cell r="K2139">
            <v>19.14</v>
          </cell>
          <cell r="L2139">
            <v>0</v>
          </cell>
        </row>
        <row r="2140">
          <cell r="A2140">
            <v>405010117</v>
          </cell>
          <cell r="B2140" t="str">
            <v>RECONSTITUICAO DE CANAL LACRIMAL</v>
          </cell>
          <cell r="C2140">
            <v>2</v>
          </cell>
          <cell r="D2140" t="str">
            <v>I</v>
          </cell>
          <cell r="E2140">
            <v>9999</v>
          </cell>
          <cell r="F2140">
            <v>1</v>
          </cell>
          <cell r="G2140">
            <v>300</v>
          </cell>
          <cell r="H2140">
            <v>0</v>
          </cell>
          <cell r="I2140">
            <v>1571</v>
          </cell>
          <cell r="J2140">
            <v>252.91</v>
          </cell>
          <cell r="K2140">
            <v>389.64</v>
          </cell>
          <cell r="L2140">
            <v>136.72999999999999</v>
          </cell>
        </row>
        <row r="2141">
          <cell r="A2141">
            <v>405010125</v>
          </cell>
          <cell r="B2141" t="str">
            <v>RECONSTITUICAO PARCIAL DE PALPEBRA COM TARSORRAFIA</v>
          </cell>
          <cell r="C2141">
            <v>2</v>
          </cell>
          <cell r="D2141" t="str">
            <v>I</v>
          </cell>
          <cell r="E2141">
            <v>9999</v>
          </cell>
          <cell r="F2141">
            <v>1</v>
          </cell>
          <cell r="G2141">
            <v>200</v>
          </cell>
          <cell r="H2141">
            <v>0</v>
          </cell>
          <cell r="I2141">
            <v>1571</v>
          </cell>
          <cell r="J2141">
            <v>166.6</v>
          </cell>
          <cell r="K2141">
            <v>259.2</v>
          </cell>
          <cell r="L2141">
            <v>92.6</v>
          </cell>
        </row>
        <row r="2142">
          <cell r="A2142">
            <v>405010133</v>
          </cell>
          <cell r="B2142" t="str">
            <v>RECONSTITUICAO TOTAL DE PALPEBRA</v>
          </cell>
          <cell r="C2142">
            <v>3</v>
          </cell>
          <cell r="D2142" t="str">
            <v>I</v>
          </cell>
          <cell r="E2142">
            <v>9999</v>
          </cell>
          <cell r="F2142">
            <v>2</v>
          </cell>
          <cell r="G2142">
            <v>450</v>
          </cell>
          <cell r="H2142">
            <v>0</v>
          </cell>
          <cell r="I2142">
            <v>1571</v>
          </cell>
          <cell r="J2142">
            <v>417.32</v>
          </cell>
          <cell r="K2142">
            <v>0</v>
          </cell>
          <cell r="L2142">
            <v>233.34</v>
          </cell>
        </row>
        <row r="2143">
          <cell r="A2143">
            <v>405010141</v>
          </cell>
          <cell r="B2143" t="str">
            <v>SIMBLEFAROPLASTIA</v>
          </cell>
          <cell r="C2143">
            <v>2</v>
          </cell>
          <cell r="D2143" t="str">
            <v>I</v>
          </cell>
          <cell r="E2143">
            <v>9999</v>
          </cell>
          <cell r="F2143">
            <v>9999</v>
          </cell>
          <cell r="G2143">
            <v>0</v>
          </cell>
          <cell r="H2143">
            <v>0</v>
          </cell>
          <cell r="I2143">
            <v>1571</v>
          </cell>
          <cell r="J2143">
            <v>0</v>
          </cell>
          <cell r="K2143">
            <v>116.42</v>
          </cell>
          <cell r="L2143">
            <v>0</v>
          </cell>
        </row>
        <row r="2144">
          <cell r="A2144">
            <v>405010150</v>
          </cell>
          <cell r="B2144" t="str">
            <v>SONDAGEM DE CANAL LACRIMAL SOB ANESTESIA GERAL</v>
          </cell>
          <cell r="C2144">
            <v>2</v>
          </cell>
          <cell r="D2144" t="str">
            <v>I</v>
          </cell>
          <cell r="E2144">
            <v>9999</v>
          </cell>
          <cell r="F2144">
            <v>1</v>
          </cell>
          <cell r="G2144">
            <v>35</v>
          </cell>
          <cell r="H2144">
            <v>0</v>
          </cell>
          <cell r="I2144">
            <v>1571</v>
          </cell>
          <cell r="J2144">
            <v>75.59</v>
          </cell>
          <cell r="K2144">
            <v>0</v>
          </cell>
          <cell r="L2144">
            <v>40.83</v>
          </cell>
        </row>
        <row r="2145">
          <cell r="A2145">
            <v>405010168</v>
          </cell>
          <cell r="B2145" t="str">
            <v>SONDAGEM DE VIAS LACRIMAIS</v>
          </cell>
          <cell r="C2145">
            <v>2</v>
          </cell>
          <cell r="D2145" t="str">
            <v>I</v>
          </cell>
          <cell r="E2145">
            <v>9999</v>
          </cell>
          <cell r="F2145">
            <v>9999</v>
          </cell>
          <cell r="G2145">
            <v>0</v>
          </cell>
          <cell r="H2145">
            <v>0</v>
          </cell>
          <cell r="I2145">
            <v>1571</v>
          </cell>
          <cell r="J2145">
            <v>0</v>
          </cell>
          <cell r="K2145">
            <v>22.93</v>
          </cell>
          <cell r="L2145">
            <v>0</v>
          </cell>
        </row>
        <row r="2146">
          <cell r="A2146">
            <v>405010176</v>
          </cell>
          <cell r="B2146" t="str">
            <v>SUTURA DE PALPEBRAS</v>
          </cell>
          <cell r="C2146">
            <v>2</v>
          </cell>
          <cell r="D2146" t="str">
            <v>I</v>
          </cell>
          <cell r="E2146">
            <v>9999</v>
          </cell>
          <cell r="F2146">
            <v>1</v>
          </cell>
          <cell r="G2146">
            <v>180</v>
          </cell>
          <cell r="H2146">
            <v>0</v>
          </cell>
          <cell r="I2146">
            <v>1571</v>
          </cell>
          <cell r="J2146">
            <v>57.59</v>
          </cell>
          <cell r="K2146">
            <v>82.28</v>
          </cell>
          <cell r="L2146">
            <v>24.69</v>
          </cell>
        </row>
        <row r="2147">
          <cell r="A2147">
            <v>405010184</v>
          </cell>
          <cell r="B2147" t="str">
            <v>TRATAMENTO CIRURGICO DE BLEFAROCALASE</v>
          </cell>
          <cell r="C2147">
            <v>2</v>
          </cell>
          <cell r="D2147" t="str">
            <v>I</v>
          </cell>
          <cell r="E2147">
            <v>9999</v>
          </cell>
          <cell r="F2147">
            <v>9999</v>
          </cell>
          <cell r="G2147">
            <v>0</v>
          </cell>
          <cell r="H2147">
            <v>0</v>
          </cell>
          <cell r="I2147">
            <v>1571</v>
          </cell>
          <cell r="J2147">
            <v>0</v>
          </cell>
          <cell r="K2147">
            <v>95.42</v>
          </cell>
          <cell r="L2147">
            <v>0</v>
          </cell>
        </row>
        <row r="2148">
          <cell r="A2148">
            <v>405010192</v>
          </cell>
          <cell r="B2148" t="str">
            <v>TRATAMENTO CIRURGICO DE TRIQUIASE C/ OU S/ ENXERTO</v>
          </cell>
          <cell r="C2148">
            <v>2</v>
          </cell>
          <cell r="D2148" t="str">
            <v>I</v>
          </cell>
          <cell r="E2148">
            <v>9999</v>
          </cell>
          <cell r="F2148">
            <v>9999</v>
          </cell>
          <cell r="G2148">
            <v>0</v>
          </cell>
          <cell r="H2148">
            <v>0</v>
          </cell>
          <cell r="I2148">
            <v>1571</v>
          </cell>
          <cell r="J2148">
            <v>0</v>
          </cell>
          <cell r="K2148">
            <v>159.37</v>
          </cell>
          <cell r="L2148">
            <v>0</v>
          </cell>
        </row>
        <row r="2149">
          <cell r="A2149">
            <v>405010206</v>
          </cell>
          <cell r="B2149" t="str">
            <v>PUNCTOPLASTIA</v>
          </cell>
          <cell r="C2149">
            <v>2</v>
          </cell>
          <cell r="D2149" t="str">
            <v>I</v>
          </cell>
          <cell r="E2149">
            <v>9999</v>
          </cell>
          <cell r="F2149">
            <v>9999</v>
          </cell>
          <cell r="G2149">
            <v>0</v>
          </cell>
          <cell r="H2149">
            <v>0</v>
          </cell>
          <cell r="I2149">
            <v>1571</v>
          </cell>
          <cell r="J2149">
            <v>0</v>
          </cell>
          <cell r="K2149">
            <v>19.14</v>
          </cell>
          <cell r="L2149">
            <v>0</v>
          </cell>
        </row>
        <row r="2150">
          <cell r="A2150">
            <v>405020015</v>
          </cell>
          <cell r="B2150" t="str">
            <v>CORRECAO CIRURGICA DE ESTRABISMO (ACIMA DE 2 MUSCULOS)</v>
          </cell>
          <cell r="C2150">
            <v>2</v>
          </cell>
          <cell r="D2150" t="str">
            <v>I</v>
          </cell>
          <cell r="E2150">
            <v>2</v>
          </cell>
          <cell r="F2150">
            <v>1</v>
          </cell>
          <cell r="G2150">
            <v>450</v>
          </cell>
          <cell r="H2150">
            <v>0</v>
          </cell>
          <cell r="I2150">
            <v>1571</v>
          </cell>
          <cell r="J2150">
            <v>498.6</v>
          </cell>
          <cell r="K2150">
            <v>694.88</v>
          </cell>
          <cell r="L2150">
            <v>196.28</v>
          </cell>
        </row>
        <row r="2151">
          <cell r="A2151">
            <v>405020023</v>
          </cell>
          <cell r="B2151" t="str">
            <v>CORRECAO CIRURGICA DO ESTRABISMO (ATE 2 MUSCULOS)</v>
          </cell>
          <cell r="C2151">
            <v>2</v>
          </cell>
          <cell r="D2151" t="str">
            <v>I</v>
          </cell>
          <cell r="E2151">
            <v>2</v>
          </cell>
          <cell r="F2151">
            <v>1</v>
          </cell>
          <cell r="G2151">
            <v>200</v>
          </cell>
          <cell r="H2151">
            <v>0</v>
          </cell>
          <cell r="I2151">
            <v>1571</v>
          </cell>
          <cell r="J2151">
            <v>349.13</v>
          </cell>
          <cell r="K2151">
            <v>485.37</v>
          </cell>
          <cell r="L2151">
            <v>136.24</v>
          </cell>
        </row>
        <row r="2152">
          <cell r="A2152">
            <v>405030010</v>
          </cell>
          <cell r="B2152" t="str">
            <v>APLICACAO DE PLACA RADIOATIVA EPISCLERAL</v>
          </cell>
          <cell r="C2152">
            <v>2</v>
          </cell>
          <cell r="D2152" t="str">
            <v>I</v>
          </cell>
          <cell r="E2152">
            <v>9999</v>
          </cell>
          <cell r="F2152">
            <v>2</v>
          </cell>
          <cell r="G2152">
            <v>450</v>
          </cell>
          <cell r="H2152">
            <v>0</v>
          </cell>
          <cell r="I2152">
            <v>1571</v>
          </cell>
          <cell r="J2152">
            <v>417.32</v>
          </cell>
          <cell r="K2152">
            <v>0</v>
          </cell>
          <cell r="L2152">
            <v>233.34</v>
          </cell>
        </row>
        <row r="2153">
          <cell r="A2153">
            <v>405030029</v>
          </cell>
          <cell r="B2153" t="str">
            <v>BIOPSIA DE TUMOR INTRA OCULAR</v>
          </cell>
          <cell r="C2153">
            <v>2</v>
          </cell>
          <cell r="D2153" t="str">
            <v>I</v>
          </cell>
          <cell r="E2153">
            <v>9999</v>
          </cell>
          <cell r="F2153">
            <v>1</v>
          </cell>
          <cell r="G2153">
            <v>120</v>
          </cell>
          <cell r="H2153">
            <v>0</v>
          </cell>
          <cell r="I2153">
            <v>1571</v>
          </cell>
          <cell r="J2153">
            <v>38.979999999999997</v>
          </cell>
          <cell r="K2153">
            <v>43.2</v>
          </cell>
          <cell r="L2153">
            <v>15.91</v>
          </cell>
        </row>
        <row r="2154">
          <cell r="A2154">
            <v>405030037</v>
          </cell>
          <cell r="B2154" t="str">
            <v>CRIOTERAPIA OCULAR</v>
          </cell>
          <cell r="C2154">
            <v>2</v>
          </cell>
          <cell r="D2154" t="str">
            <v>I</v>
          </cell>
          <cell r="E2154">
            <v>9999</v>
          </cell>
          <cell r="F2154">
            <v>9999</v>
          </cell>
          <cell r="G2154">
            <v>0</v>
          </cell>
          <cell r="H2154">
            <v>0</v>
          </cell>
          <cell r="I2154">
            <v>1571</v>
          </cell>
          <cell r="J2154">
            <v>0</v>
          </cell>
          <cell r="K2154">
            <v>116</v>
          </cell>
          <cell r="L2154">
            <v>0</v>
          </cell>
        </row>
        <row r="2155">
          <cell r="A2155">
            <v>405030045</v>
          </cell>
          <cell r="B2155" t="str">
            <v>FOTOCOAGULACAO A LASER</v>
          </cell>
          <cell r="C2155">
            <v>2</v>
          </cell>
          <cell r="D2155" t="str">
            <v>I</v>
          </cell>
          <cell r="E2155">
            <v>6</v>
          </cell>
          <cell r="F2155">
            <v>9999</v>
          </cell>
          <cell r="G2155">
            <v>0</v>
          </cell>
          <cell r="H2155">
            <v>0</v>
          </cell>
          <cell r="I2155">
            <v>1571</v>
          </cell>
          <cell r="J2155">
            <v>0</v>
          </cell>
          <cell r="K2155">
            <v>45</v>
          </cell>
          <cell r="L2155">
            <v>0</v>
          </cell>
        </row>
        <row r="2156">
          <cell r="A2156">
            <v>405030053</v>
          </cell>
          <cell r="B2156" t="str">
            <v>INJECAO INTRA-VITREO</v>
          </cell>
          <cell r="C2156">
            <v>2</v>
          </cell>
          <cell r="D2156" t="str">
            <v>I</v>
          </cell>
          <cell r="E2156">
            <v>9999</v>
          </cell>
          <cell r="F2156">
            <v>9999</v>
          </cell>
          <cell r="G2156">
            <v>0</v>
          </cell>
          <cell r="H2156">
            <v>0</v>
          </cell>
          <cell r="I2156">
            <v>1571</v>
          </cell>
          <cell r="J2156">
            <v>0</v>
          </cell>
          <cell r="K2156">
            <v>82.28</v>
          </cell>
          <cell r="L2156">
            <v>0</v>
          </cell>
        </row>
        <row r="2157">
          <cell r="A2157">
            <v>405030070</v>
          </cell>
          <cell r="B2157" t="str">
            <v>RETINOPEXIA C/ INTROFLEXAO ESCLERAL</v>
          </cell>
          <cell r="C2157">
            <v>2</v>
          </cell>
          <cell r="D2157" t="str">
            <v>I</v>
          </cell>
          <cell r="E2157">
            <v>9999</v>
          </cell>
          <cell r="F2157">
            <v>1</v>
          </cell>
          <cell r="G2157">
            <v>300</v>
          </cell>
          <cell r="H2157">
            <v>0</v>
          </cell>
          <cell r="I2157">
            <v>1571</v>
          </cell>
          <cell r="J2157">
            <v>456.52</v>
          </cell>
          <cell r="K2157">
            <v>639.79999999999995</v>
          </cell>
          <cell r="L2157">
            <v>183.28</v>
          </cell>
        </row>
        <row r="2158">
          <cell r="A2158">
            <v>405030096</v>
          </cell>
          <cell r="B2158" t="str">
            <v>SUTURA DE ESCLERA</v>
          </cell>
          <cell r="C2158">
            <v>2</v>
          </cell>
          <cell r="D2158" t="str">
            <v>I</v>
          </cell>
          <cell r="E2158">
            <v>9999</v>
          </cell>
          <cell r="F2158">
            <v>1</v>
          </cell>
          <cell r="G2158">
            <v>180</v>
          </cell>
          <cell r="H2158">
            <v>0</v>
          </cell>
          <cell r="I2158">
            <v>1571</v>
          </cell>
          <cell r="J2158">
            <v>112.77</v>
          </cell>
          <cell r="K2158">
            <v>161.19</v>
          </cell>
          <cell r="L2158">
            <v>48.42</v>
          </cell>
        </row>
        <row r="2159">
          <cell r="A2159">
            <v>405030100</v>
          </cell>
          <cell r="B2159" t="str">
            <v>TRATAMENTO CIRURGICO DE DEISCENCIA DE SUTURA DE ESCLERA</v>
          </cell>
          <cell r="C2159">
            <v>2</v>
          </cell>
          <cell r="D2159" t="str">
            <v>I</v>
          </cell>
          <cell r="E2159">
            <v>9999</v>
          </cell>
          <cell r="F2159">
            <v>9999</v>
          </cell>
          <cell r="G2159">
            <v>0</v>
          </cell>
          <cell r="H2159">
            <v>0</v>
          </cell>
          <cell r="I2159">
            <v>1571</v>
          </cell>
          <cell r="J2159">
            <v>0</v>
          </cell>
          <cell r="K2159">
            <v>159.37</v>
          </cell>
          <cell r="L2159">
            <v>0</v>
          </cell>
        </row>
        <row r="2160">
          <cell r="A2160">
            <v>405030118</v>
          </cell>
          <cell r="B2160" t="str">
            <v>TRATAMENTO CIRURGICO DE MIIASE PALPEBRAL</v>
          </cell>
          <cell r="C2160">
            <v>2</v>
          </cell>
          <cell r="D2160" t="str">
            <v>I</v>
          </cell>
          <cell r="E2160">
            <v>9999</v>
          </cell>
          <cell r="F2160">
            <v>2</v>
          </cell>
          <cell r="G2160">
            <v>50</v>
          </cell>
          <cell r="H2160">
            <v>0</v>
          </cell>
          <cell r="I2160">
            <v>1571</v>
          </cell>
          <cell r="J2160">
            <v>17.38</v>
          </cell>
          <cell r="K2160">
            <v>22.93</v>
          </cell>
          <cell r="L2160">
            <v>5.55</v>
          </cell>
        </row>
        <row r="2161">
          <cell r="A2161">
            <v>405030126</v>
          </cell>
          <cell r="B2161" t="str">
            <v>TRATAMENTO CIRURGICO DE NEOPLASIA DE ESCLERA</v>
          </cell>
          <cell r="C2161">
            <v>2</v>
          </cell>
          <cell r="D2161" t="str">
            <v>I</v>
          </cell>
          <cell r="E2161">
            <v>9999</v>
          </cell>
          <cell r="F2161">
            <v>9999</v>
          </cell>
          <cell r="G2161">
            <v>0</v>
          </cell>
          <cell r="H2161">
            <v>0</v>
          </cell>
          <cell r="I2161">
            <v>1571</v>
          </cell>
          <cell r="J2161">
            <v>0</v>
          </cell>
          <cell r="K2161">
            <v>259.2</v>
          </cell>
          <cell r="L2161">
            <v>0</v>
          </cell>
        </row>
        <row r="2162">
          <cell r="A2162">
            <v>405030134</v>
          </cell>
          <cell r="B2162" t="str">
            <v>VITRECTOMIA ANTERIOR</v>
          </cell>
          <cell r="C2162">
            <v>2</v>
          </cell>
          <cell r="D2162" t="str">
            <v>I</v>
          </cell>
          <cell r="E2162">
            <v>9999</v>
          </cell>
          <cell r="F2162">
            <v>1</v>
          </cell>
          <cell r="G2162">
            <v>236</v>
          </cell>
          <cell r="H2162">
            <v>0</v>
          </cell>
          <cell r="I2162">
            <v>1571</v>
          </cell>
          <cell r="J2162">
            <v>271.08</v>
          </cell>
          <cell r="K2162">
            <v>381.08</v>
          </cell>
          <cell r="L2162">
            <v>110</v>
          </cell>
        </row>
        <row r="2163">
          <cell r="A2163">
            <v>405030142</v>
          </cell>
          <cell r="B2163" t="str">
            <v>VITRECTOMIA POSTERIOR</v>
          </cell>
          <cell r="C2163">
            <v>2</v>
          </cell>
          <cell r="D2163" t="str">
            <v>I</v>
          </cell>
          <cell r="E2163">
            <v>9999</v>
          </cell>
          <cell r="F2163">
            <v>1</v>
          </cell>
          <cell r="G2163">
            <v>450</v>
          </cell>
          <cell r="H2163">
            <v>0</v>
          </cell>
          <cell r="I2163">
            <v>1571</v>
          </cell>
          <cell r="J2163">
            <v>1164.77</v>
          </cell>
          <cell r="K2163">
            <v>0</v>
          </cell>
          <cell r="L2163">
            <v>454.9</v>
          </cell>
        </row>
        <row r="2164">
          <cell r="A2164">
            <v>405030150</v>
          </cell>
          <cell r="B2164" t="str">
            <v>VITRIOLISE A YAG LASER</v>
          </cell>
          <cell r="C2164">
            <v>2</v>
          </cell>
          <cell r="D2164" t="str">
            <v>I</v>
          </cell>
          <cell r="E2164">
            <v>2</v>
          </cell>
          <cell r="F2164">
            <v>9999</v>
          </cell>
          <cell r="G2164">
            <v>0</v>
          </cell>
          <cell r="H2164">
            <v>0</v>
          </cell>
          <cell r="I2164">
            <v>1571</v>
          </cell>
          <cell r="J2164">
            <v>0</v>
          </cell>
          <cell r="K2164">
            <v>54</v>
          </cell>
          <cell r="L2164">
            <v>0</v>
          </cell>
        </row>
        <row r="2165">
          <cell r="A2165">
            <v>405030169</v>
          </cell>
          <cell r="B2165" t="str">
            <v>VITRECTOMIA POSTERIOR COM INFUSÃO DE PERFLUOCARBONO E ENDOLASER</v>
          </cell>
          <cell r="C2165">
            <v>3</v>
          </cell>
          <cell r="D2165" t="str">
            <v>I</v>
          </cell>
          <cell r="E2165">
            <v>2</v>
          </cell>
          <cell r="F2165">
            <v>1</v>
          </cell>
          <cell r="G2165">
            <v>450</v>
          </cell>
          <cell r="H2165">
            <v>0</v>
          </cell>
          <cell r="I2165">
            <v>1571</v>
          </cell>
          <cell r="J2165">
            <v>2004.64</v>
          </cell>
          <cell r="K2165">
            <v>0</v>
          </cell>
          <cell r="L2165">
            <v>535.5</v>
          </cell>
        </row>
        <row r="2166">
          <cell r="A2166">
            <v>405030177</v>
          </cell>
          <cell r="B2166" t="str">
            <v>VITRECTOMIA POSTERIOR COM INFUSÃO DE PERFLUOCARBONO/ÓLEO DE SILICONE/ENDOLASER</v>
          </cell>
          <cell r="C2166">
            <v>3</v>
          </cell>
          <cell r="D2166" t="str">
            <v>I</v>
          </cell>
          <cell r="E2166">
            <v>2</v>
          </cell>
          <cell r="F2166">
            <v>1</v>
          </cell>
          <cell r="G2166">
            <v>450</v>
          </cell>
          <cell r="H2166">
            <v>0</v>
          </cell>
          <cell r="I2166">
            <v>1571</v>
          </cell>
          <cell r="J2166">
            <v>2246.14</v>
          </cell>
          <cell r="K2166">
            <v>0</v>
          </cell>
          <cell r="L2166">
            <v>609</v>
          </cell>
        </row>
        <row r="2167">
          <cell r="A2167">
            <v>405030185</v>
          </cell>
          <cell r="B2167" t="str">
            <v>TERMOTERAPIA TRANSPUPILAR</v>
          </cell>
          <cell r="C2167">
            <v>2</v>
          </cell>
          <cell r="D2167" t="str">
            <v>I</v>
          </cell>
          <cell r="E2167">
            <v>2</v>
          </cell>
          <cell r="F2167">
            <v>1</v>
          </cell>
          <cell r="G2167">
            <v>450</v>
          </cell>
          <cell r="H2167">
            <v>0</v>
          </cell>
          <cell r="I2167">
            <v>1571</v>
          </cell>
          <cell r="J2167">
            <v>469.17</v>
          </cell>
          <cell r="K2167">
            <v>0</v>
          </cell>
          <cell r="L2167">
            <v>150</v>
          </cell>
        </row>
        <row r="2168">
          <cell r="A2168">
            <v>405030193</v>
          </cell>
          <cell r="B2168" t="str">
            <v>PAN-FOTOCOAGULAÇÃO DE RETINA A LASER</v>
          </cell>
          <cell r="C2168">
            <v>2</v>
          </cell>
          <cell r="D2168" t="str">
            <v>I</v>
          </cell>
          <cell r="E2168">
            <v>2</v>
          </cell>
          <cell r="F2168">
            <v>1</v>
          </cell>
          <cell r="G2168">
            <v>450</v>
          </cell>
          <cell r="H2168">
            <v>0</v>
          </cell>
          <cell r="I2168">
            <v>1571</v>
          </cell>
          <cell r="J2168">
            <v>108</v>
          </cell>
          <cell r="K2168">
            <v>180</v>
          </cell>
          <cell r="L2168">
            <v>72</v>
          </cell>
        </row>
        <row r="2169">
          <cell r="A2169">
            <v>405030207</v>
          </cell>
          <cell r="B2169" t="str">
            <v>DRENAGEM DE HEMORRAGIA DE COROIDE</v>
          </cell>
          <cell r="C2169">
            <v>2</v>
          </cell>
          <cell r="D2169" t="str">
            <v>I</v>
          </cell>
          <cell r="E2169">
            <v>2</v>
          </cell>
          <cell r="F2169">
            <v>1</v>
          </cell>
          <cell r="G2169">
            <v>450</v>
          </cell>
          <cell r="H2169">
            <v>2</v>
          </cell>
          <cell r="I2169">
            <v>1571</v>
          </cell>
          <cell r="J2169">
            <v>80</v>
          </cell>
          <cell r="K2169">
            <v>0</v>
          </cell>
          <cell r="L2169">
            <v>179.2</v>
          </cell>
        </row>
        <row r="2170">
          <cell r="A2170">
            <v>405030215</v>
          </cell>
          <cell r="B2170" t="str">
            <v>RETINOPEXIA PNEUMATICA</v>
          </cell>
          <cell r="C2170">
            <v>2</v>
          </cell>
          <cell r="D2170" t="str">
            <v>I</v>
          </cell>
          <cell r="E2170">
            <v>9999</v>
          </cell>
          <cell r="F2170">
            <v>9999</v>
          </cell>
          <cell r="G2170">
            <v>0</v>
          </cell>
          <cell r="H2170">
            <v>0</v>
          </cell>
          <cell r="I2170">
            <v>1571</v>
          </cell>
          <cell r="J2170">
            <v>0</v>
          </cell>
          <cell r="K2170">
            <v>389.64</v>
          </cell>
          <cell r="L2170">
            <v>0</v>
          </cell>
        </row>
        <row r="2171">
          <cell r="A2171">
            <v>405030223</v>
          </cell>
          <cell r="B2171" t="str">
            <v>REMOÇÃO DE OLEO DE SILICONE</v>
          </cell>
          <cell r="C2171">
            <v>2</v>
          </cell>
          <cell r="D2171" t="str">
            <v>I</v>
          </cell>
          <cell r="E2171">
            <v>9999</v>
          </cell>
          <cell r="F2171">
            <v>9999</v>
          </cell>
          <cell r="G2171">
            <v>0</v>
          </cell>
          <cell r="H2171">
            <v>0</v>
          </cell>
          <cell r="I2171">
            <v>1571</v>
          </cell>
          <cell r="J2171">
            <v>0</v>
          </cell>
          <cell r="K2171">
            <v>468.6</v>
          </cell>
          <cell r="L2171">
            <v>0</v>
          </cell>
        </row>
        <row r="2172">
          <cell r="A2172">
            <v>405030231</v>
          </cell>
          <cell r="B2172" t="str">
            <v>REMOÇÃO DE IMPLANTE EPISCLERAL</v>
          </cell>
          <cell r="C2172">
            <v>2</v>
          </cell>
          <cell r="D2172" t="str">
            <v>I</v>
          </cell>
          <cell r="E2172">
            <v>1</v>
          </cell>
          <cell r="F2172">
            <v>9999</v>
          </cell>
          <cell r="G2172">
            <v>0</v>
          </cell>
          <cell r="H2172">
            <v>0</v>
          </cell>
          <cell r="I2172">
            <v>1571</v>
          </cell>
          <cell r="J2172">
            <v>0</v>
          </cell>
          <cell r="K2172">
            <v>389.64</v>
          </cell>
          <cell r="L2172">
            <v>0</v>
          </cell>
        </row>
        <row r="2173">
          <cell r="A2173">
            <v>405040016</v>
          </cell>
          <cell r="B2173" t="str">
            <v>CORRECAO CIRURGICA DE LAGOFTALMO</v>
          </cell>
          <cell r="C2173">
            <v>2</v>
          </cell>
          <cell r="D2173" t="str">
            <v>I</v>
          </cell>
          <cell r="E2173">
            <v>9999</v>
          </cell>
          <cell r="F2173">
            <v>1</v>
          </cell>
          <cell r="G2173">
            <v>150</v>
          </cell>
          <cell r="H2173">
            <v>0</v>
          </cell>
          <cell r="I2173">
            <v>1571</v>
          </cell>
          <cell r="J2173">
            <v>95.49</v>
          </cell>
          <cell r="K2173">
            <v>161.19</v>
          </cell>
          <cell r="L2173">
            <v>65.7</v>
          </cell>
        </row>
        <row r="2174">
          <cell r="A2174">
            <v>405040024</v>
          </cell>
          <cell r="B2174" t="str">
            <v>CRIOTERAPIA DE TUMORES INTRA-OCULARES</v>
          </cell>
          <cell r="C2174">
            <v>3</v>
          </cell>
          <cell r="D2174" t="str">
            <v>I</v>
          </cell>
          <cell r="E2174">
            <v>9999</v>
          </cell>
          <cell r="F2174">
            <v>1</v>
          </cell>
          <cell r="G2174">
            <v>450</v>
          </cell>
          <cell r="H2174">
            <v>0</v>
          </cell>
          <cell r="I2174">
            <v>1571</v>
          </cell>
          <cell r="J2174">
            <v>417.32</v>
          </cell>
          <cell r="K2174">
            <v>0</v>
          </cell>
          <cell r="L2174">
            <v>201.85</v>
          </cell>
        </row>
        <row r="2175">
          <cell r="A2175">
            <v>405040040</v>
          </cell>
          <cell r="B2175" t="str">
            <v>DESCOMPRESSAO DE NERVO OPTICO</v>
          </cell>
          <cell r="C2175">
            <v>3</v>
          </cell>
          <cell r="D2175" t="str">
            <v>I</v>
          </cell>
          <cell r="E2175">
            <v>9999</v>
          </cell>
          <cell r="F2175">
            <v>2</v>
          </cell>
          <cell r="G2175">
            <v>450</v>
          </cell>
          <cell r="H2175">
            <v>0</v>
          </cell>
          <cell r="I2175">
            <v>1571</v>
          </cell>
          <cell r="J2175">
            <v>502.04</v>
          </cell>
          <cell r="K2175">
            <v>0</v>
          </cell>
          <cell r="L2175">
            <v>272.31</v>
          </cell>
        </row>
        <row r="2176">
          <cell r="A2176">
            <v>405040059</v>
          </cell>
          <cell r="B2176" t="str">
            <v>DESCOMPRESSAO DE ORBITA</v>
          </cell>
          <cell r="C2176">
            <v>3</v>
          </cell>
          <cell r="D2176" t="str">
            <v>I</v>
          </cell>
          <cell r="E2176">
            <v>9999</v>
          </cell>
          <cell r="F2176">
            <v>2</v>
          </cell>
          <cell r="G2176">
            <v>450</v>
          </cell>
          <cell r="H2176">
            <v>0</v>
          </cell>
          <cell r="I2176">
            <v>1571</v>
          </cell>
          <cell r="J2176">
            <v>417.32</v>
          </cell>
          <cell r="K2176">
            <v>0</v>
          </cell>
          <cell r="L2176">
            <v>233.34</v>
          </cell>
        </row>
        <row r="2177">
          <cell r="A2177">
            <v>405040067</v>
          </cell>
          <cell r="B2177" t="str">
            <v>ENUCLEACAO DE GLOBO OCULAR</v>
          </cell>
          <cell r="C2177">
            <v>2</v>
          </cell>
          <cell r="D2177" t="str">
            <v>I</v>
          </cell>
          <cell r="E2177">
            <v>9999</v>
          </cell>
          <cell r="F2177">
            <v>2</v>
          </cell>
          <cell r="G2177">
            <v>150</v>
          </cell>
          <cell r="H2177">
            <v>0</v>
          </cell>
          <cell r="I2177">
            <v>1571</v>
          </cell>
          <cell r="J2177">
            <v>164.17</v>
          </cell>
          <cell r="K2177">
            <v>237.47</v>
          </cell>
          <cell r="L2177">
            <v>73.3</v>
          </cell>
        </row>
        <row r="2178">
          <cell r="A2178">
            <v>405040075</v>
          </cell>
          <cell r="B2178" t="str">
            <v>EVISCERACAO DE GLOBO OCULAR</v>
          </cell>
          <cell r="C2178">
            <v>2</v>
          </cell>
          <cell r="D2178" t="str">
            <v>I</v>
          </cell>
          <cell r="E2178">
            <v>9999</v>
          </cell>
          <cell r="F2178">
            <v>2</v>
          </cell>
          <cell r="G2178">
            <v>150</v>
          </cell>
          <cell r="H2178">
            <v>0</v>
          </cell>
          <cell r="I2178">
            <v>1571</v>
          </cell>
          <cell r="J2178">
            <v>232.1</v>
          </cell>
          <cell r="K2178">
            <v>335.72</v>
          </cell>
          <cell r="L2178">
            <v>103.62</v>
          </cell>
        </row>
        <row r="2179">
          <cell r="A2179">
            <v>405040083</v>
          </cell>
          <cell r="B2179" t="str">
            <v>EXENTERACAO DE ORBITA</v>
          </cell>
          <cell r="C2179">
            <v>3</v>
          </cell>
          <cell r="D2179" t="str">
            <v>I</v>
          </cell>
          <cell r="E2179">
            <v>9999</v>
          </cell>
          <cell r="F2179">
            <v>2</v>
          </cell>
          <cell r="G2179">
            <v>450</v>
          </cell>
          <cell r="H2179">
            <v>0</v>
          </cell>
          <cell r="I2179">
            <v>1571</v>
          </cell>
          <cell r="J2179">
            <v>502.04</v>
          </cell>
          <cell r="K2179">
            <v>0</v>
          </cell>
          <cell r="L2179">
            <v>272.31</v>
          </cell>
        </row>
        <row r="2180">
          <cell r="A2180">
            <v>405040091</v>
          </cell>
          <cell r="B2180" t="str">
            <v>EXERESE DE TUMOR MALIGNO INTRA-OCULAR</v>
          </cell>
          <cell r="C2180">
            <v>3</v>
          </cell>
          <cell r="D2180" t="str">
            <v>I</v>
          </cell>
          <cell r="E2180">
            <v>9999</v>
          </cell>
          <cell r="F2180">
            <v>2</v>
          </cell>
          <cell r="G2180">
            <v>450</v>
          </cell>
          <cell r="H2180">
            <v>0</v>
          </cell>
          <cell r="I2180">
            <v>1571</v>
          </cell>
          <cell r="J2180">
            <v>417.32</v>
          </cell>
          <cell r="K2180">
            <v>0</v>
          </cell>
          <cell r="L2180">
            <v>233.34</v>
          </cell>
        </row>
        <row r="2181">
          <cell r="A2181">
            <v>405040105</v>
          </cell>
          <cell r="B2181" t="str">
            <v>EXPLANTE DE LENTE INTRA OCULAR</v>
          </cell>
          <cell r="C2181">
            <v>2</v>
          </cell>
          <cell r="D2181" t="str">
            <v>I</v>
          </cell>
          <cell r="E2181">
            <v>9999</v>
          </cell>
          <cell r="F2181">
            <v>1</v>
          </cell>
          <cell r="G2181">
            <v>450</v>
          </cell>
          <cell r="H2181">
            <v>0</v>
          </cell>
          <cell r="I2181">
            <v>1571</v>
          </cell>
          <cell r="J2181">
            <v>387.98</v>
          </cell>
          <cell r="K2181">
            <v>515.97</v>
          </cell>
          <cell r="L2181">
            <v>127.99</v>
          </cell>
        </row>
        <row r="2182">
          <cell r="A2182">
            <v>405040121</v>
          </cell>
          <cell r="B2182" t="str">
            <v>IMPLANTE SECUNDARIO DE LENTE INTRA-OCULAR</v>
          </cell>
          <cell r="C2182">
            <v>2</v>
          </cell>
          <cell r="D2182" t="str">
            <v>I</v>
          </cell>
          <cell r="E2182">
            <v>9999</v>
          </cell>
          <cell r="F2182">
            <v>1</v>
          </cell>
          <cell r="G2182">
            <v>367</v>
          </cell>
          <cell r="H2182">
            <v>0</v>
          </cell>
          <cell r="I2182">
            <v>1331</v>
          </cell>
          <cell r="J2182">
            <v>230.95</v>
          </cell>
          <cell r="K2182">
            <v>443</v>
          </cell>
          <cell r="L2182">
            <v>152.13</v>
          </cell>
        </row>
        <row r="2183">
          <cell r="A2183">
            <v>405040130</v>
          </cell>
          <cell r="B2183" t="str">
            <v>INJECAO RETROBULBAR / PERIBULBAR</v>
          </cell>
          <cell r="C2183">
            <v>2</v>
          </cell>
          <cell r="D2183" t="str">
            <v>I</v>
          </cell>
          <cell r="E2183">
            <v>9999</v>
          </cell>
          <cell r="F2183">
            <v>9999</v>
          </cell>
          <cell r="G2183">
            <v>0</v>
          </cell>
          <cell r="H2183">
            <v>0</v>
          </cell>
          <cell r="I2183">
            <v>1571</v>
          </cell>
          <cell r="J2183">
            <v>0</v>
          </cell>
          <cell r="K2183">
            <v>22.93</v>
          </cell>
          <cell r="L2183">
            <v>0</v>
          </cell>
        </row>
        <row r="2184">
          <cell r="A2184">
            <v>405040148</v>
          </cell>
          <cell r="B2184" t="str">
            <v>ORBITOTOMIA</v>
          </cell>
          <cell r="C2184">
            <v>3</v>
          </cell>
          <cell r="D2184" t="str">
            <v>I</v>
          </cell>
          <cell r="E2184">
            <v>9999</v>
          </cell>
          <cell r="F2184">
            <v>2</v>
          </cell>
          <cell r="G2184">
            <v>450</v>
          </cell>
          <cell r="H2184">
            <v>0</v>
          </cell>
          <cell r="I2184">
            <v>1571</v>
          </cell>
          <cell r="J2184">
            <v>417.32</v>
          </cell>
          <cell r="K2184">
            <v>0</v>
          </cell>
          <cell r="L2184">
            <v>201.85</v>
          </cell>
        </row>
        <row r="2185">
          <cell r="A2185">
            <v>405040156</v>
          </cell>
          <cell r="B2185" t="str">
            <v>RECONSTITUICAO DE CAVIDADE ORBITÁRIA</v>
          </cell>
          <cell r="C2185">
            <v>3</v>
          </cell>
          <cell r="D2185" t="str">
            <v>I</v>
          </cell>
          <cell r="E2185">
            <v>9999</v>
          </cell>
          <cell r="F2185">
            <v>2</v>
          </cell>
          <cell r="G2185">
            <v>200</v>
          </cell>
          <cell r="H2185">
            <v>0</v>
          </cell>
          <cell r="I2185">
            <v>1571</v>
          </cell>
          <cell r="J2185">
            <v>235.72</v>
          </cell>
          <cell r="K2185">
            <v>0</v>
          </cell>
          <cell r="L2185">
            <v>100</v>
          </cell>
        </row>
        <row r="2186">
          <cell r="A2186">
            <v>405040164</v>
          </cell>
          <cell r="B2186" t="str">
            <v>RECONSTITUICAO DE PAREDE DA ORBITA</v>
          </cell>
          <cell r="C2186">
            <v>3</v>
          </cell>
          <cell r="D2186" t="str">
            <v>I</v>
          </cell>
          <cell r="E2186">
            <v>9999</v>
          </cell>
          <cell r="F2186">
            <v>2</v>
          </cell>
          <cell r="G2186">
            <v>450</v>
          </cell>
          <cell r="H2186">
            <v>0</v>
          </cell>
          <cell r="I2186">
            <v>1571</v>
          </cell>
          <cell r="J2186">
            <v>535.46</v>
          </cell>
          <cell r="K2186">
            <v>0</v>
          </cell>
          <cell r="L2186">
            <v>194.96</v>
          </cell>
        </row>
        <row r="2187">
          <cell r="A2187">
            <v>405040180</v>
          </cell>
          <cell r="B2187" t="str">
            <v>TRANSPLANTE DE PERIOSTEO EM ESCLEROMALACIA</v>
          </cell>
          <cell r="C2187">
            <v>2</v>
          </cell>
          <cell r="D2187" t="str">
            <v>I</v>
          </cell>
          <cell r="E2187">
            <v>9999</v>
          </cell>
          <cell r="F2187">
            <v>1</v>
          </cell>
          <cell r="G2187">
            <v>450</v>
          </cell>
          <cell r="H2187">
            <v>0</v>
          </cell>
          <cell r="I2187">
            <v>1571</v>
          </cell>
          <cell r="J2187">
            <v>732.17</v>
          </cell>
          <cell r="K2187">
            <v>0</v>
          </cell>
          <cell r="L2187">
            <v>233.28</v>
          </cell>
        </row>
        <row r="2188">
          <cell r="A2188">
            <v>405040199</v>
          </cell>
          <cell r="B2188" t="str">
            <v>TRATAMENTO CIRURGICO DE XANTELASMA</v>
          </cell>
          <cell r="C2188">
            <v>2</v>
          </cell>
          <cell r="D2188" t="str">
            <v>I</v>
          </cell>
          <cell r="E2188">
            <v>9999</v>
          </cell>
          <cell r="F2188">
            <v>9999</v>
          </cell>
          <cell r="G2188">
            <v>0</v>
          </cell>
          <cell r="H2188">
            <v>144</v>
          </cell>
          <cell r="I2188">
            <v>1571</v>
          </cell>
          <cell r="J2188">
            <v>0</v>
          </cell>
          <cell r="K2188">
            <v>116.42</v>
          </cell>
          <cell r="L2188">
            <v>0</v>
          </cell>
        </row>
        <row r="2189">
          <cell r="A2189">
            <v>405040202</v>
          </cell>
          <cell r="B2189" t="str">
            <v>TRATAMENTO DE PTOSE PALPEBRAL</v>
          </cell>
          <cell r="C2189">
            <v>2</v>
          </cell>
          <cell r="D2189" t="str">
            <v>I</v>
          </cell>
          <cell r="E2189">
            <v>9999</v>
          </cell>
          <cell r="F2189">
            <v>1</v>
          </cell>
          <cell r="G2189">
            <v>236</v>
          </cell>
          <cell r="H2189">
            <v>0</v>
          </cell>
          <cell r="I2189">
            <v>1571</v>
          </cell>
          <cell r="J2189">
            <v>241.1</v>
          </cell>
          <cell r="K2189">
            <v>323.33999999999997</v>
          </cell>
          <cell r="L2189">
            <v>82.24</v>
          </cell>
        </row>
        <row r="2190">
          <cell r="A2190">
            <v>405040210</v>
          </cell>
          <cell r="B2190" t="str">
            <v>REPOSICIONAMENTO DE LENTE INTRAOCULAR</v>
          </cell>
          <cell r="C2190">
            <v>2</v>
          </cell>
          <cell r="D2190" t="str">
            <v>I</v>
          </cell>
          <cell r="E2190">
            <v>9999</v>
          </cell>
          <cell r="F2190">
            <v>1</v>
          </cell>
          <cell r="G2190">
            <v>450</v>
          </cell>
          <cell r="H2190">
            <v>0</v>
          </cell>
          <cell r="I2190">
            <v>1571</v>
          </cell>
          <cell r="J2190">
            <v>197.9</v>
          </cell>
          <cell r="K2190">
            <v>259.2</v>
          </cell>
          <cell r="L2190">
            <v>61.3</v>
          </cell>
        </row>
        <row r="2191">
          <cell r="A2191">
            <v>405050011</v>
          </cell>
          <cell r="B2191" t="str">
            <v>CAPSULECTOMIA POSTERIOR CIRURGICA</v>
          </cell>
          <cell r="C2191">
            <v>2</v>
          </cell>
          <cell r="D2191" t="str">
            <v>I</v>
          </cell>
          <cell r="E2191">
            <v>9999</v>
          </cell>
          <cell r="F2191">
            <v>1</v>
          </cell>
          <cell r="G2191">
            <v>150</v>
          </cell>
          <cell r="H2191">
            <v>0</v>
          </cell>
          <cell r="I2191">
            <v>1571</v>
          </cell>
          <cell r="J2191">
            <v>95.49</v>
          </cell>
          <cell r="K2191">
            <v>116.42</v>
          </cell>
          <cell r="L2191">
            <v>65.7</v>
          </cell>
        </row>
        <row r="2192">
          <cell r="A2192">
            <v>405050020</v>
          </cell>
          <cell r="B2192" t="str">
            <v>CAPSULOTOMIA A YAG LASER</v>
          </cell>
          <cell r="C2192">
            <v>2</v>
          </cell>
          <cell r="D2192" t="str">
            <v>I</v>
          </cell>
          <cell r="E2192">
            <v>9999</v>
          </cell>
          <cell r="F2192">
            <v>9999</v>
          </cell>
          <cell r="G2192">
            <v>0</v>
          </cell>
          <cell r="H2192">
            <v>0</v>
          </cell>
          <cell r="I2192">
            <v>1571</v>
          </cell>
          <cell r="J2192">
            <v>0</v>
          </cell>
          <cell r="K2192">
            <v>45</v>
          </cell>
          <cell r="L2192">
            <v>0</v>
          </cell>
        </row>
        <row r="2193">
          <cell r="A2193">
            <v>405050038</v>
          </cell>
          <cell r="B2193" t="str">
            <v>CAUTERIZACAO DE CORNEA</v>
          </cell>
          <cell r="C2193">
            <v>2</v>
          </cell>
          <cell r="D2193" t="str">
            <v>I</v>
          </cell>
          <cell r="E2193">
            <v>9999</v>
          </cell>
          <cell r="F2193">
            <v>9999</v>
          </cell>
          <cell r="G2193">
            <v>0</v>
          </cell>
          <cell r="H2193">
            <v>0</v>
          </cell>
          <cell r="I2193">
            <v>1571</v>
          </cell>
          <cell r="J2193">
            <v>0</v>
          </cell>
          <cell r="K2193">
            <v>19.14</v>
          </cell>
          <cell r="L2193">
            <v>0</v>
          </cell>
        </row>
        <row r="2194">
          <cell r="A2194">
            <v>405050046</v>
          </cell>
          <cell r="B2194" t="str">
            <v>CICLOCRIOCOAGULACAO / DIATERMIA</v>
          </cell>
          <cell r="C2194">
            <v>2</v>
          </cell>
          <cell r="D2194" t="str">
            <v>I</v>
          </cell>
          <cell r="E2194">
            <v>9999</v>
          </cell>
          <cell r="F2194">
            <v>1</v>
          </cell>
          <cell r="G2194">
            <v>180</v>
          </cell>
          <cell r="H2194">
            <v>0</v>
          </cell>
          <cell r="I2194">
            <v>1571</v>
          </cell>
          <cell r="J2194">
            <v>239.04</v>
          </cell>
          <cell r="K2194">
            <v>335.72</v>
          </cell>
          <cell r="L2194">
            <v>96.68</v>
          </cell>
        </row>
        <row r="2195">
          <cell r="A2195">
            <v>405050054</v>
          </cell>
          <cell r="B2195" t="str">
            <v>CICLODIALISE</v>
          </cell>
          <cell r="C2195">
            <v>2</v>
          </cell>
          <cell r="D2195" t="str">
            <v>I</v>
          </cell>
          <cell r="E2195">
            <v>9999</v>
          </cell>
          <cell r="F2195">
            <v>1</v>
          </cell>
          <cell r="G2195">
            <v>200</v>
          </cell>
          <cell r="H2195">
            <v>0</v>
          </cell>
          <cell r="I2195">
            <v>1571</v>
          </cell>
          <cell r="J2195">
            <v>207.31</v>
          </cell>
          <cell r="K2195">
            <v>273.14</v>
          </cell>
          <cell r="L2195">
            <v>65.83</v>
          </cell>
        </row>
        <row r="2196">
          <cell r="A2196">
            <v>405050062</v>
          </cell>
          <cell r="B2196" t="str">
            <v>CORRECAO DE ASTIGMATISMO SECUNDARIO</v>
          </cell>
          <cell r="C2196">
            <v>2</v>
          </cell>
          <cell r="D2196" t="str">
            <v>I</v>
          </cell>
          <cell r="E2196">
            <v>9999</v>
          </cell>
          <cell r="F2196">
            <v>9999</v>
          </cell>
          <cell r="G2196">
            <v>0</v>
          </cell>
          <cell r="H2196">
            <v>0</v>
          </cell>
          <cell r="I2196">
            <v>1571</v>
          </cell>
          <cell r="J2196">
            <v>0</v>
          </cell>
          <cell r="K2196">
            <v>19.14</v>
          </cell>
          <cell r="L2196">
            <v>0</v>
          </cell>
        </row>
        <row r="2197">
          <cell r="A2197">
            <v>405050070</v>
          </cell>
          <cell r="B2197" t="str">
            <v>CORRECAO CIRURGICA DE HERNIA DE IRIS</v>
          </cell>
          <cell r="C2197">
            <v>2</v>
          </cell>
          <cell r="D2197" t="str">
            <v>I</v>
          </cell>
          <cell r="E2197">
            <v>9999</v>
          </cell>
          <cell r="F2197">
            <v>9999</v>
          </cell>
          <cell r="G2197">
            <v>0</v>
          </cell>
          <cell r="H2197">
            <v>0</v>
          </cell>
          <cell r="I2197">
            <v>1571</v>
          </cell>
          <cell r="J2197">
            <v>0</v>
          </cell>
          <cell r="K2197">
            <v>259.2</v>
          </cell>
          <cell r="L2197">
            <v>0</v>
          </cell>
        </row>
        <row r="2198">
          <cell r="A2198">
            <v>405050089</v>
          </cell>
          <cell r="B2198" t="str">
            <v>EXERESE DE TUMOR DE CONJUNTIVA</v>
          </cell>
          <cell r="C2198">
            <v>2</v>
          </cell>
          <cell r="D2198" t="str">
            <v>I</v>
          </cell>
          <cell r="E2198">
            <v>9999</v>
          </cell>
          <cell r="F2198">
            <v>9999</v>
          </cell>
          <cell r="G2198">
            <v>0</v>
          </cell>
          <cell r="H2198">
            <v>0</v>
          </cell>
          <cell r="I2198">
            <v>1571</v>
          </cell>
          <cell r="J2198">
            <v>0</v>
          </cell>
          <cell r="K2198">
            <v>82.28</v>
          </cell>
          <cell r="L2198">
            <v>0</v>
          </cell>
        </row>
        <row r="2199">
          <cell r="A2199">
            <v>405050097</v>
          </cell>
          <cell r="B2199" t="str">
            <v>FACECTOMIA C/ IMPLANTE DE LENTE INTRA-OCULAR</v>
          </cell>
          <cell r="C2199">
            <v>2</v>
          </cell>
          <cell r="D2199" t="str">
            <v>I</v>
          </cell>
          <cell r="E2199">
            <v>1</v>
          </cell>
          <cell r="F2199">
            <v>1</v>
          </cell>
          <cell r="G2199">
            <v>367</v>
          </cell>
          <cell r="H2199">
            <v>0</v>
          </cell>
          <cell r="I2199">
            <v>1571</v>
          </cell>
          <cell r="J2199">
            <v>265.8</v>
          </cell>
          <cell r="K2199">
            <v>443</v>
          </cell>
          <cell r="L2199">
            <v>177.2</v>
          </cell>
        </row>
        <row r="2200">
          <cell r="A2200">
            <v>405050100</v>
          </cell>
          <cell r="B2200" t="str">
            <v>FACECTOMIA S/ IMPLANTE DE LENTE INTRA-OCULAR</v>
          </cell>
          <cell r="C2200">
            <v>2</v>
          </cell>
          <cell r="D2200" t="str">
            <v>I</v>
          </cell>
          <cell r="E2200">
            <v>1</v>
          </cell>
          <cell r="F2200">
            <v>1</v>
          </cell>
          <cell r="G2200">
            <v>236</v>
          </cell>
          <cell r="H2200">
            <v>0</v>
          </cell>
          <cell r="I2200">
            <v>1571</v>
          </cell>
          <cell r="J2200">
            <v>313</v>
          </cell>
          <cell r="K2200">
            <v>403</v>
          </cell>
          <cell r="L2200">
            <v>90</v>
          </cell>
        </row>
        <row r="2201">
          <cell r="A2201">
            <v>405050119</v>
          </cell>
          <cell r="B2201" t="str">
            <v>FACOEMULSIFICACAO C/ IMPLANTE DE LENTE INTRA-OCULAR RIGIDA</v>
          </cell>
          <cell r="C2201">
            <v>2</v>
          </cell>
          <cell r="D2201" t="str">
            <v>I</v>
          </cell>
          <cell r="E2201">
            <v>1</v>
          </cell>
          <cell r="F2201">
            <v>1</v>
          </cell>
          <cell r="G2201">
            <v>236</v>
          </cell>
          <cell r="H2201">
            <v>0</v>
          </cell>
          <cell r="I2201">
            <v>1571</v>
          </cell>
          <cell r="J2201">
            <v>443</v>
          </cell>
          <cell r="K2201">
            <v>543</v>
          </cell>
          <cell r="L2201">
            <v>100</v>
          </cell>
        </row>
        <row r="2202">
          <cell r="A2202">
            <v>405050127</v>
          </cell>
          <cell r="B2202" t="str">
            <v>FOTOTRABECULOPLASTIA A LASER</v>
          </cell>
          <cell r="C2202">
            <v>2</v>
          </cell>
          <cell r="D2202" t="str">
            <v>I</v>
          </cell>
          <cell r="E2202">
            <v>2</v>
          </cell>
          <cell r="F2202">
            <v>9999</v>
          </cell>
          <cell r="G2202">
            <v>0</v>
          </cell>
          <cell r="H2202">
            <v>0</v>
          </cell>
          <cell r="I2202">
            <v>1571</v>
          </cell>
          <cell r="J2202">
            <v>0</v>
          </cell>
          <cell r="K2202">
            <v>45</v>
          </cell>
          <cell r="L2202">
            <v>0</v>
          </cell>
        </row>
        <row r="2203">
          <cell r="A2203">
            <v>405050135</v>
          </cell>
          <cell r="B2203" t="str">
            <v>IMPLANTE DE PROTESE ANTI-GLAUCOMATOSA</v>
          </cell>
          <cell r="C2203">
            <v>2</v>
          </cell>
          <cell r="D2203" t="str">
            <v>I</v>
          </cell>
          <cell r="E2203">
            <v>9999</v>
          </cell>
          <cell r="F2203">
            <v>1</v>
          </cell>
          <cell r="G2203">
            <v>300</v>
          </cell>
          <cell r="H2203">
            <v>0</v>
          </cell>
          <cell r="I2203">
            <v>1571</v>
          </cell>
          <cell r="J2203">
            <v>332.58</v>
          </cell>
          <cell r="K2203">
            <v>0</v>
          </cell>
          <cell r="L2203">
            <v>166.62</v>
          </cell>
        </row>
        <row r="2204">
          <cell r="A2204">
            <v>405050143</v>
          </cell>
          <cell r="B2204" t="str">
            <v>IMPLANTE INTRA-ESTROMAL</v>
          </cell>
          <cell r="C2204">
            <v>2</v>
          </cell>
          <cell r="D2204" t="str">
            <v>I</v>
          </cell>
          <cell r="E2204">
            <v>9999</v>
          </cell>
          <cell r="F2204">
            <v>1</v>
          </cell>
          <cell r="G2204">
            <v>450</v>
          </cell>
          <cell r="H2204">
            <v>0</v>
          </cell>
          <cell r="I2204">
            <v>1571</v>
          </cell>
          <cell r="J2204">
            <v>417.32</v>
          </cell>
          <cell r="K2204">
            <v>515.97</v>
          </cell>
          <cell r="L2204">
            <v>201.85</v>
          </cell>
        </row>
        <row r="2205">
          <cell r="A2205">
            <v>405050151</v>
          </cell>
          <cell r="B2205" t="str">
            <v>IMPLANTE SECUNDARIO DE LENTE INTRA-OCULAR - LIO</v>
          </cell>
          <cell r="C2205">
            <v>2</v>
          </cell>
          <cell r="D2205" t="str">
            <v>I</v>
          </cell>
          <cell r="E2205">
            <v>9999</v>
          </cell>
          <cell r="F2205">
            <v>1</v>
          </cell>
          <cell r="G2205">
            <v>450</v>
          </cell>
          <cell r="H2205">
            <v>0</v>
          </cell>
          <cell r="I2205">
            <v>1571</v>
          </cell>
          <cell r="J2205">
            <v>624.88</v>
          </cell>
          <cell r="K2205">
            <v>794.88</v>
          </cell>
          <cell r="L2205">
            <v>170</v>
          </cell>
        </row>
        <row r="2206">
          <cell r="A2206">
            <v>405050160</v>
          </cell>
          <cell r="B2206" t="str">
            <v>INJECAO SUBCONJUTIVAL / SUBTENONIANA</v>
          </cell>
          <cell r="C2206">
            <v>2</v>
          </cell>
          <cell r="D2206" t="str">
            <v>I</v>
          </cell>
          <cell r="E2206">
            <v>9999</v>
          </cell>
          <cell r="F2206">
            <v>9999</v>
          </cell>
          <cell r="G2206">
            <v>0</v>
          </cell>
          <cell r="H2206">
            <v>0</v>
          </cell>
          <cell r="I2206">
            <v>1571</v>
          </cell>
          <cell r="J2206">
            <v>0</v>
          </cell>
          <cell r="K2206">
            <v>8.24</v>
          </cell>
          <cell r="L2206">
            <v>0</v>
          </cell>
        </row>
        <row r="2207">
          <cell r="A2207">
            <v>405050178</v>
          </cell>
          <cell r="B2207" t="str">
            <v>IRIDECTOMIA CIRURGICA</v>
          </cell>
          <cell r="C2207">
            <v>2</v>
          </cell>
          <cell r="D2207" t="str">
            <v>I</v>
          </cell>
          <cell r="E2207">
            <v>9999</v>
          </cell>
          <cell r="F2207">
            <v>9999</v>
          </cell>
          <cell r="G2207">
            <v>0</v>
          </cell>
          <cell r="H2207">
            <v>0</v>
          </cell>
          <cell r="I2207">
            <v>1571</v>
          </cell>
          <cell r="J2207">
            <v>0</v>
          </cell>
          <cell r="K2207">
            <v>297.45999999999998</v>
          </cell>
          <cell r="L2207">
            <v>0</v>
          </cell>
        </row>
        <row r="2208">
          <cell r="A2208">
            <v>405050186</v>
          </cell>
          <cell r="B2208" t="str">
            <v>IRIDOCICLECTOMIA</v>
          </cell>
          <cell r="C2208">
            <v>3</v>
          </cell>
          <cell r="D2208" t="str">
            <v>I</v>
          </cell>
          <cell r="E2208">
            <v>9999</v>
          </cell>
          <cell r="F2208">
            <v>1</v>
          </cell>
          <cell r="G2208">
            <v>450</v>
          </cell>
          <cell r="H2208">
            <v>0</v>
          </cell>
          <cell r="I2208">
            <v>1571</v>
          </cell>
          <cell r="J2208">
            <v>417.32</v>
          </cell>
          <cell r="K2208">
            <v>0</v>
          </cell>
          <cell r="L2208">
            <v>201.84</v>
          </cell>
        </row>
        <row r="2209">
          <cell r="A2209">
            <v>405050194</v>
          </cell>
          <cell r="B2209" t="str">
            <v>IRIDOTOMIA A LASER</v>
          </cell>
          <cell r="C2209">
            <v>2</v>
          </cell>
          <cell r="D2209" t="str">
            <v>I</v>
          </cell>
          <cell r="E2209">
            <v>2</v>
          </cell>
          <cell r="F2209">
            <v>9999</v>
          </cell>
          <cell r="G2209">
            <v>0</v>
          </cell>
          <cell r="H2209">
            <v>0</v>
          </cell>
          <cell r="I2209">
            <v>1571</v>
          </cell>
          <cell r="J2209">
            <v>0</v>
          </cell>
          <cell r="K2209">
            <v>45</v>
          </cell>
          <cell r="L2209">
            <v>0</v>
          </cell>
        </row>
        <row r="2210">
          <cell r="A2210">
            <v>405050208</v>
          </cell>
          <cell r="B2210" t="str">
            <v>PARACENTESE DE CAMARA ANTERIOR</v>
          </cell>
          <cell r="C2210">
            <v>2</v>
          </cell>
          <cell r="D2210" t="str">
            <v>I</v>
          </cell>
          <cell r="E2210">
            <v>9999</v>
          </cell>
          <cell r="F2210">
            <v>9999</v>
          </cell>
          <cell r="G2210">
            <v>0</v>
          </cell>
          <cell r="H2210">
            <v>0</v>
          </cell>
          <cell r="I2210">
            <v>1571</v>
          </cell>
          <cell r="J2210">
            <v>0</v>
          </cell>
          <cell r="K2210">
            <v>82.28</v>
          </cell>
          <cell r="L2210">
            <v>0</v>
          </cell>
        </row>
        <row r="2211">
          <cell r="A2211">
            <v>405050216</v>
          </cell>
          <cell r="B2211" t="str">
            <v>RECOBRIMENTO CONJUNTIVAL</v>
          </cell>
          <cell r="C2211">
            <v>2</v>
          </cell>
          <cell r="D2211" t="str">
            <v>I</v>
          </cell>
          <cell r="E2211">
            <v>9999</v>
          </cell>
          <cell r="F2211">
            <v>2</v>
          </cell>
          <cell r="G2211">
            <v>100</v>
          </cell>
          <cell r="H2211">
            <v>0</v>
          </cell>
          <cell r="I2211">
            <v>1571</v>
          </cell>
          <cell r="J2211">
            <v>66.989999999999995</v>
          </cell>
          <cell r="K2211">
            <v>98.44</v>
          </cell>
          <cell r="L2211">
            <v>31.45</v>
          </cell>
        </row>
        <row r="2212">
          <cell r="A2212">
            <v>405050224</v>
          </cell>
          <cell r="B2212" t="str">
            <v>RECONSTITUICAO DE FORNIX CONJUNTIVAL</v>
          </cell>
          <cell r="C2212">
            <v>2</v>
          </cell>
          <cell r="D2212" t="str">
            <v>I</v>
          </cell>
          <cell r="E2212">
            <v>9999</v>
          </cell>
          <cell r="F2212">
            <v>1</v>
          </cell>
          <cell r="G2212">
            <v>200</v>
          </cell>
          <cell r="H2212">
            <v>0</v>
          </cell>
          <cell r="I2212">
            <v>1571</v>
          </cell>
          <cell r="J2212">
            <v>235.72</v>
          </cell>
          <cell r="K2212">
            <v>335.72</v>
          </cell>
          <cell r="L2212">
            <v>100</v>
          </cell>
        </row>
        <row r="2213">
          <cell r="A2213">
            <v>405050232</v>
          </cell>
          <cell r="B2213" t="str">
            <v>RECONSTRUCAO DE CAMARA ANTERIOR DO OLHO</v>
          </cell>
          <cell r="C2213">
            <v>3</v>
          </cell>
          <cell r="D2213" t="str">
            <v>I</v>
          </cell>
          <cell r="E2213">
            <v>9999</v>
          </cell>
          <cell r="F2213">
            <v>2</v>
          </cell>
          <cell r="G2213">
            <v>450</v>
          </cell>
          <cell r="H2213">
            <v>0</v>
          </cell>
          <cell r="I2213">
            <v>1571</v>
          </cell>
          <cell r="J2213">
            <v>572.85</v>
          </cell>
          <cell r="K2213">
            <v>0</v>
          </cell>
          <cell r="L2213">
            <v>222.04</v>
          </cell>
        </row>
        <row r="2214">
          <cell r="A2214">
            <v>405050240</v>
          </cell>
          <cell r="B2214" t="str">
            <v>RETIRADA DE CORPO ESTRANHO DA CAMARA ANTERIOR DO OLHO</v>
          </cell>
          <cell r="C2214">
            <v>2</v>
          </cell>
          <cell r="D2214" t="str">
            <v>I</v>
          </cell>
          <cell r="E2214">
            <v>9999</v>
          </cell>
          <cell r="F2214">
            <v>9999</v>
          </cell>
          <cell r="G2214">
            <v>0</v>
          </cell>
          <cell r="H2214">
            <v>0</v>
          </cell>
          <cell r="I2214">
            <v>1571</v>
          </cell>
          <cell r="J2214">
            <v>0</v>
          </cell>
          <cell r="K2214">
            <v>335.72</v>
          </cell>
          <cell r="L2214">
            <v>0</v>
          </cell>
        </row>
        <row r="2215">
          <cell r="A2215">
            <v>405050259</v>
          </cell>
          <cell r="B2215" t="str">
            <v>RETIRADA DE CORPO ESTRANHO DA CORNEA</v>
          </cell>
          <cell r="C2215">
            <v>2</v>
          </cell>
          <cell r="D2215" t="str">
            <v>I</v>
          </cell>
          <cell r="E2215">
            <v>9999</v>
          </cell>
          <cell r="F2215">
            <v>9999</v>
          </cell>
          <cell r="G2215">
            <v>0</v>
          </cell>
          <cell r="H2215">
            <v>0</v>
          </cell>
          <cell r="I2215">
            <v>1571</v>
          </cell>
          <cell r="J2215">
            <v>0</v>
          </cell>
          <cell r="K2215">
            <v>25</v>
          </cell>
          <cell r="L2215">
            <v>0</v>
          </cell>
        </row>
        <row r="2216">
          <cell r="A2216">
            <v>405050267</v>
          </cell>
          <cell r="B2216" t="str">
            <v>SINEQUIOLISE A YAG LASER</v>
          </cell>
          <cell r="C2216">
            <v>2</v>
          </cell>
          <cell r="D2216" t="str">
            <v>I</v>
          </cell>
          <cell r="E2216">
            <v>2</v>
          </cell>
          <cell r="F2216">
            <v>9999</v>
          </cell>
          <cell r="G2216">
            <v>0</v>
          </cell>
          <cell r="H2216">
            <v>0</v>
          </cell>
          <cell r="I2216">
            <v>1571</v>
          </cell>
          <cell r="J2216">
            <v>0</v>
          </cell>
          <cell r="K2216">
            <v>45</v>
          </cell>
          <cell r="L2216">
            <v>0</v>
          </cell>
        </row>
        <row r="2217">
          <cell r="A2217">
            <v>405050283</v>
          </cell>
          <cell r="B2217" t="str">
            <v>SUBSTITUICAO DE LENTE INTRA-OCULAR</v>
          </cell>
          <cell r="C2217">
            <v>2</v>
          </cell>
          <cell r="D2217" t="str">
            <v>I</v>
          </cell>
          <cell r="E2217">
            <v>9999</v>
          </cell>
          <cell r="F2217">
            <v>9999</v>
          </cell>
          <cell r="G2217">
            <v>0</v>
          </cell>
          <cell r="H2217">
            <v>0</v>
          </cell>
          <cell r="I2217">
            <v>1571</v>
          </cell>
          <cell r="J2217">
            <v>0</v>
          </cell>
          <cell r="K2217">
            <v>544.88</v>
          </cell>
          <cell r="L2217">
            <v>0</v>
          </cell>
        </row>
        <row r="2218">
          <cell r="A2218">
            <v>405050291</v>
          </cell>
          <cell r="B2218" t="str">
            <v>SUTURA DE CONJUNTIVA</v>
          </cell>
          <cell r="C2218">
            <v>2</v>
          </cell>
          <cell r="D2218" t="str">
            <v>I</v>
          </cell>
          <cell r="E2218">
            <v>9999</v>
          </cell>
          <cell r="F2218">
            <v>9999</v>
          </cell>
          <cell r="G2218">
            <v>0</v>
          </cell>
          <cell r="H2218">
            <v>0</v>
          </cell>
          <cell r="I2218">
            <v>1571</v>
          </cell>
          <cell r="J2218">
            <v>0</v>
          </cell>
          <cell r="K2218">
            <v>82.28</v>
          </cell>
          <cell r="L2218">
            <v>0</v>
          </cell>
        </row>
        <row r="2219">
          <cell r="A2219">
            <v>405050305</v>
          </cell>
          <cell r="B2219" t="str">
            <v>SUTURA DE CORNEA</v>
          </cell>
          <cell r="C2219">
            <v>2</v>
          </cell>
          <cell r="D2219" t="str">
            <v>I</v>
          </cell>
          <cell r="E2219">
            <v>9999</v>
          </cell>
          <cell r="F2219">
            <v>9999</v>
          </cell>
          <cell r="G2219">
            <v>0</v>
          </cell>
          <cell r="H2219">
            <v>0</v>
          </cell>
          <cell r="I2219">
            <v>1571</v>
          </cell>
          <cell r="J2219">
            <v>0</v>
          </cell>
          <cell r="K2219">
            <v>164.08</v>
          </cell>
          <cell r="L2219">
            <v>0</v>
          </cell>
        </row>
        <row r="2220">
          <cell r="A2220">
            <v>405050313</v>
          </cell>
          <cell r="B2220" t="str">
            <v>TOPOPLASTIA DO TRANSPLANTE</v>
          </cell>
          <cell r="C2220">
            <v>3</v>
          </cell>
          <cell r="D2220" t="str">
            <v>I</v>
          </cell>
          <cell r="E2220">
            <v>9999</v>
          </cell>
          <cell r="F2220">
            <v>1</v>
          </cell>
          <cell r="G2220">
            <v>450</v>
          </cell>
          <cell r="H2220">
            <v>0</v>
          </cell>
          <cell r="I2220">
            <v>1571</v>
          </cell>
          <cell r="J2220">
            <v>732.17</v>
          </cell>
          <cell r="K2220">
            <v>0</v>
          </cell>
          <cell r="L2220">
            <v>233.28</v>
          </cell>
        </row>
        <row r="2221">
          <cell r="A2221">
            <v>405050321</v>
          </cell>
          <cell r="B2221" t="str">
            <v>TRABECULECTOMIA</v>
          </cell>
          <cell r="C2221">
            <v>2</v>
          </cell>
          <cell r="D2221" t="str">
            <v>I</v>
          </cell>
          <cell r="E2221">
            <v>9999</v>
          </cell>
          <cell r="F2221">
            <v>1</v>
          </cell>
          <cell r="G2221">
            <v>236</v>
          </cell>
          <cell r="H2221">
            <v>0</v>
          </cell>
          <cell r="I2221">
            <v>1571</v>
          </cell>
          <cell r="J2221">
            <v>383.34</v>
          </cell>
          <cell r="K2221">
            <v>513.34</v>
          </cell>
          <cell r="L2221">
            <v>130</v>
          </cell>
        </row>
        <row r="2222">
          <cell r="A2222">
            <v>405050356</v>
          </cell>
          <cell r="B2222" t="str">
            <v>TRATAMENTO CIRURGICO DE GLAUCOMA CONGENITO</v>
          </cell>
          <cell r="C2222">
            <v>2</v>
          </cell>
          <cell r="D2222" t="str">
            <v>I</v>
          </cell>
          <cell r="E2222">
            <v>9999</v>
          </cell>
          <cell r="F2222">
            <v>1</v>
          </cell>
          <cell r="G2222">
            <v>450</v>
          </cell>
          <cell r="H2222">
            <v>0</v>
          </cell>
          <cell r="I2222">
            <v>1571</v>
          </cell>
          <cell r="J2222">
            <v>450.69</v>
          </cell>
          <cell r="K2222">
            <v>0</v>
          </cell>
          <cell r="L2222">
            <v>252.01</v>
          </cell>
        </row>
        <row r="2223">
          <cell r="A2223">
            <v>405050364</v>
          </cell>
          <cell r="B2223" t="str">
            <v>TRATAMENTO CIRURGICO DE PTERIGIO</v>
          </cell>
          <cell r="C2223">
            <v>2</v>
          </cell>
          <cell r="D2223" t="str">
            <v>I</v>
          </cell>
          <cell r="E2223">
            <v>9999</v>
          </cell>
          <cell r="F2223">
            <v>9999</v>
          </cell>
          <cell r="G2223">
            <v>0</v>
          </cell>
          <cell r="H2223">
            <v>0</v>
          </cell>
          <cell r="I2223">
            <v>1571</v>
          </cell>
          <cell r="J2223">
            <v>0</v>
          </cell>
          <cell r="K2223">
            <v>139.69999999999999</v>
          </cell>
          <cell r="L2223">
            <v>0</v>
          </cell>
        </row>
        <row r="2224">
          <cell r="A2224">
            <v>405050372</v>
          </cell>
          <cell r="B2224" t="str">
            <v>FACOEMULSIFICACAO C/ IMPLANTE DE LENTE INTRA-OCULAR DOBRAVEL</v>
          </cell>
          <cell r="C2224">
            <v>3</v>
          </cell>
          <cell r="D2224" t="str">
            <v>I</v>
          </cell>
          <cell r="E2224">
            <v>1</v>
          </cell>
          <cell r="F2224">
            <v>1</v>
          </cell>
          <cell r="G2224">
            <v>236</v>
          </cell>
          <cell r="H2224">
            <v>0</v>
          </cell>
          <cell r="I2224">
            <v>1571</v>
          </cell>
          <cell r="J2224">
            <v>535.79999999999995</v>
          </cell>
          <cell r="K2224">
            <v>643</v>
          </cell>
          <cell r="L2224">
            <v>107.2</v>
          </cell>
        </row>
        <row r="2225">
          <cell r="A2225">
            <v>405050380</v>
          </cell>
          <cell r="B2225" t="str">
            <v>CIRURGIA DE CATARATA CONGÊNITA</v>
          </cell>
          <cell r="C2225">
            <v>3</v>
          </cell>
          <cell r="D2225" t="str">
            <v>I</v>
          </cell>
          <cell r="E2225">
            <v>2</v>
          </cell>
          <cell r="F2225">
            <v>1</v>
          </cell>
          <cell r="G2225">
            <v>236</v>
          </cell>
          <cell r="H2225">
            <v>0</v>
          </cell>
          <cell r="I2225">
            <v>155</v>
          </cell>
          <cell r="J2225">
            <v>395.36</v>
          </cell>
          <cell r="K2225">
            <v>0</v>
          </cell>
          <cell r="L2225">
            <v>111.16</v>
          </cell>
        </row>
        <row r="2226">
          <cell r="A2226">
            <v>405050399</v>
          </cell>
          <cell r="B2226" t="str">
            <v>TRATAMENTO CIRÚRGICO DE DEISCÊNCIA DE SUTURA DE CÓRNEA</v>
          </cell>
          <cell r="C2226">
            <v>2</v>
          </cell>
          <cell r="D2226" t="str">
            <v>I</v>
          </cell>
          <cell r="E2226">
            <v>9999</v>
          </cell>
          <cell r="F2226">
            <v>1</v>
          </cell>
          <cell r="G2226">
            <v>150</v>
          </cell>
          <cell r="H2226">
            <v>0</v>
          </cell>
          <cell r="I2226">
            <v>1571</v>
          </cell>
          <cell r="J2226">
            <v>121.71</v>
          </cell>
          <cell r="K2226">
            <v>172.12</v>
          </cell>
          <cell r="L2226">
            <v>50.41</v>
          </cell>
        </row>
        <row r="2227">
          <cell r="A2227">
            <v>406010013</v>
          </cell>
          <cell r="B2227" t="str">
            <v>ABERTURA DE COMUNICACAO INTER-ATRIAL</v>
          </cell>
          <cell r="C2227">
            <v>3</v>
          </cell>
          <cell r="D2227" t="str">
            <v>I</v>
          </cell>
          <cell r="E2227">
            <v>9999</v>
          </cell>
          <cell r="F2227">
            <v>5</v>
          </cell>
          <cell r="G2227">
            <v>650</v>
          </cell>
          <cell r="H2227">
            <v>0</v>
          </cell>
          <cell r="I2227">
            <v>47</v>
          </cell>
          <cell r="J2227">
            <v>3706.55</v>
          </cell>
          <cell r="K2227">
            <v>0</v>
          </cell>
          <cell r="L2227">
            <v>1922.7</v>
          </cell>
        </row>
        <row r="2228">
          <cell r="A2228">
            <v>406010021</v>
          </cell>
          <cell r="B2228" t="str">
            <v>ABERTURA DE ESTENOSE AORTICA VALVAR</v>
          </cell>
          <cell r="C2228">
            <v>3</v>
          </cell>
          <cell r="D2228" t="str">
            <v>I</v>
          </cell>
          <cell r="E2228">
            <v>9999</v>
          </cell>
          <cell r="F2228">
            <v>5</v>
          </cell>
          <cell r="G2228">
            <v>650</v>
          </cell>
          <cell r="H2228">
            <v>0</v>
          </cell>
          <cell r="I2228">
            <v>1571</v>
          </cell>
          <cell r="J2228">
            <v>4079.8</v>
          </cell>
          <cell r="K2228">
            <v>0</v>
          </cell>
          <cell r="L2228">
            <v>3365.37</v>
          </cell>
        </row>
        <row r="2229">
          <cell r="A2229">
            <v>406010030</v>
          </cell>
          <cell r="B2229" t="str">
            <v>ABERTURA DE ESTENOSE PULMONAR VALVAR</v>
          </cell>
          <cell r="C2229">
            <v>3</v>
          </cell>
          <cell r="D2229" t="str">
            <v>I</v>
          </cell>
          <cell r="E2229">
            <v>9999</v>
          </cell>
          <cell r="F2229">
            <v>5</v>
          </cell>
          <cell r="G2229">
            <v>650</v>
          </cell>
          <cell r="H2229">
            <v>0</v>
          </cell>
          <cell r="I2229">
            <v>1571</v>
          </cell>
          <cell r="J2229">
            <v>4079.8</v>
          </cell>
          <cell r="K2229">
            <v>0</v>
          </cell>
          <cell r="L2229">
            <v>3365.37</v>
          </cell>
        </row>
        <row r="2230">
          <cell r="A2230">
            <v>406010048</v>
          </cell>
          <cell r="B2230" t="str">
            <v>AMPLIACAO DE VIA DE SAIDA DO VENTRICULO DIREITO E/OU RAMOS PULMONARES</v>
          </cell>
          <cell r="C2230">
            <v>3</v>
          </cell>
          <cell r="D2230" t="str">
            <v>I</v>
          </cell>
          <cell r="E2230">
            <v>9999</v>
          </cell>
          <cell r="F2230">
            <v>8</v>
          </cell>
          <cell r="G2230">
            <v>950</v>
          </cell>
          <cell r="H2230">
            <v>0</v>
          </cell>
          <cell r="I2230">
            <v>1571</v>
          </cell>
          <cell r="J2230">
            <v>7357.69</v>
          </cell>
          <cell r="K2230">
            <v>0</v>
          </cell>
          <cell r="L2230">
            <v>3829.47</v>
          </cell>
        </row>
        <row r="2231">
          <cell r="A2231">
            <v>406010056</v>
          </cell>
          <cell r="B2231" t="str">
            <v>AMPLIACAO DE VIA DE SAIDA DO VENTRICULO ESQUERDO</v>
          </cell>
          <cell r="C2231">
            <v>3</v>
          </cell>
          <cell r="D2231" t="str">
            <v>I</v>
          </cell>
          <cell r="E2231">
            <v>9999</v>
          </cell>
          <cell r="F2231">
            <v>8</v>
          </cell>
          <cell r="G2231">
            <v>950</v>
          </cell>
          <cell r="H2231">
            <v>0</v>
          </cell>
          <cell r="I2231">
            <v>1571</v>
          </cell>
          <cell r="J2231">
            <v>8528.0400000000009</v>
          </cell>
          <cell r="K2231">
            <v>0</v>
          </cell>
          <cell r="L2231">
            <v>4321.1899999999996</v>
          </cell>
        </row>
        <row r="2232">
          <cell r="A2232">
            <v>406010064</v>
          </cell>
          <cell r="B2232" t="str">
            <v>ANASTOMOSE CAVO-PULMONAR BIDIRECIONAL</v>
          </cell>
          <cell r="C2232">
            <v>3</v>
          </cell>
          <cell r="D2232" t="str">
            <v>I</v>
          </cell>
          <cell r="E2232">
            <v>9999</v>
          </cell>
          <cell r="F2232">
            <v>8</v>
          </cell>
          <cell r="G2232">
            <v>950</v>
          </cell>
          <cell r="H2232">
            <v>0</v>
          </cell>
          <cell r="I2232">
            <v>1571</v>
          </cell>
          <cell r="J2232">
            <v>6508.73</v>
          </cell>
          <cell r="K2232">
            <v>0</v>
          </cell>
          <cell r="L2232">
            <v>1923.03</v>
          </cell>
        </row>
        <row r="2233">
          <cell r="A2233">
            <v>406010072</v>
          </cell>
          <cell r="B2233" t="str">
            <v>ANASTOMOSE CAVO-PULMONAR TOTAL</v>
          </cell>
          <cell r="C2233">
            <v>3</v>
          </cell>
          <cell r="D2233" t="str">
            <v>I</v>
          </cell>
          <cell r="E2233">
            <v>9999</v>
          </cell>
          <cell r="F2233">
            <v>8</v>
          </cell>
          <cell r="G2233">
            <v>950</v>
          </cell>
          <cell r="H2233">
            <v>0</v>
          </cell>
          <cell r="I2233">
            <v>227</v>
          </cell>
          <cell r="J2233">
            <v>6508.73</v>
          </cell>
          <cell r="K2233">
            <v>0</v>
          </cell>
          <cell r="L2233">
            <v>3829.47</v>
          </cell>
        </row>
        <row r="2234">
          <cell r="A2234">
            <v>406010080</v>
          </cell>
          <cell r="B2234" t="str">
            <v>ANASTOMOSE SISTEMICO-PULMONAR</v>
          </cell>
          <cell r="C2234">
            <v>3</v>
          </cell>
          <cell r="D2234" t="str">
            <v>I</v>
          </cell>
          <cell r="E2234">
            <v>9999</v>
          </cell>
          <cell r="F2234">
            <v>5</v>
          </cell>
          <cell r="G2234">
            <v>650</v>
          </cell>
          <cell r="H2234">
            <v>0</v>
          </cell>
          <cell r="I2234">
            <v>1571</v>
          </cell>
          <cell r="J2234">
            <v>3631.92</v>
          </cell>
          <cell r="K2234">
            <v>0</v>
          </cell>
          <cell r="L2234">
            <v>1923.03</v>
          </cell>
        </row>
        <row r="2235">
          <cell r="A2235">
            <v>406010099</v>
          </cell>
          <cell r="B2235" t="str">
            <v>BANDAGEM DA ARTERIA PULMONAR</v>
          </cell>
          <cell r="C2235">
            <v>3</v>
          </cell>
          <cell r="D2235" t="str">
            <v>I</v>
          </cell>
          <cell r="E2235">
            <v>9999</v>
          </cell>
          <cell r="F2235">
            <v>5</v>
          </cell>
          <cell r="G2235">
            <v>650</v>
          </cell>
          <cell r="H2235">
            <v>0</v>
          </cell>
          <cell r="I2235">
            <v>1571</v>
          </cell>
          <cell r="J2235">
            <v>3706.55</v>
          </cell>
          <cell r="K2235">
            <v>0</v>
          </cell>
          <cell r="L2235">
            <v>1923.03</v>
          </cell>
        </row>
        <row r="2236">
          <cell r="A2236">
            <v>406010102</v>
          </cell>
          <cell r="B2236" t="str">
            <v>CARDIORRAFIA</v>
          </cell>
          <cell r="C2236">
            <v>2</v>
          </cell>
          <cell r="D2236" t="str">
            <v>I</v>
          </cell>
          <cell r="E2236">
            <v>9999</v>
          </cell>
          <cell r="F2236">
            <v>5</v>
          </cell>
          <cell r="G2236">
            <v>650</v>
          </cell>
          <cell r="H2236">
            <v>0</v>
          </cell>
          <cell r="I2236">
            <v>1571</v>
          </cell>
          <cell r="J2236">
            <v>1175.18</v>
          </cell>
          <cell r="K2236">
            <v>0</v>
          </cell>
          <cell r="L2236">
            <v>693.36</v>
          </cell>
        </row>
        <row r="2237">
          <cell r="A2237">
            <v>406010110</v>
          </cell>
          <cell r="B2237" t="str">
            <v>CARDIOTOMIA P/ RETIRADA DE CORPO ESTRANHO</v>
          </cell>
          <cell r="C2237">
            <v>2</v>
          </cell>
          <cell r="D2237" t="str">
            <v>I</v>
          </cell>
          <cell r="E2237">
            <v>9999</v>
          </cell>
          <cell r="F2237">
            <v>5</v>
          </cell>
          <cell r="G2237">
            <v>650</v>
          </cell>
          <cell r="H2237">
            <v>0</v>
          </cell>
          <cell r="I2237">
            <v>1571</v>
          </cell>
          <cell r="J2237">
            <v>1175.18</v>
          </cell>
          <cell r="K2237">
            <v>0</v>
          </cell>
          <cell r="L2237">
            <v>561.87</v>
          </cell>
        </row>
        <row r="2238">
          <cell r="A2238">
            <v>406010129</v>
          </cell>
          <cell r="B2238" t="str">
            <v>COLOCACAO DE BALAO INTRA-AORTICO</v>
          </cell>
          <cell r="C2238">
            <v>2</v>
          </cell>
          <cell r="D2238" t="str">
            <v>I</v>
          </cell>
          <cell r="E2238">
            <v>1</v>
          </cell>
          <cell r="F2238">
            <v>9999</v>
          </cell>
          <cell r="G2238">
            <v>0</v>
          </cell>
          <cell r="H2238">
            <v>0</v>
          </cell>
          <cell r="I2238">
            <v>1571</v>
          </cell>
          <cell r="J2238">
            <v>45</v>
          </cell>
          <cell r="K2238">
            <v>0</v>
          </cell>
          <cell r="L2238">
            <v>0</v>
          </cell>
        </row>
        <row r="2239">
          <cell r="A2239">
            <v>406010137</v>
          </cell>
          <cell r="B2239" t="str">
            <v>CORRECAO DE ANEURISMA / DISSECCAO DA AORTA TORACO-ABDOMINAL</v>
          </cell>
          <cell r="C2239">
            <v>3</v>
          </cell>
          <cell r="D2239" t="str">
            <v>I</v>
          </cell>
          <cell r="E2239">
            <v>9999</v>
          </cell>
          <cell r="F2239">
            <v>5</v>
          </cell>
          <cell r="G2239">
            <v>950</v>
          </cell>
          <cell r="H2239">
            <v>144</v>
          </cell>
          <cell r="I2239">
            <v>1571</v>
          </cell>
          <cell r="J2239">
            <v>2983.09</v>
          </cell>
          <cell r="K2239">
            <v>0</v>
          </cell>
          <cell r="L2239">
            <v>4198.33</v>
          </cell>
        </row>
        <row r="2240">
          <cell r="A2240">
            <v>406010153</v>
          </cell>
          <cell r="B2240" t="str">
            <v>CORRECAO DE ATRESIA PULMONAR E COMUNICACAO INTERVENTRICULAR</v>
          </cell>
          <cell r="C2240">
            <v>3</v>
          </cell>
          <cell r="D2240" t="str">
            <v>I</v>
          </cell>
          <cell r="E2240">
            <v>9999</v>
          </cell>
          <cell r="F2240">
            <v>8</v>
          </cell>
          <cell r="G2240">
            <v>950</v>
          </cell>
          <cell r="H2240">
            <v>0</v>
          </cell>
          <cell r="I2240">
            <v>47</v>
          </cell>
          <cell r="J2240">
            <v>10220.379999999999</v>
          </cell>
          <cell r="K2240">
            <v>0</v>
          </cell>
          <cell r="L2240">
            <v>4321.1899999999996</v>
          </cell>
        </row>
        <row r="2241">
          <cell r="A2241">
            <v>406010161</v>
          </cell>
          <cell r="B2241" t="str">
            <v>CORRECAO DE ATRIO UNICO</v>
          </cell>
          <cell r="C2241">
            <v>3</v>
          </cell>
          <cell r="D2241" t="str">
            <v>I</v>
          </cell>
          <cell r="E2241">
            <v>9999</v>
          </cell>
          <cell r="F2241">
            <v>8</v>
          </cell>
          <cell r="G2241">
            <v>950</v>
          </cell>
          <cell r="H2241">
            <v>0</v>
          </cell>
          <cell r="I2241">
            <v>227</v>
          </cell>
          <cell r="J2241">
            <v>6508.73</v>
          </cell>
          <cell r="K2241">
            <v>0</v>
          </cell>
          <cell r="L2241">
            <v>3365.37</v>
          </cell>
        </row>
        <row r="2242">
          <cell r="A2242">
            <v>406010170</v>
          </cell>
          <cell r="B2242" t="str">
            <v>CORRECAO DE BANDA ANOMALA DO VENTRICULO DIREITO</v>
          </cell>
          <cell r="C2242">
            <v>3</v>
          </cell>
          <cell r="D2242" t="str">
            <v>I</v>
          </cell>
          <cell r="E2242">
            <v>9999</v>
          </cell>
          <cell r="F2242">
            <v>5</v>
          </cell>
          <cell r="G2242">
            <v>650</v>
          </cell>
          <cell r="H2242">
            <v>0</v>
          </cell>
          <cell r="I2242">
            <v>227</v>
          </cell>
          <cell r="J2242">
            <v>4079.8</v>
          </cell>
          <cell r="K2242">
            <v>0</v>
          </cell>
          <cell r="L2242">
            <v>3365.37</v>
          </cell>
        </row>
        <row r="2243">
          <cell r="A2243">
            <v>406010188</v>
          </cell>
          <cell r="B2243" t="str">
            <v>CORRECAO DE COARCTACAO DA AORTA</v>
          </cell>
          <cell r="C2243">
            <v>3</v>
          </cell>
          <cell r="D2243" t="str">
            <v>I</v>
          </cell>
          <cell r="E2243">
            <v>9999</v>
          </cell>
          <cell r="F2243">
            <v>5</v>
          </cell>
          <cell r="G2243">
            <v>650</v>
          </cell>
          <cell r="H2243">
            <v>0</v>
          </cell>
          <cell r="I2243">
            <v>1571</v>
          </cell>
          <cell r="J2243">
            <v>3706.55</v>
          </cell>
          <cell r="K2243">
            <v>0</v>
          </cell>
          <cell r="L2243">
            <v>1923.03</v>
          </cell>
        </row>
        <row r="2244">
          <cell r="A2244">
            <v>406010196</v>
          </cell>
          <cell r="B2244" t="str">
            <v>CORRECAO DE COMUNICACAO INTER-VENTRICULAR</v>
          </cell>
          <cell r="C2244">
            <v>3</v>
          </cell>
          <cell r="D2244" t="str">
            <v>I</v>
          </cell>
          <cell r="E2244">
            <v>9999</v>
          </cell>
          <cell r="F2244">
            <v>8</v>
          </cell>
          <cell r="G2244">
            <v>950</v>
          </cell>
          <cell r="H2244">
            <v>0</v>
          </cell>
          <cell r="I2244">
            <v>47</v>
          </cell>
          <cell r="J2244">
            <v>10220.379999999999</v>
          </cell>
          <cell r="K2244">
            <v>0</v>
          </cell>
          <cell r="L2244">
            <v>3365.37</v>
          </cell>
        </row>
        <row r="2245">
          <cell r="A2245">
            <v>406010200</v>
          </cell>
          <cell r="B2245" t="str">
            <v>CORRECAO DE COMUNICACAO INTER-VENTRICULAR E INSUFICIENCIA AORTICA</v>
          </cell>
          <cell r="C2245">
            <v>3</v>
          </cell>
          <cell r="D2245" t="str">
            <v>I</v>
          </cell>
          <cell r="E2245">
            <v>9999</v>
          </cell>
          <cell r="F2245">
            <v>8</v>
          </cell>
          <cell r="G2245">
            <v>950</v>
          </cell>
          <cell r="H2245">
            <v>0</v>
          </cell>
          <cell r="I2245">
            <v>1571</v>
          </cell>
          <cell r="J2245">
            <v>6508.73</v>
          </cell>
          <cell r="K2245">
            <v>0</v>
          </cell>
          <cell r="L2245">
            <v>3365.37</v>
          </cell>
        </row>
        <row r="2246">
          <cell r="A2246">
            <v>406010218</v>
          </cell>
          <cell r="B2246" t="str">
            <v>CORRECAO DE COR TRIATRIATUM</v>
          </cell>
          <cell r="C2246">
            <v>3</v>
          </cell>
          <cell r="D2246" t="str">
            <v>I</v>
          </cell>
          <cell r="E2246">
            <v>9999</v>
          </cell>
          <cell r="F2246">
            <v>8</v>
          </cell>
          <cell r="G2246">
            <v>950</v>
          </cell>
          <cell r="H2246">
            <v>0</v>
          </cell>
          <cell r="I2246">
            <v>1571</v>
          </cell>
          <cell r="J2246">
            <v>6508.73</v>
          </cell>
          <cell r="K2246">
            <v>0</v>
          </cell>
          <cell r="L2246">
            <v>3365.37</v>
          </cell>
        </row>
        <row r="2247">
          <cell r="A2247">
            <v>406010226</v>
          </cell>
          <cell r="B2247" t="str">
            <v>CORRECAO DE CORONARIA ANOMALA (0 A 3 ANOS)</v>
          </cell>
          <cell r="C2247">
            <v>3</v>
          </cell>
          <cell r="D2247" t="str">
            <v>I</v>
          </cell>
          <cell r="E2247">
            <v>9999</v>
          </cell>
          <cell r="F2247">
            <v>8</v>
          </cell>
          <cell r="G2247">
            <v>950</v>
          </cell>
          <cell r="H2247">
            <v>0</v>
          </cell>
          <cell r="I2247">
            <v>47</v>
          </cell>
          <cell r="J2247">
            <v>10220.379999999999</v>
          </cell>
          <cell r="K2247">
            <v>0</v>
          </cell>
          <cell r="L2247">
            <v>4320.87</v>
          </cell>
        </row>
        <row r="2248">
          <cell r="A2248">
            <v>406010234</v>
          </cell>
          <cell r="B2248" t="str">
            <v>CORRECAO DE DRENAGEM ANOMALA DO RETORNO SISTEMICO</v>
          </cell>
          <cell r="C2248">
            <v>3</v>
          </cell>
          <cell r="D2248" t="str">
            <v>I</v>
          </cell>
          <cell r="E2248">
            <v>9999</v>
          </cell>
          <cell r="F2248">
            <v>8</v>
          </cell>
          <cell r="G2248">
            <v>950</v>
          </cell>
          <cell r="H2248">
            <v>0</v>
          </cell>
          <cell r="I2248">
            <v>1571</v>
          </cell>
          <cell r="J2248">
            <v>6508.73</v>
          </cell>
          <cell r="K2248">
            <v>0</v>
          </cell>
          <cell r="L2248">
            <v>3365.37</v>
          </cell>
        </row>
        <row r="2249">
          <cell r="A2249">
            <v>406010242</v>
          </cell>
          <cell r="B2249" t="str">
            <v>CORRECAO DE DRENAGEM ANOMALA PARCIAL DE VEIAS PULMONARES</v>
          </cell>
          <cell r="C2249">
            <v>3</v>
          </cell>
          <cell r="D2249" t="str">
            <v>I</v>
          </cell>
          <cell r="E2249">
            <v>9999</v>
          </cell>
          <cell r="F2249">
            <v>8</v>
          </cell>
          <cell r="G2249">
            <v>950</v>
          </cell>
          <cell r="H2249">
            <v>0</v>
          </cell>
          <cell r="I2249">
            <v>1571</v>
          </cell>
          <cell r="J2249">
            <v>6508.73</v>
          </cell>
          <cell r="K2249">
            <v>0</v>
          </cell>
          <cell r="L2249">
            <v>3365.37</v>
          </cell>
        </row>
        <row r="2250">
          <cell r="A2250">
            <v>406010250</v>
          </cell>
          <cell r="B2250" t="str">
            <v>CORRECAO DE DRENAGEM ANOMALA TOTAL DE VEIAS PULMONARES</v>
          </cell>
          <cell r="C2250">
            <v>3</v>
          </cell>
          <cell r="D2250" t="str">
            <v>I</v>
          </cell>
          <cell r="E2250">
            <v>1</v>
          </cell>
          <cell r="F2250">
            <v>8</v>
          </cell>
          <cell r="G2250">
            <v>950</v>
          </cell>
          <cell r="H2250">
            <v>0</v>
          </cell>
          <cell r="I2250">
            <v>47</v>
          </cell>
          <cell r="J2250">
            <v>11553.47</v>
          </cell>
          <cell r="K2250">
            <v>0</v>
          </cell>
          <cell r="L2250">
            <v>4321.1899999999996</v>
          </cell>
        </row>
        <row r="2251">
          <cell r="A2251">
            <v>406010269</v>
          </cell>
          <cell r="B2251" t="str">
            <v>CORRECAO DE DUPLA VIA DE SAIDA DO VENTRICULO DIREITO</v>
          </cell>
          <cell r="C2251">
            <v>3</v>
          </cell>
          <cell r="D2251" t="str">
            <v>I</v>
          </cell>
          <cell r="E2251">
            <v>9999</v>
          </cell>
          <cell r="F2251">
            <v>15</v>
          </cell>
          <cell r="G2251">
            <v>950</v>
          </cell>
          <cell r="H2251">
            <v>0</v>
          </cell>
          <cell r="I2251">
            <v>47</v>
          </cell>
          <cell r="J2251">
            <v>11553.47</v>
          </cell>
          <cell r="K2251">
            <v>0</v>
          </cell>
          <cell r="L2251">
            <v>3829.47</v>
          </cell>
        </row>
        <row r="2252">
          <cell r="A2252">
            <v>406010277</v>
          </cell>
          <cell r="B2252" t="str">
            <v>CORRECAO DE DUPLA VIA DE SAIDA DO VENTRICULO ESQUERDO</v>
          </cell>
          <cell r="C2252">
            <v>3</v>
          </cell>
          <cell r="D2252" t="str">
            <v>I</v>
          </cell>
          <cell r="E2252">
            <v>9999</v>
          </cell>
          <cell r="F2252">
            <v>8</v>
          </cell>
          <cell r="G2252">
            <v>950</v>
          </cell>
          <cell r="H2252">
            <v>0</v>
          </cell>
          <cell r="I2252">
            <v>47</v>
          </cell>
          <cell r="J2252">
            <v>11553.47</v>
          </cell>
          <cell r="K2252">
            <v>0</v>
          </cell>
          <cell r="L2252">
            <v>4321.1899999999996</v>
          </cell>
        </row>
        <row r="2253">
          <cell r="A2253">
            <v>406010285</v>
          </cell>
          <cell r="B2253" t="str">
            <v>CORRECAO DE ESTENOSE AORTICA (0 A 3 ANOS)</v>
          </cell>
          <cell r="C2253">
            <v>3</v>
          </cell>
          <cell r="D2253" t="str">
            <v>I</v>
          </cell>
          <cell r="E2253">
            <v>9999</v>
          </cell>
          <cell r="F2253">
            <v>15</v>
          </cell>
          <cell r="G2253">
            <v>950</v>
          </cell>
          <cell r="H2253">
            <v>0</v>
          </cell>
          <cell r="I2253">
            <v>47</v>
          </cell>
          <cell r="J2253">
            <v>11553.47</v>
          </cell>
          <cell r="K2253">
            <v>0</v>
          </cell>
          <cell r="L2253">
            <v>3829.47</v>
          </cell>
        </row>
        <row r="2254">
          <cell r="A2254">
            <v>406010293</v>
          </cell>
          <cell r="B2254" t="str">
            <v>CORRECAO DE ESTENOSE MITRAL CONGENITA</v>
          </cell>
          <cell r="C2254">
            <v>3</v>
          </cell>
          <cell r="D2254" t="str">
            <v>I</v>
          </cell>
          <cell r="E2254">
            <v>9999</v>
          </cell>
          <cell r="F2254">
            <v>8</v>
          </cell>
          <cell r="G2254">
            <v>950</v>
          </cell>
          <cell r="H2254">
            <v>0</v>
          </cell>
          <cell r="I2254">
            <v>1571</v>
          </cell>
          <cell r="J2254">
            <v>8528.0400000000009</v>
          </cell>
          <cell r="K2254">
            <v>0</v>
          </cell>
          <cell r="L2254">
            <v>3829.47</v>
          </cell>
        </row>
        <row r="2255">
          <cell r="A2255">
            <v>406010307</v>
          </cell>
          <cell r="B2255" t="str">
            <v>CORRECAO DE ESTENOSE SUPRA-AORTICA</v>
          </cell>
          <cell r="C2255">
            <v>3</v>
          </cell>
          <cell r="D2255" t="str">
            <v>I</v>
          </cell>
          <cell r="E2255">
            <v>9999</v>
          </cell>
          <cell r="F2255">
            <v>5</v>
          </cell>
          <cell r="G2255">
            <v>650</v>
          </cell>
          <cell r="H2255">
            <v>0</v>
          </cell>
          <cell r="I2255">
            <v>1571</v>
          </cell>
          <cell r="J2255">
            <v>4079.8</v>
          </cell>
          <cell r="K2255">
            <v>0</v>
          </cell>
          <cell r="L2255">
            <v>3365.37</v>
          </cell>
        </row>
        <row r="2256">
          <cell r="A2256">
            <v>406010315</v>
          </cell>
          <cell r="B2256" t="str">
            <v>CORRECAO DE FISTULA AORTO-CAVITARIAS</v>
          </cell>
          <cell r="C2256">
            <v>3</v>
          </cell>
          <cell r="D2256" t="str">
            <v>I</v>
          </cell>
          <cell r="E2256">
            <v>9999</v>
          </cell>
          <cell r="F2256">
            <v>8</v>
          </cell>
          <cell r="G2256">
            <v>950</v>
          </cell>
          <cell r="H2256">
            <v>0</v>
          </cell>
          <cell r="I2256">
            <v>1571</v>
          </cell>
          <cell r="J2256">
            <v>6508.73</v>
          </cell>
          <cell r="K2256">
            <v>0</v>
          </cell>
          <cell r="L2256">
            <v>3365.37</v>
          </cell>
        </row>
        <row r="2257">
          <cell r="A2257">
            <v>406010323</v>
          </cell>
          <cell r="B2257" t="str">
            <v>CORRECAO DE HIPERTROFIA SEPTAL ASSIMETRICA</v>
          </cell>
          <cell r="C2257">
            <v>3</v>
          </cell>
          <cell r="D2257" t="str">
            <v>I</v>
          </cell>
          <cell r="E2257">
            <v>9999</v>
          </cell>
          <cell r="F2257">
            <v>8</v>
          </cell>
          <cell r="G2257">
            <v>950</v>
          </cell>
          <cell r="H2257">
            <v>0</v>
          </cell>
          <cell r="I2257">
            <v>1571</v>
          </cell>
          <cell r="J2257">
            <v>7544.03</v>
          </cell>
          <cell r="K2257">
            <v>0</v>
          </cell>
          <cell r="L2257">
            <v>3365.37</v>
          </cell>
        </row>
        <row r="2258">
          <cell r="A2258">
            <v>406010331</v>
          </cell>
          <cell r="B2258" t="str">
            <v>CORRECAO DE HIPOPLASIA DE VENTRICULO ESQUERDO</v>
          </cell>
          <cell r="C2258">
            <v>3</v>
          </cell>
          <cell r="D2258" t="str">
            <v>I</v>
          </cell>
          <cell r="E2258">
            <v>9999</v>
          </cell>
          <cell r="F2258">
            <v>8</v>
          </cell>
          <cell r="G2258">
            <v>950</v>
          </cell>
          <cell r="H2258">
            <v>0</v>
          </cell>
          <cell r="I2258">
            <v>47</v>
          </cell>
          <cell r="J2258">
            <v>11553.36</v>
          </cell>
          <cell r="K2258">
            <v>0</v>
          </cell>
          <cell r="L2258">
            <v>4321.1899999999996</v>
          </cell>
        </row>
        <row r="2259">
          <cell r="A2259">
            <v>406010340</v>
          </cell>
          <cell r="B2259" t="str">
            <v>CORRECAO DE INSUFICIENCIA DA VALVULA TRICUSPIDE</v>
          </cell>
          <cell r="C2259">
            <v>3</v>
          </cell>
          <cell r="D2259" t="str">
            <v>I</v>
          </cell>
          <cell r="E2259">
            <v>9999</v>
          </cell>
          <cell r="F2259">
            <v>8</v>
          </cell>
          <cell r="G2259">
            <v>950</v>
          </cell>
          <cell r="H2259">
            <v>0</v>
          </cell>
          <cell r="I2259">
            <v>1571</v>
          </cell>
          <cell r="J2259">
            <v>7544.03</v>
          </cell>
          <cell r="K2259">
            <v>0</v>
          </cell>
          <cell r="L2259">
            <v>3365.37</v>
          </cell>
        </row>
        <row r="2260">
          <cell r="A2260">
            <v>406010358</v>
          </cell>
          <cell r="B2260" t="str">
            <v>CORRECAO DE INSUFICIENCIA MITRAL CONGENITA</v>
          </cell>
          <cell r="C2260">
            <v>3</v>
          </cell>
          <cell r="D2260" t="str">
            <v>I</v>
          </cell>
          <cell r="E2260">
            <v>9999</v>
          </cell>
          <cell r="F2260">
            <v>8</v>
          </cell>
          <cell r="G2260">
            <v>950</v>
          </cell>
          <cell r="H2260">
            <v>0</v>
          </cell>
          <cell r="I2260">
            <v>1571</v>
          </cell>
          <cell r="J2260">
            <v>6508.63</v>
          </cell>
          <cell r="K2260">
            <v>0</v>
          </cell>
          <cell r="L2260">
            <v>3365.37</v>
          </cell>
        </row>
        <row r="2261">
          <cell r="A2261">
            <v>406010366</v>
          </cell>
          <cell r="B2261" t="str">
            <v>CORRECAO DE INTERRUPCAO DO ARCO AORTICO</v>
          </cell>
          <cell r="C2261">
            <v>3</v>
          </cell>
          <cell r="D2261" t="str">
            <v>I</v>
          </cell>
          <cell r="E2261">
            <v>9999</v>
          </cell>
          <cell r="F2261">
            <v>8</v>
          </cell>
          <cell r="G2261">
            <v>950</v>
          </cell>
          <cell r="H2261">
            <v>0</v>
          </cell>
          <cell r="I2261">
            <v>47</v>
          </cell>
          <cell r="J2261">
            <v>11553.47</v>
          </cell>
          <cell r="K2261">
            <v>0</v>
          </cell>
          <cell r="L2261">
            <v>4321.1899999999996</v>
          </cell>
        </row>
        <row r="2262">
          <cell r="A2262">
            <v>406010374</v>
          </cell>
          <cell r="B2262" t="str">
            <v>CORRECAO DE JANELA AORTO-PULMONAR</v>
          </cell>
          <cell r="C2262">
            <v>3</v>
          </cell>
          <cell r="D2262" t="str">
            <v>I</v>
          </cell>
          <cell r="E2262">
            <v>9999</v>
          </cell>
          <cell r="F2262">
            <v>8</v>
          </cell>
          <cell r="G2262">
            <v>950</v>
          </cell>
          <cell r="H2262">
            <v>0</v>
          </cell>
          <cell r="I2262">
            <v>47</v>
          </cell>
          <cell r="J2262">
            <v>11553.47</v>
          </cell>
          <cell r="K2262">
            <v>0</v>
          </cell>
          <cell r="L2262">
            <v>4321.1899999999996</v>
          </cell>
        </row>
        <row r="2263">
          <cell r="A2263">
            <v>406010382</v>
          </cell>
          <cell r="B2263" t="str">
            <v>CORRECAO DE JANELA AORTO-PULMONAR (4 a 110 anos)</v>
          </cell>
          <cell r="C2263">
            <v>3</v>
          </cell>
          <cell r="D2263" t="str">
            <v>I</v>
          </cell>
          <cell r="E2263">
            <v>9999</v>
          </cell>
          <cell r="F2263">
            <v>10</v>
          </cell>
          <cell r="G2263">
            <v>950</v>
          </cell>
          <cell r="H2263">
            <v>48</v>
          </cell>
          <cell r="I2263">
            <v>1571</v>
          </cell>
          <cell r="J2263">
            <v>7544.03</v>
          </cell>
          <cell r="K2263">
            <v>0</v>
          </cell>
          <cell r="L2263">
            <v>3365.37</v>
          </cell>
        </row>
        <row r="2264">
          <cell r="A2264">
            <v>406010390</v>
          </cell>
          <cell r="B2264" t="str">
            <v>CORRECAO DE LESOES NA TRANSPOSICAO CORRIGIDA DOS VASOS DA BASE</v>
          </cell>
          <cell r="C2264">
            <v>3</v>
          </cell>
          <cell r="D2264" t="str">
            <v>I</v>
          </cell>
          <cell r="E2264">
            <v>9999</v>
          </cell>
          <cell r="F2264">
            <v>8</v>
          </cell>
          <cell r="G2264">
            <v>950</v>
          </cell>
          <cell r="H2264">
            <v>0</v>
          </cell>
          <cell r="I2264">
            <v>1571</v>
          </cell>
          <cell r="J2264">
            <v>7544.03</v>
          </cell>
          <cell r="K2264">
            <v>0</v>
          </cell>
          <cell r="L2264">
            <v>4321.1899999999996</v>
          </cell>
        </row>
        <row r="2265">
          <cell r="A2265">
            <v>406010404</v>
          </cell>
          <cell r="B2265" t="str">
            <v>CORRECAO DE PERSISTENCIA DO CANAL ARTERIAL</v>
          </cell>
          <cell r="C2265">
            <v>3</v>
          </cell>
          <cell r="D2265" t="str">
            <v>I</v>
          </cell>
          <cell r="E2265">
            <v>9999</v>
          </cell>
          <cell r="F2265">
            <v>5</v>
          </cell>
          <cell r="G2265">
            <v>650</v>
          </cell>
          <cell r="H2265">
            <v>0</v>
          </cell>
          <cell r="I2265">
            <v>1571</v>
          </cell>
          <cell r="J2265">
            <v>1621.75</v>
          </cell>
          <cell r="K2265">
            <v>0</v>
          </cell>
          <cell r="L2265">
            <v>1923.03</v>
          </cell>
        </row>
        <row r="2266">
          <cell r="A2266">
            <v>406010412</v>
          </cell>
          <cell r="B2266" t="str">
            <v>CORRECAO DE PERSISTENCIA DO CANAL ARTERIAL NO RECEM-NASCIDO</v>
          </cell>
          <cell r="C2266">
            <v>2</v>
          </cell>
          <cell r="D2266" t="str">
            <v>I</v>
          </cell>
          <cell r="E2266">
            <v>9999</v>
          </cell>
          <cell r="F2266">
            <v>5</v>
          </cell>
          <cell r="G2266">
            <v>650</v>
          </cell>
          <cell r="H2266">
            <v>0</v>
          </cell>
          <cell r="I2266">
            <v>1</v>
          </cell>
          <cell r="J2266">
            <v>1621.75</v>
          </cell>
          <cell r="K2266">
            <v>0</v>
          </cell>
          <cell r="L2266">
            <v>1923.03</v>
          </cell>
        </row>
        <row r="2267">
          <cell r="A2267">
            <v>406010420</v>
          </cell>
          <cell r="B2267" t="str">
            <v>CORRECAO DE TETRALOGIA DE FALLOT E VARIANTES (0 a 3 ANOS)</v>
          </cell>
          <cell r="C2267">
            <v>3</v>
          </cell>
          <cell r="D2267" t="str">
            <v>I</v>
          </cell>
          <cell r="E2267">
            <v>9999</v>
          </cell>
          <cell r="F2267">
            <v>15</v>
          </cell>
          <cell r="G2267">
            <v>950</v>
          </cell>
          <cell r="H2267">
            <v>0</v>
          </cell>
          <cell r="I2267">
            <v>47</v>
          </cell>
          <cell r="J2267">
            <v>11553.47</v>
          </cell>
          <cell r="K2267">
            <v>0</v>
          </cell>
          <cell r="L2267">
            <v>4321.1899999999996</v>
          </cell>
        </row>
        <row r="2268">
          <cell r="A2268">
            <v>406010439</v>
          </cell>
          <cell r="B2268" t="str">
            <v>CORRECAO DE TETRALOGIA DE FALLOT E VARIANTES (04 A 110 ANOS)</v>
          </cell>
          <cell r="C2268">
            <v>3</v>
          </cell>
          <cell r="D2268" t="str">
            <v>I</v>
          </cell>
          <cell r="E2268">
            <v>9999</v>
          </cell>
          <cell r="F2268">
            <v>8</v>
          </cell>
          <cell r="G2268">
            <v>950</v>
          </cell>
          <cell r="H2268">
            <v>48</v>
          </cell>
          <cell r="I2268">
            <v>1571</v>
          </cell>
          <cell r="J2268">
            <v>8528.0400000000009</v>
          </cell>
          <cell r="K2268">
            <v>0</v>
          </cell>
          <cell r="L2268">
            <v>3829.47</v>
          </cell>
        </row>
        <row r="2269">
          <cell r="A2269">
            <v>406010447</v>
          </cell>
          <cell r="B2269" t="str">
            <v>CORRECAO DE TRANSPOSICAO DOS GRANDES VASOS DA BASE (0 A 03 ANOS)</v>
          </cell>
          <cell r="C2269">
            <v>3</v>
          </cell>
          <cell r="D2269" t="str">
            <v>I</v>
          </cell>
          <cell r="E2269">
            <v>9999</v>
          </cell>
          <cell r="F2269">
            <v>8</v>
          </cell>
          <cell r="G2269">
            <v>950</v>
          </cell>
          <cell r="H2269">
            <v>0</v>
          </cell>
          <cell r="I2269">
            <v>47</v>
          </cell>
          <cell r="J2269">
            <v>11553.47</v>
          </cell>
          <cell r="K2269">
            <v>0</v>
          </cell>
          <cell r="L2269">
            <v>4321.1899999999996</v>
          </cell>
        </row>
        <row r="2270">
          <cell r="A2270">
            <v>406010455</v>
          </cell>
          <cell r="B2270" t="str">
            <v>CORRECAO DE TRANSPOSICAO DE GRANDES VASOS DA BASE (04 a 110 ANOS)</v>
          </cell>
          <cell r="C2270">
            <v>3</v>
          </cell>
          <cell r="D2270" t="str">
            <v>I</v>
          </cell>
          <cell r="E2270">
            <v>9999</v>
          </cell>
          <cell r="F2270">
            <v>8</v>
          </cell>
          <cell r="G2270">
            <v>950</v>
          </cell>
          <cell r="H2270">
            <v>48</v>
          </cell>
          <cell r="I2270">
            <v>1571</v>
          </cell>
          <cell r="J2270">
            <v>7544.03</v>
          </cell>
          <cell r="K2270">
            <v>0</v>
          </cell>
          <cell r="L2270">
            <v>4321.1899999999996</v>
          </cell>
        </row>
        <row r="2271">
          <cell r="A2271">
            <v>406010463</v>
          </cell>
          <cell r="B2271" t="str">
            <v>CORRECAO DE TRONCO ARTERIOSO PERSISTENTE</v>
          </cell>
          <cell r="C2271">
            <v>3</v>
          </cell>
          <cell r="D2271" t="str">
            <v>I</v>
          </cell>
          <cell r="E2271">
            <v>9999</v>
          </cell>
          <cell r="F2271">
            <v>15</v>
          </cell>
          <cell r="G2271">
            <v>950</v>
          </cell>
          <cell r="H2271">
            <v>0</v>
          </cell>
          <cell r="I2271">
            <v>47</v>
          </cell>
          <cell r="J2271">
            <v>11553.47</v>
          </cell>
          <cell r="K2271">
            <v>0</v>
          </cell>
          <cell r="L2271">
            <v>4321.1899999999996</v>
          </cell>
        </row>
        <row r="2272">
          <cell r="A2272">
            <v>406010471</v>
          </cell>
          <cell r="B2272" t="str">
            <v>CORRECAO DE VENTRICULO UNICO</v>
          </cell>
          <cell r="C2272">
            <v>3</v>
          </cell>
          <cell r="D2272" t="str">
            <v>I</v>
          </cell>
          <cell r="E2272">
            <v>9999</v>
          </cell>
          <cell r="F2272">
            <v>8</v>
          </cell>
          <cell r="G2272">
            <v>950</v>
          </cell>
          <cell r="H2272">
            <v>0</v>
          </cell>
          <cell r="I2272">
            <v>47</v>
          </cell>
          <cell r="J2272">
            <v>11553.47</v>
          </cell>
          <cell r="K2272">
            <v>0</v>
          </cell>
          <cell r="L2272">
            <v>4321.1899999999996</v>
          </cell>
        </row>
        <row r="2273">
          <cell r="A2273">
            <v>406010480</v>
          </cell>
          <cell r="B2273" t="str">
            <v>CORRECAO DO CANAL ATRIO-VENTRICULAR (PARCIAL / INTERMEDIARIO)</v>
          </cell>
          <cell r="C2273">
            <v>3</v>
          </cell>
          <cell r="D2273" t="str">
            <v>I</v>
          </cell>
          <cell r="E2273">
            <v>9999</v>
          </cell>
          <cell r="F2273">
            <v>8</v>
          </cell>
          <cell r="G2273">
            <v>950</v>
          </cell>
          <cell r="H2273">
            <v>0</v>
          </cell>
          <cell r="I2273">
            <v>1571</v>
          </cell>
          <cell r="J2273">
            <v>6508.73</v>
          </cell>
          <cell r="K2273">
            <v>0</v>
          </cell>
          <cell r="L2273">
            <v>3365.37</v>
          </cell>
        </row>
        <row r="2274">
          <cell r="A2274">
            <v>406010498</v>
          </cell>
          <cell r="B2274" t="str">
            <v>CORRECAO DO CANAL ATRIO-VENTRICULAR (TOTAL)</v>
          </cell>
          <cell r="C2274">
            <v>3</v>
          </cell>
          <cell r="D2274" t="str">
            <v>I</v>
          </cell>
          <cell r="E2274">
            <v>9999</v>
          </cell>
          <cell r="F2274">
            <v>8</v>
          </cell>
          <cell r="G2274">
            <v>950</v>
          </cell>
          <cell r="H2274">
            <v>0</v>
          </cell>
          <cell r="I2274">
            <v>47</v>
          </cell>
          <cell r="J2274">
            <v>11553.47</v>
          </cell>
          <cell r="K2274">
            <v>0</v>
          </cell>
          <cell r="L2274">
            <v>4321.1899999999996</v>
          </cell>
        </row>
        <row r="2275">
          <cell r="A2275">
            <v>406010501</v>
          </cell>
          <cell r="B2275" t="str">
            <v>CORRECOES DE ANOMALIAS DO ARCO AORTICO</v>
          </cell>
          <cell r="C2275">
            <v>3</v>
          </cell>
          <cell r="D2275" t="str">
            <v>I</v>
          </cell>
          <cell r="E2275">
            <v>9999</v>
          </cell>
          <cell r="F2275">
            <v>5</v>
          </cell>
          <cell r="G2275">
            <v>650</v>
          </cell>
          <cell r="H2275">
            <v>0</v>
          </cell>
          <cell r="I2275">
            <v>1571</v>
          </cell>
          <cell r="J2275">
            <v>4190</v>
          </cell>
          <cell r="K2275">
            <v>0</v>
          </cell>
          <cell r="L2275">
            <v>3829.47</v>
          </cell>
        </row>
        <row r="2276">
          <cell r="A2276">
            <v>406010510</v>
          </cell>
          <cell r="B2276" t="str">
            <v>DRENAGEM C/ BIOPSIA DE PERICARDIO</v>
          </cell>
          <cell r="C2276">
            <v>2</v>
          </cell>
          <cell r="D2276" t="str">
            <v>I</v>
          </cell>
          <cell r="E2276">
            <v>9999</v>
          </cell>
          <cell r="F2276">
            <v>3</v>
          </cell>
          <cell r="G2276">
            <v>300</v>
          </cell>
          <cell r="H2276">
            <v>0</v>
          </cell>
          <cell r="I2276">
            <v>1571</v>
          </cell>
          <cell r="J2276">
            <v>56.93</v>
          </cell>
          <cell r="K2276">
            <v>0</v>
          </cell>
          <cell r="L2276">
            <v>212.82</v>
          </cell>
        </row>
        <row r="2277">
          <cell r="A2277">
            <v>406010528</v>
          </cell>
          <cell r="B2277" t="str">
            <v>EXERESE DE CISTO PERICARDICO</v>
          </cell>
          <cell r="C2277">
            <v>3</v>
          </cell>
          <cell r="D2277" t="str">
            <v>I</v>
          </cell>
          <cell r="E2277">
            <v>9999</v>
          </cell>
          <cell r="F2277">
            <v>5</v>
          </cell>
          <cell r="G2277">
            <v>650</v>
          </cell>
          <cell r="H2277">
            <v>0</v>
          </cell>
          <cell r="I2277">
            <v>1571</v>
          </cell>
          <cell r="J2277">
            <v>2879.75</v>
          </cell>
          <cell r="K2277">
            <v>0</v>
          </cell>
          <cell r="L2277">
            <v>1085.74</v>
          </cell>
        </row>
        <row r="2278">
          <cell r="A2278">
            <v>406010536</v>
          </cell>
          <cell r="B2278" t="str">
            <v>FECHAMENTO DE COMUNICACAO INTERATRIAL</v>
          </cell>
          <cell r="C2278">
            <v>3</v>
          </cell>
          <cell r="D2278" t="str">
            <v>I</v>
          </cell>
          <cell r="E2278">
            <v>9999</v>
          </cell>
          <cell r="F2278">
            <v>5</v>
          </cell>
          <cell r="G2278">
            <v>650</v>
          </cell>
          <cell r="H2278">
            <v>0</v>
          </cell>
          <cell r="I2278">
            <v>1571</v>
          </cell>
          <cell r="J2278">
            <v>4079.8</v>
          </cell>
          <cell r="K2278">
            <v>0</v>
          </cell>
          <cell r="L2278">
            <v>3365.37</v>
          </cell>
        </row>
        <row r="2279">
          <cell r="A2279">
            <v>406010544</v>
          </cell>
          <cell r="B2279" t="str">
            <v>FECHAMENTO DE COMUNICACAO INTERVENTRICULAR</v>
          </cell>
          <cell r="C2279">
            <v>3</v>
          </cell>
          <cell r="D2279" t="str">
            <v>I</v>
          </cell>
          <cell r="E2279">
            <v>9999</v>
          </cell>
          <cell r="F2279">
            <v>5</v>
          </cell>
          <cell r="G2279">
            <v>650</v>
          </cell>
          <cell r="H2279">
            <v>0</v>
          </cell>
          <cell r="I2279">
            <v>1571</v>
          </cell>
          <cell r="J2279">
            <v>4079.8</v>
          </cell>
          <cell r="K2279">
            <v>0</v>
          </cell>
          <cell r="L2279">
            <v>3365.37</v>
          </cell>
        </row>
        <row r="2280">
          <cell r="A2280">
            <v>406010552</v>
          </cell>
          <cell r="B2280" t="str">
            <v>IMPLANTE C/ TROCA DE POSICAO DE VALVAS (CIRURGIA DE ROSS)</v>
          </cell>
          <cell r="C2280">
            <v>3</v>
          </cell>
          <cell r="D2280" t="str">
            <v>I</v>
          </cell>
          <cell r="E2280">
            <v>9999</v>
          </cell>
          <cell r="F2280">
            <v>5</v>
          </cell>
          <cell r="G2280">
            <v>950</v>
          </cell>
          <cell r="H2280">
            <v>0</v>
          </cell>
          <cell r="I2280">
            <v>1571</v>
          </cell>
          <cell r="J2280">
            <v>3248.03</v>
          </cell>
          <cell r="K2280">
            <v>0</v>
          </cell>
          <cell r="L2280">
            <v>4321.1899999999996</v>
          </cell>
        </row>
        <row r="2281">
          <cell r="A2281">
            <v>406010560</v>
          </cell>
          <cell r="B2281" t="str">
            <v>IMPLANTE DE CARDIOVERSOR DESFIBRILADOR DE CAMARA UNICA TRANSVENOSO</v>
          </cell>
          <cell r="C2281">
            <v>3</v>
          </cell>
          <cell r="D2281" t="str">
            <v>I</v>
          </cell>
          <cell r="E2281">
            <v>9999</v>
          </cell>
          <cell r="F2281">
            <v>2</v>
          </cell>
          <cell r="G2281">
            <v>1000</v>
          </cell>
          <cell r="H2281">
            <v>0</v>
          </cell>
          <cell r="I2281">
            <v>1571</v>
          </cell>
          <cell r="J2281">
            <v>868.71</v>
          </cell>
          <cell r="K2281">
            <v>0</v>
          </cell>
          <cell r="L2281">
            <v>789.19</v>
          </cell>
        </row>
        <row r="2282">
          <cell r="A2282">
            <v>406010579</v>
          </cell>
          <cell r="B2282" t="str">
            <v>IMPLANTE DE CARDIOVERSOR DESFIBRILADOR (CDI)  MULTI-SITIO TRANSVENOSO EPIMIOCARDICO POR TORACOTOMIA P/ IMPLANTE DE ELETRODO</v>
          </cell>
          <cell r="C2282">
            <v>3</v>
          </cell>
          <cell r="D2282" t="str">
            <v>I</v>
          </cell>
          <cell r="E2282">
            <v>9999</v>
          </cell>
          <cell r="F2282">
            <v>5</v>
          </cell>
          <cell r="G2282">
            <v>650</v>
          </cell>
          <cell r="H2282">
            <v>0</v>
          </cell>
          <cell r="I2282">
            <v>1571</v>
          </cell>
          <cell r="J2282">
            <v>1192.51</v>
          </cell>
          <cell r="K2282">
            <v>0</v>
          </cell>
          <cell r="L2282">
            <v>861.8</v>
          </cell>
        </row>
        <row r="2283">
          <cell r="A2283">
            <v>406010587</v>
          </cell>
          <cell r="B2283" t="str">
            <v>IMPLANTE DE CARDIOVERSOR DESFIBRILADOR DE CAMARA DUPLA TRANSVENOSO</v>
          </cell>
          <cell r="C2283">
            <v>3</v>
          </cell>
          <cell r="D2283" t="str">
            <v>I</v>
          </cell>
          <cell r="E2283">
            <v>9999</v>
          </cell>
          <cell r="F2283">
            <v>2</v>
          </cell>
          <cell r="G2283">
            <v>1000</v>
          </cell>
          <cell r="H2283">
            <v>0</v>
          </cell>
          <cell r="I2283">
            <v>1571</v>
          </cell>
          <cell r="J2283">
            <v>854.96</v>
          </cell>
          <cell r="K2283">
            <v>0</v>
          </cell>
          <cell r="L2283">
            <v>861.8</v>
          </cell>
        </row>
        <row r="2284">
          <cell r="A2284">
            <v>406010595</v>
          </cell>
          <cell r="B2284" t="str">
            <v>IMPLANTE DE CARDIOVERSOR DESFIBRILADOR MULTI-SITIO ENDOCAVITARIO C/ REVERSAO PARA EPIMIOCARDICO POR TORACOTOMIA</v>
          </cell>
          <cell r="C2284">
            <v>3</v>
          </cell>
          <cell r="D2284" t="str">
            <v>I</v>
          </cell>
          <cell r="E2284">
            <v>9999</v>
          </cell>
          <cell r="F2284">
            <v>5</v>
          </cell>
          <cell r="G2284">
            <v>650</v>
          </cell>
          <cell r="H2284">
            <v>0</v>
          </cell>
          <cell r="I2284">
            <v>1571</v>
          </cell>
          <cell r="J2284">
            <v>1175.18</v>
          </cell>
          <cell r="K2284">
            <v>0</v>
          </cell>
          <cell r="L2284">
            <v>861.8</v>
          </cell>
        </row>
        <row r="2285">
          <cell r="A2285">
            <v>406010609</v>
          </cell>
          <cell r="B2285" t="str">
            <v>IMPLANTE DE CARDIOVERSOR DESFIBRILADOR (CDI) MULTI-SITIO TRANSVENOSO</v>
          </cell>
          <cell r="C2285">
            <v>3</v>
          </cell>
          <cell r="D2285" t="str">
            <v>I</v>
          </cell>
          <cell r="E2285">
            <v>9999</v>
          </cell>
          <cell r="F2285">
            <v>3</v>
          </cell>
          <cell r="G2285">
            <v>1000</v>
          </cell>
          <cell r="H2285">
            <v>0</v>
          </cell>
          <cell r="I2285">
            <v>1571</v>
          </cell>
          <cell r="J2285">
            <v>868.71</v>
          </cell>
          <cell r="K2285">
            <v>0</v>
          </cell>
          <cell r="L2285">
            <v>789.19</v>
          </cell>
        </row>
        <row r="2286">
          <cell r="A2286">
            <v>406010617</v>
          </cell>
          <cell r="B2286" t="str">
            <v>IMPLANTE DE MARCAPASSO CARDIACO MULTI-SITIO ENDOCAVITARIO C/ REVERSAO P/ EPIMIOCARDICO (POR TORACOTOMIA)</v>
          </cell>
          <cell r="C2286">
            <v>3</v>
          </cell>
          <cell r="D2286" t="str">
            <v>I</v>
          </cell>
          <cell r="E2286">
            <v>9999</v>
          </cell>
          <cell r="F2286">
            <v>5</v>
          </cell>
          <cell r="G2286">
            <v>650</v>
          </cell>
          <cell r="H2286">
            <v>0</v>
          </cell>
          <cell r="I2286">
            <v>1571</v>
          </cell>
          <cell r="J2286">
            <v>1175.18</v>
          </cell>
          <cell r="K2286">
            <v>0</v>
          </cell>
          <cell r="L2286">
            <v>613.55999999999995</v>
          </cell>
        </row>
        <row r="2287">
          <cell r="A2287">
            <v>406010625</v>
          </cell>
          <cell r="B2287" t="str">
            <v>IMPLANTE DE MARCAPASSO CARDIACO MULTI-SITIO EPIMIOCARDICO POR TORACOTOMIA P/IMPLANTE DE ELETRODO</v>
          </cell>
          <cell r="C2287">
            <v>3</v>
          </cell>
          <cell r="D2287" t="str">
            <v>I</v>
          </cell>
          <cell r="E2287">
            <v>9999</v>
          </cell>
          <cell r="F2287">
            <v>5</v>
          </cell>
          <cell r="G2287">
            <v>650</v>
          </cell>
          <cell r="H2287">
            <v>0</v>
          </cell>
          <cell r="I2287">
            <v>1571</v>
          </cell>
          <cell r="J2287">
            <v>1192.51</v>
          </cell>
          <cell r="K2287">
            <v>0</v>
          </cell>
          <cell r="L2287">
            <v>613.55999999999995</v>
          </cell>
        </row>
        <row r="2288">
          <cell r="A2288">
            <v>406010633</v>
          </cell>
          <cell r="B2288" t="str">
            <v>IMPLANTE DE MARCAPASSO CARDIACO MULTI-SITIO TRANSVENOSO</v>
          </cell>
          <cell r="C2288">
            <v>3</v>
          </cell>
          <cell r="D2288" t="str">
            <v>I</v>
          </cell>
          <cell r="E2288">
            <v>9999</v>
          </cell>
          <cell r="F2288">
            <v>2</v>
          </cell>
          <cell r="G2288">
            <v>1000</v>
          </cell>
          <cell r="H2288">
            <v>0</v>
          </cell>
          <cell r="I2288">
            <v>1571</v>
          </cell>
          <cell r="J2288">
            <v>868.71</v>
          </cell>
          <cell r="K2288">
            <v>0</v>
          </cell>
          <cell r="L2288">
            <v>861.8</v>
          </cell>
        </row>
        <row r="2289">
          <cell r="A2289">
            <v>406010641</v>
          </cell>
          <cell r="B2289" t="str">
            <v>IMPLANTE DE MARCAPASSO DE CAMARA DUPLA EPIMIOCARDICO</v>
          </cell>
          <cell r="C2289">
            <v>3</v>
          </cell>
          <cell r="D2289" t="str">
            <v>I</v>
          </cell>
          <cell r="E2289">
            <v>9999</v>
          </cell>
          <cell r="F2289">
            <v>2</v>
          </cell>
          <cell r="G2289">
            <v>550</v>
          </cell>
          <cell r="H2289">
            <v>0</v>
          </cell>
          <cell r="I2289">
            <v>1571</v>
          </cell>
          <cell r="J2289">
            <v>301.60000000000002</v>
          </cell>
          <cell r="K2289">
            <v>0</v>
          </cell>
          <cell r="L2289">
            <v>491.55</v>
          </cell>
        </row>
        <row r="2290">
          <cell r="A2290">
            <v>406010650</v>
          </cell>
          <cell r="B2290" t="str">
            <v>IMPLANTE DE MARCAPASSO DE CAMARA DUPLA TRANSVENOSO</v>
          </cell>
          <cell r="C2290">
            <v>3</v>
          </cell>
          <cell r="D2290" t="str">
            <v>I</v>
          </cell>
          <cell r="E2290">
            <v>9999</v>
          </cell>
          <cell r="F2290">
            <v>2</v>
          </cell>
          <cell r="G2290">
            <v>550</v>
          </cell>
          <cell r="H2290">
            <v>0</v>
          </cell>
          <cell r="I2290">
            <v>1571</v>
          </cell>
          <cell r="J2290">
            <v>466.24</v>
          </cell>
          <cell r="K2290">
            <v>0</v>
          </cell>
          <cell r="L2290">
            <v>557.48</v>
          </cell>
        </row>
        <row r="2291">
          <cell r="A2291">
            <v>406010668</v>
          </cell>
          <cell r="B2291" t="str">
            <v>IMPLANTE DE MARCAPASSO DE CAMARA UNICA EPIMIOCARDICO</v>
          </cell>
          <cell r="C2291">
            <v>3</v>
          </cell>
          <cell r="D2291" t="str">
            <v>I</v>
          </cell>
          <cell r="E2291">
            <v>9999</v>
          </cell>
          <cell r="F2291">
            <v>2</v>
          </cell>
          <cell r="G2291">
            <v>550</v>
          </cell>
          <cell r="H2291">
            <v>0</v>
          </cell>
          <cell r="I2291">
            <v>1571</v>
          </cell>
          <cell r="J2291">
            <v>305.2</v>
          </cell>
          <cell r="K2291">
            <v>0</v>
          </cell>
          <cell r="L2291">
            <v>491.55</v>
          </cell>
        </row>
        <row r="2292">
          <cell r="A2292">
            <v>406010676</v>
          </cell>
          <cell r="B2292" t="str">
            <v>IMPLANTE DE MARCAPASSO DE CAMARA UNICA TRANSVENOSO</v>
          </cell>
          <cell r="C2292">
            <v>3</v>
          </cell>
          <cell r="D2292" t="str">
            <v>I</v>
          </cell>
          <cell r="E2292">
            <v>9999</v>
          </cell>
          <cell r="F2292">
            <v>2</v>
          </cell>
          <cell r="G2292">
            <v>550</v>
          </cell>
          <cell r="H2292">
            <v>0</v>
          </cell>
          <cell r="I2292">
            <v>1571</v>
          </cell>
          <cell r="J2292">
            <v>466.24</v>
          </cell>
          <cell r="K2292">
            <v>0</v>
          </cell>
          <cell r="L2292">
            <v>502.53</v>
          </cell>
        </row>
        <row r="2293">
          <cell r="A2293">
            <v>406010684</v>
          </cell>
          <cell r="B2293" t="str">
            <v>IMPLANTE DE MARCAPASSO TEMPORARIO TRANSVENOSO</v>
          </cell>
          <cell r="C2293">
            <v>2</v>
          </cell>
          <cell r="D2293" t="str">
            <v>I</v>
          </cell>
          <cell r="E2293">
            <v>9999</v>
          </cell>
          <cell r="F2293">
            <v>2</v>
          </cell>
          <cell r="G2293">
            <v>300</v>
          </cell>
          <cell r="H2293">
            <v>0</v>
          </cell>
          <cell r="I2293">
            <v>1571</v>
          </cell>
          <cell r="J2293">
            <v>126.39</v>
          </cell>
          <cell r="K2293">
            <v>0</v>
          </cell>
          <cell r="L2293">
            <v>238.36</v>
          </cell>
        </row>
        <row r="2294">
          <cell r="A2294">
            <v>406010692</v>
          </cell>
          <cell r="B2294" t="str">
            <v>IMPLANTE DE PROTESE VALVAR</v>
          </cell>
          <cell r="C2294">
            <v>3</v>
          </cell>
          <cell r="D2294" t="str">
            <v>I</v>
          </cell>
          <cell r="E2294">
            <v>9999</v>
          </cell>
          <cell r="F2294">
            <v>5</v>
          </cell>
          <cell r="G2294">
            <v>950</v>
          </cell>
          <cell r="H2294">
            <v>0</v>
          </cell>
          <cell r="I2294">
            <v>1571</v>
          </cell>
          <cell r="J2294">
            <v>2956.37</v>
          </cell>
          <cell r="K2294">
            <v>0</v>
          </cell>
          <cell r="L2294">
            <v>3365.37</v>
          </cell>
        </row>
        <row r="2295">
          <cell r="A2295">
            <v>406010706</v>
          </cell>
          <cell r="B2295" t="str">
            <v>INFARTECTOMIA / ANEURISMECTOMIA ASSOCIADA OU NAO A REVASCULARIZACAO MIOCARDICA</v>
          </cell>
          <cell r="C2295">
            <v>3</v>
          </cell>
          <cell r="D2295" t="str">
            <v>I</v>
          </cell>
          <cell r="E2295">
            <v>9999</v>
          </cell>
          <cell r="F2295">
            <v>5</v>
          </cell>
          <cell r="G2295">
            <v>950</v>
          </cell>
          <cell r="H2295">
            <v>216</v>
          </cell>
          <cell r="I2295">
            <v>1571</v>
          </cell>
          <cell r="J2295">
            <v>2956.37</v>
          </cell>
          <cell r="K2295">
            <v>0</v>
          </cell>
          <cell r="L2295">
            <v>3943.28</v>
          </cell>
        </row>
        <row r="2296">
          <cell r="A2296">
            <v>406010714</v>
          </cell>
          <cell r="B2296" t="str">
            <v>INSTALACAO DE ASSISTENCIA CIRCULATORIA</v>
          </cell>
          <cell r="C2296">
            <v>3</v>
          </cell>
          <cell r="D2296" t="str">
            <v>I</v>
          </cell>
          <cell r="E2296">
            <v>9999</v>
          </cell>
          <cell r="F2296">
            <v>2</v>
          </cell>
          <cell r="G2296">
            <v>300</v>
          </cell>
          <cell r="H2296">
            <v>0</v>
          </cell>
          <cell r="I2296">
            <v>1571</v>
          </cell>
          <cell r="J2296">
            <v>49.5</v>
          </cell>
          <cell r="K2296">
            <v>0</v>
          </cell>
          <cell r="L2296">
            <v>216.68</v>
          </cell>
        </row>
        <row r="2297">
          <cell r="A2297">
            <v>406010722</v>
          </cell>
          <cell r="B2297" t="str">
            <v>INSTALACAO DE CATETER DE TERMODILUICAO</v>
          </cell>
          <cell r="C2297">
            <v>2</v>
          </cell>
          <cell r="D2297" t="str">
            <v>I</v>
          </cell>
          <cell r="E2297">
            <v>9999</v>
          </cell>
          <cell r="F2297">
            <v>9999</v>
          </cell>
          <cell r="G2297">
            <v>0</v>
          </cell>
          <cell r="H2297">
            <v>0</v>
          </cell>
          <cell r="I2297">
            <v>1571</v>
          </cell>
          <cell r="J2297">
            <v>20</v>
          </cell>
          <cell r="K2297">
            <v>0</v>
          </cell>
          <cell r="L2297">
            <v>0</v>
          </cell>
        </row>
        <row r="2298">
          <cell r="A2298">
            <v>406010730</v>
          </cell>
          <cell r="B2298" t="str">
            <v>LIGADURA DE FISTULA SISTEMICO-PULMONAR</v>
          </cell>
          <cell r="C2298">
            <v>3</v>
          </cell>
          <cell r="D2298" t="str">
            <v>I</v>
          </cell>
          <cell r="E2298">
            <v>9999</v>
          </cell>
          <cell r="F2298">
            <v>5</v>
          </cell>
          <cell r="G2298">
            <v>650</v>
          </cell>
          <cell r="H2298">
            <v>0</v>
          </cell>
          <cell r="I2298">
            <v>1571</v>
          </cell>
          <cell r="J2298">
            <v>3223.08</v>
          </cell>
          <cell r="K2298">
            <v>0</v>
          </cell>
          <cell r="L2298">
            <v>1382.55</v>
          </cell>
        </row>
        <row r="2299">
          <cell r="A2299">
            <v>406010749</v>
          </cell>
          <cell r="B2299" t="str">
            <v>MANUTENCAO DE ASSISTENCIA CIRCULATORIA</v>
          </cell>
          <cell r="C2299">
            <v>3</v>
          </cell>
          <cell r="D2299" t="str">
            <v>I</v>
          </cell>
          <cell r="E2299">
            <v>9999</v>
          </cell>
          <cell r="F2299">
            <v>9999</v>
          </cell>
          <cell r="G2299">
            <v>0</v>
          </cell>
          <cell r="H2299">
            <v>0</v>
          </cell>
          <cell r="I2299">
            <v>1571</v>
          </cell>
          <cell r="J2299">
            <v>49.5</v>
          </cell>
          <cell r="K2299">
            <v>0</v>
          </cell>
          <cell r="L2299">
            <v>138.68</v>
          </cell>
        </row>
        <row r="2300">
          <cell r="A2300">
            <v>406010757</v>
          </cell>
          <cell r="B2300" t="str">
            <v>PERICARDIECTOMIA</v>
          </cell>
          <cell r="C2300">
            <v>3</v>
          </cell>
          <cell r="D2300" t="str">
            <v>I</v>
          </cell>
          <cell r="E2300">
            <v>9999</v>
          </cell>
          <cell r="F2300">
            <v>5</v>
          </cell>
          <cell r="G2300">
            <v>650</v>
          </cell>
          <cell r="H2300">
            <v>0</v>
          </cell>
          <cell r="I2300">
            <v>1571</v>
          </cell>
          <cell r="J2300">
            <v>1144.52</v>
          </cell>
          <cell r="K2300">
            <v>0</v>
          </cell>
          <cell r="L2300">
            <v>730.6</v>
          </cell>
        </row>
        <row r="2301">
          <cell r="A2301">
            <v>406010765</v>
          </cell>
          <cell r="B2301" t="str">
            <v>PERICARDIECTOMIA PARCIAL</v>
          </cell>
          <cell r="C2301">
            <v>3</v>
          </cell>
          <cell r="D2301" t="str">
            <v>I</v>
          </cell>
          <cell r="E2301">
            <v>9999</v>
          </cell>
          <cell r="F2301">
            <v>5</v>
          </cell>
          <cell r="G2301">
            <v>650</v>
          </cell>
          <cell r="H2301">
            <v>0</v>
          </cell>
          <cell r="I2301">
            <v>1571</v>
          </cell>
          <cell r="J2301">
            <v>1144.52</v>
          </cell>
          <cell r="K2301">
            <v>0</v>
          </cell>
          <cell r="L2301">
            <v>730.6</v>
          </cell>
        </row>
        <row r="2302">
          <cell r="A2302">
            <v>406010773</v>
          </cell>
          <cell r="B2302" t="str">
            <v>PERICARDIOCENTESE</v>
          </cell>
          <cell r="C2302">
            <v>2</v>
          </cell>
          <cell r="D2302" t="str">
            <v>I</v>
          </cell>
          <cell r="E2302">
            <v>9999</v>
          </cell>
          <cell r="F2302">
            <v>3</v>
          </cell>
          <cell r="G2302">
            <v>300</v>
          </cell>
          <cell r="H2302">
            <v>0</v>
          </cell>
          <cell r="I2302">
            <v>1571</v>
          </cell>
          <cell r="J2302">
            <v>49.5</v>
          </cell>
          <cell r="K2302">
            <v>0</v>
          </cell>
          <cell r="L2302">
            <v>193.47</v>
          </cell>
        </row>
        <row r="2303">
          <cell r="A2303">
            <v>406010781</v>
          </cell>
          <cell r="B2303" t="str">
            <v>PLASTICA / TROCA DE VALVULA TRICUSPIDE (ANOMALIA DE EBSTEIN)</v>
          </cell>
          <cell r="C2303">
            <v>3</v>
          </cell>
          <cell r="D2303" t="str">
            <v>I</v>
          </cell>
          <cell r="E2303">
            <v>9999</v>
          </cell>
          <cell r="F2303">
            <v>15</v>
          </cell>
          <cell r="G2303">
            <v>950</v>
          </cell>
          <cell r="H2303">
            <v>0</v>
          </cell>
          <cell r="I2303">
            <v>47</v>
          </cell>
          <cell r="J2303">
            <v>11553.47</v>
          </cell>
          <cell r="K2303">
            <v>0</v>
          </cell>
          <cell r="L2303">
            <v>4321.1899999999996</v>
          </cell>
        </row>
        <row r="2304">
          <cell r="A2304">
            <v>406010790</v>
          </cell>
          <cell r="B2304" t="str">
            <v>PLASTICA DE LOJA DE GERADOR DE SISTEMA DE ESTIMULACAO CARDIACA ARTIFICIAL</v>
          </cell>
          <cell r="C2304">
            <v>3</v>
          </cell>
          <cell r="D2304" t="str">
            <v>I</v>
          </cell>
          <cell r="E2304">
            <v>9999</v>
          </cell>
          <cell r="F2304">
            <v>2</v>
          </cell>
          <cell r="G2304">
            <v>550</v>
          </cell>
          <cell r="H2304">
            <v>216</v>
          </cell>
          <cell r="I2304">
            <v>1571</v>
          </cell>
          <cell r="J2304">
            <v>271.77</v>
          </cell>
          <cell r="K2304">
            <v>0</v>
          </cell>
          <cell r="L2304">
            <v>395.23</v>
          </cell>
        </row>
        <row r="2305">
          <cell r="A2305">
            <v>406010803</v>
          </cell>
          <cell r="B2305" t="str">
            <v>PLASTICA VALVAR</v>
          </cell>
          <cell r="C2305">
            <v>3</v>
          </cell>
          <cell r="D2305" t="str">
            <v>I</v>
          </cell>
          <cell r="E2305">
            <v>9999</v>
          </cell>
          <cell r="F2305">
            <v>5</v>
          </cell>
          <cell r="G2305">
            <v>950</v>
          </cell>
          <cell r="H2305">
            <v>0</v>
          </cell>
          <cell r="I2305">
            <v>1571</v>
          </cell>
          <cell r="J2305">
            <v>2824.37</v>
          </cell>
          <cell r="K2305">
            <v>0</v>
          </cell>
          <cell r="L2305">
            <v>3237.33</v>
          </cell>
        </row>
        <row r="2306">
          <cell r="A2306">
            <v>406010811</v>
          </cell>
          <cell r="B2306" t="str">
            <v>PLASTICA VALVAR C/ REVASCULARIZACAO MIOCARDICA</v>
          </cell>
          <cell r="C2306">
            <v>3</v>
          </cell>
          <cell r="D2306" t="str">
            <v>I</v>
          </cell>
          <cell r="E2306">
            <v>9999</v>
          </cell>
          <cell r="F2306">
            <v>5</v>
          </cell>
          <cell r="G2306">
            <v>950</v>
          </cell>
          <cell r="H2306">
            <v>216</v>
          </cell>
          <cell r="I2306">
            <v>1571</v>
          </cell>
          <cell r="J2306">
            <v>2956.37</v>
          </cell>
          <cell r="K2306">
            <v>0</v>
          </cell>
          <cell r="L2306">
            <v>4800</v>
          </cell>
        </row>
        <row r="2307">
          <cell r="A2307">
            <v>406010820</v>
          </cell>
          <cell r="B2307" t="str">
            <v>PLASTICA VALVAR E/OU TROCA VALVAR MULTIPLA</v>
          </cell>
          <cell r="C2307">
            <v>3</v>
          </cell>
          <cell r="D2307" t="str">
            <v>I</v>
          </cell>
          <cell r="E2307">
            <v>9999</v>
          </cell>
          <cell r="F2307">
            <v>5</v>
          </cell>
          <cell r="G2307">
            <v>950</v>
          </cell>
          <cell r="H2307">
            <v>0</v>
          </cell>
          <cell r="I2307">
            <v>1571</v>
          </cell>
          <cell r="J2307">
            <v>2956.37</v>
          </cell>
          <cell r="K2307">
            <v>0</v>
          </cell>
          <cell r="L2307">
            <v>4321.1899999999996</v>
          </cell>
        </row>
        <row r="2308">
          <cell r="A2308">
            <v>406010838</v>
          </cell>
          <cell r="B2308" t="str">
            <v>RECONSTRUCAO DA RAIZ DA AORTA</v>
          </cell>
          <cell r="C2308">
            <v>3</v>
          </cell>
          <cell r="D2308" t="str">
            <v>I</v>
          </cell>
          <cell r="E2308">
            <v>9999</v>
          </cell>
          <cell r="F2308">
            <v>5</v>
          </cell>
          <cell r="G2308">
            <v>950</v>
          </cell>
          <cell r="H2308">
            <v>216</v>
          </cell>
          <cell r="I2308">
            <v>1571</v>
          </cell>
          <cell r="J2308">
            <v>2983.09</v>
          </cell>
          <cell r="K2308">
            <v>0</v>
          </cell>
          <cell r="L2308">
            <v>4198.33</v>
          </cell>
        </row>
        <row r="2309">
          <cell r="A2309">
            <v>406010846</v>
          </cell>
          <cell r="B2309" t="str">
            <v>RECONSTRUCAO DA RAIZ DA AORTA C/ TUBO VALVADO</v>
          </cell>
          <cell r="C2309">
            <v>3</v>
          </cell>
          <cell r="D2309" t="str">
            <v>I</v>
          </cell>
          <cell r="E2309">
            <v>9999</v>
          </cell>
          <cell r="F2309">
            <v>5</v>
          </cell>
          <cell r="G2309">
            <v>950</v>
          </cell>
          <cell r="H2309">
            <v>216</v>
          </cell>
          <cell r="I2309">
            <v>1571</v>
          </cell>
          <cell r="J2309">
            <v>2983.09</v>
          </cell>
          <cell r="K2309">
            <v>0</v>
          </cell>
          <cell r="L2309">
            <v>4800</v>
          </cell>
        </row>
        <row r="2310">
          <cell r="A2310">
            <v>406010854</v>
          </cell>
          <cell r="B2310" t="str">
            <v>REPOSICIONAMENTO DE ELETRODOS DE CARDIOVERSOR DESFIBRILADOR</v>
          </cell>
          <cell r="C2310">
            <v>3</v>
          </cell>
          <cell r="D2310" t="str">
            <v>I</v>
          </cell>
          <cell r="E2310">
            <v>9999</v>
          </cell>
          <cell r="F2310">
            <v>2</v>
          </cell>
          <cell r="G2310">
            <v>550</v>
          </cell>
          <cell r="H2310">
            <v>0</v>
          </cell>
          <cell r="I2310">
            <v>1571</v>
          </cell>
          <cell r="J2310">
            <v>271.77</v>
          </cell>
          <cell r="K2310">
            <v>0</v>
          </cell>
          <cell r="L2310">
            <v>459.81</v>
          </cell>
        </row>
        <row r="2311">
          <cell r="A2311">
            <v>406010862</v>
          </cell>
          <cell r="B2311" t="str">
            <v>REPOSICIONAMENTO DE ELETRODOS DE MARCAPASSO</v>
          </cell>
          <cell r="C2311">
            <v>3</v>
          </cell>
          <cell r="D2311" t="str">
            <v>I</v>
          </cell>
          <cell r="E2311">
            <v>9999</v>
          </cell>
          <cell r="F2311">
            <v>2</v>
          </cell>
          <cell r="G2311">
            <v>550</v>
          </cell>
          <cell r="H2311">
            <v>0</v>
          </cell>
          <cell r="I2311">
            <v>1571</v>
          </cell>
          <cell r="J2311">
            <v>271.77</v>
          </cell>
          <cell r="K2311">
            <v>0</v>
          </cell>
          <cell r="L2311">
            <v>473.14</v>
          </cell>
        </row>
        <row r="2312">
          <cell r="A2312">
            <v>406010870</v>
          </cell>
          <cell r="B2312" t="str">
            <v>REPOSICIONAMENTO DE ELETRODOS DE MARCAPASSO MULTI-SITIO</v>
          </cell>
          <cell r="C2312">
            <v>3</v>
          </cell>
          <cell r="D2312" t="str">
            <v>I</v>
          </cell>
          <cell r="E2312">
            <v>9999</v>
          </cell>
          <cell r="F2312">
            <v>2</v>
          </cell>
          <cell r="G2312">
            <v>550</v>
          </cell>
          <cell r="H2312">
            <v>0</v>
          </cell>
          <cell r="I2312">
            <v>1571</v>
          </cell>
          <cell r="J2312">
            <v>271.77</v>
          </cell>
          <cell r="K2312">
            <v>0</v>
          </cell>
          <cell r="L2312">
            <v>459.81</v>
          </cell>
        </row>
        <row r="2313">
          <cell r="A2313">
            <v>406010889</v>
          </cell>
          <cell r="B2313" t="str">
            <v>RESSECCAO DE ENDOMIOCARDIOFIBROSE</v>
          </cell>
          <cell r="C2313">
            <v>3</v>
          </cell>
          <cell r="D2313" t="str">
            <v>I</v>
          </cell>
          <cell r="E2313">
            <v>9999</v>
          </cell>
          <cell r="F2313">
            <v>5</v>
          </cell>
          <cell r="G2313">
            <v>850</v>
          </cell>
          <cell r="H2313">
            <v>0</v>
          </cell>
          <cell r="I2313">
            <v>1571</v>
          </cell>
          <cell r="J2313">
            <v>3110.03</v>
          </cell>
          <cell r="K2313">
            <v>0</v>
          </cell>
          <cell r="L2313">
            <v>2895.11</v>
          </cell>
        </row>
        <row r="2314">
          <cell r="A2314">
            <v>406010897</v>
          </cell>
          <cell r="B2314" t="str">
            <v>RESSECCAO DE MEMBRANA SUB-AORTICA</v>
          </cell>
          <cell r="C2314">
            <v>3</v>
          </cell>
          <cell r="D2314" t="str">
            <v>I</v>
          </cell>
          <cell r="E2314">
            <v>9999</v>
          </cell>
          <cell r="F2314">
            <v>5</v>
          </cell>
          <cell r="G2314">
            <v>650</v>
          </cell>
          <cell r="H2314">
            <v>0</v>
          </cell>
          <cell r="I2314">
            <v>1571</v>
          </cell>
          <cell r="J2314">
            <v>4079.8</v>
          </cell>
          <cell r="K2314">
            <v>0</v>
          </cell>
          <cell r="L2314">
            <v>2895.11</v>
          </cell>
        </row>
        <row r="2315">
          <cell r="A2315">
            <v>406010900</v>
          </cell>
          <cell r="B2315" t="str">
            <v>RESSECCAO DE TUMOR INTRACARDIACO</v>
          </cell>
          <cell r="C2315">
            <v>3</v>
          </cell>
          <cell r="D2315" t="str">
            <v>I</v>
          </cell>
          <cell r="E2315">
            <v>9999</v>
          </cell>
          <cell r="F2315">
            <v>8</v>
          </cell>
          <cell r="G2315">
            <v>950</v>
          </cell>
          <cell r="H2315">
            <v>0</v>
          </cell>
          <cell r="I2315">
            <v>1571</v>
          </cell>
          <cell r="J2315">
            <v>7544.03</v>
          </cell>
          <cell r="K2315">
            <v>0</v>
          </cell>
          <cell r="L2315">
            <v>3365.37</v>
          </cell>
        </row>
        <row r="2316">
          <cell r="A2316">
            <v>406010919</v>
          </cell>
          <cell r="B2316" t="str">
            <v>RETIRADA DE SISTEMA DE ESTIMULACAO CARDIACA ARTIFICIAL</v>
          </cell>
          <cell r="C2316">
            <v>3</v>
          </cell>
          <cell r="D2316" t="str">
            <v>I</v>
          </cell>
          <cell r="E2316">
            <v>9999</v>
          </cell>
          <cell r="F2316">
            <v>2</v>
          </cell>
          <cell r="G2316">
            <v>550</v>
          </cell>
          <cell r="H2316">
            <v>0</v>
          </cell>
          <cell r="I2316">
            <v>1571</v>
          </cell>
          <cell r="J2316">
            <v>271.77</v>
          </cell>
          <cell r="K2316">
            <v>0</v>
          </cell>
          <cell r="L2316">
            <v>217.61</v>
          </cell>
        </row>
        <row r="2317">
          <cell r="A2317">
            <v>406010927</v>
          </cell>
          <cell r="B2317" t="str">
            <v>REVASCULARIZACAO MIOCARDICA C/ USO DE EXTRACORPOREA</v>
          </cell>
          <cell r="C2317">
            <v>3</v>
          </cell>
          <cell r="D2317" t="str">
            <v>I</v>
          </cell>
          <cell r="E2317">
            <v>9999</v>
          </cell>
          <cell r="F2317">
            <v>5</v>
          </cell>
          <cell r="G2317">
            <v>950</v>
          </cell>
          <cell r="H2317">
            <v>216</v>
          </cell>
          <cell r="I2317">
            <v>1571</v>
          </cell>
          <cell r="J2317">
            <v>2956.37</v>
          </cell>
          <cell r="K2317">
            <v>0</v>
          </cell>
          <cell r="L2317">
            <v>3800</v>
          </cell>
        </row>
        <row r="2318">
          <cell r="A2318">
            <v>406010935</v>
          </cell>
          <cell r="B2318" t="str">
            <v>REVASCULARIZACAO MIOCARDICA C/ USO DE EXTRACORPOREA (C/ 2 OU MAIS ENXERTOS)</v>
          </cell>
          <cell r="C2318">
            <v>3</v>
          </cell>
          <cell r="D2318" t="str">
            <v>I</v>
          </cell>
          <cell r="E2318">
            <v>9999</v>
          </cell>
          <cell r="F2318">
            <v>5</v>
          </cell>
          <cell r="G2318">
            <v>950</v>
          </cell>
          <cell r="H2318">
            <v>216</v>
          </cell>
          <cell r="I2318">
            <v>1571</v>
          </cell>
          <cell r="J2318">
            <v>2956.37</v>
          </cell>
          <cell r="K2318">
            <v>0</v>
          </cell>
          <cell r="L2318">
            <v>4000</v>
          </cell>
        </row>
        <row r="2319">
          <cell r="A2319">
            <v>406010943</v>
          </cell>
          <cell r="B2319" t="str">
            <v>REVASCULARIZACAO MIOCARDICA S/ USO DE EXTRACORPOREA</v>
          </cell>
          <cell r="C2319">
            <v>3</v>
          </cell>
          <cell r="D2319" t="str">
            <v>I</v>
          </cell>
          <cell r="E2319">
            <v>9999</v>
          </cell>
          <cell r="F2319">
            <v>5</v>
          </cell>
          <cell r="G2319">
            <v>950</v>
          </cell>
          <cell r="H2319">
            <v>216</v>
          </cell>
          <cell r="I2319">
            <v>1571</v>
          </cell>
          <cell r="J2319">
            <v>4940.43</v>
          </cell>
          <cell r="K2319">
            <v>0</v>
          </cell>
          <cell r="L2319">
            <v>3800</v>
          </cell>
        </row>
        <row r="2320">
          <cell r="A2320">
            <v>406010951</v>
          </cell>
          <cell r="B2320" t="str">
            <v>REVASCULARIZACAO MIOCARDICA S/ USO DE EXTRACORPOREA (C/ 2 OU MAIS ENXERTOS)</v>
          </cell>
          <cell r="C2320">
            <v>3</v>
          </cell>
          <cell r="D2320" t="str">
            <v>I</v>
          </cell>
          <cell r="E2320">
            <v>9999</v>
          </cell>
          <cell r="F2320">
            <v>5</v>
          </cell>
          <cell r="G2320">
            <v>950</v>
          </cell>
          <cell r="H2320">
            <v>216</v>
          </cell>
          <cell r="I2320">
            <v>1571</v>
          </cell>
          <cell r="J2320">
            <v>4940.43</v>
          </cell>
          <cell r="K2320">
            <v>0</v>
          </cell>
          <cell r="L2320">
            <v>4000</v>
          </cell>
        </row>
        <row r="2321">
          <cell r="A2321">
            <v>406010960</v>
          </cell>
          <cell r="B2321" t="str">
            <v>TRATAMENTO DE CONTUSAO MIOCARDICA</v>
          </cell>
          <cell r="C2321">
            <v>2</v>
          </cell>
          <cell r="D2321" t="str">
            <v>I</v>
          </cell>
          <cell r="E2321">
            <v>9999</v>
          </cell>
          <cell r="F2321">
            <v>4</v>
          </cell>
          <cell r="G2321">
            <v>50</v>
          </cell>
          <cell r="H2321">
            <v>0</v>
          </cell>
          <cell r="I2321">
            <v>1571</v>
          </cell>
          <cell r="J2321">
            <v>111.75</v>
          </cell>
          <cell r="K2321">
            <v>0</v>
          </cell>
          <cell r="L2321">
            <v>44.53</v>
          </cell>
        </row>
        <row r="2322">
          <cell r="A2322">
            <v>406010978</v>
          </cell>
          <cell r="B2322" t="str">
            <v>TRATAMENTO DE FERIMENTO CARDIACO PERFURO-CORTANTE</v>
          </cell>
          <cell r="C2322">
            <v>2</v>
          </cell>
          <cell r="D2322" t="str">
            <v>I</v>
          </cell>
          <cell r="E2322">
            <v>9999</v>
          </cell>
          <cell r="F2322">
            <v>2</v>
          </cell>
          <cell r="G2322">
            <v>50</v>
          </cell>
          <cell r="H2322">
            <v>0</v>
          </cell>
          <cell r="I2322">
            <v>1571</v>
          </cell>
          <cell r="J2322">
            <v>111.75</v>
          </cell>
          <cell r="K2322">
            <v>0</v>
          </cell>
          <cell r="L2322">
            <v>44.53</v>
          </cell>
        </row>
        <row r="2323">
          <cell r="A2323">
            <v>406010986</v>
          </cell>
          <cell r="B2323" t="str">
            <v>TROCA DE AORTA ASCENDENTE</v>
          </cell>
          <cell r="C2323">
            <v>3</v>
          </cell>
          <cell r="D2323" t="str">
            <v>I</v>
          </cell>
          <cell r="E2323">
            <v>9999</v>
          </cell>
          <cell r="F2323">
            <v>5</v>
          </cell>
          <cell r="G2323">
            <v>950</v>
          </cell>
          <cell r="H2323">
            <v>216</v>
          </cell>
          <cell r="I2323">
            <v>1571</v>
          </cell>
          <cell r="J2323">
            <v>2956.37</v>
          </cell>
          <cell r="K2323">
            <v>0</v>
          </cell>
          <cell r="L2323">
            <v>4198.33</v>
          </cell>
        </row>
        <row r="2324">
          <cell r="A2324">
            <v>406010994</v>
          </cell>
          <cell r="B2324" t="str">
            <v>TROCA DE ARCO AORTICO</v>
          </cell>
          <cell r="C2324">
            <v>3</v>
          </cell>
          <cell r="D2324" t="str">
            <v>I</v>
          </cell>
          <cell r="E2324">
            <v>9999</v>
          </cell>
          <cell r="F2324">
            <v>5</v>
          </cell>
          <cell r="G2324">
            <v>950</v>
          </cell>
          <cell r="H2324">
            <v>216</v>
          </cell>
          <cell r="I2324">
            <v>1571</v>
          </cell>
          <cell r="J2324">
            <v>2956.37</v>
          </cell>
          <cell r="K2324">
            <v>0</v>
          </cell>
          <cell r="L2324">
            <v>4198.33</v>
          </cell>
        </row>
        <row r="2325">
          <cell r="A2325">
            <v>406011001</v>
          </cell>
          <cell r="B2325" t="str">
            <v>TROCA DE CONJUNTO DO SEIO CORONARIO NO MARCAPASSO MULTI-SITIO</v>
          </cell>
          <cell r="C2325">
            <v>3</v>
          </cell>
          <cell r="D2325" t="str">
            <v>I</v>
          </cell>
          <cell r="E2325">
            <v>9999</v>
          </cell>
          <cell r="F2325">
            <v>2</v>
          </cell>
          <cell r="G2325">
            <v>550</v>
          </cell>
          <cell r="H2325">
            <v>0</v>
          </cell>
          <cell r="I2325">
            <v>1571</v>
          </cell>
          <cell r="J2325">
            <v>271.77</v>
          </cell>
          <cell r="K2325">
            <v>0</v>
          </cell>
          <cell r="L2325">
            <v>525.83000000000004</v>
          </cell>
        </row>
        <row r="2326">
          <cell r="A2326">
            <v>406011010</v>
          </cell>
          <cell r="B2326" t="str">
            <v>TROCA DE ELETRODOS DE DESFIBRILADOR DE CARDIO-DESFIBRILADOR TRANSVENOSO</v>
          </cell>
          <cell r="C2326">
            <v>3</v>
          </cell>
          <cell r="D2326" t="str">
            <v>I</v>
          </cell>
          <cell r="E2326">
            <v>9999</v>
          </cell>
          <cell r="F2326">
            <v>2</v>
          </cell>
          <cell r="G2326">
            <v>550</v>
          </cell>
          <cell r="H2326">
            <v>0</v>
          </cell>
          <cell r="I2326">
            <v>1571</v>
          </cell>
          <cell r="J2326">
            <v>271.77</v>
          </cell>
          <cell r="K2326">
            <v>0</v>
          </cell>
          <cell r="L2326">
            <v>459.81</v>
          </cell>
        </row>
        <row r="2327">
          <cell r="A2327">
            <v>406011028</v>
          </cell>
          <cell r="B2327" t="str">
            <v>TROCA DE ELETRODOS DE DESFIBRILADOR NO CARDIO-DESFIBRILADOR MULTI-SITIO</v>
          </cell>
          <cell r="C2327">
            <v>3</v>
          </cell>
          <cell r="D2327" t="str">
            <v>I</v>
          </cell>
          <cell r="E2327">
            <v>9999</v>
          </cell>
          <cell r="F2327">
            <v>2</v>
          </cell>
          <cell r="G2327">
            <v>550</v>
          </cell>
          <cell r="H2327">
            <v>0</v>
          </cell>
          <cell r="I2327">
            <v>1571</v>
          </cell>
          <cell r="J2327">
            <v>271.77</v>
          </cell>
          <cell r="K2327">
            <v>0</v>
          </cell>
          <cell r="L2327">
            <v>459.81</v>
          </cell>
        </row>
        <row r="2328">
          <cell r="A2328">
            <v>406011036</v>
          </cell>
          <cell r="B2328" t="str">
            <v>TROCA DE ELETRODOS DE MARCAPASSO DE CAMARA DUPLA</v>
          </cell>
          <cell r="C2328">
            <v>3</v>
          </cell>
          <cell r="D2328" t="str">
            <v>I</v>
          </cell>
          <cell r="E2328">
            <v>9999</v>
          </cell>
          <cell r="F2328">
            <v>2</v>
          </cell>
          <cell r="G2328">
            <v>550</v>
          </cell>
          <cell r="H2328">
            <v>0</v>
          </cell>
          <cell r="I2328">
            <v>1571</v>
          </cell>
          <cell r="J2328">
            <v>304.77</v>
          </cell>
          <cell r="K2328">
            <v>0</v>
          </cell>
          <cell r="L2328">
            <v>473.14</v>
          </cell>
        </row>
        <row r="2329">
          <cell r="A2329">
            <v>406011044</v>
          </cell>
          <cell r="B2329" t="str">
            <v>TROCA DE ELETRODOS DE MARCAPASSO DE CAMARA UNICA</v>
          </cell>
          <cell r="C2329">
            <v>3</v>
          </cell>
          <cell r="D2329" t="str">
            <v>I</v>
          </cell>
          <cell r="E2329">
            <v>9999</v>
          </cell>
          <cell r="F2329">
            <v>2</v>
          </cell>
          <cell r="G2329">
            <v>550</v>
          </cell>
          <cell r="H2329">
            <v>0</v>
          </cell>
          <cell r="I2329">
            <v>1571</v>
          </cell>
          <cell r="J2329">
            <v>271.77</v>
          </cell>
          <cell r="K2329">
            <v>0</v>
          </cell>
          <cell r="L2329">
            <v>473.14</v>
          </cell>
        </row>
        <row r="2330">
          <cell r="A2330">
            <v>406011052</v>
          </cell>
          <cell r="B2330" t="str">
            <v>TROCA DE ELETRODOS DE MARCAPASSO EM CARDIO-DESFIBRILADOR DE CAMARA DUPLA TRANSVENOSO</v>
          </cell>
          <cell r="C2330">
            <v>3</v>
          </cell>
          <cell r="D2330" t="str">
            <v>I</v>
          </cell>
          <cell r="E2330">
            <v>9999</v>
          </cell>
          <cell r="F2330">
            <v>2</v>
          </cell>
          <cell r="G2330">
            <v>550</v>
          </cell>
          <cell r="H2330">
            <v>0</v>
          </cell>
          <cell r="I2330">
            <v>1571</v>
          </cell>
          <cell r="J2330">
            <v>82.95</v>
          </cell>
          <cell r="K2330">
            <v>0</v>
          </cell>
          <cell r="L2330">
            <v>459.81</v>
          </cell>
        </row>
        <row r="2331">
          <cell r="A2331">
            <v>406011079</v>
          </cell>
          <cell r="B2331" t="str">
            <v>TROCA DE ELETRODOS DE MARCAPASSO NO CARDIO-DESFIBRILADOR MULTI-SITIO</v>
          </cell>
          <cell r="C2331">
            <v>3</v>
          </cell>
          <cell r="D2331" t="str">
            <v>I</v>
          </cell>
          <cell r="E2331">
            <v>9999</v>
          </cell>
          <cell r="F2331">
            <v>2</v>
          </cell>
          <cell r="G2331">
            <v>550</v>
          </cell>
          <cell r="H2331">
            <v>0</v>
          </cell>
          <cell r="I2331">
            <v>1571</v>
          </cell>
          <cell r="J2331">
            <v>271.77</v>
          </cell>
          <cell r="K2331">
            <v>0</v>
          </cell>
          <cell r="L2331">
            <v>459.81</v>
          </cell>
        </row>
        <row r="2332">
          <cell r="A2332">
            <v>406011087</v>
          </cell>
          <cell r="B2332" t="str">
            <v>TROCA DE ELETRODOS DE MARCAPASSO NO MARCAPASSO MULTI-SITIO</v>
          </cell>
          <cell r="C2332">
            <v>3</v>
          </cell>
          <cell r="D2332" t="str">
            <v>I</v>
          </cell>
          <cell r="E2332">
            <v>9999</v>
          </cell>
          <cell r="F2332">
            <v>2</v>
          </cell>
          <cell r="G2332">
            <v>550</v>
          </cell>
          <cell r="H2332">
            <v>0</v>
          </cell>
          <cell r="I2332">
            <v>1571</v>
          </cell>
          <cell r="J2332">
            <v>271.77</v>
          </cell>
          <cell r="K2332">
            <v>0</v>
          </cell>
          <cell r="L2332">
            <v>421.07</v>
          </cell>
        </row>
        <row r="2333">
          <cell r="A2333">
            <v>406011095</v>
          </cell>
          <cell r="B2333" t="str">
            <v>TROCA DE ELETRODOS DE SEIO CORONARIO NO CARDIOVERSOR DESFIBRILADOR MULTI-SITIO</v>
          </cell>
          <cell r="C2333">
            <v>3</v>
          </cell>
          <cell r="D2333" t="str">
            <v>I</v>
          </cell>
          <cell r="E2333">
            <v>9999</v>
          </cell>
          <cell r="F2333">
            <v>1</v>
          </cell>
          <cell r="G2333">
            <v>550</v>
          </cell>
          <cell r="H2333">
            <v>0</v>
          </cell>
          <cell r="I2333">
            <v>1571</v>
          </cell>
          <cell r="J2333">
            <v>271.77</v>
          </cell>
          <cell r="K2333">
            <v>0</v>
          </cell>
          <cell r="L2333">
            <v>421.07</v>
          </cell>
        </row>
        <row r="2334">
          <cell r="A2334">
            <v>406011109</v>
          </cell>
          <cell r="B2334" t="str">
            <v>TROCA DE GERADOR DE CARDIO-DESFIBRILADOR DE CAMARA UNICA / DUPLA</v>
          </cell>
          <cell r="C2334">
            <v>3</v>
          </cell>
          <cell r="D2334" t="str">
            <v>I</v>
          </cell>
          <cell r="E2334">
            <v>9999</v>
          </cell>
          <cell r="F2334">
            <v>2</v>
          </cell>
          <cell r="G2334">
            <v>550</v>
          </cell>
          <cell r="H2334">
            <v>0</v>
          </cell>
          <cell r="I2334">
            <v>1571</v>
          </cell>
          <cell r="J2334">
            <v>271.77</v>
          </cell>
          <cell r="K2334">
            <v>0</v>
          </cell>
          <cell r="L2334">
            <v>459.81</v>
          </cell>
        </row>
        <row r="2335">
          <cell r="A2335">
            <v>406011117</v>
          </cell>
          <cell r="B2335" t="str">
            <v>TROCA DE GERADOR DE CARDIO-DESFIBRILADOR MULTI-SITIO</v>
          </cell>
          <cell r="C2335">
            <v>3</v>
          </cell>
          <cell r="D2335" t="str">
            <v>I</v>
          </cell>
          <cell r="E2335">
            <v>9999</v>
          </cell>
          <cell r="F2335">
            <v>2</v>
          </cell>
          <cell r="G2335">
            <v>550</v>
          </cell>
          <cell r="H2335">
            <v>0</v>
          </cell>
          <cell r="I2335">
            <v>1571</v>
          </cell>
          <cell r="J2335">
            <v>271.77</v>
          </cell>
          <cell r="K2335">
            <v>0</v>
          </cell>
          <cell r="L2335">
            <v>459.81</v>
          </cell>
        </row>
        <row r="2336">
          <cell r="A2336">
            <v>406011125</v>
          </cell>
          <cell r="B2336" t="str">
            <v>TROCA DE GERADOR DE MARCAPASSO DE CAMARA DUPLA</v>
          </cell>
          <cell r="C2336">
            <v>3</v>
          </cell>
          <cell r="D2336" t="str">
            <v>I</v>
          </cell>
          <cell r="E2336">
            <v>9999</v>
          </cell>
          <cell r="F2336">
            <v>2</v>
          </cell>
          <cell r="G2336">
            <v>550</v>
          </cell>
          <cell r="H2336">
            <v>0</v>
          </cell>
          <cell r="I2336">
            <v>1571</v>
          </cell>
          <cell r="J2336">
            <v>271.77</v>
          </cell>
          <cell r="K2336">
            <v>0</v>
          </cell>
          <cell r="L2336">
            <v>473.38</v>
          </cell>
        </row>
        <row r="2337">
          <cell r="A2337">
            <v>406011133</v>
          </cell>
          <cell r="B2337" t="str">
            <v>TROCA DE GERADOR DE MARCAPASSO DE CAMARA UNICA</v>
          </cell>
          <cell r="C2337">
            <v>3</v>
          </cell>
          <cell r="D2337" t="str">
            <v>I</v>
          </cell>
          <cell r="E2337">
            <v>9999</v>
          </cell>
          <cell r="F2337">
            <v>2</v>
          </cell>
          <cell r="G2337">
            <v>550</v>
          </cell>
          <cell r="H2337">
            <v>0</v>
          </cell>
          <cell r="I2337">
            <v>1571</v>
          </cell>
          <cell r="J2337">
            <v>271.77</v>
          </cell>
          <cell r="K2337">
            <v>0</v>
          </cell>
          <cell r="L2337">
            <v>473.14</v>
          </cell>
        </row>
        <row r="2338">
          <cell r="A2338">
            <v>406011141</v>
          </cell>
          <cell r="B2338" t="str">
            <v>TROCA DE GERADOR DE MARCAPASSO MULTI-SITIO</v>
          </cell>
          <cell r="C2338">
            <v>3</v>
          </cell>
          <cell r="D2338" t="str">
            <v>I</v>
          </cell>
          <cell r="E2338">
            <v>9999</v>
          </cell>
          <cell r="F2338">
            <v>2</v>
          </cell>
          <cell r="G2338">
            <v>550</v>
          </cell>
          <cell r="H2338">
            <v>0</v>
          </cell>
          <cell r="I2338">
            <v>1571</v>
          </cell>
          <cell r="J2338">
            <v>271.77</v>
          </cell>
          <cell r="K2338">
            <v>0</v>
          </cell>
          <cell r="L2338">
            <v>459.81</v>
          </cell>
        </row>
        <row r="2339">
          <cell r="A2339">
            <v>406011150</v>
          </cell>
          <cell r="B2339" t="str">
            <v>TROCA DE GERADOR E DE ELETRODO DE MARCAPASSO DE CAMARA UNICA</v>
          </cell>
          <cell r="C2339">
            <v>3</v>
          </cell>
          <cell r="D2339" t="str">
            <v>I</v>
          </cell>
          <cell r="E2339">
            <v>9999</v>
          </cell>
          <cell r="F2339">
            <v>2</v>
          </cell>
          <cell r="G2339">
            <v>550</v>
          </cell>
          <cell r="H2339">
            <v>0</v>
          </cell>
          <cell r="I2339">
            <v>1571</v>
          </cell>
          <cell r="J2339">
            <v>271.77</v>
          </cell>
          <cell r="K2339">
            <v>0</v>
          </cell>
          <cell r="L2339">
            <v>473.14</v>
          </cell>
        </row>
        <row r="2340">
          <cell r="A2340">
            <v>406011168</v>
          </cell>
          <cell r="B2340" t="str">
            <v>TROCA DE GERADOR E DE ELETRODOS DE CARDIO-DESFIBRILADOR</v>
          </cell>
          <cell r="C2340">
            <v>3</v>
          </cell>
          <cell r="D2340" t="str">
            <v>I</v>
          </cell>
          <cell r="E2340">
            <v>9999</v>
          </cell>
          <cell r="F2340">
            <v>2</v>
          </cell>
          <cell r="G2340">
            <v>550</v>
          </cell>
          <cell r="H2340">
            <v>0</v>
          </cell>
          <cell r="I2340">
            <v>1571</v>
          </cell>
          <cell r="J2340">
            <v>271.77</v>
          </cell>
          <cell r="K2340">
            <v>0</v>
          </cell>
          <cell r="L2340">
            <v>459.81</v>
          </cell>
        </row>
        <row r="2341">
          <cell r="A2341">
            <v>406011176</v>
          </cell>
          <cell r="B2341" t="str">
            <v>TROCA DE GERADOR E DE ELETRODOS DE CARDIO-DESFIBRILADOR MULTISITIO</v>
          </cell>
          <cell r="C2341">
            <v>3</v>
          </cell>
          <cell r="D2341" t="str">
            <v>I</v>
          </cell>
          <cell r="E2341">
            <v>9999</v>
          </cell>
          <cell r="F2341">
            <v>2</v>
          </cell>
          <cell r="G2341">
            <v>550</v>
          </cell>
          <cell r="H2341">
            <v>0</v>
          </cell>
          <cell r="I2341">
            <v>1571</v>
          </cell>
          <cell r="J2341">
            <v>271.77</v>
          </cell>
          <cell r="K2341">
            <v>0</v>
          </cell>
          <cell r="L2341">
            <v>459.81</v>
          </cell>
        </row>
        <row r="2342">
          <cell r="A2342">
            <v>406011184</v>
          </cell>
          <cell r="B2342" t="str">
            <v>TROCA DE GERADOR E DE ELETRODOS DE MARCAPASSO DE CAMARA DUPLA</v>
          </cell>
          <cell r="C2342">
            <v>3</v>
          </cell>
          <cell r="D2342" t="str">
            <v>I</v>
          </cell>
          <cell r="E2342">
            <v>9999</v>
          </cell>
          <cell r="F2342">
            <v>2</v>
          </cell>
          <cell r="G2342">
            <v>550</v>
          </cell>
          <cell r="H2342">
            <v>0</v>
          </cell>
          <cell r="I2342">
            <v>1571</v>
          </cell>
          <cell r="J2342">
            <v>271.77</v>
          </cell>
          <cell r="K2342">
            <v>0</v>
          </cell>
          <cell r="L2342">
            <v>473.29</v>
          </cell>
        </row>
        <row r="2343">
          <cell r="A2343">
            <v>406011192</v>
          </cell>
          <cell r="B2343" t="str">
            <v>TROCA DE GERADOR E DE ELETRODOS NO MARCAPASSO MULTI-SITIO</v>
          </cell>
          <cell r="C2343">
            <v>3</v>
          </cell>
          <cell r="D2343" t="str">
            <v>I</v>
          </cell>
          <cell r="E2343">
            <v>9999</v>
          </cell>
          <cell r="F2343">
            <v>2</v>
          </cell>
          <cell r="G2343">
            <v>550</v>
          </cell>
          <cell r="H2343">
            <v>0</v>
          </cell>
          <cell r="I2343">
            <v>1571</v>
          </cell>
          <cell r="J2343">
            <v>271.77</v>
          </cell>
          <cell r="K2343">
            <v>0</v>
          </cell>
          <cell r="L2343">
            <v>459.81</v>
          </cell>
        </row>
        <row r="2344">
          <cell r="A2344">
            <v>406011206</v>
          </cell>
          <cell r="B2344" t="str">
            <v>TROCA VALVAR C/ REVASCULARIZACAO MIOCARDICA</v>
          </cell>
          <cell r="C2344">
            <v>3</v>
          </cell>
          <cell r="D2344" t="str">
            <v>I</v>
          </cell>
          <cell r="E2344">
            <v>9999</v>
          </cell>
          <cell r="F2344">
            <v>5</v>
          </cell>
          <cell r="G2344">
            <v>950</v>
          </cell>
          <cell r="H2344">
            <v>216</v>
          </cell>
          <cell r="I2344">
            <v>1571</v>
          </cell>
          <cell r="J2344">
            <v>2956.37</v>
          </cell>
          <cell r="K2344">
            <v>0</v>
          </cell>
          <cell r="L2344">
            <v>4800</v>
          </cell>
        </row>
        <row r="2345">
          <cell r="A2345">
            <v>406011214</v>
          </cell>
          <cell r="B2345" t="str">
            <v>UNIFOCALIZACAO DE RAMOS DA ARTERIA PULMONAR C/ CIRCULACAO EXTRACORPOREA</v>
          </cell>
          <cell r="C2345">
            <v>3</v>
          </cell>
          <cell r="D2345" t="str">
            <v>I</v>
          </cell>
          <cell r="E2345">
            <v>9999</v>
          </cell>
          <cell r="F2345">
            <v>8</v>
          </cell>
          <cell r="G2345">
            <v>950</v>
          </cell>
          <cell r="H2345">
            <v>0</v>
          </cell>
          <cell r="I2345">
            <v>1571</v>
          </cell>
          <cell r="J2345">
            <v>6508.73</v>
          </cell>
          <cell r="K2345">
            <v>0</v>
          </cell>
          <cell r="L2345">
            <v>4321.1899999999996</v>
          </cell>
        </row>
        <row r="2346">
          <cell r="A2346">
            <v>406011222</v>
          </cell>
          <cell r="B2346" t="str">
            <v>UNIFOCALIZACAO DE RAMOS DA ARTERIA PULMONAR S/ CIRCULACAO EXTRACORPOREA</v>
          </cell>
          <cell r="C2346">
            <v>3</v>
          </cell>
          <cell r="D2346" t="str">
            <v>I</v>
          </cell>
          <cell r="E2346">
            <v>9999</v>
          </cell>
          <cell r="F2346">
            <v>5</v>
          </cell>
          <cell r="G2346">
            <v>650</v>
          </cell>
          <cell r="H2346">
            <v>0</v>
          </cell>
          <cell r="I2346">
            <v>1571</v>
          </cell>
          <cell r="J2346">
            <v>3706.55</v>
          </cell>
          <cell r="K2346">
            <v>0</v>
          </cell>
          <cell r="L2346">
            <v>3829.47</v>
          </cell>
        </row>
        <row r="2347">
          <cell r="A2347">
            <v>406011230</v>
          </cell>
          <cell r="B2347" t="str">
            <v>ANASTOMOSE SISTEMICO PULMONAR COM CEC</v>
          </cell>
          <cell r="C2347">
            <v>3</v>
          </cell>
          <cell r="D2347" t="str">
            <v>I</v>
          </cell>
          <cell r="E2347">
            <v>1</v>
          </cell>
          <cell r="F2347">
            <v>15</v>
          </cell>
          <cell r="G2347">
            <v>650</v>
          </cell>
          <cell r="H2347">
            <v>0</v>
          </cell>
          <cell r="I2347">
            <v>1571</v>
          </cell>
          <cell r="J2347">
            <v>1223.47</v>
          </cell>
          <cell r="K2347">
            <v>0</v>
          </cell>
          <cell r="L2347">
            <v>2631.9</v>
          </cell>
        </row>
        <row r="2348">
          <cell r="A2348">
            <v>406011249</v>
          </cell>
          <cell r="B2348" t="str">
            <v>CORRECAO DE COARCTACAO DA AORTA COM CEC</v>
          </cell>
          <cell r="C2348">
            <v>3</v>
          </cell>
          <cell r="D2348" t="str">
            <v>I</v>
          </cell>
          <cell r="E2348">
            <v>1</v>
          </cell>
          <cell r="F2348">
            <v>13</v>
          </cell>
          <cell r="G2348">
            <v>650</v>
          </cell>
          <cell r="H2348">
            <v>0</v>
          </cell>
          <cell r="I2348">
            <v>1571</v>
          </cell>
          <cell r="J2348">
            <v>2685.9</v>
          </cell>
          <cell r="K2348">
            <v>0</v>
          </cell>
          <cell r="L2348">
            <v>1223.47</v>
          </cell>
        </row>
        <row r="2349">
          <cell r="A2349">
            <v>406011257</v>
          </cell>
          <cell r="B2349" t="str">
            <v>CORREÇÃO DE CORONARIA ANOMALA (04 A 110)</v>
          </cell>
          <cell r="C2349">
            <v>2</v>
          </cell>
          <cell r="D2349" t="str">
            <v>I</v>
          </cell>
          <cell r="E2349">
            <v>1</v>
          </cell>
          <cell r="F2349">
            <v>19</v>
          </cell>
          <cell r="G2349">
            <v>950</v>
          </cell>
          <cell r="H2349">
            <v>4</v>
          </cell>
          <cell r="I2349">
            <v>1571</v>
          </cell>
          <cell r="J2349">
            <v>4716.47</v>
          </cell>
          <cell r="K2349">
            <v>0</v>
          </cell>
          <cell r="L2349">
            <v>1684.45</v>
          </cell>
        </row>
        <row r="2350">
          <cell r="A2350">
            <v>406020019</v>
          </cell>
          <cell r="B2350" t="str">
            <v>ANASTOMOSE ESPLENO-RENAL / OUTRA DERIVACAO CENTRAL</v>
          </cell>
          <cell r="C2350">
            <v>2</v>
          </cell>
          <cell r="D2350" t="str">
            <v>I</v>
          </cell>
          <cell r="E2350">
            <v>9999</v>
          </cell>
          <cell r="F2350">
            <v>3</v>
          </cell>
          <cell r="G2350">
            <v>300</v>
          </cell>
          <cell r="H2350">
            <v>0</v>
          </cell>
          <cell r="I2350">
            <v>1571</v>
          </cell>
          <cell r="J2350">
            <v>826.64</v>
          </cell>
          <cell r="K2350">
            <v>0</v>
          </cell>
          <cell r="L2350">
            <v>311.16000000000003</v>
          </cell>
        </row>
        <row r="2351">
          <cell r="A2351">
            <v>406020027</v>
          </cell>
          <cell r="B2351" t="str">
            <v>ANASTOMOSE LINFOVENOSA</v>
          </cell>
          <cell r="C2351">
            <v>3</v>
          </cell>
          <cell r="D2351" t="str">
            <v>I</v>
          </cell>
          <cell r="E2351">
            <v>9999</v>
          </cell>
          <cell r="F2351">
            <v>3</v>
          </cell>
          <cell r="G2351">
            <v>300</v>
          </cell>
          <cell r="H2351">
            <v>0</v>
          </cell>
          <cell r="I2351">
            <v>1571</v>
          </cell>
          <cell r="J2351">
            <v>800.14</v>
          </cell>
          <cell r="K2351">
            <v>0</v>
          </cell>
          <cell r="L2351">
            <v>342.75</v>
          </cell>
        </row>
        <row r="2352">
          <cell r="A2352">
            <v>406020035</v>
          </cell>
          <cell r="B2352" t="str">
            <v>ANASTOMOSE PORTO-CAVA</v>
          </cell>
          <cell r="C2352">
            <v>2</v>
          </cell>
          <cell r="D2352" t="str">
            <v>I</v>
          </cell>
          <cell r="E2352">
            <v>9999</v>
          </cell>
          <cell r="F2352">
            <v>3</v>
          </cell>
          <cell r="G2352">
            <v>300</v>
          </cell>
          <cell r="H2352">
            <v>0</v>
          </cell>
          <cell r="I2352">
            <v>1571</v>
          </cell>
          <cell r="J2352">
            <v>820.91</v>
          </cell>
          <cell r="K2352">
            <v>0</v>
          </cell>
          <cell r="L2352">
            <v>433.42</v>
          </cell>
        </row>
        <row r="2353">
          <cell r="A2353">
            <v>406020043</v>
          </cell>
          <cell r="B2353" t="str">
            <v>ANEURISMECTOMIA DE AORTA ABDOMINAL INFRA-RENAL</v>
          </cell>
          <cell r="C2353">
            <v>3</v>
          </cell>
          <cell r="D2353" t="str">
            <v>I</v>
          </cell>
          <cell r="E2353">
            <v>9999</v>
          </cell>
          <cell r="F2353">
            <v>5</v>
          </cell>
          <cell r="G2353">
            <v>650</v>
          </cell>
          <cell r="H2353">
            <v>0</v>
          </cell>
          <cell r="I2353">
            <v>1571</v>
          </cell>
          <cell r="J2353">
            <v>1240.6400000000001</v>
          </cell>
          <cell r="K2353">
            <v>0</v>
          </cell>
          <cell r="L2353">
            <v>381.62</v>
          </cell>
        </row>
        <row r="2354">
          <cell r="A2354">
            <v>406020051</v>
          </cell>
          <cell r="B2354" t="str">
            <v>ANEURISMECTOMIA TORACO-ABDOMINAL</v>
          </cell>
          <cell r="C2354">
            <v>3</v>
          </cell>
          <cell r="D2354" t="str">
            <v>I</v>
          </cell>
          <cell r="E2354">
            <v>9999</v>
          </cell>
          <cell r="F2354">
            <v>5</v>
          </cell>
          <cell r="G2354">
            <v>950</v>
          </cell>
          <cell r="H2354">
            <v>0</v>
          </cell>
          <cell r="I2354">
            <v>1571</v>
          </cell>
          <cell r="J2354">
            <v>2824.37</v>
          </cell>
          <cell r="K2354">
            <v>0</v>
          </cell>
          <cell r="L2354">
            <v>1330.84</v>
          </cell>
        </row>
        <row r="2355">
          <cell r="A2355">
            <v>406020078</v>
          </cell>
          <cell r="B2355" t="str">
            <v>IMPLANTAÇÃO DE CATETER DE LONGA PERMANÊNCIA SEMI OU TOTALMENTE IMPLANTAVEL (PROCEDIMENTO PRINCIPAL)</v>
          </cell>
          <cell r="C2355">
            <v>3</v>
          </cell>
          <cell r="D2355" t="str">
            <v>I</v>
          </cell>
          <cell r="E2355">
            <v>1</v>
          </cell>
          <cell r="F2355">
            <v>1</v>
          </cell>
          <cell r="G2355">
            <v>250</v>
          </cell>
          <cell r="H2355">
            <v>0</v>
          </cell>
          <cell r="I2355">
            <v>1571</v>
          </cell>
          <cell r="J2355">
            <v>319.44</v>
          </cell>
          <cell r="K2355">
            <v>0</v>
          </cell>
          <cell r="L2355">
            <v>109.2</v>
          </cell>
        </row>
        <row r="2356">
          <cell r="A2356">
            <v>406020086</v>
          </cell>
          <cell r="B2356" t="str">
            <v>CONFECCAO DE FISTULA ARTERIOVENOSA P/ ACESSO</v>
          </cell>
          <cell r="C2356">
            <v>2</v>
          </cell>
          <cell r="D2356" t="str">
            <v>I</v>
          </cell>
          <cell r="E2356">
            <v>9999</v>
          </cell>
          <cell r="F2356">
            <v>9999</v>
          </cell>
          <cell r="G2356">
            <v>100</v>
          </cell>
          <cell r="H2356">
            <v>0</v>
          </cell>
          <cell r="I2356">
            <v>1571</v>
          </cell>
          <cell r="J2356">
            <v>0</v>
          </cell>
          <cell r="K2356">
            <v>0</v>
          </cell>
          <cell r="L2356">
            <v>0</v>
          </cell>
        </row>
        <row r="2357">
          <cell r="A2357">
            <v>406020094</v>
          </cell>
          <cell r="B2357" t="str">
            <v>DISSECCAO DE VEIA / ARTERIA</v>
          </cell>
          <cell r="C2357">
            <v>2</v>
          </cell>
          <cell r="D2357" t="str">
            <v>I</v>
          </cell>
          <cell r="E2357">
            <v>2</v>
          </cell>
          <cell r="F2357">
            <v>9999</v>
          </cell>
          <cell r="G2357">
            <v>10</v>
          </cell>
          <cell r="H2357">
            <v>0</v>
          </cell>
          <cell r="I2357">
            <v>1571</v>
          </cell>
          <cell r="J2357">
            <v>0</v>
          </cell>
          <cell r="K2357">
            <v>6.19</v>
          </cell>
          <cell r="L2357">
            <v>0</v>
          </cell>
        </row>
        <row r="2358">
          <cell r="A2358">
            <v>406020108</v>
          </cell>
          <cell r="B2358" t="str">
            <v>DISSECCAO RADICAL DO PESCOCO</v>
          </cell>
          <cell r="C2358">
            <v>2</v>
          </cell>
          <cell r="D2358" t="str">
            <v>I</v>
          </cell>
          <cell r="E2358">
            <v>9999</v>
          </cell>
          <cell r="F2358">
            <v>3</v>
          </cell>
          <cell r="G2358">
            <v>300</v>
          </cell>
          <cell r="H2358">
            <v>360</v>
          </cell>
          <cell r="I2358">
            <v>1571</v>
          </cell>
          <cell r="J2358">
            <v>292.56</v>
          </cell>
          <cell r="K2358">
            <v>0</v>
          </cell>
          <cell r="L2358">
            <v>224.84</v>
          </cell>
        </row>
        <row r="2359">
          <cell r="A2359">
            <v>406020116</v>
          </cell>
          <cell r="B2359" t="str">
            <v>DRENAGEM DE GANGLIO LINFATICO</v>
          </cell>
          <cell r="C2359">
            <v>2</v>
          </cell>
          <cell r="D2359" t="str">
            <v>I</v>
          </cell>
          <cell r="E2359">
            <v>9999</v>
          </cell>
          <cell r="F2359">
            <v>2</v>
          </cell>
          <cell r="G2359">
            <v>50</v>
          </cell>
          <cell r="H2359">
            <v>0</v>
          </cell>
          <cell r="I2359">
            <v>1571</v>
          </cell>
          <cell r="J2359">
            <v>27.55</v>
          </cell>
          <cell r="K2359">
            <v>0</v>
          </cell>
          <cell r="L2359">
            <v>69.3</v>
          </cell>
        </row>
        <row r="2360">
          <cell r="A2360">
            <v>406020124</v>
          </cell>
          <cell r="B2360" t="str">
            <v>EMBOLECTOMIA ARTERIAL</v>
          </cell>
          <cell r="C2360">
            <v>2</v>
          </cell>
          <cell r="D2360" t="str">
            <v>I</v>
          </cell>
          <cell r="E2360">
            <v>9999</v>
          </cell>
          <cell r="F2360">
            <v>5</v>
          </cell>
          <cell r="G2360">
            <v>450</v>
          </cell>
          <cell r="H2360">
            <v>0</v>
          </cell>
          <cell r="I2360">
            <v>1571</v>
          </cell>
          <cell r="J2360">
            <v>1145.3399999999999</v>
          </cell>
          <cell r="K2360">
            <v>0</v>
          </cell>
          <cell r="L2360">
            <v>385.41</v>
          </cell>
        </row>
        <row r="2361">
          <cell r="A2361">
            <v>406020132</v>
          </cell>
          <cell r="B2361" t="str">
            <v>EXCISAO E SUTURA DE HEMANGIOMA</v>
          </cell>
          <cell r="C2361">
            <v>2</v>
          </cell>
          <cell r="D2361" t="str">
            <v>I</v>
          </cell>
          <cell r="E2361">
            <v>9999</v>
          </cell>
          <cell r="F2361">
            <v>9999</v>
          </cell>
          <cell r="G2361">
            <v>0</v>
          </cell>
          <cell r="H2361">
            <v>0</v>
          </cell>
          <cell r="I2361">
            <v>1571</v>
          </cell>
          <cell r="J2361">
            <v>0</v>
          </cell>
          <cell r="K2361">
            <v>29.86</v>
          </cell>
          <cell r="L2361">
            <v>0</v>
          </cell>
        </row>
        <row r="2362">
          <cell r="A2362">
            <v>406020140</v>
          </cell>
          <cell r="B2362" t="str">
            <v>EXCISAO E SUTURA DE LINFANGIOMA / NEVUS</v>
          </cell>
          <cell r="C2362">
            <v>2</v>
          </cell>
          <cell r="D2362" t="str">
            <v>I</v>
          </cell>
          <cell r="E2362">
            <v>9999</v>
          </cell>
          <cell r="F2362">
            <v>9999</v>
          </cell>
          <cell r="G2362">
            <v>0</v>
          </cell>
          <cell r="H2362">
            <v>0</v>
          </cell>
          <cell r="I2362">
            <v>1571</v>
          </cell>
          <cell r="J2362">
            <v>0</v>
          </cell>
          <cell r="K2362">
            <v>29.86</v>
          </cell>
          <cell r="L2362">
            <v>0</v>
          </cell>
        </row>
        <row r="2363">
          <cell r="A2363">
            <v>406020159</v>
          </cell>
          <cell r="B2363" t="str">
            <v>EXERESE DE GANGLIO LINFATICO</v>
          </cell>
          <cell r="C2363">
            <v>2</v>
          </cell>
          <cell r="D2363" t="str">
            <v>I</v>
          </cell>
          <cell r="E2363">
            <v>9999</v>
          </cell>
          <cell r="F2363">
            <v>2</v>
          </cell>
          <cell r="G2363">
            <v>50</v>
          </cell>
          <cell r="H2363">
            <v>0</v>
          </cell>
          <cell r="I2363">
            <v>1571</v>
          </cell>
          <cell r="J2363">
            <v>68.69</v>
          </cell>
          <cell r="K2363">
            <v>0</v>
          </cell>
          <cell r="L2363">
            <v>19.45</v>
          </cell>
        </row>
        <row r="2364">
          <cell r="A2364">
            <v>406020167</v>
          </cell>
          <cell r="B2364" t="str">
            <v>FASCIOTOMIA P/ DESCOMPRESSAO</v>
          </cell>
          <cell r="C2364">
            <v>2</v>
          </cell>
          <cell r="D2364" t="str">
            <v>I</v>
          </cell>
          <cell r="E2364">
            <v>9999</v>
          </cell>
          <cell r="F2364">
            <v>3</v>
          </cell>
          <cell r="G2364">
            <v>250</v>
          </cell>
          <cell r="H2364">
            <v>0</v>
          </cell>
          <cell r="I2364">
            <v>1571</v>
          </cell>
          <cell r="J2364">
            <v>312.3</v>
          </cell>
          <cell r="K2364">
            <v>0</v>
          </cell>
          <cell r="L2364">
            <v>215.91</v>
          </cell>
        </row>
        <row r="2365">
          <cell r="A2365">
            <v>406020183</v>
          </cell>
          <cell r="B2365" t="str">
            <v>LINFADENECTOMIA MEDIASTINAL</v>
          </cell>
          <cell r="C2365">
            <v>2</v>
          </cell>
          <cell r="D2365" t="str">
            <v>I</v>
          </cell>
          <cell r="E2365">
            <v>9999</v>
          </cell>
          <cell r="F2365">
            <v>9999</v>
          </cell>
          <cell r="G2365">
            <v>50</v>
          </cell>
          <cell r="H2365">
            <v>0</v>
          </cell>
          <cell r="I2365">
            <v>1571</v>
          </cell>
          <cell r="J2365">
            <v>0</v>
          </cell>
          <cell r="K2365">
            <v>0</v>
          </cell>
          <cell r="L2365">
            <v>0</v>
          </cell>
        </row>
        <row r="2366">
          <cell r="A2366">
            <v>406020191</v>
          </cell>
          <cell r="B2366" t="str">
            <v>LINFADENECTOMIA PELVICA</v>
          </cell>
          <cell r="C2366">
            <v>2</v>
          </cell>
          <cell r="D2366" t="str">
            <v>I</v>
          </cell>
          <cell r="E2366">
            <v>9999</v>
          </cell>
          <cell r="F2366">
            <v>3</v>
          </cell>
          <cell r="G2366">
            <v>300</v>
          </cell>
          <cell r="H2366">
            <v>0</v>
          </cell>
          <cell r="I2366">
            <v>1571</v>
          </cell>
          <cell r="J2366">
            <v>251.12</v>
          </cell>
          <cell r="K2366">
            <v>0</v>
          </cell>
          <cell r="L2366">
            <v>191.47</v>
          </cell>
        </row>
        <row r="2367">
          <cell r="A2367">
            <v>406020205</v>
          </cell>
          <cell r="B2367" t="str">
            <v>LINFADENECTOMIA PROFUNDA</v>
          </cell>
          <cell r="C2367">
            <v>2</v>
          </cell>
          <cell r="D2367" t="str">
            <v>I</v>
          </cell>
          <cell r="E2367">
            <v>9999</v>
          </cell>
          <cell r="F2367">
            <v>9999</v>
          </cell>
          <cell r="G2367">
            <v>0</v>
          </cell>
          <cell r="H2367">
            <v>0</v>
          </cell>
          <cell r="I2367">
            <v>1571</v>
          </cell>
          <cell r="J2367">
            <v>0</v>
          </cell>
          <cell r="K2367">
            <v>38.39</v>
          </cell>
          <cell r="L2367">
            <v>0</v>
          </cell>
        </row>
        <row r="2368">
          <cell r="A2368">
            <v>406020213</v>
          </cell>
          <cell r="B2368" t="str">
            <v>LINFADENECTOMIA RADICAL AXILAR BILATERAL</v>
          </cell>
          <cell r="C2368">
            <v>2</v>
          </cell>
          <cell r="D2368" t="str">
            <v>I</v>
          </cell>
          <cell r="E2368">
            <v>9999</v>
          </cell>
          <cell r="F2368">
            <v>3</v>
          </cell>
          <cell r="G2368">
            <v>300</v>
          </cell>
          <cell r="H2368">
            <v>0</v>
          </cell>
          <cell r="I2368">
            <v>1571</v>
          </cell>
          <cell r="J2368">
            <v>319.75</v>
          </cell>
          <cell r="K2368">
            <v>0</v>
          </cell>
          <cell r="L2368">
            <v>268.17</v>
          </cell>
        </row>
        <row r="2369">
          <cell r="A2369">
            <v>406020221</v>
          </cell>
          <cell r="B2369" t="str">
            <v>LINFADENECTOMIA RADICAL AXILAR UNILATERAL</v>
          </cell>
          <cell r="C2369">
            <v>2</v>
          </cell>
          <cell r="D2369" t="str">
            <v>I</v>
          </cell>
          <cell r="E2369">
            <v>9999</v>
          </cell>
          <cell r="F2369">
            <v>3</v>
          </cell>
          <cell r="G2369">
            <v>300</v>
          </cell>
          <cell r="H2369">
            <v>0</v>
          </cell>
          <cell r="I2369">
            <v>1571</v>
          </cell>
          <cell r="J2369">
            <v>281.94</v>
          </cell>
          <cell r="K2369">
            <v>0</v>
          </cell>
          <cell r="L2369">
            <v>248.35</v>
          </cell>
        </row>
        <row r="2370">
          <cell r="A2370">
            <v>406020230</v>
          </cell>
          <cell r="B2370" t="str">
            <v>LINFADENECTOMIA RADICAL CERVICAL BILATERAL</v>
          </cell>
          <cell r="C2370">
            <v>2</v>
          </cell>
          <cell r="D2370" t="str">
            <v>I</v>
          </cell>
          <cell r="E2370">
            <v>9999</v>
          </cell>
          <cell r="F2370">
            <v>3</v>
          </cell>
          <cell r="G2370">
            <v>300</v>
          </cell>
          <cell r="H2370">
            <v>0</v>
          </cell>
          <cell r="I2370">
            <v>1571</v>
          </cell>
          <cell r="J2370">
            <v>261.92</v>
          </cell>
          <cell r="K2370">
            <v>0</v>
          </cell>
          <cell r="L2370">
            <v>220.62</v>
          </cell>
        </row>
        <row r="2371">
          <cell r="A2371">
            <v>406020248</v>
          </cell>
          <cell r="B2371" t="str">
            <v>LINFADENECTOMIA RADICAL CERVICAL UNILATERAL</v>
          </cell>
          <cell r="C2371">
            <v>2</v>
          </cell>
          <cell r="D2371" t="str">
            <v>I</v>
          </cell>
          <cell r="E2371">
            <v>9999</v>
          </cell>
          <cell r="F2371">
            <v>3</v>
          </cell>
          <cell r="G2371">
            <v>300</v>
          </cell>
          <cell r="H2371">
            <v>0</v>
          </cell>
          <cell r="I2371">
            <v>1571</v>
          </cell>
          <cell r="J2371">
            <v>254.7</v>
          </cell>
          <cell r="K2371">
            <v>0</v>
          </cell>
          <cell r="L2371">
            <v>245.01</v>
          </cell>
        </row>
        <row r="2372">
          <cell r="A2372">
            <v>406020256</v>
          </cell>
          <cell r="B2372" t="str">
            <v>LINFADENECTOMIA RADICAL INGUINAL BILATERAL</v>
          </cell>
          <cell r="C2372">
            <v>2</v>
          </cell>
          <cell r="D2372" t="str">
            <v>I</v>
          </cell>
          <cell r="E2372">
            <v>9999</v>
          </cell>
          <cell r="F2372">
            <v>3</v>
          </cell>
          <cell r="G2372">
            <v>300</v>
          </cell>
          <cell r="H2372">
            <v>0</v>
          </cell>
          <cell r="I2372">
            <v>1571</v>
          </cell>
          <cell r="J2372">
            <v>266.48</v>
          </cell>
          <cell r="K2372">
            <v>0</v>
          </cell>
          <cell r="L2372">
            <v>262.69</v>
          </cell>
        </row>
        <row r="2373">
          <cell r="A2373">
            <v>406020264</v>
          </cell>
          <cell r="B2373" t="str">
            <v>LINFADENECTOMIA RADICAL INGUINAL UNILATERAL</v>
          </cell>
          <cell r="C2373">
            <v>2</v>
          </cell>
          <cell r="D2373" t="str">
            <v>I</v>
          </cell>
          <cell r="E2373">
            <v>9999</v>
          </cell>
          <cell r="F2373">
            <v>3</v>
          </cell>
          <cell r="G2373">
            <v>300</v>
          </cell>
          <cell r="H2373">
            <v>0</v>
          </cell>
          <cell r="I2373">
            <v>1571</v>
          </cell>
          <cell r="J2373">
            <v>261.49</v>
          </cell>
          <cell r="K2373">
            <v>0</v>
          </cell>
          <cell r="L2373">
            <v>244.97</v>
          </cell>
        </row>
        <row r="2374">
          <cell r="A2374">
            <v>406020272</v>
          </cell>
          <cell r="B2374" t="str">
            <v>LINFADENECTOMIA RADICAL VULVAR</v>
          </cell>
          <cell r="C2374">
            <v>2</v>
          </cell>
          <cell r="D2374" t="str">
            <v>I</v>
          </cell>
          <cell r="E2374">
            <v>9999</v>
          </cell>
          <cell r="F2374">
            <v>3</v>
          </cell>
          <cell r="G2374">
            <v>300</v>
          </cell>
          <cell r="H2374">
            <v>0</v>
          </cell>
          <cell r="I2374">
            <v>1571</v>
          </cell>
          <cell r="J2374">
            <v>262.41000000000003</v>
          </cell>
          <cell r="K2374">
            <v>0</v>
          </cell>
          <cell r="L2374">
            <v>244.97</v>
          </cell>
        </row>
        <row r="2375">
          <cell r="A2375">
            <v>406020280</v>
          </cell>
          <cell r="B2375" t="str">
            <v>LINFADENECTOMIA RETROPERITONIAL</v>
          </cell>
          <cell r="C2375">
            <v>2</v>
          </cell>
          <cell r="D2375" t="str">
            <v>I</v>
          </cell>
          <cell r="E2375">
            <v>9999</v>
          </cell>
          <cell r="F2375">
            <v>3</v>
          </cell>
          <cell r="G2375">
            <v>300</v>
          </cell>
          <cell r="H2375">
            <v>0</v>
          </cell>
          <cell r="I2375">
            <v>1571</v>
          </cell>
          <cell r="J2375">
            <v>275.47000000000003</v>
          </cell>
          <cell r="K2375">
            <v>0</v>
          </cell>
          <cell r="L2375">
            <v>312.01</v>
          </cell>
        </row>
        <row r="2376">
          <cell r="A2376">
            <v>406020299</v>
          </cell>
          <cell r="B2376" t="str">
            <v>LINFADENECTOMIA SUPERFICIAL</v>
          </cell>
          <cell r="C2376">
            <v>2</v>
          </cell>
          <cell r="D2376" t="str">
            <v>I</v>
          </cell>
          <cell r="E2376">
            <v>9999</v>
          </cell>
          <cell r="F2376">
            <v>9999</v>
          </cell>
          <cell r="G2376">
            <v>0</v>
          </cell>
          <cell r="H2376">
            <v>0</v>
          </cell>
          <cell r="I2376">
            <v>1571</v>
          </cell>
          <cell r="J2376">
            <v>0</v>
          </cell>
          <cell r="K2376">
            <v>16.920000000000002</v>
          </cell>
          <cell r="L2376">
            <v>0</v>
          </cell>
        </row>
        <row r="2377">
          <cell r="A2377">
            <v>406020302</v>
          </cell>
          <cell r="B2377" t="str">
            <v>PLASTIA ARTERIAL C/ REMENDO (QUALQUER TECNICA)</v>
          </cell>
          <cell r="C2377">
            <v>3</v>
          </cell>
          <cell r="D2377" t="str">
            <v>I</v>
          </cell>
          <cell r="E2377">
            <v>9999</v>
          </cell>
          <cell r="F2377">
            <v>3</v>
          </cell>
          <cell r="G2377">
            <v>550</v>
          </cell>
          <cell r="H2377">
            <v>0</v>
          </cell>
          <cell r="I2377">
            <v>1571</v>
          </cell>
          <cell r="J2377">
            <v>1082.3499999999999</v>
          </cell>
          <cell r="K2377">
            <v>0</v>
          </cell>
          <cell r="L2377">
            <v>375.26</v>
          </cell>
        </row>
        <row r="2378">
          <cell r="A2378">
            <v>406020310</v>
          </cell>
          <cell r="B2378" t="str">
            <v>PONTE AXILO-BIFEMURAL</v>
          </cell>
          <cell r="C2378">
            <v>3</v>
          </cell>
          <cell r="D2378" t="str">
            <v>I</v>
          </cell>
          <cell r="E2378">
            <v>9999</v>
          </cell>
          <cell r="F2378">
            <v>3</v>
          </cell>
          <cell r="G2378">
            <v>450</v>
          </cell>
          <cell r="H2378">
            <v>0</v>
          </cell>
          <cell r="I2378">
            <v>1571</v>
          </cell>
          <cell r="J2378">
            <v>1080.54</v>
          </cell>
          <cell r="K2378">
            <v>0</v>
          </cell>
          <cell r="L2378">
            <v>377.03</v>
          </cell>
        </row>
        <row r="2379">
          <cell r="A2379">
            <v>406020329</v>
          </cell>
          <cell r="B2379" t="str">
            <v>PONTE AXILO-FEMURAL</v>
          </cell>
          <cell r="C2379">
            <v>3</v>
          </cell>
          <cell r="D2379" t="str">
            <v>I</v>
          </cell>
          <cell r="E2379">
            <v>9999</v>
          </cell>
          <cell r="F2379">
            <v>3</v>
          </cell>
          <cell r="G2379">
            <v>450</v>
          </cell>
          <cell r="H2379">
            <v>0</v>
          </cell>
          <cell r="I2379">
            <v>1571</v>
          </cell>
          <cell r="J2379">
            <v>1080.54</v>
          </cell>
          <cell r="K2379">
            <v>0</v>
          </cell>
          <cell r="L2379">
            <v>377.03</v>
          </cell>
        </row>
        <row r="2380">
          <cell r="A2380">
            <v>406020337</v>
          </cell>
          <cell r="B2380" t="str">
            <v>PONTE DE RAMOS DOS TRONCOS SUPRA-AORTICOS</v>
          </cell>
          <cell r="C2380">
            <v>3</v>
          </cell>
          <cell r="D2380" t="str">
            <v>I</v>
          </cell>
          <cell r="E2380">
            <v>9999</v>
          </cell>
          <cell r="F2380">
            <v>5</v>
          </cell>
          <cell r="G2380">
            <v>550</v>
          </cell>
          <cell r="H2380">
            <v>0</v>
          </cell>
          <cell r="I2380">
            <v>1571</v>
          </cell>
          <cell r="J2380">
            <v>797.42</v>
          </cell>
          <cell r="K2380">
            <v>0</v>
          </cell>
          <cell r="L2380">
            <v>433.34</v>
          </cell>
        </row>
        <row r="2381">
          <cell r="A2381">
            <v>406020345</v>
          </cell>
          <cell r="B2381" t="str">
            <v>PONTE FEMORO-FEMURAL CRUZADA</v>
          </cell>
          <cell r="C2381">
            <v>3</v>
          </cell>
          <cell r="D2381" t="str">
            <v>I</v>
          </cell>
          <cell r="E2381">
            <v>9999</v>
          </cell>
          <cell r="F2381">
            <v>5</v>
          </cell>
          <cell r="G2381">
            <v>450</v>
          </cell>
          <cell r="H2381">
            <v>0</v>
          </cell>
          <cell r="I2381">
            <v>1571</v>
          </cell>
          <cell r="J2381">
            <v>1080.54</v>
          </cell>
          <cell r="K2381">
            <v>0</v>
          </cell>
          <cell r="L2381">
            <v>377.03</v>
          </cell>
        </row>
        <row r="2382">
          <cell r="A2382">
            <v>406020353</v>
          </cell>
          <cell r="B2382" t="str">
            <v>PONTE-TROMBOENDARTERECTOMIA AORTO-FEMURAL</v>
          </cell>
          <cell r="C2382">
            <v>3</v>
          </cell>
          <cell r="D2382" t="str">
            <v>I</v>
          </cell>
          <cell r="E2382">
            <v>2</v>
          </cell>
          <cell r="F2382">
            <v>5</v>
          </cell>
          <cell r="G2382">
            <v>450</v>
          </cell>
          <cell r="H2382">
            <v>0</v>
          </cell>
          <cell r="I2382">
            <v>1571</v>
          </cell>
          <cell r="J2382">
            <v>1103.77</v>
          </cell>
          <cell r="K2382">
            <v>0</v>
          </cell>
          <cell r="L2382">
            <v>354.48</v>
          </cell>
        </row>
        <row r="2383">
          <cell r="A2383">
            <v>406020361</v>
          </cell>
          <cell r="B2383" t="str">
            <v>PONTE-TROMBOENDARTERECTOMIA AORTO-ILIACA</v>
          </cell>
          <cell r="C2383">
            <v>3</v>
          </cell>
          <cell r="D2383" t="str">
            <v>I</v>
          </cell>
          <cell r="E2383">
            <v>9999</v>
          </cell>
          <cell r="F2383">
            <v>5</v>
          </cell>
          <cell r="G2383">
            <v>450</v>
          </cell>
          <cell r="H2383">
            <v>0</v>
          </cell>
          <cell r="I2383">
            <v>1571</v>
          </cell>
          <cell r="J2383">
            <v>1103.77</v>
          </cell>
          <cell r="K2383">
            <v>0</v>
          </cell>
          <cell r="L2383">
            <v>354.48</v>
          </cell>
        </row>
        <row r="2384">
          <cell r="A2384">
            <v>406020370</v>
          </cell>
          <cell r="B2384" t="str">
            <v>PONTE-TROMBOENDARTERECTOMIA DE CAROTIDA</v>
          </cell>
          <cell r="C2384">
            <v>3</v>
          </cell>
          <cell r="D2384" t="str">
            <v>I</v>
          </cell>
          <cell r="E2384">
            <v>9999</v>
          </cell>
          <cell r="F2384">
            <v>3</v>
          </cell>
          <cell r="G2384">
            <v>450</v>
          </cell>
          <cell r="H2384">
            <v>0</v>
          </cell>
          <cell r="I2384">
            <v>1571</v>
          </cell>
          <cell r="J2384">
            <v>797.94</v>
          </cell>
          <cell r="K2384">
            <v>0</v>
          </cell>
          <cell r="L2384">
            <v>433.42</v>
          </cell>
        </row>
        <row r="2385">
          <cell r="A2385">
            <v>406020388</v>
          </cell>
          <cell r="B2385" t="str">
            <v>PONTE-TROMBOENDARTERECTOMIA ILIACO-FEMURAL</v>
          </cell>
          <cell r="C2385">
            <v>3</v>
          </cell>
          <cell r="D2385" t="str">
            <v>I</v>
          </cell>
          <cell r="E2385">
            <v>9999</v>
          </cell>
          <cell r="F2385">
            <v>5</v>
          </cell>
          <cell r="G2385">
            <v>450</v>
          </cell>
          <cell r="H2385">
            <v>0</v>
          </cell>
          <cell r="I2385">
            <v>1571</v>
          </cell>
          <cell r="J2385">
            <v>1080.54</v>
          </cell>
          <cell r="K2385">
            <v>0</v>
          </cell>
          <cell r="L2385">
            <v>377.03</v>
          </cell>
        </row>
        <row r="2386">
          <cell r="A2386">
            <v>406020396</v>
          </cell>
          <cell r="B2386" t="str">
            <v>RETIRADA DE PROTESE INFECTADA EM POSICAO AORTO- ABDOMINAL C/ PONTE AXILO FEMURAL/AXILO BIFEMURAL CRUZADO</v>
          </cell>
          <cell r="C2386">
            <v>3</v>
          </cell>
          <cell r="D2386" t="str">
            <v>I</v>
          </cell>
          <cell r="E2386">
            <v>9999</v>
          </cell>
          <cell r="F2386">
            <v>5</v>
          </cell>
          <cell r="G2386">
            <v>550</v>
          </cell>
          <cell r="H2386">
            <v>0</v>
          </cell>
          <cell r="I2386">
            <v>1571</v>
          </cell>
          <cell r="J2386">
            <v>820.96</v>
          </cell>
          <cell r="K2386">
            <v>0</v>
          </cell>
          <cell r="L2386">
            <v>433.36</v>
          </cell>
        </row>
        <row r="2387">
          <cell r="A2387">
            <v>406020400</v>
          </cell>
          <cell r="B2387" t="str">
            <v>RETIRADA DE PROTESE INFECTADA EM POSICAO NAO AORTICA</v>
          </cell>
          <cell r="C2387">
            <v>3</v>
          </cell>
          <cell r="D2387" t="str">
            <v>I</v>
          </cell>
          <cell r="E2387">
            <v>9999</v>
          </cell>
          <cell r="F2387">
            <v>5</v>
          </cell>
          <cell r="G2387">
            <v>550</v>
          </cell>
          <cell r="H2387">
            <v>0</v>
          </cell>
          <cell r="I2387">
            <v>1571</v>
          </cell>
          <cell r="J2387">
            <v>820.96</v>
          </cell>
          <cell r="K2387">
            <v>0</v>
          </cell>
          <cell r="L2387">
            <v>433.36</v>
          </cell>
        </row>
        <row r="2388">
          <cell r="A2388">
            <v>406020418</v>
          </cell>
          <cell r="B2388" t="str">
            <v>REVASCULARIZACAO DE ARTERIAS VISCERAIS</v>
          </cell>
          <cell r="C2388">
            <v>3</v>
          </cell>
          <cell r="D2388" t="str">
            <v>I</v>
          </cell>
          <cell r="E2388">
            <v>9999</v>
          </cell>
          <cell r="F2388">
            <v>5</v>
          </cell>
          <cell r="G2388">
            <v>450</v>
          </cell>
          <cell r="H2388">
            <v>0</v>
          </cell>
          <cell r="I2388">
            <v>1571</v>
          </cell>
          <cell r="J2388">
            <v>816.27</v>
          </cell>
          <cell r="K2388">
            <v>0</v>
          </cell>
          <cell r="L2388">
            <v>323.52999999999997</v>
          </cell>
        </row>
        <row r="2389">
          <cell r="A2389">
            <v>406020426</v>
          </cell>
          <cell r="B2389" t="str">
            <v>REVASCULARIZACAO DO MEMBRO SUPERIOR</v>
          </cell>
          <cell r="C2389">
            <v>3</v>
          </cell>
          <cell r="D2389" t="str">
            <v>I</v>
          </cell>
          <cell r="E2389">
            <v>2</v>
          </cell>
          <cell r="F2389">
            <v>5</v>
          </cell>
          <cell r="G2389">
            <v>550</v>
          </cell>
          <cell r="H2389">
            <v>0</v>
          </cell>
          <cell r="I2389">
            <v>1571</v>
          </cell>
          <cell r="J2389">
            <v>797.42</v>
          </cell>
          <cell r="K2389">
            <v>0</v>
          </cell>
          <cell r="L2389">
            <v>433.34</v>
          </cell>
        </row>
        <row r="2390">
          <cell r="A2390">
            <v>406020434</v>
          </cell>
          <cell r="B2390" t="str">
            <v>REVASCULARIZACAO POR PONTE / TROMBOENDARTERECTOMIA DE OUTRAS ARTERIAS DISTAIS</v>
          </cell>
          <cell r="C2390">
            <v>3</v>
          </cell>
          <cell r="D2390" t="str">
            <v>I</v>
          </cell>
          <cell r="E2390">
            <v>2</v>
          </cell>
          <cell r="F2390">
            <v>3</v>
          </cell>
          <cell r="G2390">
            <v>450</v>
          </cell>
          <cell r="H2390">
            <v>0</v>
          </cell>
          <cell r="I2390">
            <v>1571</v>
          </cell>
          <cell r="J2390">
            <v>800.14</v>
          </cell>
          <cell r="K2390">
            <v>0</v>
          </cell>
          <cell r="L2390">
            <v>342.75</v>
          </cell>
        </row>
        <row r="2391">
          <cell r="A2391">
            <v>406020442</v>
          </cell>
          <cell r="B2391" t="str">
            <v>REVASCULARIZACAO POR PONTE / TROMBOENDARTERECTOMIA FEMURO-POPLITEA DISTAL</v>
          </cell>
          <cell r="C2391">
            <v>3</v>
          </cell>
          <cell r="D2391" t="str">
            <v>I</v>
          </cell>
          <cell r="E2391">
            <v>2</v>
          </cell>
          <cell r="F2391">
            <v>3</v>
          </cell>
          <cell r="G2391">
            <v>300</v>
          </cell>
          <cell r="H2391">
            <v>0</v>
          </cell>
          <cell r="I2391">
            <v>1571</v>
          </cell>
          <cell r="J2391">
            <v>1080.54</v>
          </cell>
          <cell r="K2391">
            <v>0</v>
          </cell>
          <cell r="L2391">
            <v>377.03</v>
          </cell>
        </row>
        <row r="2392">
          <cell r="A2392">
            <v>406020450</v>
          </cell>
          <cell r="B2392" t="str">
            <v>REVASCULARIZACAO POR PONTE / TROMBOENDARTERECTOMIA FEMURO-POPLITEA PROXIMAL</v>
          </cell>
          <cell r="C2392">
            <v>3</v>
          </cell>
          <cell r="D2392" t="str">
            <v>I</v>
          </cell>
          <cell r="E2392">
            <v>2</v>
          </cell>
          <cell r="F2392">
            <v>3</v>
          </cell>
          <cell r="G2392">
            <v>300</v>
          </cell>
          <cell r="H2392">
            <v>0</v>
          </cell>
          <cell r="I2392">
            <v>1571</v>
          </cell>
          <cell r="J2392">
            <v>1080.54</v>
          </cell>
          <cell r="K2392">
            <v>0</v>
          </cell>
          <cell r="L2392">
            <v>377.03</v>
          </cell>
        </row>
        <row r="2393">
          <cell r="A2393">
            <v>406020469</v>
          </cell>
          <cell r="B2393" t="str">
            <v>TRANSPLANTE DE SEGMENTO VENOSO VALVULADO</v>
          </cell>
          <cell r="C2393">
            <v>3</v>
          </cell>
          <cell r="D2393" t="str">
            <v>I</v>
          </cell>
          <cell r="E2393">
            <v>9999</v>
          </cell>
          <cell r="F2393">
            <v>3</v>
          </cell>
          <cell r="G2393">
            <v>650</v>
          </cell>
          <cell r="H2393">
            <v>0</v>
          </cell>
          <cell r="I2393">
            <v>1571</v>
          </cell>
          <cell r="J2393">
            <v>988.48</v>
          </cell>
          <cell r="K2393">
            <v>0</v>
          </cell>
          <cell r="L2393">
            <v>587.24</v>
          </cell>
        </row>
        <row r="2394">
          <cell r="A2394">
            <v>406020477</v>
          </cell>
          <cell r="B2394" t="str">
            <v>TRANSPOSICAO DE VEIAS DO SISTEMA VENOSO PROFUNDO</v>
          </cell>
          <cell r="C2394">
            <v>3</v>
          </cell>
          <cell r="D2394" t="str">
            <v>I</v>
          </cell>
          <cell r="E2394">
            <v>9999</v>
          </cell>
          <cell r="F2394">
            <v>3</v>
          </cell>
          <cell r="G2394">
            <v>650</v>
          </cell>
          <cell r="H2394">
            <v>0</v>
          </cell>
          <cell r="I2394">
            <v>1571</v>
          </cell>
          <cell r="J2394">
            <v>988.48</v>
          </cell>
          <cell r="K2394">
            <v>0</v>
          </cell>
          <cell r="L2394">
            <v>587.24</v>
          </cell>
        </row>
        <row r="2395">
          <cell r="A2395">
            <v>406020485</v>
          </cell>
          <cell r="B2395" t="str">
            <v>TRATAMENTO CIRURGICO DE ANEURISMAS DAS ARTERIAS VISCERAIS</v>
          </cell>
          <cell r="C2395">
            <v>3</v>
          </cell>
          <cell r="D2395" t="str">
            <v>I</v>
          </cell>
          <cell r="E2395">
            <v>9999</v>
          </cell>
          <cell r="F2395">
            <v>5</v>
          </cell>
          <cell r="G2395">
            <v>450</v>
          </cell>
          <cell r="H2395">
            <v>0</v>
          </cell>
          <cell r="I2395">
            <v>1571</v>
          </cell>
          <cell r="J2395">
            <v>816.27</v>
          </cell>
          <cell r="K2395">
            <v>0</v>
          </cell>
          <cell r="L2395">
            <v>323.52999999999997</v>
          </cell>
        </row>
        <row r="2396">
          <cell r="A2396">
            <v>406020493</v>
          </cell>
          <cell r="B2396" t="str">
            <v>TRATAMENTO CIRURGICO DE LESOES VASCULARES TRAUMATICAS DA REGIAO CERVICAL</v>
          </cell>
          <cell r="C2396">
            <v>2</v>
          </cell>
          <cell r="D2396" t="str">
            <v>I</v>
          </cell>
          <cell r="E2396">
            <v>9999</v>
          </cell>
          <cell r="F2396">
            <v>4</v>
          </cell>
          <cell r="G2396">
            <v>150</v>
          </cell>
          <cell r="H2396">
            <v>0</v>
          </cell>
          <cell r="I2396">
            <v>1571</v>
          </cell>
          <cell r="J2396">
            <v>312.38</v>
          </cell>
          <cell r="K2396">
            <v>0</v>
          </cell>
          <cell r="L2396">
            <v>294.62</v>
          </cell>
        </row>
        <row r="2397">
          <cell r="A2397">
            <v>406020507</v>
          </cell>
          <cell r="B2397" t="str">
            <v>TRATAMENTO CIRURGICO DE LESOES VASCULARES TRAUMATICAS DE MEMBRO INFERIOR BILATERAL</v>
          </cell>
          <cell r="C2397">
            <v>2</v>
          </cell>
          <cell r="D2397" t="str">
            <v>I</v>
          </cell>
          <cell r="E2397">
            <v>2</v>
          </cell>
          <cell r="F2397">
            <v>4</v>
          </cell>
          <cell r="G2397">
            <v>150</v>
          </cell>
          <cell r="H2397">
            <v>0</v>
          </cell>
          <cell r="I2397">
            <v>1571</v>
          </cell>
          <cell r="J2397">
            <v>312.38</v>
          </cell>
          <cell r="K2397">
            <v>0</v>
          </cell>
          <cell r="L2397">
            <v>294.62</v>
          </cell>
        </row>
        <row r="2398">
          <cell r="A2398">
            <v>406020515</v>
          </cell>
          <cell r="B2398" t="str">
            <v>TRATAMENTO CIRURGICO DE LESOES VASCULARES TRAUMATICAS DE MEMBRO INFERIOR UNILATERAL</v>
          </cell>
          <cell r="C2398">
            <v>2</v>
          </cell>
          <cell r="D2398" t="str">
            <v>I</v>
          </cell>
          <cell r="E2398">
            <v>2</v>
          </cell>
          <cell r="F2398">
            <v>4</v>
          </cell>
          <cell r="G2398">
            <v>150</v>
          </cell>
          <cell r="H2398">
            <v>0</v>
          </cell>
          <cell r="I2398">
            <v>1571</v>
          </cell>
          <cell r="J2398">
            <v>300.38</v>
          </cell>
          <cell r="K2398">
            <v>0</v>
          </cell>
          <cell r="L2398">
            <v>268.62</v>
          </cell>
        </row>
        <row r="2399">
          <cell r="A2399">
            <v>406020523</v>
          </cell>
          <cell r="B2399" t="str">
            <v>TRATAMENTO CIRURGICO DE LESOES VASCULARES TRAUMATICAS DE MEMBRO SUPERIOR BILATERAL</v>
          </cell>
          <cell r="C2399">
            <v>2</v>
          </cell>
          <cell r="D2399" t="str">
            <v>I</v>
          </cell>
          <cell r="E2399">
            <v>2</v>
          </cell>
          <cell r="F2399">
            <v>4</v>
          </cell>
          <cell r="G2399">
            <v>150</v>
          </cell>
          <cell r="H2399">
            <v>0</v>
          </cell>
          <cell r="I2399">
            <v>1571</v>
          </cell>
          <cell r="J2399">
            <v>312.38</v>
          </cell>
          <cell r="K2399">
            <v>0</v>
          </cell>
          <cell r="L2399">
            <v>294.62</v>
          </cell>
        </row>
        <row r="2400">
          <cell r="A2400">
            <v>406020531</v>
          </cell>
          <cell r="B2400" t="str">
            <v>TRATAMENTO CIRURGICO DE LESOES VASCULARES TRAUMATICAS DE MEMBRO SUPERIOR UNILATERAL</v>
          </cell>
          <cell r="C2400">
            <v>2</v>
          </cell>
          <cell r="D2400" t="str">
            <v>I</v>
          </cell>
          <cell r="E2400">
            <v>2</v>
          </cell>
          <cell r="F2400">
            <v>4</v>
          </cell>
          <cell r="G2400">
            <v>150</v>
          </cell>
          <cell r="H2400">
            <v>0</v>
          </cell>
          <cell r="I2400">
            <v>1571</v>
          </cell>
          <cell r="J2400">
            <v>300.38</v>
          </cell>
          <cell r="K2400">
            <v>0</v>
          </cell>
          <cell r="L2400">
            <v>268.62</v>
          </cell>
        </row>
        <row r="2401">
          <cell r="A2401">
            <v>406020540</v>
          </cell>
          <cell r="B2401" t="str">
            <v>TRATAMENTO CIRURGICO DE LESOES VASCULARES TRAUMATICAS DO ABDOMEN</v>
          </cell>
          <cell r="C2401">
            <v>2</v>
          </cell>
          <cell r="D2401" t="str">
            <v>I</v>
          </cell>
          <cell r="E2401">
            <v>9999</v>
          </cell>
          <cell r="F2401">
            <v>5</v>
          </cell>
          <cell r="G2401">
            <v>250</v>
          </cell>
          <cell r="H2401">
            <v>0</v>
          </cell>
          <cell r="I2401">
            <v>1571</v>
          </cell>
          <cell r="J2401">
            <v>1090.8</v>
          </cell>
          <cell r="K2401">
            <v>0</v>
          </cell>
          <cell r="L2401">
            <v>367.06</v>
          </cell>
        </row>
        <row r="2402">
          <cell r="A2402">
            <v>406020558</v>
          </cell>
          <cell r="B2402" t="str">
            <v>TRATAMENTO CIRURGICO DE LINFEDEMA</v>
          </cell>
          <cell r="C2402">
            <v>3</v>
          </cell>
          <cell r="D2402" t="str">
            <v>I</v>
          </cell>
          <cell r="E2402">
            <v>9999</v>
          </cell>
          <cell r="F2402">
            <v>3</v>
          </cell>
          <cell r="G2402">
            <v>300</v>
          </cell>
          <cell r="H2402">
            <v>0</v>
          </cell>
          <cell r="I2402">
            <v>1571</v>
          </cell>
          <cell r="J2402">
            <v>348.76</v>
          </cell>
          <cell r="K2402">
            <v>0</v>
          </cell>
          <cell r="L2402">
            <v>191.46</v>
          </cell>
        </row>
        <row r="2403">
          <cell r="A2403">
            <v>406020566</v>
          </cell>
          <cell r="B2403" t="str">
            <v>TRATAMENTO CIRURGICO DE VARIZES (BILATERAL)</v>
          </cell>
          <cell r="C2403">
            <v>2</v>
          </cell>
          <cell r="D2403" t="str">
            <v>I</v>
          </cell>
          <cell r="E2403">
            <v>9999</v>
          </cell>
          <cell r="F2403">
            <v>1</v>
          </cell>
          <cell r="G2403">
            <v>300</v>
          </cell>
          <cell r="H2403">
            <v>0</v>
          </cell>
          <cell r="I2403">
            <v>1571</v>
          </cell>
          <cell r="J2403">
            <v>181.64</v>
          </cell>
          <cell r="K2403">
            <v>0</v>
          </cell>
          <cell r="L2403">
            <v>400.4</v>
          </cell>
        </row>
        <row r="2404">
          <cell r="A2404">
            <v>406020574</v>
          </cell>
          <cell r="B2404" t="str">
            <v>TRATAMENTO CIRURGICO DE VARIZES (UNILATERAL)</v>
          </cell>
          <cell r="C2404">
            <v>2</v>
          </cell>
          <cell r="D2404" t="str">
            <v>I</v>
          </cell>
          <cell r="E2404">
            <v>9999</v>
          </cell>
          <cell r="F2404">
            <v>1</v>
          </cell>
          <cell r="G2404">
            <v>300</v>
          </cell>
          <cell r="H2404">
            <v>0</v>
          </cell>
          <cell r="I2404">
            <v>1571</v>
          </cell>
          <cell r="J2404">
            <v>181.64</v>
          </cell>
          <cell r="K2404">
            <v>0</v>
          </cell>
          <cell r="L2404">
            <v>301.73</v>
          </cell>
        </row>
        <row r="2405">
          <cell r="A2405">
            <v>406020582</v>
          </cell>
          <cell r="B2405" t="str">
            <v>TROCA DE AORTA DESCENDENTE (INCLUI ABDOMINAL)</v>
          </cell>
          <cell r="C2405">
            <v>3</v>
          </cell>
          <cell r="D2405" t="str">
            <v>I</v>
          </cell>
          <cell r="E2405">
            <v>9999</v>
          </cell>
          <cell r="F2405">
            <v>8</v>
          </cell>
          <cell r="G2405">
            <v>950</v>
          </cell>
          <cell r="H2405">
            <v>0</v>
          </cell>
          <cell r="I2405">
            <v>1571</v>
          </cell>
          <cell r="J2405">
            <v>2956.37</v>
          </cell>
          <cell r="K2405">
            <v>0</v>
          </cell>
          <cell r="L2405">
            <v>1330.84</v>
          </cell>
        </row>
        <row r="2406">
          <cell r="A2406">
            <v>406020590</v>
          </cell>
          <cell r="B2406" t="str">
            <v>TROMBECTOMIA DO SISTEMA VENOSO</v>
          </cell>
          <cell r="C2406">
            <v>2</v>
          </cell>
          <cell r="D2406" t="str">
            <v>I</v>
          </cell>
          <cell r="E2406">
            <v>9999</v>
          </cell>
          <cell r="F2406">
            <v>3</v>
          </cell>
          <cell r="G2406">
            <v>250</v>
          </cell>
          <cell r="H2406">
            <v>0</v>
          </cell>
          <cell r="I2406">
            <v>1571</v>
          </cell>
          <cell r="J2406">
            <v>300.38</v>
          </cell>
          <cell r="K2406">
            <v>0</v>
          </cell>
          <cell r="L2406">
            <v>268.62</v>
          </cell>
        </row>
        <row r="2407">
          <cell r="A2407">
            <v>406020604</v>
          </cell>
          <cell r="B2407" t="str">
            <v>VALVULOPLASTIAS DO SISTEMA VENOSO PROFUNDO</v>
          </cell>
          <cell r="C2407">
            <v>3</v>
          </cell>
          <cell r="D2407" t="str">
            <v>I</v>
          </cell>
          <cell r="E2407">
            <v>9999</v>
          </cell>
          <cell r="F2407">
            <v>2</v>
          </cell>
          <cell r="G2407">
            <v>650</v>
          </cell>
          <cell r="H2407">
            <v>0</v>
          </cell>
          <cell r="I2407">
            <v>1571</v>
          </cell>
          <cell r="J2407">
            <v>988.48</v>
          </cell>
          <cell r="K2407">
            <v>0</v>
          </cell>
          <cell r="L2407">
            <v>587.24</v>
          </cell>
        </row>
        <row r="2408">
          <cell r="A2408">
            <v>406020612</v>
          </cell>
          <cell r="B2408" t="str">
            <v>IMPLANTAÇÃO DE CATETER DE LONGA PERMANÊNCIA SEMI OU TOTALMENTE IMPLANTAVEL (PROCEDIMENTO ESPECIAL)</v>
          </cell>
          <cell r="C2408">
            <v>3</v>
          </cell>
          <cell r="D2408" t="str">
            <v>I</v>
          </cell>
          <cell r="E2408">
            <v>1</v>
          </cell>
          <cell r="F2408">
            <v>9999</v>
          </cell>
          <cell r="G2408">
            <v>0</v>
          </cell>
          <cell r="H2408">
            <v>0</v>
          </cell>
          <cell r="I2408">
            <v>1571</v>
          </cell>
          <cell r="J2408">
            <v>204</v>
          </cell>
          <cell r="K2408">
            <v>0</v>
          </cell>
          <cell r="L2408">
            <v>109.2</v>
          </cell>
        </row>
        <row r="2409">
          <cell r="A2409">
            <v>406020620</v>
          </cell>
          <cell r="B2409" t="str">
            <v>RETIRADA DE CATETER DE LONGA PERMANÊNCIA SEMI OU TOTALMENTE  IMPLANTÁVEL</v>
          </cell>
          <cell r="C2409">
            <v>2</v>
          </cell>
          <cell r="D2409" t="str">
            <v>I</v>
          </cell>
          <cell r="E2409">
            <v>1</v>
          </cell>
          <cell r="F2409">
            <v>1</v>
          </cell>
          <cell r="G2409">
            <v>50</v>
          </cell>
          <cell r="H2409">
            <v>0</v>
          </cell>
          <cell r="I2409">
            <v>1571</v>
          </cell>
          <cell r="J2409">
            <v>15.4</v>
          </cell>
          <cell r="K2409">
            <v>20.74</v>
          </cell>
          <cell r="L2409">
            <v>5.34</v>
          </cell>
        </row>
        <row r="2410">
          <cell r="A2410">
            <v>406030014</v>
          </cell>
          <cell r="B2410" t="str">
            <v>ANGIOPLASTIA CORONARIANA</v>
          </cell>
          <cell r="C2410">
            <v>3</v>
          </cell>
          <cell r="D2410" t="str">
            <v>I</v>
          </cell>
          <cell r="E2410">
            <v>9999</v>
          </cell>
          <cell r="F2410">
            <v>3</v>
          </cell>
          <cell r="G2410">
            <v>950</v>
          </cell>
          <cell r="H2410">
            <v>0</v>
          </cell>
          <cell r="I2410">
            <v>1571</v>
          </cell>
          <cell r="J2410">
            <v>988.48</v>
          </cell>
          <cell r="K2410">
            <v>0</v>
          </cell>
          <cell r="L2410">
            <v>587.24</v>
          </cell>
        </row>
        <row r="2411">
          <cell r="A2411">
            <v>406030022</v>
          </cell>
          <cell r="B2411" t="str">
            <v>ANGIOPLASTIA CORONARIANA C/ IMPLANTE DE DOIS STENTS</v>
          </cell>
          <cell r="C2411">
            <v>3</v>
          </cell>
          <cell r="D2411" t="str">
            <v>I</v>
          </cell>
          <cell r="E2411">
            <v>9999</v>
          </cell>
          <cell r="F2411">
            <v>3</v>
          </cell>
          <cell r="G2411">
            <v>950</v>
          </cell>
          <cell r="H2411">
            <v>0</v>
          </cell>
          <cell r="I2411">
            <v>1571</v>
          </cell>
          <cell r="J2411">
            <v>988.48</v>
          </cell>
          <cell r="K2411">
            <v>0</v>
          </cell>
          <cell r="L2411">
            <v>587.24</v>
          </cell>
        </row>
        <row r="2412">
          <cell r="A2412">
            <v>406030030</v>
          </cell>
          <cell r="B2412" t="str">
            <v>ANGIOPLASTIA CORONARIANA C/ IMPLANTE DE STENT</v>
          </cell>
          <cell r="C2412">
            <v>3</v>
          </cell>
          <cell r="D2412" t="str">
            <v>I</v>
          </cell>
          <cell r="E2412">
            <v>9999</v>
          </cell>
          <cell r="F2412">
            <v>3</v>
          </cell>
          <cell r="G2412">
            <v>950</v>
          </cell>
          <cell r="H2412">
            <v>216</v>
          </cell>
          <cell r="I2412">
            <v>1571</v>
          </cell>
          <cell r="J2412">
            <v>988.48</v>
          </cell>
          <cell r="K2412">
            <v>0</v>
          </cell>
          <cell r="L2412">
            <v>587.24</v>
          </cell>
        </row>
        <row r="2413">
          <cell r="A2413">
            <v>406030049</v>
          </cell>
          <cell r="B2413" t="str">
            <v>ANGIOPLASTIA CORONARIANA PRIMÁRIA</v>
          </cell>
          <cell r="C2413">
            <v>3</v>
          </cell>
          <cell r="D2413" t="str">
            <v>I</v>
          </cell>
          <cell r="E2413">
            <v>9999</v>
          </cell>
          <cell r="F2413">
            <v>3</v>
          </cell>
          <cell r="G2413">
            <v>950</v>
          </cell>
          <cell r="H2413">
            <v>0</v>
          </cell>
          <cell r="I2413">
            <v>1571</v>
          </cell>
          <cell r="J2413">
            <v>1103.08</v>
          </cell>
          <cell r="K2413">
            <v>0</v>
          </cell>
          <cell r="L2413">
            <v>644.44000000000005</v>
          </cell>
        </row>
        <row r="2414">
          <cell r="A2414">
            <v>406030057</v>
          </cell>
          <cell r="B2414" t="str">
            <v>ANGIOPLASTIA COM IMPLANTE DE DUPLO STENT EM AORTA/ARTERIA PULMONAR E RAMOS</v>
          </cell>
          <cell r="C2414">
            <v>3</v>
          </cell>
          <cell r="D2414" t="str">
            <v>I</v>
          </cell>
          <cell r="E2414">
            <v>9999</v>
          </cell>
          <cell r="F2414">
            <v>3</v>
          </cell>
          <cell r="G2414">
            <v>950</v>
          </cell>
          <cell r="H2414">
            <v>0</v>
          </cell>
          <cell r="I2414">
            <v>1571</v>
          </cell>
          <cell r="J2414">
            <v>988.48</v>
          </cell>
          <cell r="K2414">
            <v>0</v>
          </cell>
          <cell r="L2414">
            <v>587.24</v>
          </cell>
        </row>
        <row r="2415">
          <cell r="A2415">
            <v>406030065</v>
          </cell>
          <cell r="B2415" t="str">
            <v>ANGIOPLASTIA EM ENXERTO CORONARIANO</v>
          </cell>
          <cell r="C2415">
            <v>3</v>
          </cell>
          <cell r="D2415" t="str">
            <v>I</v>
          </cell>
          <cell r="E2415">
            <v>9999</v>
          </cell>
          <cell r="F2415">
            <v>3</v>
          </cell>
          <cell r="G2415">
            <v>950</v>
          </cell>
          <cell r="H2415">
            <v>216</v>
          </cell>
          <cell r="I2415">
            <v>1571</v>
          </cell>
          <cell r="J2415">
            <v>988.48</v>
          </cell>
          <cell r="K2415">
            <v>0</v>
          </cell>
          <cell r="L2415">
            <v>587.24</v>
          </cell>
        </row>
        <row r="2416">
          <cell r="A2416">
            <v>406030073</v>
          </cell>
          <cell r="B2416" t="str">
            <v>ANGIOPLASTIA EM ENXERTO CORONARIANO (C/ IMPLANTE DE stent)</v>
          </cell>
          <cell r="C2416">
            <v>3</v>
          </cell>
          <cell r="D2416" t="str">
            <v>I</v>
          </cell>
          <cell r="E2416">
            <v>9999</v>
          </cell>
          <cell r="F2416">
            <v>3</v>
          </cell>
          <cell r="G2416">
            <v>950</v>
          </cell>
          <cell r="H2416">
            <v>0</v>
          </cell>
          <cell r="I2416">
            <v>1571</v>
          </cell>
          <cell r="J2416">
            <v>988.48</v>
          </cell>
          <cell r="K2416">
            <v>0</v>
          </cell>
          <cell r="L2416">
            <v>587.24</v>
          </cell>
        </row>
        <row r="2417">
          <cell r="A2417">
            <v>406030081</v>
          </cell>
          <cell r="B2417" t="str">
            <v>ATRIOSEPTOSTOMIA C/ CATETER BALAO</v>
          </cell>
          <cell r="C2417">
            <v>3</v>
          </cell>
          <cell r="D2417" t="str">
            <v>I</v>
          </cell>
          <cell r="E2417">
            <v>9999</v>
          </cell>
          <cell r="F2417">
            <v>4</v>
          </cell>
          <cell r="G2417">
            <v>650</v>
          </cell>
          <cell r="H2417">
            <v>0</v>
          </cell>
          <cell r="I2417">
            <v>1571</v>
          </cell>
          <cell r="J2417">
            <v>666</v>
          </cell>
          <cell r="K2417">
            <v>0</v>
          </cell>
          <cell r="L2417">
            <v>392.86</v>
          </cell>
        </row>
        <row r="2418">
          <cell r="A2418">
            <v>406030090</v>
          </cell>
          <cell r="B2418" t="str">
            <v>FECHAMENTO PERCUTANEO DO CANAL ARTERIAL / FISTULAS ARTERIOVENOSAS C/ LIBERACAO DE COILS</v>
          </cell>
          <cell r="C2418">
            <v>3</v>
          </cell>
          <cell r="D2418" t="str">
            <v>I</v>
          </cell>
          <cell r="E2418">
            <v>9999</v>
          </cell>
          <cell r="F2418">
            <v>3</v>
          </cell>
          <cell r="G2418">
            <v>950</v>
          </cell>
          <cell r="H2418">
            <v>0</v>
          </cell>
          <cell r="I2418">
            <v>1571</v>
          </cell>
          <cell r="J2418">
            <v>988.48</v>
          </cell>
          <cell r="K2418">
            <v>0</v>
          </cell>
          <cell r="L2418">
            <v>587.24</v>
          </cell>
        </row>
        <row r="2419">
          <cell r="A2419">
            <v>406030103</v>
          </cell>
          <cell r="B2419" t="str">
            <v>RETIRADA DE CORPO ESTRANHO DE SISTEMA CARDIOVASCULAR POR TECNICAS HEMODINAMICAS</v>
          </cell>
          <cell r="C2419">
            <v>3</v>
          </cell>
          <cell r="D2419" t="str">
            <v>I</v>
          </cell>
          <cell r="E2419">
            <v>9999</v>
          </cell>
          <cell r="F2419">
            <v>3</v>
          </cell>
          <cell r="G2419">
            <v>200</v>
          </cell>
          <cell r="H2419">
            <v>0</v>
          </cell>
          <cell r="I2419">
            <v>1571</v>
          </cell>
          <cell r="J2419">
            <v>534.52</v>
          </cell>
          <cell r="K2419">
            <v>0</v>
          </cell>
          <cell r="L2419">
            <v>122.2</v>
          </cell>
        </row>
        <row r="2420">
          <cell r="A2420">
            <v>406030111</v>
          </cell>
          <cell r="B2420" t="str">
            <v>VALVULOPLASTIA AORTICA PERCUTANEA</v>
          </cell>
          <cell r="C2420">
            <v>3</v>
          </cell>
          <cell r="D2420" t="str">
            <v>I</v>
          </cell>
          <cell r="E2420">
            <v>9999</v>
          </cell>
          <cell r="F2420">
            <v>3</v>
          </cell>
          <cell r="G2420">
            <v>950</v>
          </cell>
          <cell r="H2420">
            <v>0</v>
          </cell>
          <cell r="I2420">
            <v>1571</v>
          </cell>
          <cell r="J2420">
            <v>1045.68</v>
          </cell>
          <cell r="K2420">
            <v>0</v>
          </cell>
          <cell r="L2420">
            <v>693.51</v>
          </cell>
        </row>
        <row r="2421">
          <cell r="A2421">
            <v>406030120</v>
          </cell>
          <cell r="B2421" t="str">
            <v>VALVULOPLASTIA MITRAL PERCUTANEA</v>
          </cell>
          <cell r="C2421">
            <v>3</v>
          </cell>
          <cell r="D2421" t="str">
            <v>I</v>
          </cell>
          <cell r="E2421">
            <v>9999</v>
          </cell>
          <cell r="F2421">
            <v>3</v>
          </cell>
          <cell r="G2421">
            <v>950</v>
          </cell>
          <cell r="H2421">
            <v>0</v>
          </cell>
          <cell r="I2421">
            <v>1571</v>
          </cell>
          <cell r="J2421">
            <v>1045.68</v>
          </cell>
          <cell r="K2421">
            <v>0</v>
          </cell>
          <cell r="L2421">
            <v>693.51</v>
          </cell>
        </row>
        <row r="2422">
          <cell r="A2422">
            <v>406030138</v>
          </cell>
          <cell r="B2422" t="str">
            <v>VALVULOPLASTIA PULMONAR PERCUTANEA</v>
          </cell>
          <cell r="C2422">
            <v>3</v>
          </cell>
          <cell r="D2422" t="str">
            <v>I</v>
          </cell>
          <cell r="E2422">
            <v>9999</v>
          </cell>
          <cell r="F2422">
            <v>3</v>
          </cell>
          <cell r="G2422">
            <v>650</v>
          </cell>
          <cell r="H2422">
            <v>0</v>
          </cell>
          <cell r="I2422">
            <v>1571</v>
          </cell>
          <cell r="J2422">
            <v>666</v>
          </cell>
          <cell r="K2422">
            <v>0</v>
          </cell>
          <cell r="L2422">
            <v>392.86</v>
          </cell>
        </row>
        <row r="2423">
          <cell r="A2423">
            <v>406030146</v>
          </cell>
          <cell r="B2423" t="str">
            <v>VALVULOPLASTIA TRICUSPIDE PERCUTANEA</v>
          </cell>
          <cell r="C2423">
            <v>3</v>
          </cell>
          <cell r="D2423" t="str">
            <v>I</v>
          </cell>
          <cell r="E2423">
            <v>9999</v>
          </cell>
          <cell r="F2423">
            <v>3</v>
          </cell>
          <cell r="G2423">
            <v>950</v>
          </cell>
          <cell r="H2423">
            <v>0</v>
          </cell>
          <cell r="I2423">
            <v>1571</v>
          </cell>
          <cell r="J2423">
            <v>1045.68</v>
          </cell>
          <cell r="K2423">
            <v>0</v>
          </cell>
          <cell r="L2423">
            <v>693.51</v>
          </cell>
        </row>
        <row r="2424">
          <cell r="A2424">
            <v>406040010</v>
          </cell>
          <cell r="B2424" t="str">
            <v>ALCOOLIZACAO PERCUTANEA DE HEMANGIOMA E MALFORMACAO VENOSAS (INCLUI ESTUDO ANGIOGRAFICO)</v>
          </cell>
          <cell r="C2424">
            <v>3</v>
          </cell>
          <cell r="D2424" t="str">
            <v>I</v>
          </cell>
          <cell r="E2424">
            <v>9999</v>
          </cell>
          <cell r="F2424">
            <v>3</v>
          </cell>
          <cell r="G2424">
            <v>150</v>
          </cell>
          <cell r="H2424">
            <v>0</v>
          </cell>
          <cell r="I2424">
            <v>1571</v>
          </cell>
          <cell r="J2424">
            <v>222.6</v>
          </cell>
          <cell r="K2424">
            <v>0</v>
          </cell>
          <cell r="L2424">
            <v>60.58</v>
          </cell>
        </row>
        <row r="2425">
          <cell r="A2425">
            <v>406040028</v>
          </cell>
          <cell r="B2425" t="str">
            <v>ANGIOPLASTIA INTRALUMINAL DE AORTA, VEIA CAVA / VASOS ILIACOS (C/ STENT)</v>
          </cell>
          <cell r="C2425">
            <v>3</v>
          </cell>
          <cell r="D2425" t="str">
            <v>I</v>
          </cell>
          <cell r="E2425">
            <v>9999</v>
          </cell>
          <cell r="F2425">
            <v>3</v>
          </cell>
          <cell r="G2425">
            <v>950</v>
          </cell>
          <cell r="H2425">
            <v>0</v>
          </cell>
          <cell r="I2425">
            <v>1571</v>
          </cell>
          <cell r="J2425">
            <v>1027.51</v>
          </cell>
          <cell r="K2425">
            <v>0</v>
          </cell>
          <cell r="L2425">
            <v>587.24</v>
          </cell>
        </row>
        <row r="2426">
          <cell r="A2426">
            <v>406040044</v>
          </cell>
          <cell r="B2426" t="str">
            <v>ANGIOPLASTIA INTRALUMINAL DE AORTA, VEIA CAVA / VASOS ILIACOS (S/ STENT)</v>
          </cell>
          <cell r="C2426">
            <v>3</v>
          </cell>
          <cell r="D2426" t="str">
            <v>I</v>
          </cell>
          <cell r="E2426">
            <v>9999</v>
          </cell>
          <cell r="F2426">
            <v>3</v>
          </cell>
          <cell r="G2426">
            <v>950</v>
          </cell>
          <cell r="H2426">
            <v>0</v>
          </cell>
          <cell r="I2426">
            <v>1571</v>
          </cell>
          <cell r="J2426">
            <v>1027.51</v>
          </cell>
          <cell r="K2426">
            <v>0</v>
          </cell>
          <cell r="L2426">
            <v>587.24</v>
          </cell>
        </row>
        <row r="2427">
          <cell r="A2427">
            <v>406040052</v>
          </cell>
          <cell r="B2427" t="str">
            <v>ANGIOPLASTIA INTRALUMINAL DE VASOS DAS EXTREMIDADES (SEM STENT)</v>
          </cell>
          <cell r="C2427">
            <v>3</v>
          </cell>
          <cell r="D2427" t="str">
            <v>I</v>
          </cell>
          <cell r="E2427">
            <v>9999</v>
          </cell>
          <cell r="F2427">
            <v>3</v>
          </cell>
          <cell r="G2427">
            <v>300</v>
          </cell>
          <cell r="H2427">
            <v>0</v>
          </cell>
          <cell r="I2427">
            <v>1571</v>
          </cell>
          <cell r="J2427">
            <v>666</v>
          </cell>
          <cell r="K2427">
            <v>0</v>
          </cell>
          <cell r="L2427">
            <v>399.36</v>
          </cell>
        </row>
        <row r="2428">
          <cell r="A2428">
            <v>406040060</v>
          </cell>
          <cell r="B2428" t="str">
            <v>ANGIOPLASTIA INTRALUMINAL DE VASOS DAS EXTREMIDADES (C/ STENT NAO RECOBERTO)</v>
          </cell>
          <cell r="C2428">
            <v>3</v>
          </cell>
          <cell r="D2428" t="str">
            <v>I</v>
          </cell>
          <cell r="E2428">
            <v>9999</v>
          </cell>
          <cell r="F2428">
            <v>3</v>
          </cell>
          <cell r="G2428">
            <v>300</v>
          </cell>
          <cell r="H2428">
            <v>0</v>
          </cell>
          <cell r="I2428">
            <v>1571</v>
          </cell>
          <cell r="J2428">
            <v>666</v>
          </cell>
          <cell r="K2428">
            <v>0</v>
          </cell>
          <cell r="L2428">
            <v>399.36</v>
          </cell>
        </row>
        <row r="2429">
          <cell r="A2429">
            <v>406040079</v>
          </cell>
          <cell r="B2429" t="str">
            <v>ANGIOPLASTIA INTRALUMINAL DE VASOS DAS EXTREMIDADES (C/ STENT RECOBERTO)</v>
          </cell>
          <cell r="C2429">
            <v>3</v>
          </cell>
          <cell r="D2429" t="str">
            <v>I</v>
          </cell>
          <cell r="E2429">
            <v>9999</v>
          </cell>
          <cell r="F2429">
            <v>3</v>
          </cell>
          <cell r="G2429">
            <v>300</v>
          </cell>
          <cell r="H2429">
            <v>0</v>
          </cell>
          <cell r="I2429">
            <v>1571</v>
          </cell>
          <cell r="J2429">
            <v>666</v>
          </cell>
          <cell r="K2429">
            <v>0</v>
          </cell>
          <cell r="L2429">
            <v>399.36</v>
          </cell>
        </row>
        <row r="2430">
          <cell r="A2430">
            <v>406040087</v>
          </cell>
          <cell r="B2430" t="str">
            <v>ANGIOPLASTIA INTRALUMINAL DE VASOS DO PESCOCO / TRONCOS SUPRA-AORTICOS (SEM STENT)</v>
          </cell>
          <cell r="C2430">
            <v>3</v>
          </cell>
          <cell r="D2430" t="str">
            <v>I</v>
          </cell>
          <cell r="E2430">
            <v>9999</v>
          </cell>
          <cell r="F2430">
            <v>3</v>
          </cell>
          <cell r="G2430">
            <v>300</v>
          </cell>
          <cell r="H2430">
            <v>216</v>
          </cell>
          <cell r="I2430">
            <v>1571</v>
          </cell>
          <cell r="J2430">
            <v>666</v>
          </cell>
          <cell r="K2430">
            <v>0</v>
          </cell>
          <cell r="L2430">
            <v>399.36</v>
          </cell>
        </row>
        <row r="2431">
          <cell r="A2431">
            <v>406040095</v>
          </cell>
          <cell r="B2431" t="str">
            <v>ANGIOPLASTIA INTRALUMINAL DE VASOS DO PESCOCO OU TRONCOS SUPRA-AORTICOS (C/ STENT NAO RECOBERTO)</v>
          </cell>
          <cell r="C2431">
            <v>3</v>
          </cell>
          <cell r="D2431" t="str">
            <v>I</v>
          </cell>
          <cell r="E2431">
            <v>9999</v>
          </cell>
          <cell r="F2431">
            <v>3</v>
          </cell>
          <cell r="G2431">
            <v>300</v>
          </cell>
          <cell r="H2431">
            <v>216</v>
          </cell>
          <cell r="I2431">
            <v>1571</v>
          </cell>
          <cell r="J2431">
            <v>666</v>
          </cell>
          <cell r="K2431">
            <v>0</v>
          </cell>
          <cell r="L2431">
            <v>399.36</v>
          </cell>
        </row>
        <row r="2432">
          <cell r="A2432">
            <v>406040109</v>
          </cell>
          <cell r="B2432" t="str">
            <v>ANGIOPLASTIA INTRALUMINAL DE VASOS VISCERAIS C/ STENT NAO RECOBERTO</v>
          </cell>
          <cell r="C2432">
            <v>3</v>
          </cell>
          <cell r="D2432" t="str">
            <v>I</v>
          </cell>
          <cell r="E2432">
            <v>9999</v>
          </cell>
          <cell r="F2432">
            <v>3</v>
          </cell>
          <cell r="G2432">
            <v>300</v>
          </cell>
          <cell r="H2432">
            <v>0</v>
          </cell>
          <cell r="I2432">
            <v>1571</v>
          </cell>
          <cell r="J2432">
            <v>666</v>
          </cell>
          <cell r="K2432">
            <v>0</v>
          </cell>
          <cell r="L2432">
            <v>399.36</v>
          </cell>
        </row>
        <row r="2433">
          <cell r="A2433">
            <v>406040117</v>
          </cell>
          <cell r="B2433" t="str">
            <v>ANGIOPLASTIA INTRALUMINAL DE VASOS VISCERAIS C/ STENT RECOBERTO</v>
          </cell>
          <cell r="C2433">
            <v>3</v>
          </cell>
          <cell r="D2433" t="str">
            <v>I</v>
          </cell>
          <cell r="E2433">
            <v>9999</v>
          </cell>
          <cell r="F2433">
            <v>3</v>
          </cell>
          <cell r="G2433">
            <v>300</v>
          </cell>
          <cell r="H2433">
            <v>0</v>
          </cell>
          <cell r="I2433">
            <v>1571</v>
          </cell>
          <cell r="J2433">
            <v>666</v>
          </cell>
          <cell r="K2433">
            <v>0</v>
          </cell>
          <cell r="L2433">
            <v>399.36</v>
          </cell>
        </row>
        <row r="2434">
          <cell r="A2434">
            <v>406040125</v>
          </cell>
          <cell r="B2434" t="str">
            <v>ANGIOPLASTIA INTRALUMINAL DE VASOS VISCERAIS / RENAIS</v>
          </cell>
          <cell r="C2434">
            <v>3</v>
          </cell>
          <cell r="D2434" t="str">
            <v>I</v>
          </cell>
          <cell r="E2434">
            <v>9999</v>
          </cell>
          <cell r="F2434">
            <v>3</v>
          </cell>
          <cell r="G2434">
            <v>300</v>
          </cell>
          <cell r="H2434">
            <v>0</v>
          </cell>
          <cell r="I2434">
            <v>1571</v>
          </cell>
          <cell r="J2434">
            <v>666</v>
          </cell>
          <cell r="K2434">
            <v>0</v>
          </cell>
          <cell r="L2434">
            <v>399.36</v>
          </cell>
        </row>
        <row r="2435">
          <cell r="A2435">
            <v>406040133</v>
          </cell>
          <cell r="B2435" t="str">
            <v>ANGIOPLASTIA INTRALUMINAL DOS VASOS DO PESCOCO / TRONCOS SUPRA-AORTICOS (C/ STENT RECOBERTO)</v>
          </cell>
          <cell r="C2435">
            <v>3</v>
          </cell>
          <cell r="D2435" t="str">
            <v>I</v>
          </cell>
          <cell r="E2435">
            <v>9999</v>
          </cell>
          <cell r="F2435">
            <v>3</v>
          </cell>
          <cell r="G2435">
            <v>300</v>
          </cell>
          <cell r="H2435">
            <v>216</v>
          </cell>
          <cell r="I2435">
            <v>1571</v>
          </cell>
          <cell r="J2435">
            <v>666</v>
          </cell>
          <cell r="K2435">
            <v>0</v>
          </cell>
          <cell r="L2435">
            <v>399.36</v>
          </cell>
        </row>
        <row r="2436">
          <cell r="A2436">
            <v>406040141</v>
          </cell>
          <cell r="B2436" t="str">
            <v>COLOCACAO PERCUTANEA DE FILTRO DE VEIA CAVA (NA TROMBOSE VENOSA PERIFERICA E EMBOLIA PULMONAR)</v>
          </cell>
          <cell r="C2436">
            <v>3</v>
          </cell>
          <cell r="D2436" t="str">
            <v>I</v>
          </cell>
          <cell r="E2436">
            <v>9999</v>
          </cell>
          <cell r="F2436">
            <v>3</v>
          </cell>
          <cell r="G2436">
            <v>300</v>
          </cell>
          <cell r="H2436">
            <v>0</v>
          </cell>
          <cell r="I2436">
            <v>1571</v>
          </cell>
          <cell r="J2436">
            <v>414</v>
          </cell>
          <cell r="K2436">
            <v>0</v>
          </cell>
          <cell r="L2436">
            <v>267.29000000000002</v>
          </cell>
        </row>
        <row r="2437">
          <cell r="A2437">
            <v>406040150</v>
          </cell>
          <cell r="B2437" t="str">
            <v>CORRECAO ENDOVASCULAR DE ANEURISMA / DISSECCAO DA AORTA ABDOMINAL C/ ENDOPROTESE RETA / CONICA</v>
          </cell>
          <cell r="C2437">
            <v>3</v>
          </cell>
          <cell r="D2437" t="str">
            <v>I</v>
          </cell>
          <cell r="E2437">
            <v>9999</v>
          </cell>
          <cell r="F2437">
            <v>3</v>
          </cell>
          <cell r="G2437">
            <v>950</v>
          </cell>
          <cell r="H2437">
            <v>216</v>
          </cell>
          <cell r="I2437">
            <v>1571</v>
          </cell>
          <cell r="J2437">
            <v>1027.51</v>
          </cell>
          <cell r="K2437">
            <v>0</v>
          </cell>
          <cell r="L2437">
            <v>587.24</v>
          </cell>
        </row>
        <row r="2438">
          <cell r="A2438">
            <v>406040168</v>
          </cell>
          <cell r="B2438" t="str">
            <v>CORRECAO ENDOVASCULAR DE ANEURISMA / DISSECCAO DA AORTA ABDOMINAL E ILIACAS C/ ENDOPROTESE BIFURCADA</v>
          </cell>
          <cell r="C2438">
            <v>3</v>
          </cell>
          <cell r="D2438" t="str">
            <v>I</v>
          </cell>
          <cell r="E2438">
            <v>9999</v>
          </cell>
          <cell r="F2438">
            <v>3</v>
          </cell>
          <cell r="G2438">
            <v>950</v>
          </cell>
          <cell r="H2438">
            <v>216</v>
          </cell>
          <cell r="I2438">
            <v>1571</v>
          </cell>
          <cell r="J2438">
            <v>1027.52</v>
          </cell>
          <cell r="K2438">
            <v>0</v>
          </cell>
          <cell r="L2438">
            <v>587.24</v>
          </cell>
        </row>
        <row r="2439">
          <cell r="A2439">
            <v>406040176</v>
          </cell>
          <cell r="B2439" t="str">
            <v>CORRECAO ENDOVASCULAR DE ANEURISMA / DISSECCAO DA AORTA TORACICA C/ ENDOPROTESE RETA OU CONICA</v>
          </cell>
          <cell r="C2439">
            <v>3</v>
          </cell>
          <cell r="D2439" t="str">
            <v>I</v>
          </cell>
          <cell r="E2439">
            <v>9999</v>
          </cell>
          <cell r="F2439">
            <v>3</v>
          </cell>
          <cell r="G2439">
            <v>950</v>
          </cell>
          <cell r="H2439">
            <v>216</v>
          </cell>
          <cell r="I2439">
            <v>1571</v>
          </cell>
          <cell r="J2439">
            <v>1027.51</v>
          </cell>
          <cell r="K2439">
            <v>0</v>
          </cell>
          <cell r="L2439">
            <v>587.24</v>
          </cell>
        </row>
        <row r="2440">
          <cell r="A2440">
            <v>406040184</v>
          </cell>
          <cell r="B2440" t="str">
            <v>CORRECAO ENDOVASCULAR DE ANEURISMA / DISSECCAO DAS ILIACAS C/ ENDOPROTESE TUBULAR</v>
          </cell>
          <cell r="C2440">
            <v>3</v>
          </cell>
          <cell r="D2440" t="str">
            <v>I</v>
          </cell>
          <cell r="E2440">
            <v>9999</v>
          </cell>
          <cell r="F2440">
            <v>3</v>
          </cell>
          <cell r="G2440">
            <v>950</v>
          </cell>
          <cell r="H2440">
            <v>216</v>
          </cell>
          <cell r="I2440">
            <v>1571</v>
          </cell>
          <cell r="J2440">
            <v>1027.51</v>
          </cell>
          <cell r="K2440">
            <v>0</v>
          </cell>
          <cell r="L2440">
            <v>587.24</v>
          </cell>
        </row>
        <row r="2441">
          <cell r="A2441">
            <v>406040192</v>
          </cell>
          <cell r="B2441" t="str">
            <v>EMBOLIZACAO ARTERIAL DE HEMORRAGIA DIGESTIVA  (INCLUI PROCEDIMENTO ENDOSCOPICO E/OU ESTUDO ANGIOGRAFICO)</v>
          </cell>
          <cell r="C2441">
            <v>3</v>
          </cell>
          <cell r="D2441" t="str">
            <v>I</v>
          </cell>
          <cell r="E2441">
            <v>9999</v>
          </cell>
          <cell r="F2441">
            <v>4</v>
          </cell>
          <cell r="G2441">
            <v>150</v>
          </cell>
          <cell r="H2441">
            <v>0</v>
          </cell>
          <cell r="I2441">
            <v>1571</v>
          </cell>
          <cell r="J2441">
            <v>666</v>
          </cell>
          <cell r="K2441">
            <v>0</v>
          </cell>
          <cell r="L2441">
            <v>399.36</v>
          </cell>
        </row>
        <row r="2442">
          <cell r="A2442">
            <v>406040206</v>
          </cell>
          <cell r="B2442" t="str">
            <v>EMBOLIZACAO DE MALFORMACAO VASCULAR ARTERIO-VENOSA (INCLUI ESTUDO ANGIOGRAFICO)</v>
          </cell>
          <cell r="C2442">
            <v>3</v>
          </cell>
          <cell r="D2442" t="str">
            <v>I</v>
          </cell>
          <cell r="E2442">
            <v>9999</v>
          </cell>
          <cell r="F2442">
            <v>2</v>
          </cell>
          <cell r="G2442">
            <v>150</v>
          </cell>
          <cell r="H2442">
            <v>0</v>
          </cell>
          <cell r="I2442">
            <v>1571</v>
          </cell>
          <cell r="J2442">
            <v>666</v>
          </cell>
          <cell r="K2442">
            <v>0</v>
          </cell>
          <cell r="L2442">
            <v>399.36</v>
          </cell>
        </row>
        <row r="2443">
          <cell r="A2443">
            <v>406040214</v>
          </cell>
          <cell r="B2443" t="str">
            <v>EMBOLIZACAO DE MALFORMACAO VASCULAR POR PUNCAO DIRETA (INCLUI DROGAS EMBOLIZANTES)</v>
          </cell>
          <cell r="C2443">
            <v>3</v>
          </cell>
          <cell r="D2443" t="str">
            <v>I</v>
          </cell>
          <cell r="E2443">
            <v>9999</v>
          </cell>
          <cell r="F2443">
            <v>2</v>
          </cell>
          <cell r="G2443">
            <v>150</v>
          </cell>
          <cell r="H2443">
            <v>0</v>
          </cell>
          <cell r="I2443">
            <v>1571</v>
          </cell>
          <cell r="J2443">
            <v>666</v>
          </cell>
          <cell r="K2443">
            <v>0</v>
          </cell>
          <cell r="L2443">
            <v>399.36</v>
          </cell>
        </row>
        <row r="2444">
          <cell r="A2444">
            <v>406040222</v>
          </cell>
          <cell r="B2444" t="str">
            <v>FECHAMENTO PERCUTANEO DE FISTULAS ARTERIOVENOSAS C/ LIBERACAO DE COILS</v>
          </cell>
          <cell r="C2444">
            <v>3</v>
          </cell>
          <cell r="D2444" t="str">
            <v>I</v>
          </cell>
          <cell r="E2444">
            <v>9999</v>
          </cell>
          <cell r="F2444">
            <v>3</v>
          </cell>
          <cell r="G2444">
            <v>300</v>
          </cell>
          <cell r="H2444">
            <v>0</v>
          </cell>
          <cell r="I2444">
            <v>1571</v>
          </cell>
          <cell r="J2444">
            <v>666</v>
          </cell>
          <cell r="K2444">
            <v>0</v>
          </cell>
          <cell r="L2444">
            <v>399.36</v>
          </cell>
        </row>
        <row r="2445">
          <cell r="A2445">
            <v>406040230</v>
          </cell>
          <cell r="B2445" t="str">
            <v>FIBRINOLISE INTRAVASCULAR POR CATETER (INCLUI FIBRINOLÍTICO)</v>
          </cell>
          <cell r="C2445">
            <v>3</v>
          </cell>
          <cell r="D2445" t="str">
            <v>I</v>
          </cell>
          <cell r="E2445">
            <v>9999</v>
          </cell>
          <cell r="F2445">
            <v>3</v>
          </cell>
          <cell r="G2445">
            <v>150</v>
          </cell>
          <cell r="H2445">
            <v>0</v>
          </cell>
          <cell r="I2445">
            <v>1571</v>
          </cell>
          <cell r="J2445">
            <v>666</v>
          </cell>
          <cell r="K2445">
            <v>0</v>
          </cell>
          <cell r="L2445">
            <v>399.36</v>
          </cell>
        </row>
        <row r="2446">
          <cell r="A2446">
            <v>406040249</v>
          </cell>
          <cell r="B2446" t="str">
            <v>FIBRINOLISE P/ EMBOLIA PULMONAR MACICA INTRAVASCULAR POR CATETER (INCLUI FIBRINOLITICO)</v>
          </cell>
          <cell r="C2446">
            <v>3</v>
          </cell>
          <cell r="D2446" t="str">
            <v>I</v>
          </cell>
          <cell r="E2446">
            <v>9999</v>
          </cell>
          <cell r="F2446">
            <v>3</v>
          </cell>
          <cell r="G2446">
            <v>150</v>
          </cell>
          <cell r="H2446">
            <v>0</v>
          </cell>
          <cell r="I2446">
            <v>1571</v>
          </cell>
          <cell r="J2446">
            <v>666</v>
          </cell>
          <cell r="K2446">
            <v>0</v>
          </cell>
          <cell r="L2446">
            <v>399.36</v>
          </cell>
        </row>
        <row r="2447">
          <cell r="A2447">
            <v>406040257</v>
          </cell>
          <cell r="B2447" t="str">
            <v>FIBRINOLISE VISCERAL INTRAVASCULAR POR CATETER (INCLUI FIBRINOLITICO)</v>
          </cell>
          <cell r="C2447">
            <v>3</v>
          </cell>
          <cell r="D2447" t="str">
            <v>I</v>
          </cell>
          <cell r="E2447">
            <v>9999</v>
          </cell>
          <cell r="F2447">
            <v>2</v>
          </cell>
          <cell r="G2447">
            <v>150</v>
          </cell>
          <cell r="H2447">
            <v>0</v>
          </cell>
          <cell r="I2447">
            <v>1571</v>
          </cell>
          <cell r="J2447">
            <v>666</v>
          </cell>
          <cell r="K2447">
            <v>0</v>
          </cell>
          <cell r="L2447">
            <v>399.36</v>
          </cell>
        </row>
        <row r="2448">
          <cell r="A2448">
            <v>406040265</v>
          </cell>
          <cell r="B2448" t="str">
            <v>IMPLANTACAO DE SHUNT INTRA-HEPATICO PORTO-SISTEMICO (TIPS) C/ STENT NAO RECOBERTO</v>
          </cell>
          <cell r="C2448">
            <v>3</v>
          </cell>
          <cell r="D2448" t="str">
            <v>I</v>
          </cell>
          <cell r="E2448">
            <v>9999</v>
          </cell>
          <cell r="F2448">
            <v>3</v>
          </cell>
          <cell r="G2448">
            <v>950</v>
          </cell>
          <cell r="H2448">
            <v>0</v>
          </cell>
          <cell r="I2448">
            <v>1571</v>
          </cell>
          <cell r="J2448">
            <v>1027.51</v>
          </cell>
          <cell r="K2448">
            <v>0</v>
          </cell>
          <cell r="L2448">
            <v>587.24</v>
          </cell>
        </row>
        <row r="2449">
          <cell r="A2449">
            <v>406040273</v>
          </cell>
          <cell r="B2449" t="str">
            <v>OCLUSAO PERCUTANEA ENDOVASCULAR DE ARTERIA / VEIA</v>
          </cell>
          <cell r="C2449">
            <v>3</v>
          </cell>
          <cell r="D2449" t="str">
            <v>I</v>
          </cell>
          <cell r="E2449">
            <v>9999</v>
          </cell>
          <cell r="F2449">
            <v>3</v>
          </cell>
          <cell r="G2449">
            <v>300</v>
          </cell>
          <cell r="H2449">
            <v>0</v>
          </cell>
          <cell r="I2449">
            <v>1571</v>
          </cell>
          <cell r="J2449">
            <v>666</v>
          </cell>
          <cell r="K2449">
            <v>0</v>
          </cell>
          <cell r="L2449">
            <v>399.36</v>
          </cell>
        </row>
        <row r="2450">
          <cell r="A2450">
            <v>406040281</v>
          </cell>
          <cell r="B2450" t="str">
            <v>RECONSTRUCAO DA BIFURCACAO AORTO-ILIACA C/ ANGIOPLASTIA E STENTS</v>
          </cell>
          <cell r="C2450">
            <v>3</v>
          </cell>
          <cell r="D2450" t="str">
            <v>I</v>
          </cell>
          <cell r="E2450">
            <v>9999</v>
          </cell>
          <cell r="F2450">
            <v>3</v>
          </cell>
          <cell r="G2450">
            <v>950</v>
          </cell>
          <cell r="H2450">
            <v>216</v>
          </cell>
          <cell r="I2450">
            <v>1571</v>
          </cell>
          <cell r="J2450">
            <v>1027.51</v>
          </cell>
          <cell r="K2450">
            <v>0</v>
          </cell>
          <cell r="L2450">
            <v>587.24</v>
          </cell>
        </row>
        <row r="2451">
          <cell r="A2451">
            <v>406040290</v>
          </cell>
          <cell r="B2451" t="str">
            <v>TRATAMENTO DE EPISTAXE POR EMBOLIZACAO (INCLUI ESTUDO ANGIOGRAFICO E/OU ENDOSCOPICO)</v>
          </cell>
          <cell r="C2451">
            <v>3</v>
          </cell>
          <cell r="D2451" t="str">
            <v>I</v>
          </cell>
          <cell r="E2451">
            <v>9999</v>
          </cell>
          <cell r="F2451">
            <v>2</v>
          </cell>
          <cell r="G2451">
            <v>150</v>
          </cell>
          <cell r="H2451">
            <v>0</v>
          </cell>
          <cell r="I2451">
            <v>1571</v>
          </cell>
          <cell r="J2451">
            <v>666</v>
          </cell>
          <cell r="K2451">
            <v>0</v>
          </cell>
          <cell r="L2451">
            <v>399.36</v>
          </cell>
        </row>
        <row r="2452">
          <cell r="A2452">
            <v>406040303</v>
          </cell>
          <cell r="B2452" t="str">
            <v>TRATAMENTO DE HEMATURIA OU SANGRAMENTO GENITAL POR EMBOLIZACAO (INCLUI ESTUDO ANGIOGRAFICO E/OU ENDOSCOPICO)</v>
          </cell>
          <cell r="C2452">
            <v>3</v>
          </cell>
          <cell r="D2452" t="str">
            <v>I</v>
          </cell>
          <cell r="E2452">
            <v>9999</v>
          </cell>
          <cell r="F2452">
            <v>2</v>
          </cell>
          <cell r="G2452">
            <v>150</v>
          </cell>
          <cell r="H2452">
            <v>0</v>
          </cell>
          <cell r="I2452">
            <v>1571</v>
          </cell>
          <cell r="J2452">
            <v>666</v>
          </cell>
          <cell r="K2452">
            <v>0</v>
          </cell>
          <cell r="L2452">
            <v>399.36</v>
          </cell>
        </row>
        <row r="2453">
          <cell r="A2453">
            <v>406040311</v>
          </cell>
          <cell r="B2453" t="str">
            <v>TRATAMENTO DE HEMOPTISE POR EMBOLIZACAO PERCUTANEA (INCLUI ESTUDO ANGIOGRAFICO)</v>
          </cell>
          <cell r="C2453">
            <v>3</v>
          </cell>
          <cell r="D2453" t="str">
            <v>I</v>
          </cell>
          <cell r="E2453">
            <v>9999</v>
          </cell>
          <cell r="F2453">
            <v>2</v>
          </cell>
          <cell r="G2453">
            <v>150</v>
          </cell>
          <cell r="H2453">
            <v>0</v>
          </cell>
          <cell r="I2453">
            <v>1571</v>
          </cell>
          <cell r="J2453">
            <v>666</v>
          </cell>
          <cell r="K2453">
            <v>0</v>
          </cell>
          <cell r="L2453">
            <v>399.36</v>
          </cell>
        </row>
        <row r="2454">
          <cell r="A2454">
            <v>406040320</v>
          </cell>
          <cell r="B2454" t="str">
            <v>TRATAMENTO ENDOVASCULAR DE FISTULAS ARTERIOVENOSAS</v>
          </cell>
          <cell r="C2454">
            <v>3</v>
          </cell>
          <cell r="D2454" t="str">
            <v>I</v>
          </cell>
          <cell r="E2454">
            <v>9999</v>
          </cell>
          <cell r="F2454">
            <v>3</v>
          </cell>
          <cell r="G2454">
            <v>300</v>
          </cell>
          <cell r="H2454">
            <v>0</v>
          </cell>
          <cell r="I2454">
            <v>1571</v>
          </cell>
          <cell r="J2454">
            <v>666</v>
          </cell>
          <cell r="K2454">
            <v>0</v>
          </cell>
          <cell r="L2454">
            <v>399.36</v>
          </cell>
        </row>
        <row r="2455">
          <cell r="A2455">
            <v>406040338</v>
          </cell>
          <cell r="B2455" t="str">
            <v>TRATAMENTO ENDOVASCULAR DO PSEUDOANEURISMA</v>
          </cell>
          <cell r="C2455">
            <v>3</v>
          </cell>
          <cell r="D2455" t="str">
            <v>I</v>
          </cell>
          <cell r="E2455">
            <v>9999</v>
          </cell>
          <cell r="F2455">
            <v>3</v>
          </cell>
          <cell r="G2455">
            <v>300</v>
          </cell>
          <cell r="H2455">
            <v>0</v>
          </cell>
          <cell r="I2455">
            <v>1571</v>
          </cell>
          <cell r="J2455">
            <v>666</v>
          </cell>
          <cell r="K2455">
            <v>0</v>
          </cell>
          <cell r="L2455">
            <v>399.36</v>
          </cell>
        </row>
        <row r="2456">
          <cell r="A2456">
            <v>406050015</v>
          </cell>
          <cell r="B2456" t="str">
            <v>ESTUDO ELETROFISIOLOGICO DIAGNOSTICO</v>
          </cell>
          <cell r="C2456">
            <v>3</v>
          </cell>
          <cell r="D2456" t="str">
            <v>I</v>
          </cell>
          <cell r="E2456">
            <v>9999</v>
          </cell>
          <cell r="F2456">
            <v>2</v>
          </cell>
          <cell r="G2456">
            <v>950</v>
          </cell>
          <cell r="H2456">
            <v>0</v>
          </cell>
          <cell r="I2456">
            <v>1571</v>
          </cell>
          <cell r="J2456">
            <v>1913.98</v>
          </cell>
          <cell r="K2456">
            <v>0</v>
          </cell>
          <cell r="L2456">
            <v>658.23</v>
          </cell>
        </row>
        <row r="2457">
          <cell r="A2457">
            <v>406050023</v>
          </cell>
          <cell r="B2457" t="str">
            <v>ESTUDO ELETROFISIOLOGICO TERAPEUTICO I (ABLACAO DE FLUTTER ATRIAL)</v>
          </cell>
          <cell r="C2457">
            <v>3</v>
          </cell>
          <cell r="D2457" t="str">
            <v>I</v>
          </cell>
          <cell r="E2457">
            <v>9999</v>
          </cell>
          <cell r="F2457">
            <v>2</v>
          </cell>
          <cell r="G2457">
            <v>1000</v>
          </cell>
          <cell r="H2457">
            <v>0</v>
          </cell>
          <cell r="I2457">
            <v>1571</v>
          </cell>
          <cell r="J2457">
            <v>3462.72</v>
          </cell>
          <cell r="K2457">
            <v>0</v>
          </cell>
          <cell r="L2457">
            <v>867.15</v>
          </cell>
        </row>
        <row r="2458">
          <cell r="A2458">
            <v>406050031</v>
          </cell>
          <cell r="B2458" t="str">
            <v>ESTUDO ELETROFISIOLOGICO TERAPEUTICO I (ABLACAO DE TAQUICARDIA ATRIAL DIREITA)</v>
          </cell>
          <cell r="C2458">
            <v>3</v>
          </cell>
          <cell r="D2458" t="str">
            <v>I</v>
          </cell>
          <cell r="E2458">
            <v>9999</v>
          </cell>
          <cell r="F2458">
            <v>2</v>
          </cell>
          <cell r="G2458">
            <v>1000</v>
          </cell>
          <cell r="H2458">
            <v>0</v>
          </cell>
          <cell r="I2458">
            <v>1571</v>
          </cell>
          <cell r="J2458">
            <v>3514.92</v>
          </cell>
          <cell r="K2458">
            <v>0</v>
          </cell>
          <cell r="L2458">
            <v>867.15</v>
          </cell>
        </row>
        <row r="2459">
          <cell r="A2459">
            <v>406050040</v>
          </cell>
          <cell r="B2459" t="str">
            <v>ESTUDO ELETROFISIOLOGICO TERAPEUTICO I</v>
          </cell>
          <cell r="C2459">
            <v>3</v>
          </cell>
          <cell r="D2459" t="str">
            <v>I</v>
          </cell>
          <cell r="E2459">
            <v>9999</v>
          </cell>
          <cell r="F2459">
            <v>2</v>
          </cell>
          <cell r="G2459">
            <v>1000</v>
          </cell>
          <cell r="H2459">
            <v>0</v>
          </cell>
          <cell r="I2459">
            <v>1571</v>
          </cell>
          <cell r="J2459">
            <v>3439.19</v>
          </cell>
          <cell r="K2459">
            <v>0</v>
          </cell>
          <cell r="L2459">
            <v>867.15</v>
          </cell>
        </row>
        <row r="2460">
          <cell r="A2460">
            <v>406050058</v>
          </cell>
          <cell r="B2460" t="str">
            <v>ESTUDO ELETROFISIOLOGICO TERAPEUTICO I (ABLACAO DO NODULO ARCHOV-TAWARA)</v>
          </cell>
          <cell r="C2460">
            <v>3</v>
          </cell>
          <cell r="D2460" t="str">
            <v>I</v>
          </cell>
          <cell r="E2460">
            <v>9999</v>
          </cell>
          <cell r="F2460">
            <v>2</v>
          </cell>
          <cell r="G2460">
            <v>1000</v>
          </cell>
          <cell r="H2460">
            <v>0</v>
          </cell>
          <cell r="I2460">
            <v>1571</v>
          </cell>
          <cell r="J2460">
            <v>3499.23</v>
          </cell>
          <cell r="K2460">
            <v>0</v>
          </cell>
          <cell r="L2460">
            <v>867.15</v>
          </cell>
        </row>
        <row r="2461">
          <cell r="A2461">
            <v>406050066</v>
          </cell>
          <cell r="B2461" t="str">
            <v>ESTUDO ELETROFISIOLOGICO TERAPEUTICO II (ABLACAO DAS VIAS ANOMALAS MULTIPLAS)</v>
          </cell>
          <cell r="C2461">
            <v>3</v>
          </cell>
          <cell r="D2461" t="str">
            <v>I</v>
          </cell>
          <cell r="E2461">
            <v>9999</v>
          </cell>
          <cell r="F2461">
            <v>2</v>
          </cell>
          <cell r="G2461">
            <v>1000</v>
          </cell>
          <cell r="H2461">
            <v>0</v>
          </cell>
          <cell r="I2461">
            <v>1571</v>
          </cell>
          <cell r="J2461">
            <v>3378.28</v>
          </cell>
          <cell r="K2461">
            <v>0</v>
          </cell>
          <cell r="L2461">
            <v>867.15</v>
          </cell>
        </row>
        <row r="2462">
          <cell r="A2462">
            <v>406050074</v>
          </cell>
          <cell r="B2462" t="str">
            <v>ESTUDO ELETROFISIOLOGICO TERAPEUTICO II (ABLACAO DE FIBRILACAO ATRIAL)</v>
          </cell>
          <cell r="C2462">
            <v>3</v>
          </cell>
          <cell r="D2462" t="str">
            <v>I</v>
          </cell>
          <cell r="E2462">
            <v>9999</v>
          </cell>
          <cell r="F2462">
            <v>2</v>
          </cell>
          <cell r="G2462">
            <v>1000</v>
          </cell>
          <cell r="H2462">
            <v>0</v>
          </cell>
          <cell r="I2462">
            <v>1571</v>
          </cell>
          <cell r="J2462">
            <v>3713.5</v>
          </cell>
          <cell r="K2462">
            <v>0</v>
          </cell>
          <cell r="L2462">
            <v>867.15</v>
          </cell>
        </row>
        <row r="2463">
          <cell r="A2463">
            <v>406050082</v>
          </cell>
          <cell r="B2463" t="str">
            <v>ESTUDO ELETROFISIOLOGICO TERAPEUTICO II (ABLACAO DE TAQUICARDIA ATRIAL CICATRICIAL)</v>
          </cell>
          <cell r="C2463">
            <v>3</v>
          </cell>
          <cell r="D2463" t="str">
            <v>I</v>
          </cell>
          <cell r="E2463">
            <v>9999</v>
          </cell>
          <cell r="F2463">
            <v>1</v>
          </cell>
          <cell r="G2463">
            <v>1000</v>
          </cell>
          <cell r="H2463">
            <v>0</v>
          </cell>
          <cell r="I2463">
            <v>1571</v>
          </cell>
          <cell r="J2463">
            <v>4175.87</v>
          </cell>
          <cell r="K2463">
            <v>0</v>
          </cell>
          <cell r="L2463">
            <v>867.15</v>
          </cell>
        </row>
        <row r="2464">
          <cell r="A2464">
            <v>406050090</v>
          </cell>
          <cell r="B2464" t="str">
            <v>ESTUDO ELETROFISIOLOGICO TERAPEUTICO II (ABLACAO DE TAQUICARDIA ATRIAL CICATRICIAL)</v>
          </cell>
          <cell r="C2464">
            <v>3</v>
          </cell>
          <cell r="D2464" t="str">
            <v>I</v>
          </cell>
          <cell r="E2464">
            <v>9999</v>
          </cell>
          <cell r="F2464">
            <v>1</v>
          </cell>
          <cell r="G2464">
            <v>1000</v>
          </cell>
          <cell r="H2464">
            <v>0</v>
          </cell>
          <cell r="I2464">
            <v>1571</v>
          </cell>
          <cell r="J2464">
            <v>4542.4799999999996</v>
          </cell>
          <cell r="K2464">
            <v>0</v>
          </cell>
          <cell r="L2464">
            <v>867.15</v>
          </cell>
        </row>
        <row r="2465">
          <cell r="A2465">
            <v>406050104</v>
          </cell>
          <cell r="B2465" t="str">
            <v>ESTUDO ELETROFISIOLOGICO TERAPEUTICO II (ABLACAO DE TAQUICARDIA ATRIAL ESQUERDA)</v>
          </cell>
          <cell r="C2465">
            <v>3</v>
          </cell>
          <cell r="D2465" t="str">
            <v>I</v>
          </cell>
          <cell r="E2465">
            <v>9999</v>
          </cell>
          <cell r="F2465">
            <v>2</v>
          </cell>
          <cell r="G2465">
            <v>1000</v>
          </cell>
          <cell r="H2465">
            <v>0</v>
          </cell>
          <cell r="I2465">
            <v>1571</v>
          </cell>
          <cell r="J2465">
            <v>3886.83</v>
          </cell>
          <cell r="K2465">
            <v>0</v>
          </cell>
          <cell r="L2465">
            <v>867.15</v>
          </cell>
        </row>
        <row r="2466">
          <cell r="A2466">
            <v>406050112</v>
          </cell>
          <cell r="B2466" t="str">
            <v>ESTUDO ELETROFISIOLOGICO TERAPEUTICO II (ABLACAO DE TAQUICARDIA VENTRICULAR IDIOPATICA DO SEIO DE VALSALVA ESQUERDO)</v>
          </cell>
          <cell r="C2466">
            <v>3</v>
          </cell>
          <cell r="D2466" t="str">
            <v>I</v>
          </cell>
          <cell r="E2466">
            <v>9999</v>
          </cell>
          <cell r="F2466">
            <v>2</v>
          </cell>
          <cell r="G2466">
            <v>1000</v>
          </cell>
          <cell r="H2466">
            <v>0</v>
          </cell>
          <cell r="I2466">
            <v>1571</v>
          </cell>
          <cell r="J2466">
            <v>3328.47</v>
          </cell>
          <cell r="K2466">
            <v>0</v>
          </cell>
          <cell r="L2466">
            <v>867.15</v>
          </cell>
        </row>
        <row r="2467">
          <cell r="A2467">
            <v>406050120</v>
          </cell>
          <cell r="B2467" t="str">
            <v>ESTUDO ELETROFISIOLOGICO TERAPEUTICO II (ABLACAO DE TAQUICARDIA VENTRICULAR SUSTENTADA C/ CARDIOPATIA ESTRUTURAL)</v>
          </cell>
          <cell r="C2467">
            <v>3</v>
          </cell>
          <cell r="D2467" t="str">
            <v>I</v>
          </cell>
          <cell r="E2467">
            <v>9999</v>
          </cell>
          <cell r="F2467">
            <v>2</v>
          </cell>
          <cell r="G2467">
            <v>1000</v>
          </cell>
          <cell r="H2467">
            <v>0</v>
          </cell>
          <cell r="I2467">
            <v>1571</v>
          </cell>
          <cell r="J2467">
            <v>2604.06</v>
          </cell>
          <cell r="K2467">
            <v>0</v>
          </cell>
          <cell r="L2467">
            <v>867.15</v>
          </cell>
        </row>
        <row r="2468">
          <cell r="A2468">
            <v>406050139</v>
          </cell>
          <cell r="B2468" t="str">
            <v>ESTUDO ELETROFISIOLOGICO TERAPEUTICO II (ABLACAO DE VIAS ANOMALAS ESQUERDAS)</v>
          </cell>
          <cell r="C2468">
            <v>3</v>
          </cell>
          <cell r="D2468" t="str">
            <v>I</v>
          </cell>
          <cell r="E2468">
            <v>9999</v>
          </cell>
          <cell r="F2468">
            <v>1</v>
          </cell>
          <cell r="G2468">
            <v>1000</v>
          </cell>
          <cell r="H2468">
            <v>0</v>
          </cell>
          <cell r="I2468">
            <v>1571</v>
          </cell>
          <cell r="J2468">
            <v>4083.54</v>
          </cell>
          <cell r="K2468">
            <v>0</v>
          </cell>
          <cell r="L2468">
            <v>867.15</v>
          </cell>
        </row>
        <row r="2469">
          <cell r="A2469">
            <v>407010017</v>
          </cell>
          <cell r="B2469" t="str">
            <v>DEGASTROGASTRECTOMIA C/ OU S/ VAGOTOMIA</v>
          </cell>
          <cell r="C2469">
            <v>3</v>
          </cell>
          <cell r="D2469" t="str">
            <v>I</v>
          </cell>
          <cell r="E2469">
            <v>1</v>
          </cell>
          <cell r="F2469">
            <v>5</v>
          </cell>
          <cell r="G2469">
            <v>250</v>
          </cell>
          <cell r="H2469">
            <v>144</v>
          </cell>
          <cell r="I2469">
            <v>1571</v>
          </cell>
          <cell r="J2469">
            <v>542.08000000000004</v>
          </cell>
          <cell r="K2469">
            <v>0</v>
          </cell>
          <cell r="L2469">
            <v>244.95</v>
          </cell>
        </row>
        <row r="2470">
          <cell r="A2470">
            <v>407010025</v>
          </cell>
          <cell r="B2470" t="str">
            <v>DILATACAO ESOFAGICA / PILORICA</v>
          </cell>
          <cell r="C2470">
            <v>2</v>
          </cell>
          <cell r="D2470" t="str">
            <v>I</v>
          </cell>
          <cell r="E2470">
            <v>9999</v>
          </cell>
          <cell r="F2470">
            <v>9999</v>
          </cell>
          <cell r="G2470">
            <v>91</v>
          </cell>
          <cell r="H2470">
            <v>0</v>
          </cell>
          <cell r="I2470">
            <v>1571</v>
          </cell>
          <cell r="J2470">
            <v>0</v>
          </cell>
          <cell r="K2470">
            <v>0</v>
          </cell>
          <cell r="L2470">
            <v>0</v>
          </cell>
        </row>
        <row r="2471">
          <cell r="A2471">
            <v>407010033</v>
          </cell>
          <cell r="B2471" t="str">
            <v>ESOFAGECTOMIA DISTAL C/ TORACOTOMIA</v>
          </cell>
          <cell r="C2471">
            <v>2</v>
          </cell>
          <cell r="D2471" t="str">
            <v>I</v>
          </cell>
          <cell r="E2471">
            <v>1</v>
          </cell>
          <cell r="F2471">
            <v>19</v>
          </cell>
          <cell r="G2471">
            <v>300</v>
          </cell>
          <cell r="H2471">
            <v>0</v>
          </cell>
          <cell r="I2471">
            <v>1571</v>
          </cell>
          <cell r="J2471">
            <v>1564.48</v>
          </cell>
          <cell r="K2471">
            <v>0</v>
          </cell>
          <cell r="L2471">
            <v>269.08</v>
          </cell>
        </row>
        <row r="2472">
          <cell r="A2472">
            <v>407010041</v>
          </cell>
          <cell r="B2472" t="str">
            <v>ESOFAGECTOMIA DISTAL S/ TORACOTOMIA</v>
          </cell>
          <cell r="C2472">
            <v>2</v>
          </cell>
          <cell r="D2472" t="str">
            <v>I</v>
          </cell>
          <cell r="E2472">
            <v>1</v>
          </cell>
          <cell r="F2472">
            <v>7</v>
          </cell>
          <cell r="G2472">
            <v>386</v>
          </cell>
          <cell r="H2472">
            <v>240</v>
          </cell>
          <cell r="I2472">
            <v>1571</v>
          </cell>
          <cell r="J2472">
            <v>1564.48</v>
          </cell>
          <cell r="K2472">
            <v>0</v>
          </cell>
          <cell r="L2472">
            <v>269.08</v>
          </cell>
        </row>
        <row r="2473">
          <cell r="A2473">
            <v>407010050</v>
          </cell>
          <cell r="B2473" t="str">
            <v>ESOFAGECTOMIA VIDEOLAPAROSCOPICA</v>
          </cell>
          <cell r="C2473">
            <v>2</v>
          </cell>
          <cell r="D2473" t="str">
            <v>I</v>
          </cell>
          <cell r="E2473">
            <v>1</v>
          </cell>
          <cell r="F2473">
            <v>2</v>
          </cell>
          <cell r="G2473">
            <v>300</v>
          </cell>
          <cell r="H2473">
            <v>0</v>
          </cell>
          <cell r="I2473">
            <v>1571</v>
          </cell>
          <cell r="J2473">
            <v>532.20000000000005</v>
          </cell>
          <cell r="K2473">
            <v>0</v>
          </cell>
          <cell r="L2473">
            <v>245.03</v>
          </cell>
        </row>
        <row r="2474">
          <cell r="A2474">
            <v>407010068</v>
          </cell>
          <cell r="B2474" t="str">
            <v>ESOFAGO-COLONPLASTIA</v>
          </cell>
          <cell r="C2474">
            <v>2</v>
          </cell>
          <cell r="D2474" t="str">
            <v>I</v>
          </cell>
          <cell r="E2474">
            <v>1</v>
          </cell>
          <cell r="F2474">
            <v>7</v>
          </cell>
          <cell r="G2474">
            <v>300</v>
          </cell>
          <cell r="H2474">
            <v>0</v>
          </cell>
          <cell r="I2474">
            <v>1571</v>
          </cell>
          <cell r="J2474">
            <v>1564.44</v>
          </cell>
          <cell r="K2474">
            <v>0</v>
          </cell>
          <cell r="L2474">
            <v>350.13</v>
          </cell>
        </row>
        <row r="2475">
          <cell r="A2475">
            <v>407010076</v>
          </cell>
          <cell r="B2475" t="str">
            <v>ESOFAGOGASTRECTOMIA</v>
          </cell>
          <cell r="C2475">
            <v>2</v>
          </cell>
          <cell r="D2475" t="str">
            <v>I</v>
          </cell>
          <cell r="E2475">
            <v>1</v>
          </cell>
          <cell r="F2475">
            <v>5</v>
          </cell>
          <cell r="G2475">
            <v>300</v>
          </cell>
          <cell r="H2475">
            <v>240</v>
          </cell>
          <cell r="I2475">
            <v>1571</v>
          </cell>
          <cell r="J2475">
            <v>900.76</v>
          </cell>
          <cell r="K2475">
            <v>0</v>
          </cell>
          <cell r="L2475">
            <v>284.91000000000003</v>
          </cell>
        </row>
        <row r="2476">
          <cell r="A2476">
            <v>407010084</v>
          </cell>
          <cell r="B2476" t="str">
            <v>ESOFAGOPLASTIA / GASTROPLASTIA</v>
          </cell>
          <cell r="C2476">
            <v>2</v>
          </cell>
          <cell r="D2476" t="str">
            <v>I</v>
          </cell>
          <cell r="E2476">
            <v>1</v>
          </cell>
          <cell r="F2476">
            <v>5</v>
          </cell>
          <cell r="G2476">
            <v>300</v>
          </cell>
          <cell r="H2476">
            <v>0</v>
          </cell>
          <cell r="I2476">
            <v>1571</v>
          </cell>
          <cell r="J2476">
            <v>549.96</v>
          </cell>
          <cell r="K2476">
            <v>0</v>
          </cell>
          <cell r="L2476">
            <v>244.92</v>
          </cell>
        </row>
        <row r="2477">
          <cell r="A2477">
            <v>407010092</v>
          </cell>
          <cell r="B2477" t="str">
            <v>ESOFAGORRAFIA CERVICAL</v>
          </cell>
          <cell r="C2477">
            <v>2</v>
          </cell>
          <cell r="D2477" t="str">
            <v>I</v>
          </cell>
          <cell r="E2477">
            <v>1</v>
          </cell>
          <cell r="F2477">
            <v>5</v>
          </cell>
          <cell r="G2477">
            <v>300</v>
          </cell>
          <cell r="H2477">
            <v>0</v>
          </cell>
          <cell r="I2477">
            <v>1571</v>
          </cell>
          <cell r="J2477">
            <v>542.65</v>
          </cell>
          <cell r="K2477">
            <v>0</v>
          </cell>
          <cell r="L2477">
            <v>245</v>
          </cell>
        </row>
        <row r="2478">
          <cell r="A2478">
            <v>407010106</v>
          </cell>
          <cell r="B2478" t="str">
            <v>ESOFAGORRAFIA TORACICA</v>
          </cell>
          <cell r="C2478">
            <v>2</v>
          </cell>
          <cell r="D2478" t="str">
            <v>I</v>
          </cell>
          <cell r="E2478">
            <v>1</v>
          </cell>
          <cell r="F2478">
            <v>5</v>
          </cell>
          <cell r="G2478">
            <v>300</v>
          </cell>
          <cell r="H2478">
            <v>0</v>
          </cell>
          <cell r="I2478">
            <v>1571</v>
          </cell>
          <cell r="J2478">
            <v>542.58000000000004</v>
          </cell>
          <cell r="K2478">
            <v>0</v>
          </cell>
          <cell r="L2478">
            <v>245.07</v>
          </cell>
        </row>
        <row r="2479">
          <cell r="A2479">
            <v>407010114</v>
          </cell>
          <cell r="B2479" t="str">
            <v>ESOFAGOSTOMIA</v>
          </cell>
          <cell r="C2479">
            <v>2</v>
          </cell>
          <cell r="D2479" t="str">
            <v>I</v>
          </cell>
          <cell r="E2479">
            <v>1</v>
          </cell>
          <cell r="F2479">
            <v>5</v>
          </cell>
          <cell r="G2479">
            <v>300</v>
          </cell>
          <cell r="H2479">
            <v>0</v>
          </cell>
          <cell r="I2479">
            <v>1571</v>
          </cell>
          <cell r="J2479">
            <v>542.80999999999995</v>
          </cell>
          <cell r="K2479">
            <v>0</v>
          </cell>
          <cell r="L2479">
            <v>245.04</v>
          </cell>
        </row>
        <row r="2480">
          <cell r="A2480">
            <v>407010122</v>
          </cell>
          <cell r="B2480" t="str">
            <v>GASTRECTOMIA C/ OU S/ DESVIO DUODENAL</v>
          </cell>
          <cell r="C2480">
            <v>3</v>
          </cell>
          <cell r="D2480" t="str">
            <v>I</v>
          </cell>
          <cell r="E2480">
            <v>1</v>
          </cell>
          <cell r="F2480">
            <v>4</v>
          </cell>
          <cell r="G2480">
            <v>386</v>
          </cell>
          <cell r="H2480">
            <v>192</v>
          </cell>
          <cell r="I2480">
            <v>1571</v>
          </cell>
          <cell r="J2480">
            <v>2350</v>
          </cell>
          <cell r="K2480">
            <v>0</v>
          </cell>
          <cell r="L2480">
            <v>2000</v>
          </cell>
        </row>
        <row r="2481">
          <cell r="A2481">
            <v>407010130</v>
          </cell>
          <cell r="B2481" t="str">
            <v>GASTRECTOMIA PARCIAL C/ OU S/ VAGOTOMIA</v>
          </cell>
          <cell r="C2481">
            <v>2</v>
          </cell>
          <cell r="D2481" t="str">
            <v>I</v>
          </cell>
          <cell r="E2481">
            <v>1</v>
          </cell>
          <cell r="F2481">
            <v>5</v>
          </cell>
          <cell r="G2481">
            <v>250</v>
          </cell>
          <cell r="H2481">
            <v>240</v>
          </cell>
          <cell r="I2481">
            <v>1571</v>
          </cell>
          <cell r="J2481">
            <v>704.89</v>
          </cell>
          <cell r="K2481">
            <v>0</v>
          </cell>
          <cell r="L2481">
            <v>197.3</v>
          </cell>
        </row>
        <row r="2482">
          <cell r="A2482">
            <v>407010149</v>
          </cell>
          <cell r="B2482" t="str">
            <v>GASTRECTOMIA TOTAL</v>
          </cell>
          <cell r="C2482">
            <v>2</v>
          </cell>
          <cell r="D2482" t="str">
            <v>I</v>
          </cell>
          <cell r="E2482">
            <v>1</v>
          </cell>
          <cell r="F2482">
            <v>5</v>
          </cell>
          <cell r="G2482">
            <v>250</v>
          </cell>
          <cell r="H2482">
            <v>240</v>
          </cell>
          <cell r="I2482">
            <v>1571</v>
          </cell>
          <cell r="J2482">
            <v>521.76</v>
          </cell>
          <cell r="K2482">
            <v>0</v>
          </cell>
          <cell r="L2482">
            <v>179.39</v>
          </cell>
        </row>
        <row r="2483">
          <cell r="A2483">
            <v>407010157</v>
          </cell>
          <cell r="B2483" t="str">
            <v>GASTRECTOMIA VIDEOLAPAROSCOPICA</v>
          </cell>
          <cell r="C2483">
            <v>2</v>
          </cell>
          <cell r="D2483" t="str">
            <v>I</v>
          </cell>
          <cell r="E2483">
            <v>1</v>
          </cell>
          <cell r="F2483">
            <v>3</v>
          </cell>
          <cell r="G2483">
            <v>250</v>
          </cell>
          <cell r="H2483">
            <v>0</v>
          </cell>
          <cell r="I2483">
            <v>1571</v>
          </cell>
          <cell r="J2483">
            <v>434.16</v>
          </cell>
          <cell r="K2483">
            <v>0</v>
          </cell>
          <cell r="L2483">
            <v>175</v>
          </cell>
        </row>
        <row r="2484">
          <cell r="A2484">
            <v>407010165</v>
          </cell>
          <cell r="B2484" t="str">
            <v>GASTROENTEROANASTOMOSE</v>
          </cell>
          <cell r="C2484">
            <v>2</v>
          </cell>
          <cell r="D2484" t="str">
            <v>I</v>
          </cell>
          <cell r="E2484">
            <v>1</v>
          </cell>
          <cell r="F2484">
            <v>5</v>
          </cell>
          <cell r="G2484">
            <v>250</v>
          </cell>
          <cell r="H2484">
            <v>0</v>
          </cell>
          <cell r="I2484">
            <v>1571</v>
          </cell>
          <cell r="J2484">
            <v>704.88</v>
          </cell>
          <cell r="K2484">
            <v>0</v>
          </cell>
          <cell r="L2484">
            <v>197.3</v>
          </cell>
        </row>
        <row r="2485">
          <cell r="A2485">
            <v>407010173</v>
          </cell>
          <cell r="B2485" t="str">
            <v>GASTROPLASTIA C/ DERIVACAO INTESTINAL</v>
          </cell>
          <cell r="C2485">
            <v>3</v>
          </cell>
          <cell r="D2485" t="str">
            <v>I</v>
          </cell>
          <cell r="E2485">
            <v>1</v>
          </cell>
          <cell r="F2485">
            <v>4</v>
          </cell>
          <cell r="G2485">
            <v>386</v>
          </cell>
          <cell r="H2485">
            <v>192</v>
          </cell>
          <cell r="I2485">
            <v>1571</v>
          </cell>
          <cell r="J2485">
            <v>2350</v>
          </cell>
          <cell r="K2485">
            <v>0</v>
          </cell>
          <cell r="L2485">
            <v>2000</v>
          </cell>
        </row>
        <row r="2486">
          <cell r="A2486">
            <v>407010181</v>
          </cell>
          <cell r="B2486" t="str">
            <v>GASTROPLASTIA VERTICAL COM BANDA</v>
          </cell>
          <cell r="C2486">
            <v>3</v>
          </cell>
          <cell r="D2486" t="str">
            <v>I</v>
          </cell>
          <cell r="E2486">
            <v>1</v>
          </cell>
          <cell r="F2486">
            <v>4</v>
          </cell>
          <cell r="G2486">
            <v>386</v>
          </cell>
          <cell r="H2486">
            <v>192</v>
          </cell>
          <cell r="I2486">
            <v>1571</v>
          </cell>
          <cell r="J2486">
            <v>2350</v>
          </cell>
          <cell r="K2486">
            <v>0</v>
          </cell>
          <cell r="L2486">
            <v>1500</v>
          </cell>
        </row>
        <row r="2487">
          <cell r="A2487">
            <v>407010190</v>
          </cell>
          <cell r="B2487" t="str">
            <v>GASTRORRAFIA</v>
          </cell>
          <cell r="C2487">
            <v>2</v>
          </cell>
          <cell r="D2487" t="str">
            <v>I</v>
          </cell>
          <cell r="E2487">
            <v>1</v>
          </cell>
          <cell r="F2487">
            <v>3</v>
          </cell>
          <cell r="G2487">
            <v>150</v>
          </cell>
          <cell r="H2487">
            <v>0</v>
          </cell>
          <cell r="I2487">
            <v>1571</v>
          </cell>
          <cell r="J2487">
            <v>567.53</v>
          </cell>
          <cell r="K2487">
            <v>0</v>
          </cell>
          <cell r="L2487">
            <v>120.23</v>
          </cell>
        </row>
        <row r="2488">
          <cell r="A2488">
            <v>407010203</v>
          </cell>
          <cell r="B2488" t="str">
            <v>GASTRORRAFIA VIDEOLAPAROSCOPICA</v>
          </cell>
          <cell r="C2488">
            <v>2</v>
          </cell>
          <cell r="D2488" t="str">
            <v>I</v>
          </cell>
          <cell r="E2488">
            <v>1</v>
          </cell>
          <cell r="F2488">
            <v>3</v>
          </cell>
          <cell r="G2488">
            <v>150</v>
          </cell>
          <cell r="H2488">
            <v>0</v>
          </cell>
          <cell r="I2488">
            <v>1571</v>
          </cell>
          <cell r="J2488">
            <v>410.56</v>
          </cell>
          <cell r="K2488">
            <v>0</v>
          </cell>
          <cell r="L2488">
            <v>140.02000000000001</v>
          </cell>
        </row>
        <row r="2489">
          <cell r="A2489">
            <v>407010211</v>
          </cell>
          <cell r="B2489" t="str">
            <v>GASTROSTOMIA</v>
          </cell>
          <cell r="C2489">
            <v>2</v>
          </cell>
          <cell r="D2489" t="str">
            <v>I</v>
          </cell>
          <cell r="E2489">
            <v>1</v>
          </cell>
          <cell r="F2489">
            <v>3</v>
          </cell>
          <cell r="G2489">
            <v>150</v>
          </cell>
          <cell r="H2489">
            <v>0</v>
          </cell>
          <cell r="I2489">
            <v>1571</v>
          </cell>
          <cell r="J2489">
            <v>567.53</v>
          </cell>
          <cell r="K2489">
            <v>0</v>
          </cell>
          <cell r="L2489">
            <v>120.23</v>
          </cell>
        </row>
        <row r="2490">
          <cell r="A2490">
            <v>407010220</v>
          </cell>
          <cell r="B2490" t="str">
            <v>GASTROSTOMIA VIDEOLAPAROSCOPICA</v>
          </cell>
          <cell r="C2490">
            <v>2</v>
          </cell>
          <cell r="D2490" t="str">
            <v>I</v>
          </cell>
          <cell r="E2490">
            <v>1</v>
          </cell>
          <cell r="F2490">
            <v>3</v>
          </cell>
          <cell r="G2490">
            <v>150</v>
          </cell>
          <cell r="H2490">
            <v>0</v>
          </cell>
          <cell r="I2490">
            <v>1571</v>
          </cell>
          <cell r="J2490">
            <v>412.83</v>
          </cell>
          <cell r="K2490">
            <v>0</v>
          </cell>
          <cell r="L2490">
            <v>107.73</v>
          </cell>
        </row>
        <row r="2491">
          <cell r="A2491">
            <v>407010238</v>
          </cell>
          <cell r="B2491" t="str">
            <v>PILOROPLASTIA</v>
          </cell>
          <cell r="C2491">
            <v>2</v>
          </cell>
          <cell r="D2491" t="str">
            <v>I</v>
          </cell>
          <cell r="E2491">
            <v>1</v>
          </cell>
          <cell r="F2491">
            <v>5</v>
          </cell>
          <cell r="G2491">
            <v>250</v>
          </cell>
          <cell r="H2491">
            <v>0</v>
          </cell>
          <cell r="I2491">
            <v>1571</v>
          </cell>
          <cell r="J2491">
            <v>704.92</v>
          </cell>
          <cell r="K2491">
            <v>0</v>
          </cell>
          <cell r="L2491">
            <v>197.27</v>
          </cell>
        </row>
        <row r="2492">
          <cell r="A2492">
            <v>407010246</v>
          </cell>
          <cell r="B2492" t="str">
            <v>RETIRADA DE CORPO ESTRANHO DO TUBO DIGESTIVO POR ENDOSCOPIA</v>
          </cell>
          <cell r="C2492">
            <v>2</v>
          </cell>
          <cell r="D2492" t="str">
            <v>I</v>
          </cell>
          <cell r="E2492">
            <v>9999</v>
          </cell>
          <cell r="F2492">
            <v>9999</v>
          </cell>
          <cell r="G2492">
            <v>0</v>
          </cell>
          <cell r="H2492">
            <v>0</v>
          </cell>
          <cell r="I2492">
            <v>1571</v>
          </cell>
          <cell r="J2492">
            <v>0</v>
          </cell>
          <cell r="K2492">
            <v>31.26</v>
          </cell>
          <cell r="L2492">
            <v>31.26</v>
          </cell>
        </row>
        <row r="2493">
          <cell r="A2493">
            <v>407010254</v>
          </cell>
          <cell r="B2493" t="str">
            <v>RETIRADA DE POLIPO DO TUBO DIGESTIVO POR ENDOSCOPIA</v>
          </cell>
          <cell r="C2493">
            <v>2</v>
          </cell>
          <cell r="D2493" t="str">
            <v>I</v>
          </cell>
          <cell r="E2493">
            <v>1</v>
          </cell>
          <cell r="F2493">
            <v>9999</v>
          </cell>
          <cell r="G2493">
            <v>0</v>
          </cell>
          <cell r="H2493">
            <v>0</v>
          </cell>
          <cell r="I2493">
            <v>1571</v>
          </cell>
          <cell r="J2493">
            <v>29.84</v>
          </cell>
          <cell r="K2493">
            <v>29.84</v>
          </cell>
          <cell r="L2493">
            <v>0</v>
          </cell>
        </row>
        <row r="2494">
          <cell r="A2494">
            <v>407010262</v>
          </cell>
          <cell r="B2494" t="str">
            <v>TAMPONAMENTO DE LESOES HEMORRAGICAS DO APARELHO DIGESTIVO</v>
          </cell>
          <cell r="C2494">
            <v>2</v>
          </cell>
          <cell r="D2494" t="str">
            <v>I</v>
          </cell>
          <cell r="E2494">
            <v>9999</v>
          </cell>
          <cell r="F2494">
            <v>9999</v>
          </cell>
          <cell r="G2494">
            <v>50</v>
          </cell>
          <cell r="H2494">
            <v>0</v>
          </cell>
          <cell r="I2494">
            <v>1571</v>
          </cell>
          <cell r="J2494">
            <v>0</v>
          </cell>
          <cell r="K2494">
            <v>0</v>
          </cell>
          <cell r="L2494">
            <v>0</v>
          </cell>
        </row>
        <row r="2495">
          <cell r="A2495">
            <v>407010270</v>
          </cell>
          <cell r="B2495" t="str">
            <v>TRATAMENTO CIRURGICO DE ACALASIA (CARDIOMIOPLASTIA)</v>
          </cell>
          <cell r="C2495">
            <v>2</v>
          </cell>
          <cell r="D2495" t="str">
            <v>I</v>
          </cell>
          <cell r="E2495">
            <v>1</v>
          </cell>
          <cell r="F2495">
            <v>5</v>
          </cell>
          <cell r="G2495">
            <v>300</v>
          </cell>
          <cell r="H2495">
            <v>0</v>
          </cell>
          <cell r="I2495">
            <v>1571</v>
          </cell>
          <cell r="J2495">
            <v>1974.3</v>
          </cell>
          <cell r="K2495">
            <v>0</v>
          </cell>
          <cell r="L2495">
            <v>295.91000000000003</v>
          </cell>
        </row>
        <row r="2496">
          <cell r="A2496">
            <v>407010289</v>
          </cell>
          <cell r="B2496" t="str">
            <v>TRATAMENTO CIRURGICO DE DIVERTICULO DO TUBO DIGESTIVO</v>
          </cell>
          <cell r="C2496">
            <v>2</v>
          </cell>
          <cell r="D2496" t="str">
            <v>I</v>
          </cell>
          <cell r="E2496">
            <v>1</v>
          </cell>
          <cell r="F2496">
            <v>5</v>
          </cell>
          <cell r="G2496">
            <v>300</v>
          </cell>
          <cell r="H2496">
            <v>216</v>
          </cell>
          <cell r="I2496">
            <v>1571</v>
          </cell>
          <cell r="J2496">
            <v>566.16999999999996</v>
          </cell>
          <cell r="K2496">
            <v>0</v>
          </cell>
          <cell r="L2496">
            <v>256.74</v>
          </cell>
        </row>
        <row r="2497">
          <cell r="A2497">
            <v>407010297</v>
          </cell>
          <cell r="B2497" t="str">
            <v>TRATAMENTO CIRURGICO DE REFLUXO GASTROESOFAGICO</v>
          </cell>
          <cell r="C2497">
            <v>2</v>
          </cell>
          <cell r="D2497" t="str">
            <v>I</v>
          </cell>
          <cell r="E2497">
            <v>1</v>
          </cell>
          <cell r="F2497">
            <v>2</v>
          </cell>
          <cell r="G2497">
            <v>335</v>
          </cell>
          <cell r="H2497">
            <v>0</v>
          </cell>
          <cell r="I2497">
            <v>1571</v>
          </cell>
          <cell r="J2497">
            <v>509.34</v>
          </cell>
          <cell r="K2497">
            <v>0</v>
          </cell>
          <cell r="L2497">
            <v>256.72000000000003</v>
          </cell>
        </row>
        <row r="2498">
          <cell r="A2498">
            <v>407010300</v>
          </cell>
          <cell r="B2498" t="str">
            <v>TRATAMENTO CIRURGICO DE VARIZES ESOFAGICAS</v>
          </cell>
          <cell r="C2498">
            <v>2</v>
          </cell>
          <cell r="D2498" t="str">
            <v>I</v>
          </cell>
          <cell r="E2498">
            <v>1</v>
          </cell>
          <cell r="F2498">
            <v>5</v>
          </cell>
          <cell r="G2498">
            <v>300</v>
          </cell>
          <cell r="H2498">
            <v>240</v>
          </cell>
          <cell r="I2498">
            <v>1571</v>
          </cell>
          <cell r="J2498">
            <v>542.54999999999995</v>
          </cell>
          <cell r="K2498">
            <v>0</v>
          </cell>
          <cell r="L2498">
            <v>256.58</v>
          </cell>
        </row>
        <row r="2499">
          <cell r="A2499">
            <v>407010319</v>
          </cell>
          <cell r="B2499" t="str">
            <v>TRATAMENTO ESCLEROSANTE / LIGADURA ELASTICA DE LESAO HEMORRAGICA DO APARELHO DIGESTIVO</v>
          </cell>
          <cell r="C2499">
            <v>2</v>
          </cell>
          <cell r="D2499" t="str">
            <v>I</v>
          </cell>
          <cell r="E2499">
            <v>9999</v>
          </cell>
          <cell r="F2499">
            <v>9999</v>
          </cell>
          <cell r="G2499">
            <v>0</v>
          </cell>
          <cell r="H2499">
            <v>0</v>
          </cell>
          <cell r="I2499">
            <v>1571</v>
          </cell>
          <cell r="J2499">
            <v>0</v>
          </cell>
          <cell r="K2499">
            <v>51.75</v>
          </cell>
          <cell r="L2499">
            <v>0</v>
          </cell>
        </row>
        <row r="2500">
          <cell r="A2500">
            <v>407010327</v>
          </cell>
          <cell r="B2500" t="str">
            <v>TRATAMENTO ESCLEROSANTE DE LESOES NAO HEMORRAGICAS DO APARELHO DIGESTIVO INCLUINDO LIGADURA ELASTICA</v>
          </cell>
          <cell r="C2500">
            <v>2</v>
          </cell>
          <cell r="D2500" t="str">
            <v>I</v>
          </cell>
          <cell r="E2500">
            <v>9999</v>
          </cell>
          <cell r="F2500">
            <v>9999</v>
          </cell>
          <cell r="G2500">
            <v>0</v>
          </cell>
          <cell r="H2500">
            <v>0</v>
          </cell>
          <cell r="I2500">
            <v>1571</v>
          </cell>
          <cell r="J2500">
            <v>0</v>
          </cell>
          <cell r="K2500">
            <v>51.75</v>
          </cell>
          <cell r="L2500">
            <v>0</v>
          </cell>
        </row>
        <row r="2501">
          <cell r="A2501">
            <v>407010335</v>
          </cell>
          <cell r="B2501" t="str">
            <v>TRATAMETO CIRURGICO DE MEGAESOFAGO SEM RESSECCAO / CONSERVADOR</v>
          </cell>
          <cell r="C2501">
            <v>2</v>
          </cell>
          <cell r="D2501" t="str">
            <v>I</v>
          </cell>
          <cell r="E2501">
            <v>1</v>
          </cell>
          <cell r="F2501">
            <v>5</v>
          </cell>
          <cell r="G2501">
            <v>300</v>
          </cell>
          <cell r="H2501">
            <v>96</v>
          </cell>
          <cell r="I2501">
            <v>1571</v>
          </cell>
          <cell r="J2501">
            <v>1564.55</v>
          </cell>
          <cell r="K2501">
            <v>0</v>
          </cell>
          <cell r="L2501">
            <v>281.82</v>
          </cell>
        </row>
        <row r="2502">
          <cell r="A2502">
            <v>407010343</v>
          </cell>
          <cell r="B2502" t="str">
            <v>VAGOTOMIA C/ OPERACAO DE DRENAGEM</v>
          </cell>
          <cell r="C2502">
            <v>2</v>
          </cell>
          <cell r="D2502" t="str">
            <v>I</v>
          </cell>
          <cell r="E2502">
            <v>1</v>
          </cell>
          <cell r="F2502">
            <v>4</v>
          </cell>
          <cell r="G2502">
            <v>250</v>
          </cell>
          <cell r="H2502">
            <v>144</v>
          </cell>
          <cell r="I2502">
            <v>1571</v>
          </cell>
          <cell r="J2502">
            <v>521.79</v>
          </cell>
          <cell r="K2502">
            <v>0</v>
          </cell>
          <cell r="L2502">
            <v>187.9</v>
          </cell>
        </row>
        <row r="2503">
          <cell r="A2503">
            <v>407010351</v>
          </cell>
          <cell r="B2503" t="str">
            <v>VAGOTOMIA SUPERSELETIVA / GASTRICA PROXIMAL</v>
          </cell>
          <cell r="C2503">
            <v>2</v>
          </cell>
          <cell r="D2503" t="str">
            <v>I</v>
          </cell>
          <cell r="E2503">
            <v>1</v>
          </cell>
          <cell r="F2503">
            <v>5</v>
          </cell>
          <cell r="G2503">
            <v>250</v>
          </cell>
          <cell r="H2503">
            <v>144</v>
          </cell>
          <cell r="I2503">
            <v>1571</v>
          </cell>
          <cell r="J2503">
            <v>521.79999999999995</v>
          </cell>
          <cell r="K2503">
            <v>0</v>
          </cell>
          <cell r="L2503">
            <v>256.66000000000003</v>
          </cell>
        </row>
        <row r="2504">
          <cell r="A2504">
            <v>407010360</v>
          </cell>
          <cell r="B2504" t="str">
            <v>GASTRECTOMIA VERTICAL EM MANGA (SLEEVE)</v>
          </cell>
          <cell r="C2504">
            <v>3</v>
          </cell>
          <cell r="D2504" t="str">
            <v>I</v>
          </cell>
          <cell r="E2504">
            <v>1</v>
          </cell>
          <cell r="F2504">
            <v>4</v>
          </cell>
          <cell r="G2504">
            <v>386</v>
          </cell>
          <cell r="H2504">
            <v>192</v>
          </cell>
          <cell r="I2504">
            <v>1571</v>
          </cell>
          <cell r="J2504">
            <v>2350</v>
          </cell>
          <cell r="K2504">
            <v>0</v>
          </cell>
          <cell r="L2504">
            <v>1745</v>
          </cell>
        </row>
        <row r="2505">
          <cell r="A2505">
            <v>407010378</v>
          </cell>
          <cell r="B2505" t="str">
            <v>TRATAMENTO DE INTERCORRENCIAS CIRURGICA POS- CIRURGIA BARIÁTRICA</v>
          </cell>
          <cell r="C2505">
            <v>3</v>
          </cell>
          <cell r="D2505" t="str">
            <v>I</v>
          </cell>
          <cell r="E2505">
            <v>1</v>
          </cell>
          <cell r="F2505">
            <v>5</v>
          </cell>
          <cell r="G2505">
            <v>200</v>
          </cell>
          <cell r="H2505">
            <v>192</v>
          </cell>
          <cell r="I2505">
            <v>1571</v>
          </cell>
          <cell r="J2505">
            <v>792</v>
          </cell>
          <cell r="K2505">
            <v>0</v>
          </cell>
          <cell r="L2505">
            <v>183</v>
          </cell>
        </row>
        <row r="2506">
          <cell r="A2506">
            <v>407020012</v>
          </cell>
          <cell r="B2506" t="str">
            <v>AMPUTACAO COMPLETA ABDOMINO-PERINEAL DO RETO</v>
          </cell>
          <cell r="C2506">
            <v>2</v>
          </cell>
          <cell r="D2506" t="str">
            <v>I</v>
          </cell>
          <cell r="E2506">
            <v>1</v>
          </cell>
          <cell r="F2506">
            <v>7</v>
          </cell>
          <cell r="G2506">
            <v>300</v>
          </cell>
          <cell r="H2506">
            <v>360</v>
          </cell>
          <cell r="I2506">
            <v>1571</v>
          </cell>
          <cell r="J2506">
            <v>1147.31</v>
          </cell>
          <cell r="K2506">
            <v>0</v>
          </cell>
          <cell r="L2506">
            <v>256.58999999999997</v>
          </cell>
        </row>
        <row r="2507">
          <cell r="A2507">
            <v>407020020</v>
          </cell>
          <cell r="B2507" t="str">
            <v>AMPUTACAO POR PROCIDENCIA DE RETO</v>
          </cell>
          <cell r="C2507">
            <v>2</v>
          </cell>
          <cell r="D2507" t="str">
            <v>I</v>
          </cell>
          <cell r="E2507">
            <v>1</v>
          </cell>
          <cell r="F2507">
            <v>6</v>
          </cell>
          <cell r="G2507">
            <v>200</v>
          </cell>
          <cell r="H2507">
            <v>240</v>
          </cell>
          <cell r="I2507">
            <v>1571</v>
          </cell>
          <cell r="J2507">
            <v>533.16</v>
          </cell>
          <cell r="K2507">
            <v>0</v>
          </cell>
          <cell r="L2507">
            <v>183.32</v>
          </cell>
        </row>
        <row r="2508">
          <cell r="A2508">
            <v>407020039</v>
          </cell>
          <cell r="B2508" t="str">
            <v>APENDICECTOMIA</v>
          </cell>
          <cell r="C2508">
            <v>2</v>
          </cell>
          <cell r="D2508" t="str">
            <v>I</v>
          </cell>
          <cell r="E2508">
            <v>1</v>
          </cell>
          <cell r="F2508">
            <v>3</v>
          </cell>
          <cell r="G2508">
            <v>150</v>
          </cell>
          <cell r="H2508">
            <v>24</v>
          </cell>
          <cell r="I2508">
            <v>1571</v>
          </cell>
          <cell r="J2508">
            <v>253.59</v>
          </cell>
          <cell r="K2508">
            <v>0</v>
          </cell>
          <cell r="L2508">
            <v>161.03</v>
          </cell>
        </row>
        <row r="2509">
          <cell r="A2509">
            <v>407020047</v>
          </cell>
          <cell r="B2509" t="str">
            <v>APENDICECTOMIA VIDEOLAPAROSCOPICA</v>
          </cell>
          <cell r="C2509">
            <v>2</v>
          </cell>
          <cell r="D2509" t="str">
            <v>I</v>
          </cell>
          <cell r="E2509">
            <v>1</v>
          </cell>
          <cell r="F2509">
            <v>3</v>
          </cell>
          <cell r="G2509">
            <v>150</v>
          </cell>
          <cell r="H2509">
            <v>0</v>
          </cell>
          <cell r="I2509">
            <v>1571</v>
          </cell>
          <cell r="J2509">
            <v>242.97</v>
          </cell>
          <cell r="K2509">
            <v>0</v>
          </cell>
          <cell r="L2509">
            <v>178.43</v>
          </cell>
        </row>
        <row r="2510">
          <cell r="A2510">
            <v>407020055</v>
          </cell>
          <cell r="B2510" t="str">
            <v>CERCLAGEM DE ANUS</v>
          </cell>
          <cell r="C2510">
            <v>2</v>
          </cell>
          <cell r="D2510" t="str">
            <v>I</v>
          </cell>
          <cell r="E2510">
            <v>9999</v>
          </cell>
          <cell r="F2510">
            <v>9999</v>
          </cell>
          <cell r="G2510">
            <v>0</v>
          </cell>
          <cell r="H2510">
            <v>0</v>
          </cell>
          <cell r="I2510">
            <v>1571</v>
          </cell>
          <cell r="J2510">
            <v>0</v>
          </cell>
          <cell r="K2510">
            <v>13.06</v>
          </cell>
          <cell r="L2510">
            <v>0</v>
          </cell>
        </row>
        <row r="2511">
          <cell r="A2511">
            <v>407020063</v>
          </cell>
          <cell r="B2511" t="str">
            <v>COLECTOMIA PARCIAL (HEMICOLECTOMIA)</v>
          </cell>
          <cell r="C2511">
            <v>2</v>
          </cell>
          <cell r="D2511" t="str">
            <v>I</v>
          </cell>
          <cell r="E2511">
            <v>1</v>
          </cell>
          <cell r="F2511">
            <v>7</v>
          </cell>
          <cell r="G2511">
            <v>300</v>
          </cell>
          <cell r="H2511">
            <v>0</v>
          </cell>
          <cell r="I2511">
            <v>1571</v>
          </cell>
          <cell r="J2511">
            <v>1550.19</v>
          </cell>
          <cell r="K2511">
            <v>0</v>
          </cell>
          <cell r="L2511">
            <v>267.26</v>
          </cell>
        </row>
        <row r="2512">
          <cell r="A2512">
            <v>407020071</v>
          </cell>
          <cell r="B2512" t="str">
            <v>COLECTOMIA TOTAL</v>
          </cell>
          <cell r="C2512">
            <v>2</v>
          </cell>
          <cell r="D2512" t="str">
            <v>I</v>
          </cell>
          <cell r="E2512">
            <v>1</v>
          </cell>
          <cell r="F2512">
            <v>7</v>
          </cell>
          <cell r="G2512">
            <v>300</v>
          </cell>
          <cell r="H2512">
            <v>144</v>
          </cell>
          <cell r="I2512">
            <v>1571</v>
          </cell>
          <cell r="J2512">
            <v>1147.33</v>
          </cell>
          <cell r="K2512">
            <v>0</v>
          </cell>
          <cell r="L2512">
            <v>256.58</v>
          </cell>
        </row>
        <row r="2513">
          <cell r="A2513">
            <v>407020080</v>
          </cell>
          <cell r="B2513" t="str">
            <v>COLECTOMIA VIDEOLAPAROSCOPICA</v>
          </cell>
          <cell r="C2513">
            <v>3</v>
          </cell>
          <cell r="D2513" t="str">
            <v>I</v>
          </cell>
          <cell r="E2513">
            <v>1</v>
          </cell>
          <cell r="F2513">
            <v>3</v>
          </cell>
          <cell r="G2513">
            <v>300</v>
          </cell>
          <cell r="H2513">
            <v>0</v>
          </cell>
          <cell r="I2513">
            <v>1571</v>
          </cell>
          <cell r="J2513">
            <v>1024.1600000000001</v>
          </cell>
          <cell r="K2513">
            <v>0</v>
          </cell>
          <cell r="L2513">
            <v>256.58999999999997</v>
          </cell>
        </row>
        <row r="2514">
          <cell r="A2514">
            <v>407020098</v>
          </cell>
          <cell r="B2514" t="str">
            <v>COLORRAFIA POR VIA ABDOMINAL</v>
          </cell>
          <cell r="C2514">
            <v>2</v>
          </cell>
          <cell r="D2514" t="str">
            <v>I</v>
          </cell>
          <cell r="E2514">
            <v>1</v>
          </cell>
          <cell r="F2514">
            <v>6</v>
          </cell>
          <cell r="G2514">
            <v>200</v>
          </cell>
          <cell r="H2514">
            <v>0</v>
          </cell>
          <cell r="I2514">
            <v>1571</v>
          </cell>
          <cell r="J2514">
            <v>482.41</v>
          </cell>
          <cell r="K2514">
            <v>0</v>
          </cell>
          <cell r="L2514">
            <v>146.69</v>
          </cell>
        </row>
        <row r="2515">
          <cell r="A2515">
            <v>407020101</v>
          </cell>
          <cell r="B2515" t="str">
            <v>COLOSTOMIA</v>
          </cell>
          <cell r="C2515">
            <v>2</v>
          </cell>
          <cell r="D2515" t="str">
            <v>I</v>
          </cell>
          <cell r="E2515">
            <v>1</v>
          </cell>
          <cell r="F2515">
            <v>4</v>
          </cell>
          <cell r="G2515">
            <v>200</v>
          </cell>
          <cell r="H2515">
            <v>0</v>
          </cell>
          <cell r="I2515">
            <v>1571</v>
          </cell>
          <cell r="J2515">
            <v>984.45</v>
          </cell>
          <cell r="K2515">
            <v>0</v>
          </cell>
          <cell r="L2515">
            <v>189.32</v>
          </cell>
        </row>
        <row r="2516">
          <cell r="A2516">
            <v>407020110</v>
          </cell>
          <cell r="B2516" t="str">
            <v>CRIPTECTOMIA UNICA / MULTIPLA</v>
          </cell>
          <cell r="C2516">
            <v>2</v>
          </cell>
          <cell r="D2516" t="str">
            <v>I</v>
          </cell>
          <cell r="E2516">
            <v>1</v>
          </cell>
          <cell r="F2516">
            <v>1</v>
          </cell>
          <cell r="G2516">
            <v>50</v>
          </cell>
          <cell r="H2516">
            <v>144</v>
          </cell>
          <cell r="I2516">
            <v>1571</v>
          </cell>
          <cell r="J2516">
            <v>56.43</v>
          </cell>
          <cell r="K2516">
            <v>0</v>
          </cell>
          <cell r="L2516">
            <v>69.040000000000006</v>
          </cell>
        </row>
        <row r="2517">
          <cell r="A2517">
            <v>407020128</v>
          </cell>
          <cell r="B2517" t="str">
            <v>DILATACAO DIGITAL / INSTRUMENTAL DO ANUS E/OU RETO</v>
          </cell>
          <cell r="C2517">
            <v>2</v>
          </cell>
          <cell r="D2517" t="str">
            <v>I</v>
          </cell>
          <cell r="E2517">
            <v>9999</v>
          </cell>
          <cell r="F2517">
            <v>9999</v>
          </cell>
          <cell r="G2517">
            <v>0</v>
          </cell>
          <cell r="H2517">
            <v>0</v>
          </cell>
          <cell r="I2517">
            <v>1571</v>
          </cell>
          <cell r="J2517">
            <v>13.06</v>
          </cell>
          <cell r="K2517">
            <v>13.06</v>
          </cell>
          <cell r="L2517">
            <v>0</v>
          </cell>
        </row>
        <row r="2518">
          <cell r="A2518">
            <v>407020136</v>
          </cell>
          <cell r="B2518" t="str">
            <v>DRENAGEM DE ABSCESSO ANU-RETAL</v>
          </cell>
          <cell r="C2518">
            <v>2</v>
          </cell>
          <cell r="D2518" t="str">
            <v>I</v>
          </cell>
          <cell r="E2518">
            <v>1</v>
          </cell>
          <cell r="F2518">
            <v>2</v>
          </cell>
          <cell r="G2518">
            <v>50</v>
          </cell>
          <cell r="H2518">
            <v>0</v>
          </cell>
          <cell r="I2518">
            <v>1571</v>
          </cell>
          <cell r="J2518">
            <v>108.53</v>
          </cell>
          <cell r="K2518">
            <v>22.72</v>
          </cell>
          <cell r="L2518">
            <v>50.62</v>
          </cell>
        </row>
        <row r="2519">
          <cell r="A2519">
            <v>407020144</v>
          </cell>
          <cell r="B2519" t="str">
            <v>DRENAGEM DE ABSCESSO ISQUIORRETAL</v>
          </cell>
          <cell r="C2519">
            <v>2</v>
          </cell>
          <cell r="D2519" t="str">
            <v>I</v>
          </cell>
          <cell r="E2519">
            <v>1</v>
          </cell>
          <cell r="F2519">
            <v>2</v>
          </cell>
          <cell r="G2519">
            <v>50</v>
          </cell>
          <cell r="H2519">
            <v>0</v>
          </cell>
          <cell r="I2519">
            <v>1571</v>
          </cell>
          <cell r="J2519">
            <v>97.19</v>
          </cell>
          <cell r="K2519">
            <v>22.72</v>
          </cell>
          <cell r="L2519">
            <v>73.28</v>
          </cell>
        </row>
        <row r="2520">
          <cell r="A2520">
            <v>407020152</v>
          </cell>
          <cell r="B2520" t="str">
            <v>DRENAGEM DE HEMATOMA / ABSCESSO RETRO-RETAL</v>
          </cell>
          <cell r="C2520">
            <v>2</v>
          </cell>
          <cell r="D2520" t="str">
            <v>I</v>
          </cell>
          <cell r="E2520">
            <v>1</v>
          </cell>
          <cell r="F2520">
            <v>4</v>
          </cell>
          <cell r="G2520">
            <v>150</v>
          </cell>
          <cell r="H2520">
            <v>0</v>
          </cell>
          <cell r="I2520">
            <v>1571</v>
          </cell>
          <cell r="J2520">
            <v>321.68</v>
          </cell>
          <cell r="K2520">
            <v>0</v>
          </cell>
          <cell r="L2520">
            <v>146.69999999999999</v>
          </cell>
        </row>
        <row r="2521">
          <cell r="A2521">
            <v>407020160</v>
          </cell>
          <cell r="B2521" t="str">
            <v>ELETROCAUTERIZACAO DE LESAO TRANSPARIETAL DE ANUS</v>
          </cell>
          <cell r="C2521">
            <v>2</v>
          </cell>
          <cell r="D2521" t="str">
            <v>I</v>
          </cell>
          <cell r="E2521">
            <v>9999</v>
          </cell>
          <cell r="F2521">
            <v>9999</v>
          </cell>
          <cell r="G2521">
            <v>0</v>
          </cell>
          <cell r="H2521">
            <v>0</v>
          </cell>
          <cell r="I2521">
            <v>1571</v>
          </cell>
          <cell r="J2521">
            <v>0</v>
          </cell>
          <cell r="K2521">
            <v>13.06</v>
          </cell>
          <cell r="L2521">
            <v>0</v>
          </cell>
        </row>
        <row r="2522">
          <cell r="A2522">
            <v>407020179</v>
          </cell>
          <cell r="B2522" t="str">
            <v>ENTERECTOMIA</v>
          </cell>
          <cell r="C2522">
            <v>2</v>
          </cell>
          <cell r="D2522" t="str">
            <v>I</v>
          </cell>
          <cell r="E2522">
            <v>1</v>
          </cell>
          <cell r="F2522">
            <v>7</v>
          </cell>
          <cell r="G2522">
            <v>200</v>
          </cell>
          <cell r="H2522">
            <v>0</v>
          </cell>
          <cell r="I2522">
            <v>1571</v>
          </cell>
          <cell r="J2522">
            <v>1027.8699999999999</v>
          </cell>
          <cell r="K2522">
            <v>0</v>
          </cell>
          <cell r="L2522">
            <v>189.33</v>
          </cell>
        </row>
        <row r="2523">
          <cell r="A2523">
            <v>407020187</v>
          </cell>
          <cell r="B2523" t="str">
            <v>ENTEROANASTOMOSE (QUALQUER SEGMENTO)</v>
          </cell>
          <cell r="C2523">
            <v>2</v>
          </cell>
          <cell r="D2523" t="str">
            <v>I</v>
          </cell>
          <cell r="E2523">
            <v>1</v>
          </cell>
          <cell r="F2523">
            <v>7</v>
          </cell>
          <cell r="G2523">
            <v>200</v>
          </cell>
          <cell r="H2523">
            <v>0</v>
          </cell>
          <cell r="I2523">
            <v>1571</v>
          </cell>
          <cell r="J2523">
            <v>985.02</v>
          </cell>
          <cell r="K2523">
            <v>0</v>
          </cell>
          <cell r="L2523">
            <v>189.34</v>
          </cell>
        </row>
        <row r="2524">
          <cell r="A2524">
            <v>407020195</v>
          </cell>
          <cell r="B2524" t="str">
            <v>ENTEROPEXIA (QUALQUER SEGMENTO)</v>
          </cell>
          <cell r="C2524">
            <v>2</v>
          </cell>
          <cell r="D2524" t="str">
            <v>I</v>
          </cell>
          <cell r="E2524">
            <v>1</v>
          </cell>
          <cell r="F2524">
            <v>6</v>
          </cell>
          <cell r="G2524">
            <v>200</v>
          </cell>
          <cell r="H2524">
            <v>0</v>
          </cell>
          <cell r="I2524">
            <v>1571</v>
          </cell>
          <cell r="J2524">
            <v>482.43</v>
          </cell>
          <cell r="K2524">
            <v>0</v>
          </cell>
          <cell r="L2524">
            <v>146.69</v>
          </cell>
        </row>
        <row r="2525">
          <cell r="A2525">
            <v>407020209</v>
          </cell>
          <cell r="B2525" t="str">
            <v>ENTEROTOMIA E/OU ENTERORRAFIA C/ SUTURA / RESSECCAO (QUALQUER SEGMENTO)</v>
          </cell>
          <cell r="C2525">
            <v>2</v>
          </cell>
          <cell r="D2525" t="str">
            <v>I</v>
          </cell>
          <cell r="E2525">
            <v>1</v>
          </cell>
          <cell r="F2525">
            <v>6</v>
          </cell>
          <cell r="G2525">
            <v>200</v>
          </cell>
          <cell r="H2525">
            <v>0</v>
          </cell>
          <cell r="I2525">
            <v>1571</v>
          </cell>
          <cell r="J2525">
            <v>642.70000000000005</v>
          </cell>
          <cell r="K2525">
            <v>0</v>
          </cell>
          <cell r="L2525">
            <v>145.34</v>
          </cell>
        </row>
        <row r="2526">
          <cell r="A2526">
            <v>407020217</v>
          </cell>
          <cell r="B2526" t="str">
            <v>ESFINCTEROTOMIA INTERNA E TRATAMENTO DE FISSURA ANAL</v>
          </cell>
          <cell r="C2526">
            <v>2</v>
          </cell>
          <cell r="D2526" t="str">
            <v>I</v>
          </cell>
          <cell r="E2526">
            <v>1</v>
          </cell>
          <cell r="F2526">
            <v>1</v>
          </cell>
          <cell r="G2526">
            <v>50</v>
          </cell>
          <cell r="H2526">
            <v>240</v>
          </cell>
          <cell r="I2526">
            <v>1571</v>
          </cell>
          <cell r="J2526">
            <v>166.16</v>
          </cell>
          <cell r="K2526">
            <v>0</v>
          </cell>
          <cell r="L2526">
            <v>80.650000000000006</v>
          </cell>
        </row>
        <row r="2527">
          <cell r="A2527">
            <v>407020225</v>
          </cell>
          <cell r="B2527" t="str">
            <v>EXCISAO DE LESAO / TUMOR ANU-RETAL</v>
          </cell>
          <cell r="C2527">
            <v>2</v>
          </cell>
          <cell r="D2527" t="str">
            <v>I</v>
          </cell>
          <cell r="E2527">
            <v>1</v>
          </cell>
          <cell r="F2527">
            <v>2</v>
          </cell>
          <cell r="G2527">
            <v>150</v>
          </cell>
          <cell r="H2527">
            <v>60</v>
          </cell>
          <cell r="I2527">
            <v>1571</v>
          </cell>
          <cell r="J2527">
            <v>237.91</v>
          </cell>
          <cell r="K2527">
            <v>21.68</v>
          </cell>
          <cell r="L2527">
            <v>97.44</v>
          </cell>
        </row>
        <row r="2528">
          <cell r="A2528">
            <v>407020233</v>
          </cell>
          <cell r="B2528" t="str">
            <v>EXCISAO DE LESAO INTESTINAL / MESENTERICA LOCALIZADA</v>
          </cell>
          <cell r="C2528">
            <v>2</v>
          </cell>
          <cell r="D2528" t="str">
            <v>I</v>
          </cell>
          <cell r="E2528">
            <v>1</v>
          </cell>
          <cell r="F2528">
            <v>6</v>
          </cell>
          <cell r="G2528">
            <v>200</v>
          </cell>
          <cell r="H2528">
            <v>0</v>
          </cell>
          <cell r="I2528">
            <v>1571</v>
          </cell>
          <cell r="J2528">
            <v>503.39</v>
          </cell>
          <cell r="K2528">
            <v>0</v>
          </cell>
          <cell r="L2528">
            <v>146.69</v>
          </cell>
        </row>
        <row r="2529">
          <cell r="A2529">
            <v>407020241</v>
          </cell>
          <cell r="B2529" t="str">
            <v>FECHAMENTO DE ENTEROSTOMIA (QUALQUER SEGMENTO)</v>
          </cell>
          <cell r="C2529">
            <v>2</v>
          </cell>
          <cell r="D2529" t="str">
            <v>I</v>
          </cell>
          <cell r="E2529">
            <v>1</v>
          </cell>
          <cell r="F2529">
            <v>4</v>
          </cell>
          <cell r="G2529">
            <v>200</v>
          </cell>
          <cell r="H2529">
            <v>0</v>
          </cell>
          <cell r="I2529">
            <v>1571</v>
          </cell>
          <cell r="J2529">
            <v>503.4</v>
          </cell>
          <cell r="K2529">
            <v>0</v>
          </cell>
          <cell r="L2529">
            <v>146.69</v>
          </cell>
        </row>
        <row r="2530">
          <cell r="A2530">
            <v>407020250</v>
          </cell>
          <cell r="B2530" t="str">
            <v>FECHAMENTO DE FISTULA DE COLON</v>
          </cell>
          <cell r="C2530">
            <v>2</v>
          </cell>
          <cell r="D2530" t="str">
            <v>I</v>
          </cell>
          <cell r="E2530">
            <v>1</v>
          </cell>
          <cell r="F2530">
            <v>7</v>
          </cell>
          <cell r="G2530">
            <v>200</v>
          </cell>
          <cell r="H2530">
            <v>144</v>
          </cell>
          <cell r="I2530">
            <v>1571</v>
          </cell>
          <cell r="J2530">
            <v>718.94</v>
          </cell>
          <cell r="K2530">
            <v>0</v>
          </cell>
          <cell r="L2530">
            <v>177.31</v>
          </cell>
        </row>
        <row r="2531">
          <cell r="A2531">
            <v>407020268</v>
          </cell>
          <cell r="B2531" t="str">
            <v>FECHAMENTO DE FISTULA DE RETO</v>
          </cell>
          <cell r="C2531">
            <v>2</v>
          </cell>
          <cell r="D2531" t="str">
            <v>I</v>
          </cell>
          <cell r="E2531">
            <v>1</v>
          </cell>
          <cell r="F2531">
            <v>2</v>
          </cell>
          <cell r="G2531">
            <v>150</v>
          </cell>
          <cell r="H2531">
            <v>144</v>
          </cell>
          <cell r="I2531">
            <v>1571</v>
          </cell>
          <cell r="J2531">
            <v>227.45</v>
          </cell>
          <cell r="K2531">
            <v>0</v>
          </cell>
          <cell r="L2531">
            <v>146.69</v>
          </cell>
        </row>
        <row r="2532">
          <cell r="A2532">
            <v>407020276</v>
          </cell>
          <cell r="B2532" t="str">
            <v>FISTULECTOMIA / FISTULOTOMIA ANAL</v>
          </cell>
          <cell r="C2532">
            <v>2</v>
          </cell>
          <cell r="D2532" t="str">
            <v>I</v>
          </cell>
          <cell r="E2532">
            <v>1</v>
          </cell>
          <cell r="F2532">
            <v>2</v>
          </cell>
          <cell r="G2532">
            <v>50</v>
          </cell>
          <cell r="H2532">
            <v>0</v>
          </cell>
          <cell r="I2532">
            <v>1571</v>
          </cell>
          <cell r="J2532">
            <v>173.47</v>
          </cell>
          <cell r="K2532">
            <v>0</v>
          </cell>
          <cell r="L2532">
            <v>80.650000000000006</v>
          </cell>
        </row>
        <row r="2533">
          <cell r="A2533">
            <v>407020284</v>
          </cell>
          <cell r="B2533" t="str">
            <v>HEMORROIDECTOMIA</v>
          </cell>
          <cell r="C2533">
            <v>2</v>
          </cell>
          <cell r="D2533" t="str">
            <v>I</v>
          </cell>
          <cell r="E2533">
            <v>1</v>
          </cell>
          <cell r="F2533">
            <v>2</v>
          </cell>
          <cell r="G2533">
            <v>50</v>
          </cell>
          <cell r="H2533">
            <v>144</v>
          </cell>
          <cell r="I2533">
            <v>1571</v>
          </cell>
          <cell r="J2533">
            <v>191.1</v>
          </cell>
          <cell r="K2533">
            <v>0</v>
          </cell>
          <cell r="L2533">
            <v>124.84</v>
          </cell>
        </row>
        <row r="2534">
          <cell r="A2534">
            <v>407020292</v>
          </cell>
          <cell r="B2534" t="str">
            <v>HERNIORRAFIA C/ RESSECCAO INTESTINAL (HERNIA ESTRANGULADA)</v>
          </cell>
          <cell r="C2534">
            <v>2</v>
          </cell>
          <cell r="D2534" t="str">
            <v>I</v>
          </cell>
          <cell r="E2534">
            <v>1</v>
          </cell>
          <cell r="F2534">
            <v>2</v>
          </cell>
          <cell r="G2534">
            <v>150</v>
          </cell>
          <cell r="H2534">
            <v>0</v>
          </cell>
          <cell r="I2534">
            <v>1571</v>
          </cell>
          <cell r="J2534">
            <v>268.7</v>
          </cell>
          <cell r="K2534">
            <v>0</v>
          </cell>
          <cell r="L2534">
            <v>109.99</v>
          </cell>
        </row>
        <row r="2535">
          <cell r="A2535">
            <v>407020306</v>
          </cell>
          <cell r="B2535" t="str">
            <v>JEJUNOSTOMIA / ILEOSTOMIA</v>
          </cell>
          <cell r="C2535">
            <v>2</v>
          </cell>
          <cell r="D2535" t="str">
            <v>I</v>
          </cell>
          <cell r="E2535">
            <v>1</v>
          </cell>
          <cell r="F2535">
            <v>5</v>
          </cell>
          <cell r="G2535">
            <v>200</v>
          </cell>
          <cell r="H2535">
            <v>0</v>
          </cell>
          <cell r="I2535">
            <v>1571</v>
          </cell>
          <cell r="J2535">
            <v>759.38</v>
          </cell>
          <cell r="K2535">
            <v>0</v>
          </cell>
          <cell r="L2535">
            <v>183.19</v>
          </cell>
        </row>
        <row r="2536">
          <cell r="A2536">
            <v>407020314</v>
          </cell>
          <cell r="B2536" t="str">
            <v>LIGADURA ELASTICA DE HEMORROIDAS (SESSAO)</v>
          </cell>
          <cell r="C2536">
            <v>2</v>
          </cell>
          <cell r="D2536" t="str">
            <v>I</v>
          </cell>
          <cell r="E2536">
            <v>9999</v>
          </cell>
          <cell r="F2536">
            <v>9999</v>
          </cell>
          <cell r="G2536">
            <v>0</v>
          </cell>
          <cell r="H2536">
            <v>0</v>
          </cell>
          <cell r="I2536">
            <v>1571</v>
          </cell>
          <cell r="J2536">
            <v>0</v>
          </cell>
          <cell r="K2536">
            <v>14.77</v>
          </cell>
          <cell r="L2536">
            <v>0</v>
          </cell>
        </row>
        <row r="2537">
          <cell r="A2537">
            <v>407020322</v>
          </cell>
          <cell r="B2537" t="str">
            <v>PLASTICA ANAL EXTERNA / ESFINCTEROPLASTIA ANAL</v>
          </cell>
          <cell r="C2537">
            <v>2</v>
          </cell>
          <cell r="D2537" t="str">
            <v>I</v>
          </cell>
          <cell r="E2537">
            <v>1</v>
          </cell>
          <cell r="F2537">
            <v>2</v>
          </cell>
          <cell r="G2537">
            <v>50</v>
          </cell>
          <cell r="H2537">
            <v>0</v>
          </cell>
          <cell r="I2537">
            <v>1571</v>
          </cell>
          <cell r="J2537">
            <v>105.13</v>
          </cell>
          <cell r="K2537">
            <v>0</v>
          </cell>
          <cell r="L2537">
            <v>73.11</v>
          </cell>
        </row>
        <row r="2538">
          <cell r="A2538">
            <v>407020330</v>
          </cell>
          <cell r="B2538" t="str">
            <v>PROCTOCOLECTOMIA TOTAL C/ RESERVATORIO ILEAL</v>
          </cell>
          <cell r="C2538">
            <v>3</v>
          </cell>
          <cell r="D2538" t="str">
            <v>I</v>
          </cell>
          <cell r="E2538">
            <v>1</v>
          </cell>
          <cell r="F2538">
            <v>7</v>
          </cell>
          <cell r="G2538">
            <v>545</v>
          </cell>
          <cell r="H2538">
            <v>240</v>
          </cell>
          <cell r="I2538">
            <v>1571</v>
          </cell>
          <cell r="J2538">
            <v>1197.19</v>
          </cell>
          <cell r="K2538">
            <v>0</v>
          </cell>
          <cell r="L2538">
            <v>256.60000000000002</v>
          </cell>
        </row>
        <row r="2539">
          <cell r="A2539">
            <v>407020349</v>
          </cell>
          <cell r="B2539" t="str">
            <v>PROCTOPEXIA ABDOMINAL POR PROCIDENCIA DO RETO</v>
          </cell>
          <cell r="C2539">
            <v>2</v>
          </cell>
          <cell r="D2539" t="str">
            <v>I</v>
          </cell>
          <cell r="E2539">
            <v>1</v>
          </cell>
          <cell r="F2539">
            <v>3</v>
          </cell>
          <cell r="G2539">
            <v>150</v>
          </cell>
          <cell r="H2539">
            <v>240</v>
          </cell>
          <cell r="I2539">
            <v>1571</v>
          </cell>
          <cell r="J2539">
            <v>247.42</v>
          </cell>
          <cell r="K2539">
            <v>0</v>
          </cell>
          <cell r="L2539">
            <v>146.63</v>
          </cell>
        </row>
        <row r="2540">
          <cell r="A2540">
            <v>407020357</v>
          </cell>
          <cell r="B2540" t="str">
            <v>PROCTOPLASTIA E PROCTORRAFIA POR VIA PERINEAL</v>
          </cell>
          <cell r="C2540">
            <v>2</v>
          </cell>
          <cell r="D2540" t="str">
            <v>I</v>
          </cell>
          <cell r="E2540">
            <v>1</v>
          </cell>
          <cell r="F2540">
            <v>2</v>
          </cell>
          <cell r="G2540">
            <v>150</v>
          </cell>
          <cell r="H2540">
            <v>240</v>
          </cell>
          <cell r="I2540">
            <v>1571</v>
          </cell>
          <cell r="J2540">
            <v>227.45</v>
          </cell>
          <cell r="K2540">
            <v>0</v>
          </cell>
          <cell r="L2540">
            <v>146.69</v>
          </cell>
        </row>
        <row r="2541">
          <cell r="A2541">
            <v>407020365</v>
          </cell>
          <cell r="B2541" t="str">
            <v>REDUCAO CIRURGICA DE VOLVO POR LAPAROTOMIA</v>
          </cell>
          <cell r="C2541">
            <v>2</v>
          </cell>
          <cell r="D2541" t="str">
            <v>I</v>
          </cell>
          <cell r="E2541">
            <v>1</v>
          </cell>
          <cell r="F2541">
            <v>4</v>
          </cell>
          <cell r="G2541">
            <v>200</v>
          </cell>
          <cell r="H2541">
            <v>0</v>
          </cell>
          <cell r="I2541">
            <v>1571</v>
          </cell>
          <cell r="J2541">
            <v>637.66999999999996</v>
          </cell>
          <cell r="K2541">
            <v>0</v>
          </cell>
          <cell r="L2541">
            <v>153.55000000000001</v>
          </cell>
        </row>
        <row r="2542">
          <cell r="A2542">
            <v>407020373</v>
          </cell>
          <cell r="B2542" t="str">
            <v>REDUCAO MANUAL DE PROCIDENCIA DE RETO</v>
          </cell>
          <cell r="C2542">
            <v>2</v>
          </cell>
          <cell r="D2542" t="str">
            <v>I</v>
          </cell>
          <cell r="E2542">
            <v>9999</v>
          </cell>
          <cell r="F2542">
            <v>9999</v>
          </cell>
          <cell r="G2542">
            <v>0</v>
          </cell>
          <cell r="H2542">
            <v>0</v>
          </cell>
          <cell r="I2542">
            <v>1571</v>
          </cell>
          <cell r="J2542">
            <v>0</v>
          </cell>
          <cell r="K2542">
            <v>0</v>
          </cell>
          <cell r="L2542">
            <v>0</v>
          </cell>
        </row>
        <row r="2543">
          <cell r="A2543">
            <v>407020381</v>
          </cell>
          <cell r="B2543" t="str">
            <v>REMOCAO CIRURGICA DE FECALOMA</v>
          </cell>
          <cell r="C2543">
            <v>2</v>
          </cell>
          <cell r="D2543" t="str">
            <v>I</v>
          </cell>
          <cell r="E2543">
            <v>1</v>
          </cell>
          <cell r="F2543">
            <v>3</v>
          </cell>
          <cell r="G2543">
            <v>154</v>
          </cell>
          <cell r="H2543">
            <v>0</v>
          </cell>
          <cell r="I2543">
            <v>1571</v>
          </cell>
          <cell r="J2543">
            <v>310.10000000000002</v>
          </cell>
          <cell r="K2543">
            <v>0</v>
          </cell>
          <cell r="L2543">
            <v>117.07</v>
          </cell>
        </row>
        <row r="2544">
          <cell r="A2544">
            <v>407020390</v>
          </cell>
          <cell r="B2544" t="str">
            <v>RETIRADA DE CORPO ESTRANHO / POLIPOS DO RETO / COLO SIGMOIDE</v>
          </cell>
          <cell r="C2544">
            <v>2</v>
          </cell>
          <cell r="D2544" t="str">
            <v>I</v>
          </cell>
          <cell r="E2544">
            <v>9999</v>
          </cell>
          <cell r="F2544">
            <v>9999</v>
          </cell>
          <cell r="G2544">
            <v>0</v>
          </cell>
          <cell r="H2544">
            <v>0</v>
          </cell>
          <cell r="I2544">
            <v>1571</v>
          </cell>
          <cell r="J2544">
            <v>0</v>
          </cell>
          <cell r="K2544">
            <v>13.63</v>
          </cell>
          <cell r="L2544">
            <v>0</v>
          </cell>
        </row>
        <row r="2545">
          <cell r="A2545">
            <v>407020403</v>
          </cell>
          <cell r="B2545" t="str">
            <v>RETOSSIGMOIDECTOMIA ABDOMINAL</v>
          </cell>
          <cell r="C2545">
            <v>2</v>
          </cell>
          <cell r="D2545" t="str">
            <v>I</v>
          </cell>
          <cell r="E2545">
            <v>1</v>
          </cell>
          <cell r="F2545">
            <v>7</v>
          </cell>
          <cell r="G2545">
            <v>300</v>
          </cell>
          <cell r="H2545">
            <v>0</v>
          </cell>
          <cell r="I2545">
            <v>1571</v>
          </cell>
          <cell r="J2545">
            <v>1197.23</v>
          </cell>
          <cell r="K2545">
            <v>0</v>
          </cell>
          <cell r="L2545">
            <v>256.56</v>
          </cell>
        </row>
        <row r="2546">
          <cell r="A2546">
            <v>407020411</v>
          </cell>
          <cell r="B2546" t="str">
            <v>RETOSSIGMOIDECTOMIA ABDOMINO-PERINEAL</v>
          </cell>
          <cell r="C2546">
            <v>3</v>
          </cell>
          <cell r="D2546" t="str">
            <v>I</v>
          </cell>
          <cell r="E2546">
            <v>1</v>
          </cell>
          <cell r="F2546">
            <v>7</v>
          </cell>
          <cell r="G2546">
            <v>300</v>
          </cell>
          <cell r="H2546">
            <v>0</v>
          </cell>
          <cell r="I2546">
            <v>1571</v>
          </cell>
          <cell r="J2546">
            <v>1197.23</v>
          </cell>
          <cell r="K2546">
            <v>0</v>
          </cell>
          <cell r="L2546">
            <v>256.56</v>
          </cell>
        </row>
        <row r="2547">
          <cell r="A2547">
            <v>407020420</v>
          </cell>
          <cell r="B2547" t="str">
            <v>TRATAMENTO CIRURGICO DE ANOMALIAS CONGENITAS DO ANUS E RETO</v>
          </cell>
          <cell r="C2547">
            <v>2</v>
          </cell>
          <cell r="D2547" t="str">
            <v>I</v>
          </cell>
          <cell r="E2547">
            <v>1</v>
          </cell>
          <cell r="F2547">
            <v>4</v>
          </cell>
          <cell r="G2547">
            <v>50</v>
          </cell>
          <cell r="H2547">
            <v>0</v>
          </cell>
          <cell r="I2547">
            <v>1571</v>
          </cell>
          <cell r="J2547">
            <v>111.92</v>
          </cell>
          <cell r="K2547">
            <v>0</v>
          </cell>
          <cell r="L2547">
            <v>100.93</v>
          </cell>
        </row>
        <row r="2548">
          <cell r="A2548">
            <v>407020438</v>
          </cell>
          <cell r="B2548" t="str">
            <v>TRATAMENTO CIRURGICO DE AUSENCIA DO RETO (ABDOMINO-PERINEAL)</v>
          </cell>
          <cell r="C2548">
            <v>2</v>
          </cell>
          <cell r="D2548" t="str">
            <v>I</v>
          </cell>
          <cell r="E2548">
            <v>1</v>
          </cell>
          <cell r="F2548">
            <v>7</v>
          </cell>
          <cell r="G2548">
            <v>300</v>
          </cell>
          <cell r="H2548">
            <v>0</v>
          </cell>
          <cell r="I2548">
            <v>1571</v>
          </cell>
          <cell r="J2548">
            <v>1177.27</v>
          </cell>
          <cell r="K2548">
            <v>0</v>
          </cell>
          <cell r="L2548">
            <v>256.56</v>
          </cell>
        </row>
        <row r="2549">
          <cell r="A2549">
            <v>407020446</v>
          </cell>
          <cell r="B2549" t="str">
            <v>TRATAMENTO CIRURGICO DE ILEO MECONIAL</v>
          </cell>
          <cell r="C2549">
            <v>2</v>
          </cell>
          <cell r="D2549" t="str">
            <v>I</v>
          </cell>
          <cell r="E2549">
            <v>1</v>
          </cell>
          <cell r="F2549">
            <v>7</v>
          </cell>
          <cell r="G2549">
            <v>200</v>
          </cell>
          <cell r="H2549">
            <v>0</v>
          </cell>
          <cell r="I2549">
            <v>1571</v>
          </cell>
          <cell r="J2549">
            <v>761.23</v>
          </cell>
          <cell r="K2549">
            <v>0</v>
          </cell>
          <cell r="L2549">
            <v>183.3</v>
          </cell>
        </row>
        <row r="2550">
          <cell r="A2550">
            <v>407020454</v>
          </cell>
          <cell r="B2550" t="str">
            <v>TRATAMENTO CIRURGICO DE IMPERFURACAO MEMBRANOSA DO ANUS</v>
          </cell>
          <cell r="C2550">
            <v>2</v>
          </cell>
          <cell r="D2550" t="str">
            <v>I</v>
          </cell>
          <cell r="E2550">
            <v>1</v>
          </cell>
          <cell r="F2550">
            <v>3</v>
          </cell>
          <cell r="G2550">
            <v>50</v>
          </cell>
          <cell r="H2550">
            <v>0</v>
          </cell>
          <cell r="I2550">
            <v>1571</v>
          </cell>
          <cell r="J2550">
            <v>130.81</v>
          </cell>
          <cell r="K2550">
            <v>0</v>
          </cell>
          <cell r="L2550">
            <v>108.64</v>
          </cell>
        </row>
        <row r="2551">
          <cell r="A2551">
            <v>407020462</v>
          </cell>
          <cell r="B2551" t="str">
            <v>TRATAMENTO CIRURGICO DE MA ROTACAO INTESTINAL</v>
          </cell>
          <cell r="C2551">
            <v>2</v>
          </cell>
          <cell r="D2551" t="str">
            <v>I</v>
          </cell>
          <cell r="E2551">
            <v>1</v>
          </cell>
          <cell r="F2551">
            <v>7</v>
          </cell>
          <cell r="G2551">
            <v>200</v>
          </cell>
          <cell r="H2551">
            <v>0</v>
          </cell>
          <cell r="I2551">
            <v>1571</v>
          </cell>
          <cell r="J2551">
            <v>761.22</v>
          </cell>
          <cell r="K2551">
            <v>0</v>
          </cell>
          <cell r="L2551">
            <v>256.64</v>
          </cell>
        </row>
        <row r="2552">
          <cell r="A2552">
            <v>407020470</v>
          </cell>
          <cell r="B2552" t="str">
            <v>TRATAMENTO CIRURGICO DE PROLAPSO ANAL</v>
          </cell>
          <cell r="C2552">
            <v>2</v>
          </cell>
          <cell r="D2552" t="str">
            <v>I</v>
          </cell>
          <cell r="E2552">
            <v>1</v>
          </cell>
          <cell r="F2552">
            <v>3</v>
          </cell>
          <cell r="G2552">
            <v>50</v>
          </cell>
          <cell r="H2552">
            <v>0</v>
          </cell>
          <cell r="I2552">
            <v>1571</v>
          </cell>
          <cell r="J2552">
            <v>110.31</v>
          </cell>
          <cell r="K2552">
            <v>0</v>
          </cell>
          <cell r="L2552">
            <v>73.33</v>
          </cell>
        </row>
        <row r="2553">
          <cell r="A2553">
            <v>407020489</v>
          </cell>
          <cell r="B2553" t="str">
            <v>TRATAMENTO CIRURGICO DE PRURIDO ANAL</v>
          </cell>
          <cell r="C2553">
            <v>2</v>
          </cell>
          <cell r="D2553" t="str">
            <v>I</v>
          </cell>
          <cell r="E2553">
            <v>9999</v>
          </cell>
          <cell r="F2553">
            <v>9999</v>
          </cell>
          <cell r="G2553">
            <v>0</v>
          </cell>
          <cell r="H2553">
            <v>0</v>
          </cell>
          <cell r="I2553">
            <v>1571</v>
          </cell>
          <cell r="J2553">
            <v>0</v>
          </cell>
          <cell r="K2553">
            <v>22.62</v>
          </cell>
          <cell r="L2553">
            <v>0</v>
          </cell>
        </row>
        <row r="2554">
          <cell r="A2554">
            <v>407020497</v>
          </cell>
          <cell r="B2554" t="str">
            <v>TRATAMENTO ESCLEROSANTE DE HEMORROIDAS (POR SESSAO)</v>
          </cell>
          <cell r="C2554">
            <v>2</v>
          </cell>
          <cell r="D2554" t="str">
            <v>I</v>
          </cell>
          <cell r="E2554">
            <v>9999</v>
          </cell>
          <cell r="F2554">
            <v>9999</v>
          </cell>
          <cell r="G2554">
            <v>0</v>
          </cell>
          <cell r="H2554">
            <v>0</v>
          </cell>
          <cell r="I2554">
            <v>1571</v>
          </cell>
          <cell r="J2554">
            <v>0</v>
          </cell>
          <cell r="K2554">
            <v>13.63</v>
          </cell>
          <cell r="L2554">
            <v>0</v>
          </cell>
        </row>
        <row r="2555">
          <cell r="A2555">
            <v>407030018</v>
          </cell>
          <cell r="B2555" t="str">
            <v>ANASTOMOSE BILEO-DIGESTIVA</v>
          </cell>
          <cell r="C2555">
            <v>2</v>
          </cell>
          <cell r="D2555" t="str">
            <v>I</v>
          </cell>
          <cell r="E2555">
            <v>1</v>
          </cell>
          <cell r="F2555">
            <v>5</v>
          </cell>
          <cell r="G2555">
            <v>250</v>
          </cell>
          <cell r="H2555">
            <v>0</v>
          </cell>
          <cell r="I2555">
            <v>1571</v>
          </cell>
          <cell r="J2555">
            <v>958.57</v>
          </cell>
          <cell r="K2555">
            <v>0</v>
          </cell>
          <cell r="L2555">
            <v>202.74</v>
          </cell>
        </row>
        <row r="2556">
          <cell r="A2556">
            <v>407030026</v>
          </cell>
          <cell r="B2556" t="str">
            <v>COLECISTECTOMIA</v>
          </cell>
          <cell r="C2556">
            <v>2</v>
          </cell>
          <cell r="D2556" t="str">
            <v>I</v>
          </cell>
          <cell r="E2556">
            <v>1</v>
          </cell>
          <cell r="F2556">
            <v>3</v>
          </cell>
          <cell r="G2556">
            <v>200</v>
          </cell>
          <cell r="H2556">
            <v>24</v>
          </cell>
          <cell r="I2556">
            <v>1571</v>
          </cell>
          <cell r="J2556">
            <v>447.16</v>
          </cell>
          <cell r="K2556">
            <v>0</v>
          </cell>
          <cell r="L2556">
            <v>248.61</v>
          </cell>
        </row>
        <row r="2557">
          <cell r="A2557">
            <v>407030034</v>
          </cell>
          <cell r="B2557" t="str">
            <v>COLECISTECTOMIA VIDEOLAPAROSCOPICA</v>
          </cell>
          <cell r="C2557">
            <v>2</v>
          </cell>
          <cell r="D2557" t="str">
            <v>I</v>
          </cell>
          <cell r="E2557">
            <v>1</v>
          </cell>
          <cell r="F2557">
            <v>2</v>
          </cell>
          <cell r="G2557">
            <v>200</v>
          </cell>
          <cell r="H2557">
            <v>0</v>
          </cell>
          <cell r="I2557">
            <v>1571</v>
          </cell>
          <cell r="J2557">
            <v>521.27</v>
          </cell>
          <cell r="K2557">
            <v>0</v>
          </cell>
          <cell r="L2557">
            <v>171.78</v>
          </cell>
        </row>
        <row r="2558">
          <cell r="A2558">
            <v>407030042</v>
          </cell>
          <cell r="B2558" t="str">
            <v>COLECISTOSTOMIA</v>
          </cell>
          <cell r="C2558">
            <v>2</v>
          </cell>
          <cell r="D2558" t="str">
            <v>I</v>
          </cell>
          <cell r="E2558">
            <v>1</v>
          </cell>
          <cell r="F2558">
            <v>3</v>
          </cell>
          <cell r="G2558">
            <v>200</v>
          </cell>
          <cell r="H2558">
            <v>24</v>
          </cell>
          <cell r="I2558">
            <v>1571</v>
          </cell>
          <cell r="J2558">
            <v>406.49</v>
          </cell>
          <cell r="K2558">
            <v>0</v>
          </cell>
          <cell r="L2558">
            <v>226.01</v>
          </cell>
        </row>
        <row r="2559">
          <cell r="A2559">
            <v>407030050</v>
          </cell>
          <cell r="B2559" t="str">
            <v>COLEDOCOPLASTIA</v>
          </cell>
          <cell r="C2559">
            <v>2</v>
          </cell>
          <cell r="D2559" t="str">
            <v>I</v>
          </cell>
          <cell r="E2559">
            <v>1</v>
          </cell>
          <cell r="F2559">
            <v>3</v>
          </cell>
          <cell r="G2559">
            <v>200</v>
          </cell>
          <cell r="H2559">
            <v>144</v>
          </cell>
          <cell r="I2559">
            <v>1571</v>
          </cell>
          <cell r="J2559">
            <v>386.02</v>
          </cell>
          <cell r="K2559">
            <v>0</v>
          </cell>
          <cell r="L2559">
            <v>183.37</v>
          </cell>
        </row>
        <row r="2560">
          <cell r="A2560">
            <v>407030069</v>
          </cell>
          <cell r="B2560" t="str">
            <v>COLEDOCOTOMIA C/ OU S/ COLECISTECTOMIA</v>
          </cell>
          <cell r="C2560">
            <v>2</v>
          </cell>
          <cell r="D2560" t="str">
            <v>I</v>
          </cell>
          <cell r="E2560">
            <v>1</v>
          </cell>
          <cell r="F2560">
            <v>3</v>
          </cell>
          <cell r="G2560">
            <v>200</v>
          </cell>
          <cell r="H2560">
            <v>144</v>
          </cell>
          <cell r="I2560">
            <v>1571</v>
          </cell>
          <cell r="J2560">
            <v>406.5</v>
          </cell>
          <cell r="K2560">
            <v>0</v>
          </cell>
          <cell r="L2560">
            <v>210.91</v>
          </cell>
        </row>
        <row r="2561">
          <cell r="A2561">
            <v>407030077</v>
          </cell>
          <cell r="B2561" t="str">
            <v>COLEDOCOTOMIA VIDEOLAPAROSCOPICA</v>
          </cell>
          <cell r="C2561">
            <v>2</v>
          </cell>
          <cell r="D2561" t="str">
            <v>I</v>
          </cell>
          <cell r="E2561">
            <v>1</v>
          </cell>
          <cell r="F2561">
            <v>2</v>
          </cell>
          <cell r="G2561">
            <v>200</v>
          </cell>
          <cell r="H2561">
            <v>0</v>
          </cell>
          <cell r="I2561">
            <v>1571</v>
          </cell>
          <cell r="J2561">
            <v>381.43</v>
          </cell>
          <cell r="K2561">
            <v>0</v>
          </cell>
          <cell r="L2561">
            <v>183.36</v>
          </cell>
        </row>
        <row r="2562">
          <cell r="A2562">
            <v>407030085</v>
          </cell>
          <cell r="B2562" t="str">
            <v>COLOCACAO DE PROTESE BILIAR</v>
          </cell>
          <cell r="C2562">
            <v>3</v>
          </cell>
          <cell r="D2562" t="str">
            <v>I</v>
          </cell>
          <cell r="E2562">
            <v>1</v>
          </cell>
          <cell r="F2562">
            <v>9999</v>
          </cell>
          <cell r="G2562">
            <v>0</v>
          </cell>
          <cell r="H2562">
            <v>0</v>
          </cell>
          <cell r="I2562">
            <v>1571</v>
          </cell>
          <cell r="J2562">
            <v>0</v>
          </cell>
          <cell r="K2562">
            <v>92.95</v>
          </cell>
          <cell r="L2562">
            <v>0</v>
          </cell>
        </row>
        <row r="2563">
          <cell r="A2563">
            <v>407030093</v>
          </cell>
          <cell r="B2563" t="str">
            <v>DILATACAO PERCUTANEA DE ESTENOSES E ANASTOMOSES BILIARES</v>
          </cell>
          <cell r="C2563">
            <v>3</v>
          </cell>
          <cell r="D2563" t="str">
            <v>I</v>
          </cell>
          <cell r="E2563">
            <v>1</v>
          </cell>
          <cell r="F2563">
            <v>9999</v>
          </cell>
          <cell r="G2563">
            <v>0</v>
          </cell>
          <cell r="H2563">
            <v>0</v>
          </cell>
          <cell r="I2563">
            <v>1571</v>
          </cell>
          <cell r="J2563">
            <v>0</v>
          </cell>
          <cell r="K2563">
            <v>92.95</v>
          </cell>
          <cell r="L2563">
            <v>0</v>
          </cell>
        </row>
        <row r="2564">
          <cell r="A2564">
            <v>407030107</v>
          </cell>
          <cell r="B2564" t="str">
            <v>DRENAGEM BILIAR PERCUTANEA EXTERNA</v>
          </cell>
          <cell r="C2564">
            <v>3</v>
          </cell>
          <cell r="D2564" t="str">
            <v>I</v>
          </cell>
          <cell r="E2564">
            <v>1</v>
          </cell>
          <cell r="F2564">
            <v>9999</v>
          </cell>
          <cell r="G2564">
            <v>0</v>
          </cell>
          <cell r="H2564">
            <v>0</v>
          </cell>
          <cell r="I2564">
            <v>1571</v>
          </cell>
          <cell r="J2564">
            <v>0</v>
          </cell>
          <cell r="K2564">
            <v>92.95</v>
          </cell>
          <cell r="L2564">
            <v>0</v>
          </cell>
        </row>
        <row r="2565">
          <cell r="A2565">
            <v>407030115</v>
          </cell>
          <cell r="B2565" t="str">
            <v>DRENAGEM BILIAR PERCUTANEA INTERNA</v>
          </cell>
          <cell r="C2565">
            <v>3</v>
          </cell>
          <cell r="D2565" t="str">
            <v>I</v>
          </cell>
          <cell r="E2565">
            <v>1</v>
          </cell>
          <cell r="F2565">
            <v>9999</v>
          </cell>
          <cell r="G2565">
            <v>0</v>
          </cell>
          <cell r="H2565">
            <v>0</v>
          </cell>
          <cell r="I2565">
            <v>1571</v>
          </cell>
          <cell r="J2565">
            <v>0</v>
          </cell>
          <cell r="K2565">
            <v>92.95</v>
          </cell>
          <cell r="L2565">
            <v>0</v>
          </cell>
        </row>
        <row r="2566">
          <cell r="A2566">
            <v>407030123</v>
          </cell>
          <cell r="B2566" t="str">
            <v>ESPLENECTOMIA</v>
          </cell>
          <cell r="C2566">
            <v>2</v>
          </cell>
          <cell r="D2566" t="str">
            <v>I</v>
          </cell>
          <cell r="E2566">
            <v>1</v>
          </cell>
          <cell r="F2566">
            <v>5</v>
          </cell>
          <cell r="G2566">
            <v>250</v>
          </cell>
          <cell r="H2566">
            <v>0</v>
          </cell>
          <cell r="I2566">
            <v>1571</v>
          </cell>
          <cell r="J2566">
            <v>789.12</v>
          </cell>
          <cell r="K2566">
            <v>0</v>
          </cell>
          <cell r="L2566">
            <v>186.86</v>
          </cell>
        </row>
        <row r="2567">
          <cell r="A2567">
            <v>407030131</v>
          </cell>
          <cell r="B2567" t="str">
            <v>HEPATECTOMIA PARCIAL</v>
          </cell>
          <cell r="C2567">
            <v>2</v>
          </cell>
          <cell r="D2567" t="str">
            <v>I</v>
          </cell>
          <cell r="E2567">
            <v>1</v>
          </cell>
          <cell r="F2567">
            <v>5</v>
          </cell>
          <cell r="G2567">
            <v>700</v>
          </cell>
          <cell r="H2567">
            <v>0</v>
          </cell>
          <cell r="I2567">
            <v>1571</v>
          </cell>
          <cell r="J2567">
            <v>755.04</v>
          </cell>
          <cell r="K2567">
            <v>0</v>
          </cell>
          <cell r="L2567">
            <v>439.97</v>
          </cell>
        </row>
        <row r="2568">
          <cell r="A2568">
            <v>407030140</v>
          </cell>
          <cell r="B2568" t="str">
            <v>HEPATORRAFIA</v>
          </cell>
          <cell r="C2568">
            <v>2</v>
          </cell>
          <cell r="D2568" t="str">
            <v>I</v>
          </cell>
          <cell r="E2568">
            <v>1</v>
          </cell>
          <cell r="F2568">
            <v>6</v>
          </cell>
          <cell r="G2568">
            <v>250</v>
          </cell>
          <cell r="H2568">
            <v>0</v>
          </cell>
          <cell r="I2568">
            <v>1571</v>
          </cell>
          <cell r="J2568">
            <v>914.23</v>
          </cell>
          <cell r="K2568">
            <v>0</v>
          </cell>
          <cell r="L2568">
            <v>196.64</v>
          </cell>
        </row>
        <row r="2569">
          <cell r="A2569">
            <v>407030158</v>
          </cell>
          <cell r="B2569" t="str">
            <v>HEPATORRAFIA COMPLEXA C/ LESAO DE ESTRUTURAS VASCULARES BILIARES</v>
          </cell>
          <cell r="C2569">
            <v>2</v>
          </cell>
          <cell r="D2569" t="str">
            <v>I</v>
          </cell>
          <cell r="E2569">
            <v>1</v>
          </cell>
          <cell r="F2569">
            <v>5</v>
          </cell>
          <cell r="G2569">
            <v>254</v>
          </cell>
          <cell r="H2569">
            <v>0</v>
          </cell>
          <cell r="I2569">
            <v>1571</v>
          </cell>
          <cell r="J2569">
            <v>914.23</v>
          </cell>
          <cell r="K2569">
            <v>0</v>
          </cell>
          <cell r="L2569">
            <v>196.64</v>
          </cell>
        </row>
        <row r="2570">
          <cell r="A2570">
            <v>407030166</v>
          </cell>
          <cell r="B2570" t="str">
            <v>HEPATOTOMIA E DRENAGEM DE ABSCESSO / CISTO</v>
          </cell>
          <cell r="C2570">
            <v>2</v>
          </cell>
          <cell r="D2570" t="str">
            <v>I</v>
          </cell>
          <cell r="E2570">
            <v>1</v>
          </cell>
          <cell r="F2570">
            <v>5</v>
          </cell>
          <cell r="G2570">
            <v>250</v>
          </cell>
          <cell r="H2570">
            <v>0</v>
          </cell>
          <cell r="I2570">
            <v>1571</v>
          </cell>
          <cell r="J2570">
            <v>680.31</v>
          </cell>
          <cell r="K2570">
            <v>0</v>
          </cell>
          <cell r="L2570">
            <v>178.76</v>
          </cell>
        </row>
        <row r="2571">
          <cell r="A2571">
            <v>407030174</v>
          </cell>
          <cell r="B2571" t="str">
            <v>MARSUPIALIZACAO DE ABSCESSO / CISTO</v>
          </cell>
          <cell r="C2571">
            <v>2</v>
          </cell>
          <cell r="D2571" t="str">
            <v>I</v>
          </cell>
          <cell r="E2571">
            <v>1</v>
          </cell>
          <cell r="F2571">
            <v>4</v>
          </cell>
          <cell r="G2571">
            <v>250</v>
          </cell>
          <cell r="H2571">
            <v>144</v>
          </cell>
          <cell r="I2571">
            <v>1571</v>
          </cell>
          <cell r="J2571">
            <v>680.29</v>
          </cell>
          <cell r="K2571">
            <v>0</v>
          </cell>
          <cell r="L2571">
            <v>183.24</v>
          </cell>
        </row>
        <row r="2572">
          <cell r="A2572">
            <v>407030182</v>
          </cell>
          <cell r="B2572" t="str">
            <v>PANCREATECTOMIA PARCIAL</v>
          </cell>
          <cell r="C2572">
            <v>2</v>
          </cell>
          <cell r="D2572" t="str">
            <v>I</v>
          </cell>
          <cell r="E2572">
            <v>1</v>
          </cell>
          <cell r="F2572">
            <v>5</v>
          </cell>
          <cell r="G2572">
            <v>250</v>
          </cell>
          <cell r="H2572">
            <v>0</v>
          </cell>
          <cell r="I2572">
            <v>1571</v>
          </cell>
          <cell r="J2572">
            <v>591.66</v>
          </cell>
          <cell r="K2572">
            <v>0</v>
          </cell>
          <cell r="L2572">
            <v>183.29</v>
          </cell>
        </row>
        <row r="2573">
          <cell r="A2573">
            <v>407030190</v>
          </cell>
          <cell r="B2573" t="str">
            <v>PANCREATECTOMIA VIDEOLAPAROSCOPICA</v>
          </cell>
          <cell r="C2573">
            <v>2</v>
          </cell>
          <cell r="D2573" t="str">
            <v>I</v>
          </cell>
          <cell r="E2573">
            <v>1</v>
          </cell>
          <cell r="F2573">
            <v>4</v>
          </cell>
          <cell r="G2573">
            <v>250</v>
          </cell>
          <cell r="H2573">
            <v>0</v>
          </cell>
          <cell r="I2573">
            <v>1571</v>
          </cell>
          <cell r="J2573">
            <v>574.13</v>
          </cell>
          <cell r="K2573">
            <v>0</v>
          </cell>
          <cell r="L2573">
            <v>110</v>
          </cell>
        </row>
        <row r="2574">
          <cell r="A2574">
            <v>407030204</v>
          </cell>
          <cell r="B2574" t="str">
            <v>PANCREATO-DUODENECTOMIA</v>
          </cell>
          <cell r="C2574">
            <v>2</v>
          </cell>
          <cell r="D2574" t="str">
            <v>I</v>
          </cell>
          <cell r="E2574">
            <v>1</v>
          </cell>
          <cell r="F2574">
            <v>10</v>
          </cell>
          <cell r="G2574">
            <v>300</v>
          </cell>
          <cell r="H2574">
            <v>240</v>
          </cell>
          <cell r="I2574">
            <v>1571</v>
          </cell>
          <cell r="J2574">
            <v>1346.73</v>
          </cell>
          <cell r="K2574">
            <v>0</v>
          </cell>
          <cell r="L2574">
            <v>256.73</v>
          </cell>
        </row>
        <row r="2575">
          <cell r="A2575">
            <v>407030212</v>
          </cell>
          <cell r="B2575" t="str">
            <v>PANCREATO-ENTEROSTOMIA</v>
          </cell>
          <cell r="C2575">
            <v>2</v>
          </cell>
          <cell r="D2575" t="str">
            <v>I</v>
          </cell>
          <cell r="E2575">
            <v>1</v>
          </cell>
          <cell r="F2575">
            <v>10</v>
          </cell>
          <cell r="G2575">
            <v>300</v>
          </cell>
          <cell r="H2575">
            <v>240</v>
          </cell>
          <cell r="I2575">
            <v>1571</v>
          </cell>
          <cell r="J2575">
            <v>1346.73</v>
          </cell>
          <cell r="K2575">
            <v>0</v>
          </cell>
          <cell r="L2575">
            <v>230.87</v>
          </cell>
        </row>
        <row r="2576">
          <cell r="A2576">
            <v>407030220</v>
          </cell>
          <cell r="B2576" t="str">
            <v>PANCREATOTOMIA P/ DRENAGEM</v>
          </cell>
          <cell r="C2576">
            <v>2</v>
          </cell>
          <cell r="D2576" t="str">
            <v>I</v>
          </cell>
          <cell r="E2576">
            <v>1</v>
          </cell>
          <cell r="F2576">
            <v>5</v>
          </cell>
          <cell r="G2576">
            <v>250</v>
          </cell>
          <cell r="H2576">
            <v>240</v>
          </cell>
          <cell r="I2576">
            <v>1571</v>
          </cell>
          <cell r="J2576">
            <v>591.67999999999995</v>
          </cell>
          <cell r="K2576">
            <v>0</v>
          </cell>
          <cell r="L2576">
            <v>183.28</v>
          </cell>
        </row>
        <row r="2577">
          <cell r="A2577">
            <v>407030239</v>
          </cell>
          <cell r="B2577" t="str">
            <v>RETIRADA PERCUTANEA DE CALCULOS BILIARES</v>
          </cell>
          <cell r="C2577">
            <v>3</v>
          </cell>
          <cell r="D2577" t="str">
            <v>I</v>
          </cell>
          <cell r="E2577">
            <v>9999</v>
          </cell>
          <cell r="F2577">
            <v>9999</v>
          </cell>
          <cell r="G2577">
            <v>0</v>
          </cell>
          <cell r="H2577">
            <v>0</v>
          </cell>
          <cell r="I2577">
            <v>1571</v>
          </cell>
          <cell r="J2577">
            <v>0</v>
          </cell>
          <cell r="K2577">
            <v>97</v>
          </cell>
          <cell r="L2577">
            <v>0</v>
          </cell>
        </row>
        <row r="2578">
          <cell r="A2578">
            <v>407030247</v>
          </cell>
          <cell r="B2578" t="str">
            <v>TRATAMENTO CIRURGICO DE CISTOS PANCREATICOS</v>
          </cell>
          <cell r="C2578">
            <v>2</v>
          </cell>
          <cell r="D2578" t="str">
            <v>I</v>
          </cell>
          <cell r="E2578">
            <v>1</v>
          </cell>
          <cell r="F2578">
            <v>10</v>
          </cell>
          <cell r="G2578">
            <v>300</v>
          </cell>
          <cell r="H2578">
            <v>240</v>
          </cell>
          <cell r="I2578">
            <v>1571</v>
          </cell>
          <cell r="J2578">
            <v>1346.72</v>
          </cell>
          <cell r="K2578">
            <v>0</v>
          </cell>
          <cell r="L2578">
            <v>230.87</v>
          </cell>
        </row>
        <row r="2579">
          <cell r="A2579">
            <v>407040013</v>
          </cell>
          <cell r="B2579" t="str">
            <v>DRENAGEM DE ABSCESSO PELVICO</v>
          </cell>
          <cell r="C2579">
            <v>2</v>
          </cell>
          <cell r="D2579" t="str">
            <v>I</v>
          </cell>
          <cell r="E2579">
            <v>1</v>
          </cell>
          <cell r="F2579">
            <v>7</v>
          </cell>
          <cell r="G2579">
            <v>200</v>
          </cell>
          <cell r="H2579">
            <v>0</v>
          </cell>
          <cell r="I2579">
            <v>1571</v>
          </cell>
          <cell r="J2579">
            <v>564.94000000000005</v>
          </cell>
          <cell r="K2579">
            <v>0</v>
          </cell>
          <cell r="L2579">
            <v>152.19</v>
          </cell>
        </row>
        <row r="2580">
          <cell r="A2580">
            <v>407040021</v>
          </cell>
          <cell r="B2580" t="str">
            <v>DRENAGEM DE ABSCESSO SUBFRENICO</v>
          </cell>
          <cell r="C2580">
            <v>2</v>
          </cell>
          <cell r="D2580" t="str">
            <v>I</v>
          </cell>
          <cell r="E2580">
            <v>1</v>
          </cell>
          <cell r="F2580">
            <v>7</v>
          </cell>
          <cell r="G2580">
            <v>200</v>
          </cell>
          <cell r="H2580">
            <v>0</v>
          </cell>
          <cell r="I2580">
            <v>1571</v>
          </cell>
          <cell r="J2580">
            <v>806.28</v>
          </cell>
          <cell r="K2580">
            <v>0</v>
          </cell>
          <cell r="L2580">
            <v>176.55</v>
          </cell>
        </row>
        <row r="2581">
          <cell r="A2581">
            <v>407040030</v>
          </cell>
          <cell r="B2581" t="str">
            <v>DRENAGEM DE HEMATOMA / ABSCESSO PRE-PERITONEAL</v>
          </cell>
          <cell r="C2581">
            <v>2</v>
          </cell>
          <cell r="D2581" t="str">
            <v>I</v>
          </cell>
          <cell r="E2581">
            <v>1</v>
          </cell>
          <cell r="F2581">
            <v>5</v>
          </cell>
          <cell r="G2581">
            <v>150</v>
          </cell>
          <cell r="H2581">
            <v>0</v>
          </cell>
          <cell r="I2581">
            <v>1571</v>
          </cell>
          <cell r="J2581">
            <v>321.68</v>
          </cell>
          <cell r="K2581">
            <v>0</v>
          </cell>
          <cell r="L2581">
            <v>116.15</v>
          </cell>
        </row>
        <row r="2582">
          <cell r="A2582">
            <v>407040048</v>
          </cell>
          <cell r="B2582" t="str">
            <v>HERNIOPLASTIA DIAFRAGMATICA (VIA ABDOMINAL)</v>
          </cell>
          <cell r="C2582">
            <v>2</v>
          </cell>
          <cell r="D2582" t="str">
            <v>I</v>
          </cell>
          <cell r="E2582">
            <v>1</v>
          </cell>
          <cell r="F2582">
            <v>6</v>
          </cell>
          <cell r="G2582">
            <v>200</v>
          </cell>
          <cell r="H2582">
            <v>0</v>
          </cell>
          <cell r="I2582">
            <v>1571</v>
          </cell>
          <cell r="J2582">
            <v>647.65</v>
          </cell>
          <cell r="K2582">
            <v>0</v>
          </cell>
          <cell r="L2582">
            <v>160.47999999999999</v>
          </cell>
        </row>
        <row r="2583">
          <cell r="A2583">
            <v>407040056</v>
          </cell>
          <cell r="B2583" t="str">
            <v>HERNIOPLASTIA DIAFRAGMATICA (VIA TORACICA)</v>
          </cell>
          <cell r="C2583">
            <v>2</v>
          </cell>
          <cell r="D2583" t="str">
            <v>I</v>
          </cell>
          <cell r="E2583">
            <v>1</v>
          </cell>
          <cell r="F2583">
            <v>7</v>
          </cell>
          <cell r="G2583">
            <v>200</v>
          </cell>
          <cell r="H2583">
            <v>0</v>
          </cell>
          <cell r="I2583">
            <v>1571</v>
          </cell>
          <cell r="J2583">
            <v>647.51</v>
          </cell>
          <cell r="K2583">
            <v>0</v>
          </cell>
          <cell r="L2583">
            <v>183.39</v>
          </cell>
        </row>
        <row r="2584">
          <cell r="A2584">
            <v>407040064</v>
          </cell>
          <cell r="B2584" t="str">
            <v>HERNIOPLASTIA EPIGASTRICA</v>
          </cell>
          <cell r="C2584">
            <v>2</v>
          </cell>
          <cell r="D2584" t="str">
            <v>I</v>
          </cell>
          <cell r="E2584">
            <v>1</v>
          </cell>
          <cell r="F2584">
            <v>1</v>
          </cell>
          <cell r="G2584">
            <v>150</v>
          </cell>
          <cell r="H2584">
            <v>0</v>
          </cell>
          <cell r="I2584">
            <v>1571</v>
          </cell>
          <cell r="J2584">
            <v>409.79</v>
          </cell>
          <cell r="K2584">
            <v>0</v>
          </cell>
          <cell r="L2584">
            <v>150.08000000000001</v>
          </cell>
        </row>
        <row r="2585">
          <cell r="A2585">
            <v>407040072</v>
          </cell>
          <cell r="B2585" t="str">
            <v>HERNIOPLASTIA EPIGASTRICA VIDEOLAPAROSCOPICA</v>
          </cell>
          <cell r="C2585">
            <v>2</v>
          </cell>
          <cell r="D2585" t="str">
            <v>I</v>
          </cell>
          <cell r="E2585">
            <v>1</v>
          </cell>
          <cell r="F2585">
            <v>2</v>
          </cell>
          <cell r="G2585">
            <v>150</v>
          </cell>
          <cell r="H2585">
            <v>0</v>
          </cell>
          <cell r="I2585">
            <v>1571</v>
          </cell>
          <cell r="J2585">
            <v>251.53</v>
          </cell>
          <cell r="K2585">
            <v>0</v>
          </cell>
          <cell r="L2585">
            <v>110.01</v>
          </cell>
        </row>
        <row r="2586">
          <cell r="A2586">
            <v>407040080</v>
          </cell>
          <cell r="B2586" t="str">
            <v>HERNIOPLASTIA INCISIONAL</v>
          </cell>
          <cell r="C2586">
            <v>2</v>
          </cell>
          <cell r="D2586" t="str">
            <v>I</v>
          </cell>
          <cell r="E2586">
            <v>1</v>
          </cell>
          <cell r="F2586">
            <v>2</v>
          </cell>
          <cell r="G2586">
            <v>150</v>
          </cell>
          <cell r="H2586">
            <v>0</v>
          </cell>
          <cell r="I2586">
            <v>1571</v>
          </cell>
          <cell r="J2586">
            <v>392.23</v>
          </cell>
          <cell r="K2586">
            <v>0</v>
          </cell>
          <cell r="L2586">
            <v>147.69</v>
          </cell>
        </row>
        <row r="2587">
          <cell r="A2587">
            <v>407040099</v>
          </cell>
          <cell r="B2587" t="str">
            <v>HERNIOPLASTIA INGUINAL (BILATERAL)</v>
          </cell>
          <cell r="C2587">
            <v>2</v>
          </cell>
          <cell r="D2587" t="str">
            <v>I</v>
          </cell>
          <cell r="E2587">
            <v>1</v>
          </cell>
          <cell r="F2587">
            <v>2</v>
          </cell>
          <cell r="G2587">
            <v>150</v>
          </cell>
          <cell r="H2587">
            <v>0</v>
          </cell>
          <cell r="I2587">
            <v>1571</v>
          </cell>
          <cell r="J2587">
            <v>279.02999999999997</v>
          </cell>
          <cell r="K2587">
            <v>0</v>
          </cell>
          <cell r="L2587">
            <v>146.99</v>
          </cell>
        </row>
        <row r="2588">
          <cell r="A2588">
            <v>407040102</v>
          </cell>
          <cell r="B2588" t="str">
            <v>HERNIOPLASTIA INGUINAL / CRURAL (UNILATERAL)</v>
          </cell>
          <cell r="C2588">
            <v>2</v>
          </cell>
          <cell r="D2588" t="str">
            <v>I</v>
          </cell>
          <cell r="E2588">
            <v>1</v>
          </cell>
          <cell r="F2588">
            <v>2</v>
          </cell>
          <cell r="G2588">
            <v>150</v>
          </cell>
          <cell r="H2588">
            <v>0</v>
          </cell>
          <cell r="I2588">
            <v>1571</v>
          </cell>
          <cell r="J2588">
            <v>298.55</v>
          </cell>
          <cell r="K2588">
            <v>0</v>
          </cell>
          <cell r="L2588">
            <v>146.96</v>
          </cell>
        </row>
        <row r="2589">
          <cell r="A2589">
            <v>407040110</v>
          </cell>
          <cell r="B2589" t="str">
            <v>HERNIOPLASTIA RECIDIVANTE</v>
          </cell>
          <cell r="C2589">
            <v>2</v>
          </cell>
          <cell r="D2589" t="str">
            <v>I</v>
          </cell>
          <cell r="E2589">
            <v>1</v>
          </cell>
          <cell r="F2589">
            <v>2</v>
          </cell>
          <cell r="G2589">
            <v>150</v>
          </cell>
          <cell r="H2589">
            <v>0</v>
          </cell>
          <cell r="I2589">
            <v>1571</v>
          </cell>
          <cell r="J2589">
            <v>279.02999999999997</v>
          </cell>
          <cell r="K2589">
            <v>0</v>
          </cell>
          <cell r="L2589">
            <v>137.4</v>
          </cell>
        </row>
        <row r="2590">
          <cell r="A2590">
            <v>407040129</v>
          </cell>
          <cell r="B2590" t="str">
            <v>HERNIOPLASTIA UMBILICAL</v>
          </cell>
          <cell r="C2590">
            <v>2</v>
          </cell>
          <cell r="D2590" t="str">
            <v>I</v>
          </cell>
          <cell r="E2590">
            <v>1</v>
          </cell>
          <cell r="F2590">
            <v>2</v>
          </cell>
          <cell r="G2590">
            <v>150</v>
          </cell>
          <cell r="H2590">
            <v>0</v>
          </cell>
          <cell r="I2590">
            <v>1571</v>
          </cell>
          <cell r="J2590">
            <v>298.55</v>
          </cell>
          <cell r="K2590">
            <v>0</v>
          </cell>
          <cell r="L2590">
            <v>136.44</v>
          </cell>
        </row>
        <row r="2591">
          <cell r="A2591">
            <v>407040137</v>
          </cell>
          <cell r="B2591" t="str">
            <v>HERNIORRAFIA INGUINAL VIDEOLAPAROSCOPICA</v>
          </cell>
          <cell r="C2591">
            <v>2</v>
          </cell>
          <cell r="D2591" t="str">
            <v>I</v>
          </cell>
          <cell r="E2591">
            <v>1</v>
          </cell>
          <cell r="F2591">
            <v>2</v>
          </cell>
          <cell r="G2591">
            <v>150</v>
          </cell>
          <cell r="H2591">
            <v>0</v>
          </cell>
          <cell r="I2591">
            <v>1571</v>
          </cell>
          <cell r="J2591">
            <v>266.94</v>
          </cell>
          <cell r="K2591">
            <v>0</v>
          </cell>
          <cell r="L2591">
            <v>110.01</v>
          </cell>
        </row>
        <row r="2592">
          <cell r="A2592">
            <v>407040145</v>
          </cell>
          <cell r="B2592" t="str">
            <v>HERNIORRAFIA S/ RESSECCAO INTESTINAL (HERNIA ESTRANGULADA )</v>
          </cell>
          <cell r="C2592">
            <v>2</v>
          </cell>
          <cell r="D2592" t="str">
            <v>I</v>
          </cell>
          <cell r="E2592">
            <v>1</v>
          </cell>
          <cell r="F2592">
            <v>2</v>
          </cell>
          <cell r="G2592">
            <v>150</v>
          </cell>
          <cell r="H2592">
            <v>0</v>
          </cell>
          <cell r="I2592">
            <v>1571</v>
          </cell>
          <cell r="J2592">
            <v>313.49</v>
          </cell>
          <cell r="K2592">
            <v>0</v>
          </cell>
          <cell r="L2592">
            <v>106.45</v>
          </cell>
        </row>
        <row r="2593">
          <cell r="A2593">
            <v>407040153</v>
          </cell>
          <cell r="B2593" t="str">
            <v>HERNIORRAFIA UMBILICAL VIDEOLAPAROSCOPICA</v>
          </cell>
          <cell r="C2593">
            <v>2</v>
          </cell>
          <cell r="D2593" t="str">
            <v>I</v>
          </cell>
          <cell r="E2593">
            <v>1</v>
          </cell>
          <cell r="F2593">
            <v>1</v>
          </cell>
          <cell r="G2593">
            <v>150</v>
          </cell>
          <cell r="H2593">
            <v>0</v>
          </cell>
          <cell r="I2593">
            <v>1571</v>
          </cell>
          <cell r="J2593">
            <v>250.64</v>
          </cell>
          <cell r="K2593">
            <v>0</v>
          </cell>
          <cell r="L2593">
            <v>110.02</v>
          </cell>
        </row>
        <row r="2594">
          <cell r="A2594">
            <v>407040161</v>
          </cell>
          <cell r="B2594" t="str">
            <v>LAPAROTOMIA EXPLORADORA</v>
          </cell>
          <cell r="C2594">
            <v>2</v>
          </cell>
          <cell r="D2594" t="str">
            <v>I</v>
          </cell>
          <cell r="E2594">
            <v>1</v>
          </cell>
          <cell r="F2594">
            <v>5</v>
          </cell>
          <cell r="G2594">
            <v>175</v>
          </cell>
          <cell r="H2594">
            <v>0</v>
          </cell>
          <cell r="I2594">
            <v>1571</v>
          </cell>
          <cell r="J2594">
            <v>497.2</v>
          </cell>
          <cell r="K2594">
            <v>0</v>
          </cell>
          <cell r="L2594">
            <v>139.99</v>
          </cell>
        </row>
        <row r="2595">
          <cell r="A2595">
            <v>407040170</v>
          </cell>
          <cell r="B2595" t="str">
            <v>LAPAROTOMIA VIDEOLAPAROSCOPICA PARA DRENAGEM E/OU BIOPSIA</v>
          </cell>
          <cell r="C2595">
            <v>2</v>
          </cell>
          <cell r="D2595" t="str">
            <v>I</v>
          </cell>
          <cell r="E2595">
            <v>1</v>
          </cell>
          <cell r="F2595">
            <v>2</v>
          </cell>
          <cell r="G2595">
            <v>175</v>
          </cell>
          <cell r="H2595">
            <v>0</v>
          </cell>
          <cell r="I2595">
            <v>1571</v>
          </cell>
          <cell r="J2595">
            <v>472.72</v>
          </cell>
          <cell r="K2595">
            <v>0</v>
          </cell>
          <cell r="L2595">
            <v>133.43</v>
          </cell>
        </row>
        <row r="2596">
          <cell r="A2596">
            <v>407040188</v>
          </cell>
          <cell r="B2596" t="str">
            <v>LIBERACAO DE ADERENCIAS INTESTINAIS</v>
          </cell>
          <cell r="C2596">
            <v>2</v>
          </cell>
          <cell r="D2596" t="str">
            <v>I</v>
          </cell>
          <cell r="E2596">
            <v>1</v>
          </cell>
          <cell r="F2596">
            <v>6</v>
          </cell>
          <cell r="G2596">
            <v>200</v>
          </cell>
          <cell r="H2596">
            <v>0</v>
          </cell>
          <cell r="I2596">
            <v>1571</v>
          </cell>
          <cell r="J2596">
            <v>683.84</v>
          </cell>
          <cell r="K2596">
            <v>0</v>
          </cell>
          <cell r="L2596">
            <v>145.22</v>
          </cell>
        </row>
        <row r="2597">
          <cell r="A2597">
            <v>407040196</v>
          </cell>
          <cell r="B2597" t="str">
            <v>PARACENTESE ABDOMINAL</v>
          </cell>
          <cell r="C2597">
            <v>2</v>
          </cell>
          <cell r="D2597" t="str">
            <v>I</v>
          </cell>
          <cell r="E2597">
            <v>9999</v>
          </cell>
          <cell r="F2597">
            <v>9999</v>
          </cell>
          <cell r="G2597">
            <v>0</v>
          </cell>
          <cell r="H2597">
            <v>0</v>
          </cell>
          <cell r="I2597">
            <v>1571</v>
          </cell>
          <cell r="J2597">
            <v>12.27</v>
          </cell>
          <cell r="K2597">
            <v>12.27</v>
          </cell>
          <cell r="L2597">
            <v>0</v>
          </cell>
        </row>
        <row r="2598">
          <cell r="A2598">
            <v>407040200</v>
          </cell>
          <cell r="B2598" t="str">
            <v>PERITONIOSTOMIA C/ TELA INORGANICA</v>
          </cell>
          <cell r="C2598">
            <v>2</v>
          </cell>
          <cell r="D2598" t="str">
            <v>I</v>
          </cell>
          <cell r="E2598">
            <v>1</v>
          </cell>
          <cell r="F2598">
            <v>7</v>
          </cell>
          <cell r="G2598">
            <v>200</v>
          </cell>
          <cell r="H2598">
            <v>0</v>
          </cell>
          <cell r="I2598">
            <v>1571</v>
          </cell>
          <cell r="J2598">
            <v>634.12</v>
          </cell>
          <cell r="K2598">
            <v>0</v>
          </cell>
          <cell r="L2598">
            <v>183.41</v>
          </cell>
        </row>
        <row r="2599">
          <cell r="A2599">
            <v>407040218</v>
          </cell>
          <cell r="B2599" t="str">
            <v>PNEUMOPERITONIO (POR SESSAO)</v>
          </cell>
          <cell r="C2599">
            <v>2</v>
          </cell>
          <cell r="D2599" t="str">
            <v>I</v>
          </cell>
          <cell r="E2599">
            <v>9999</v>
          </cell>
          <cell r="F2599">
            <v>9999</v>
          </cell>
          <cell r="G2599">
            <v>0</v>
          </cell>
          <cell r="H2599">
            <v>0</v>
          </cell>
          <cell r="I2599">
            <v>1571</v>
          </cell>
          <cell r="J2599">
            <v>13.63</v>
          </cell>
          <cell r="K2599">
            <v>13.63</v>
          </cell>
          <cell r="L2599">
            <v>0</v>
          </cell>
        </row>
        <row r="2600">
          <cell r="A2600">
            <v>407040226</v>
          </cell>
          <cell r="B2600" t="str">
            <v>REPARACAO DE OUTRAS HERNIAS</v>
          </cell>
          <cell r="C2600">
            <v>2</v>
          </cell>
          <cell r="D2600" t="str">
            <v>I</v>
          </cell>
          <cell r="E2600">
            <v>1</v>
          </cell>
          <cell r="F2600">
            <v>2</v>
          </cell>
          <cell r="G2600">
            <v>150</v>
          </cell>
          <cell r="H2600">
            <v>0</v>
          </cell>
          <cell r="I2600">
            <v>1571</v>
          </cell>
          <cell r="J2600">
            <v>263.44</v>
          </cell>
          <cell r="K2600">
            <v>0</v>
          </cell>
          <cell r="L2600">
            <v>118.75</v>
          </cell>
        </row>
        <row r="2601">
          <cell r="A2601">
            <v>407040234</v>
          </cell>
          <cell r="B2601" t="str">
            <v>RESSECCAO DO EPIPLOM</v>
          </cell>
          <cell r="C2601">
            <v>2</v>
          </cell>
          <cell r="D2601" t="str">
            <v>I</v>
          </cell>
          <cell r="E2601">
            <v>1</v>
          </cell>
          <cell r="F2601">
            <v>4</v>
          </cell>
          <cell r="G2601">
            <v>150</v>
          </cell>
          <cell r="H2601">
            <v>0</v>
          </cell>
          <cell r="I2601">
            <v>1571</v>
          </cell>
          <cell r="J2601">
            <v>352.68</v>
          </cell>
          <cell r="K2601">
            <v>0</v>
          </cell>
          <cell r="L2601">
            <v>146.69</v>
          </cell>
        </row>
        <row r="2602">
          <cell r="A2602">
            <v>407040242</v>
          </cell>
          <cell r="B2602" t="str">
            <v>RESSUTURA DE PAREDE ABDOMINAL (POR DEISCENCIA TOTAL / EVISCERACAO)</v>
          </cell>
          <cell r="C2602">
            <v>2</v>
          </cell>
          <cell r="D2602" t="str">
            <v>I</v>
          </cell>
          <cell r="E2602">
            <v>1</v>
          </cell>
          <cell r="F2602">
            <v>7</v>
          </cell>
          <cell r="G2602">
            <v>150</v>
          </cell>
          <cell r="H2602">
            <v>0</v>
          </cell>
          <cell r="I2602">
            <v>1571</v>
          </cell>
          <cell r="J2602">
            <v>425.44</v>
          </cell>
          <cell r="K2602">
            <v>0</v>
          </cell>
          <cell r="L2602">
            <v>106.45</v>
          </cell>
        </row>
        <row r="2603">
          <cell r="A2603">
            <v>407040250</v>
          </cell>
          <cell r="B2603" t="str">
            <v>TRATAMENTO CIRURGICO DE PERITONITE</v>
          </cell>
          <cell r="C2603">
            <v>2</v>
          </cell>
          <cell r="D2603" t="str">
            <v>I</v>
          </cell>
          <cell r="E2603">
            <v>1</v>
          </cell>
          <cell r="F2603">
            <v>5</v>
          </cell>
          <cell r="G2603">
            <v>200</v>
          </cell>
          <cell r="H2603">
            <v>0</v>
          </cell>
          <cell r="I2603">
            <v>1571</v>
          </cell>
          <cell r="J2603">
            <v>792.95</v>
          </cell>
          <cell r="K2603">
            <v>0</v>
          </cell>
          <cell r="L2603">
            <v>183.3</v>
          </cell>
        </row>
        <row r="2604">
          <cell r="A2604">
            <v>407040269</v>
          </cell>
          <cell r="B2604" t="str">
            <v>VAGOTOMIA VIDEOLAPAROSCOPICA</v>
          </cell>
          <cell r="C2604">
            <v>2</v>
          </cell>
          <cell r="D2604" t="str">
            <v>I</v>
          </cell>
          <cell r="E2604">
            <v>1</v>
          </cell>
          <cell r="F2604">
            <v>5</v>
          </cell>
          <cell r="G2604">
            <v>250</v>
          </cell>
          <cell r="H2604">
            <v>0</v>
          </cell>
          <cell r="I2604">
            <v>1571</v>
          </cell>
          <cell r="J2604">
            <v>541.39</v>
          </cell>
          <cell r="K2604">
            <v>0</v>
          </cell>
          <cell r="L2604">
            <v>256.67</v>
          </cell>
        </row>
        <row r="2605">
          <cell r="A2605">
            <v>408010010</v>
          </cell>
          <cell r="B2605" t="str">
            <v>ARTRODESE DE GRANDES ARTICULAÇÕES ESCAPULO-TORÁCICAS</v>
          </cell>
          <cell r="C2605">
            <v>3</v>
          </cell>
          <cell r="D2605" t="str">
            <v>I</v>
          </cell>
          <cell r="E2605">
            <v>1</v>
          </cell>
          <cell r="F2605">
            <v>8</v>
          </cell>
          <cell r="G2605">
            <v>250</v>
          </cell>
          <cell r="H2605">
            <v>0</v>
          </cell>
          <cell r="I2605">
            <v>971</v>
          </cell>
          <cell r="J2605">
            <v>210.72</v>
          </cell>
          <cell r="K2605">
            <v>0</v>
          </cell>
          <cell r="L2605">
            <v>144.19</v>
          </cell>
        </row>
        <row r="2606">
          <cell r="A2606">
            <v>408010029</v>
          </cell>
          <cell r="B2606" t="str">
            <v>ARTRODESE DE GRANDES ARTICULAÇÕES ESCAPULO-UMERAIS</v>
          </cell>
          <cell r="C2606">
            <v>3</v>
          </cell>
          <cell r="D2606" t="str">
            <v>I</v>
          </cell>
          <cell r="E2606">
            <v>1</v>
          </cell>
          <cell r="F2606">
            <v>4</v>
          </cell>
          <cell r="G2606">
            <v>250</v>
          </cell>
          <cell r="H2606">
            <v>0</v>
          </cell>
          <cell r="I2606">
            <v>971</v>
          </cell>
          <cell r="J2606">
            <v>210.72</v>
          </cell>
          <cell r="K2606">
            <v>0</v>
          </cell>
          <cell r="L2606">
            <v>166.68</v>
          </cell>
        </row>
        <row r="2607">
          <cell r="A2607">
            <v>408010037</v>
          </cell>
          <cell r="B2607" t="str">
            <v>ARTROPLASTIA ESCAPULO-UMERAL (NÃO CONVENCIONAL)</v>
          </cell>
          <cell r="C2607">
            <v>3</v>
          </cell>
          <cell r="D2607" t="str">
            <v>I</v>
          </cell>
          <cell r="E2607">
            <v>2</v>
          </cell>
          <cell r="F2607">
            <v>4</v>
          </cell>
          <cell r="G2607">
            <v>400</v>
          </cell>
          <cell r="H2607">
            <v>0</v>
          </cell>
          <cell r="I2607">
            <v>1571</v>
          </cell>
          <cell r="J2607">
            <v>445.21</v>
          </cell>
          <cell r="K2607">
            <v>0</v>
          </cell>
          <cell r="L2607">
            <v>146.93</v>
          </cell>
        </row>
        <row r="2608">
          <cell r="A2608">
            <v>408010045</v>
          </cell>
          <cell r="B2608" t="str">
            <v>ARTROPLASTIA ESCAPULO-UMERAL PARCIAL</v>
          </cell>
          <cell r="C2608">
            <v>2</v>
          </cell>
          <cell r="D2608" t="str">
            <v>I</v>
          </cell>
          <cell r="E2608">
            <v>1</v>
          </cell>
          <cell r="F2608">
            <v>4</v>
          </cell>
          <cell r="G2608">
            <v>400</v>
          </cell>
          <cell r="H2608">
            <v>216</v>
          </cell>
          <cell r="I2608">
            <v>1571</v>
          </cell>
          <cell r="J2608">
            <v>380.58</v>
          </cell>
          <cell r="K2608">
            <v>0</v>
          </cell>
          <cell r="L2608">
            <v>232.77</v>
          </cell>
        </row>
        <row r="2609">
          <cell r="A2609">
            <v>408010053</v>
          </cell>
          <cell r="B2609" t="str">
            <v>ARTROPLASTIA ESCAPULO-UMERAL TOTAL</v>
          </cell>
          <cell r="C2609">
            <v>3</v>
          </cell>
          <cell r="D2609" t="str">
            <v>I</v>
          </cell>
          <cell r="E2609">
            <v>1</v>
          </cell>
          <cell r="F2609">
            <v>4</v>
          </cell>
          <cell r="G2609">
            <v>400</v>
          </cell>
          <cell r="H2609">
            <v>480</v>
          </cell>
          <cell r="I2609">
            <v>1571</v>
          </cell>
          <cell r="J2609">
            <v>445.21</v>
          </cell>
          <cell r="K2609">
            <v>0</v>
          </cell>
          <cell r="L2609">
            <v>146.93</v>
          </cell>
        </row>
        <row r="2610">
          <cell r="A2610">
            <v>408010061</v>
          </cell>
          <cell r="B2610" t="str">
            <v>ARTROPLASTIA ESCAPULO-UMERAL TOTAL - REVISÃO / RECONSTRUÇÃO</v>
          </cell>
          <cell r="C2610">
            <v>3</v>
          </cell>
          <cell r="D2610" t="str">
            <v>I</v>
          </cell>
          <cell r="E2610">
            <v>1</v>
          </cell>
          <cell r="F2610">
            <v>4</v>
          </cell>
          <cell r="G2610">
            <v>400</v>
          </cell>
          <cell r="H2610">
            <v>480</v>
          </cell>
          <cell r="I2610">
            <v>1571</v>
          </cell>
          <cell r="J2610">
            <v>405.33</v>
          </cell>
          <cell r="K2610">
            <v>0</v>
          </cell>
          <cell r="L2610">
            <v>192.47</v>
          </cell>
        </row>
        <row r="2611">
          <cell r="A2611">
            <v>408010070</v>
          </cell>
          <cell r="B2611" t="str">
            <v>DESARTICULACAO DA ARTICULACAO ESCAPULO-UMERAL</v>
          </cell>
          <cell r="C2611">
            <v>2</v>
          </cell>
          <cell r="D2611" t="str">
            <v>I</v>
          </cell>
          <cell r="E2611">
            <v>2</v>
          </cell>
          <cell r="F2611">
            <v>3</v>
          </cell>
          <cell r="G2611">
            <v>250</v>
          </cell>
          <cell r="H2611">
            <v>0</v>
          </cell>
          <cell r="I2611">
            <v>1571</v>
          </cell>
          <cell r="J2611">
            <v>220.02</v>
          </cell>
          <cell r="K2611">
            <v>0</v>
          </cell>
          <cell r="L2611">
            <v>226.07</v>
          </cell>
        </row>
        <row r="2612">
          <cell r="A2612">
            <v>408010088</v>
          </cell>
          <cell r="B2612" t="str">
            <v>DESARTICULACAO INTERESCAPULO-TORÁCICA</v>
          </cell>
          <cell r="C2612">
            <v>3</v>
          </cell>
          <cell r="D2612" t="str">
            <v>I</v>
          </cell>
          <cell r="E2612">
            <v>2</v>
          </cell>
          <cell r="F2612">
            <v>8</v>
          </cell>
          <cell r="G2612">
            <v>450</v>
          </cell>
          <cell r="H2612">
            <v>0</v>
          </cell>
          <cell r="I2612">
            <v>1571</v>
          </cell>
          <cell r="J2612">
            <v>801.39</v>
          </cell>
          <cell r="K2612">
            <v>0</v>
          </cell>
          <cell r="L2612">
            <v>333.78</v>
          </cell>
        </row>
        <row r="2613">
          <cell r="A2613">
            <v>408010096</v>
          </cell>
          <cell r="B2613" t="str">
            <v>ESCAPULOPEXIA C/ OU S/ OSTEOTOMIA DA ESCAPULA / RESSECÇÃO BARRA OMO-CERVICAL</v>
          </cell>
          <cell r="C2613">
            <v>2</v>
          </cell>
          <cell r="D2613" t="str">
            <v>I</v>
          </cell>
          <cell r="E2613">
            <v>1</v>
          </cell>
          <cell r="F2613">
            <v>2</v>
          </cell>
          <cell r="G2613">
            <v>150</v>
          </cell>
          <cell r="H2613">
            <v>0</v>
          </cell>
          <cell r="I2613">
            <v>611</v>
          </cell>
          <cell r="J2613">
            <v>1250.27</v>
          </cell>
          <cell r="K2613">
            <v>0</v>
          </cell>
          <cell r="L2613">
            <v>350</v>
          </cell>
        </row>
        <row r="2614">
          <cell r="A2614">
            <v>408010100</v>
          </cell>
          <cell r="B2614" t="str">
            <v>OSTECTOMIA DA CLAVÍCULA OU DA ESCÁPULA</v>
          </cell>
          <cell r="C2614">
            <v>2</v>
          </cell>
          <cell r="D2614" t="str">
            <v>I</v>
          </cell>
          <cell r="E2614">
            <v>1</v>
          </cell>
          <cell r="F2614">
            <v>3</v>
          </cell>
          <cell r="G2614">
            <v>250</v>
          </cell>
          <cell r="H2614">
            <v>0</v>
          </cell>
          <cell r="I2614">
            <v>1571</v>
          </cell>
          <cell r="J2614">
            <v>192.62</v>
          </cell>
          <cell r="K2614">
            <v>0</v>
          </cell>
          <cell r="L2614">
            <v>104.5</v>
          </cell>
        </row>
        <row r="2615">
          <cell r="A2615">
            <v>408010118</v>
          </cell>
          <cell r="B2615" t="str">
            <v>OSTEOTOMIA DA CLAVÍCULA OU DA ESCÁPULA</v>
          </cell>
          <cell r="C2615">
            <v>2</v>
          </cell>
          <cell r="D2615" t="str">
            <v>I</v>
          </cell>
          <cell r="E2615">
            <v>1</v>
          </cell>
          <cell r="F2615">
            <v>3</v>
          </cell>
          <cell r="G2615">
            <v>150</v>
          </cell>
          <cell r="H2615">
            <v>0</v>
          </cell>
          <cell r="I2615">
            <v>1571</v>
          </cell>
          <cell r="J2615">
            <v>183.01</v>
          </cell>
          <cell r="K2615">
            <v>0</v>
          </cell>
          <cell r="L2615">
            <v>101.26</v>
          </cell>
        </row>
        <row r="2616">
          <cell r="A2616">
            <v>408010126</v>
          </cell>
          <cell r="B2616" t="str">
            <v>REDUCAO INCRUENTA DE FRATURA E FRATURA-LUXACAO AO NIVEL DA CINTURA ESCAPULAR</v>
          </cell>
          <cell r="C2616">
            <v>2</v>
          </cell>
          <cell r="D2616" t="str">
            <v>I</v>
          </cell>
          <cell r="E2616">
            <v>2</v>
          </cell>
          <cell r="F2616">
            <v>9999</v>
          </cell>
          <cell r="G2616">
            <v>0</v>
          </cell>
          <cell r="H2616">
            <v>0</v>
          </cell>
          <cell r="I2616">
            <v>1571</v>
          </cell>
          <cell r="J2616">
            <v>44.28</v>
          </cell>
          <cell r="K2616">
            <v>44.28</v>
          </cell>
          <cell r="L2616">
            <v>0</v>
          </cell>
        </row>
        <row r="2617">
          <cell r="A2617">
            <v>408010134</v>
          </cell>
          <cell r="B2617" t="str">
            <v>REDUCAO INCRUENTA DE LUXAÇÃO OU FRATURA / LUXAÇÃO ESCÁPULO-UMERAL</v>
          </cell>
          <cell r="C2617">
            <v>2</v>
          </cell>
          <cell r="D2617" t="str">
            <v>I</v>
          </cell>
          <cell r="E2617">
            <v>2</v>
          </cell>
          <cell r="F2617">
            <v>1</v>
          </cell>
          <cell r="G2617">
            <v>50</v>
          </cell>
          <cell r="H2617">
            <v>0</v>
          </cell>
          <cell r="I2617">
            <v>1571</v>
          </cell>
          <cell r="J2617">
            <v>99.33</v>
          </cell>
          <cell r="K2617">
            <v>41.1</v>
          </cell>
          <cell r="L2617">
            <v>66.66</v>
          </cell>
        </row>
        <row r="2618">
          <cell r="A2618">
            <v>408010142</v>
          </cell>
          <cell r="B2618" t="str">
            <v>REPARO DE ROTURA DO MANGUITO ROTADOR (INCLUI PROCEDIMENTOS DESCOMPRESSIVOS)</v>
          </cell>
          <cell r="C2618">
            <v>2</v>
          </cell>
          <cell r="D2618" t="str">
            <v>I</v>
          </cell>
          <cell r="E2618">
            <v>1</v>
          </cell>
          <cell r="F2618">
            <v>2</v>
          </cell>
          <cell r="G2618">
            <v>150</v>
          </cell>
          <cell r="H2618">
            <v>240</v>
          </cell>
          <cell r="I2618">
            <v>971</v>
          </cell>
          <cell r="J2618">
            <v>162.47</v>
          </cell>
          <cell r="K2618">
            <v>0</v>
          </cell>
          <cell r="L2618">
            <v>133.28</v>
          </cell>
        </row>
        <row r="2619">
          <cell r="A2619">
            <v>408010150</v>
          </cell>
          <cell r="B2619" t="str">
            <v>TRATAMENTO CIRÚRGICO DE FRATURA DA CLAVÍCULA</v>
          </cell>
          <cell r="C2619">
            <v>2</v>
          </cell>
          <cell r="D2619" t="str">
            <v>I</v>
          </cell>
          <cell r="E2619">
            <v>2</v>
          </cell>
          <cell r="F2619">
            <v>2</v>
          </cell>
          <cell r="G2619">
            <v>150</v>
          </cell>
          <cell r="H2619">
            <v>0</v>
          </cell>
          <cell r="I2619">
            <v>1571</v>
          </cell>
          <cell r="J2619">
            <v>275.52</v>
          </cell>
          <cell r="K2619">
            <v>0</v>
          </cell>
          <cell r="L2619">
            <v>103.18</v>
          </cell>
        </row>
        <row r="2620">
          <cell r="A2620">
            <v>408010169</v>
          </cell>
          <cell r="B2620" t="str">
            <v>TRATAMENTO CIRURGICO DE FRATURA DO COLO E CAVIDADE GLENOIDE DE ESCAPULA</v>
          </cell>
          <cell r="C2620">
            <v>2</v>
          </cell>
          <cell r="D2620" t="str">
            <v>I</v>
          </cell>
          <cell r="E2620">
            <v>2</v>
          </cell>
          <cell r="F2620">
            <v>3</v>
          </cell>
          <cell r="G2620">
            <v>250</v>
          </cell>
          <cell r="H2620">
            <v>0</v>
          </cell>
          <cell r="I2620">
            <v>1571</v>
          </cell>
          <cell r="J2620">
            <v>212.41</v>
          </cell>
          <cell r="K2620">
            <v>0</v>
          </cell>
          <cell r="L2620">
            <v>166.74</v>
          </cell>
        </row>
        <row r="2621">
          <cell r="A2621">
            <v>408010177</v>
          </cell>
          <cell r="B2621" t="str">
            <v>TRATAMENTO CIRURGICO DE FRATURA DO CORPO DE ESCAPULA</v>
          </cell>
          <cell r="C2621">
            <v>2</v>
          </cell>
          <cell r="D2621" t="str">
            <v>I</v>
          </cell>
          <cell r="E2621">
            <v>2</v>
          </cell>
          <cell r="F2621">
            <v>3</v>
          </cell>
          <cell r="G2621">
            <v>150</v>
          </cell>
          <cell r="H2621">
            <v>0</v>
          </cell>
          <cell r="I2621">
            <v>1571</v>
          </cell>
          <cell r="J2621">
            <v>168.05</v>
          </cell>
          <cell r="K2621">
            <v>0</v>
          </cell>
          <cell r="L2621">
            <v>133.35</v>
          </cell>
        </row>
        <row r="2622">
          <cell r="A2622">
            <v>408010185</v>
          </cell>
          <cell r="B2622" t="str">
            <v>TRATAMENTO CIRURGICO DE LUXACAO / FRATURA-LUXACAO ACROMIO-CLAVICULAR</v>
          </cell>
          <cell r="C2622">
            <v>2</v>
          </cell>
          <cell r="D2622" t="str">
            <v>I</v>
          </cell>
          <cell r="E2622">
            <v>2</v>
          </cell>
          <cell r="F2622">
            <v>2</v>
          </cell>
          <cell r="G2622">
            <v>150</v>
          </cell>
          <cell r="H2622">
            <v>0</v>
          </cell>
          <cell r="I2622">
            <v>1571</v>
          </cell>
          <cell r="J2622">
            <v>275.44</v>
          </cell>
          <cell r="K2622">
            <v>0</v>
          </cell>
          <cell r="L2622">
            <v>102.15</v>
          </cell>
        </row>
        <row r="2623">
          <cell r="A2623">
            <v>408010193</v>
          </cell>
          <cell r="B2623" t="str">
            <v>TRATAMENTO CIRURGICO DE LUXACAO / FRATURA-LUXACAO ESCAPULO-UMERAL AGUDA</v>
          </cell>
          <cell r="C2623">
            <v>2</v>
          </cell>
          <cell r="D2623" t="str">
            <v>I</v>
          </cell>
          <cell r="E2623">
            <v>2</v>
          </cell>
          <cell r="F2623">
            <v>3</v>
          </cell>
          <cell r="G2623">
            <v>150</v>
          </cell>
          <cell r="H2623">
            <v>0</v>
          </cell>
          <cell r="I2623">
            <v>1571</v>
          </cell>
          <cell r="J2623">
            <v>168.05</v>
          </cell>
          <cell r="K2623">
            <v>0</v>
          </cell>
          <cell r="L2623">
            <v>133.35</v>
          </cell>
        </row>
        <row r="2624">
          <cell r="A2624">
            <v>408010207</v>
          </cell>
          <cell r="B2624" t="str">
            <v>TRATAMENTO CIRURGICO DE LUXACAO / FRATURA-LUXACAO ESTERNO-CLAVICULAR</v>
          </cell>
          <cell r="C2624">
            <v>2</v>
          </cell>
          <cell r="D2624" t="str">
            <v>I</v>
          </cell>
          <cell r="E2624">
            <v>2</v>
          </cell>
          <cell r="F2624">
            <v>2</v>
          </cell>
          <cell r="G2624">
            <v>150</v>
          </cell>
          <cell r="H2624">
            <v>0</v>
          </cell>
          <cell r="I2624">
            <v>1571</v>
          </cell>
          <cell r="J2624">
            <v>168.05</v>
          </cell>
          <cell r="K2624">
            <v>0</v>
          </cell>
          <cell r="L2624">
            <v>284.85000000000002</v>
          </cell>
        </row>
        <row r="2625">
          <cell r="A2625">
            <v>408010215</v>
          </cell>
          <cell r="B2625" t="str">
            <v>TRATAMENTO CIRURGICO DE LUXACAO RECIDIVANTE / HABITUAL DE ARTICULACAO ESCAPULO-UMERAL</v>
          </cell>
          <cell r="C2625">
            <v>2</v>
          </cell>
          <cell r="D2625" t="str">
            <v>I</v>
          </cell>
          <cell r="E2625">
            <v>2</v>
          </cell>
          <cell r="F2625">
            <v>2</v>
          </cell>
          <cell r="G2625">
            <v>250</v>
          </cell>
          <cell r="H2625">
            <v>180</v>
          </cell>
          <cell r="I2625">
            <v>971</v>
          </cell>
          <cell r="J2625">
            <v>212.41</v>
          </cell>
          <cell r="K2625">
            <v>0</v>
          </cell>
          <cell r="L2625">
            <v>166.74</v>
          </cell>
        </row>
        <row r="2626">
          <cell r="A2626">
            <v>408010223</v>
          </cell>
          <cell r="B2626" t="str">
            <v>TRATAMENTO CIRURGICO DE RETARDO DE CONSOLIDACAO DA PSEUDARTROSE DE CLAVICULA / ESCAPULA</v>
          </cell>
          <cell r="C2626">
            <v>2</v>
          </cell>
          <cell r="D2626" t="str">
            <v>I</v>
          </cell>
          <cell r="E2626">
            <v>2</v>
          </cell>
          <cell r="F2626">
            <v>2</v>
          </cell>
          <cell r="G2626">
            <v>150</v>
          </cell>
          <cell r="H2626">
            <v>0</v>
          </cell>
          <cell r="I2626">
            <v>1571</v>
          </cell>
          <cell r="J2626">
            <v>183.01</v>
          </cell>
          <cell r="K2626">
            <v>0</v>
          </cell>
          <cell r="L2626">
            <v>101.26</v>
          </cell>
        </row>
        <row r="2627">
          <cell r="A2627">
            <v>408010231</v>
          </cell>
          <cell r="B2627" t="str">
            <v>TRATAMENTO CIRÚRGICO DA SÍNDROME DO IMPACTO SUB-ACROMIAL</v>
          </cell>
          <cell r="C2627">
            <v>2</v>
          </cell>
          <cell r="D2627" t="str">
            <v>I</v>
          </cell>
          <cell r="E2627">
            <v>1</v>
          </cell>
          <cell r="F2627">
            <v>2</v>
          </cell>
          <cell r="G2627">
            <v>150</v>
          </cell>
          <cell r="H2627">
            <v>240</v>
          </cell>
          <cell r="I2627">
            <v>971</v>
          </cell>
          <cell r="J2627">
            <v>162.47</v>
          </cell>
          <cell r="K2627">
            <v>0</v>
          </cell>
          <cell r="L2627">
            <v>133.28</v>
          </cell>
        </row>
        <row r="2628">
          <cell r="A2628">
            <v>408020016</v>
          </cell>
          <cell r="B2628" t="str">
            <v>AMPUTAÇÃO / DESARTICULAÇÃO DE MÃO E PUNHO</v>
          </cell>
          <cell r="C2628">
            <v>2</v>
          </cell>
          <cell r="D2628" t="str">
            <v>I</v>
          </cell>
          <cell r="E2628">
            <v>2</v>
          </cell>
          <cell r="F2628">
            <v>3</v>
          </cell>
          <cell r="G2628">
            <v>150</v>
          </cell>
          <cell r="H2628">
            <v>0</v>
          </cell>
          <cell r="I2628">
            <v>1571</v>
          </cell>
          <cell r="J2628">
            <v>109.87</v>
          </cell>
          <cell r="K2628">
            <v>0</v>
          </cell>
          <cell r="L2628">
            <v>83.43</v>
          </cell>
        </row>
        <row r="2629">
          <cell r="A2629">
            <v>408020024</v>
          </cell>
          <cell r="B2629" t="str">
            <v>AMPUTAÇÃO / DESARTICULAÇÃO DE MEMBROS SUPERIORES</v>
          </cell>
          <cell r="C2629">
            <v>2</v>
          </cell>
          <cell r="D2629" t="str">
            <v>I</v>
          </cell>
          <cell r="E2629">
            <v>2</v>
          </cell>
          <cell r="F2629">
            <v>3</v>
          </cell>
          <cell r="G2629">
            <v>300</v>
          </cell>
          <cell r="H2629">
            <v>0</v>
          </cell>
          <cell r="I2629">
            <v>1571</v>
          </cell>
          <cell r="J2629">
            <v>237.81</v>
          </cell>
          <cell r="K2629">
            <v>0</v>
          </cell>
          <cell r="L2629">
            <v>121.65</v>
          </cell>
        </row>
        <row r="2630">
          <cell r="A2630">
            <v>408020032</v>
          </cell>
          <cell r="B2630" t="str">
            <v>ARTRODESE DE MÉDIAS / GRANDES ARTICULAÇÕES DE MEMBRO SUPERIOR</v>
          </cell>
          <cell r="C2630">
            <v>2</v>
          </cell>
          <cell r="D2630" t="str">
            <v>I</v>
          </cell>
          <cell r="E2630">
            <v>2</v>
          </cell>
          <cell r="F2630">
            <v>3</v>
          </cell>
          <cell r="G2630">
            <v>250</v>
          </cell>
          <cell r="H2630">
            <v>180</v>
          </cell>
          <cell r="I2630">
            <v>1091</v>
          </cell>
          <cell r="J2630">
            <v>131.16999999999999</v>
          </cell>
          <cell r="K2630">
            <v>0</v>
          </cell>
          <cell r="L2630">
            <v>99.2</v>
          </cell>
        </row>
        <row r="2631">
          <cell r="A2631">
            <v>408020040</v>
          </cell>
          <cell r="B2631" t="str">
            <v>ARTROPLASTIA DE ARTICULAÇÃO DA MÃO</v>
          </cell>
          <cell r="C2631">
            <v>2</v>
          </cell>
          <cell r="D2631" t="str">
            <v>I</v>
          </cell>
          <cell r="E2631">
            <v>4</v>
          </cell>
          <cell r="F2631">
            <v>3</v>
          </cell>
          <cell r="G2631">
            <v>200</v>
          </cell>
          <cell r="H2631">
            <v>240</v>
          </cell>
          <cell r="I2631">
            <v>1571</v>
          </cell>
          <cell r="J2631">
            <v>151.80000000000001</v>
          </cell>
          <cell r="K2631">
            <v>0</v>
          </cell>
          <cell r="L2631">
            <v>164.68</v>
          </cell>
        </row>
        <row r="2632">
          <cell r="A2632">
            <v>408020059</v>
          </cell>
          <cell r="B2632" t="str">
            <v>ARTROPLASTIA DE CABEÇA DO RÁDIO</v>
          </cell>
          <cell r="C2632">
            <v>2</v>
          </cell>
          <cell r="D2632" t="str">
            <v>I</v>
          </cell>
          <cell r="E2632">
            <v>2</v>
          </cell>
          <cell r="F2632">
            <v>3</v>
          </cell>
          <cell r="G2632">
            <v>100</v>
          </cell>
          <cell r="H2632">
            <v>216</v>
          </cell>
          <cell r="I2632">
            <v>971</v>
          </cell>
          <cell r="J2632">
            <v>182.82</v>
          </cell>
          <cell r="K2632">
            <v>0</v>
          </cell>
          <cell r="L2632">
            <v>99.84</v>
          </cell>
        </row>
        <row r="2633">
          <cell r="A2633">
            <v>408020067</v>
          </cell>
          <cell r="B2633" t="str">
            <v>ARTROPLASTIA DE PUNHO</v>
          </cell>
          <cell r="C2633">
            <v>3</v>
          </cell>
          <cell r="D2633" t="str">
            <v>I</v>
          </cell>
          <cell r="E2633">
            <v>2</v>
          </cell>
          <cell r="F2633">
            <v>2</v>
          </cell>
          <cell r="G2633">
            <v>150</v>
          </cell>
          <cell r="H2633">
            <v>240</v>
          </cell>
          <cell r="I2633">
            <v>1031</v>
          </cell>
          <cell r="J2633">
            <v>135.9</v>
          </cell>
          <cell r="K2633">
            <v>0</v>
          </cell>
          <cell r="L2633">
            <v>110.53</v>
          </cell>
        </row>
        <row r="2634">
          <cell r="A2634">
            <v>408020075</v>
          </cell>
          <cell r="B2634" t="str">
            <v>ARTROPLASTIA TOTAL DE COTOVELO</v>
          </cell>
          <cell r="C2634">
            <v>3</v>
          </cell>
          <cell r="D2634" t="str">
            <v>I</v>
          </cell>
          <cell r="E2634">
            <v>2</v>
          </cell>
          <cell r="F2634">
            <v>3</v>
          </cell>
          <cell r="G2634">
            <v>200</v>
          </cell>
          <cell r="H2634">
            <v>720</v>
          </cell>
          <cell r="I2634">
            <v>1571</v>
          </cell>
          <cell r="J2634">
            <v>283.36</v>
          </cell>
          <cell r="K2634">
            <v>0</v>
          </cell>
          <cell r="L2634">
            <v>211.57</v>
          </cell>
        </row>
        <row r="2635">
          <cell r="A2635">
            <v>408020083</v>
          </cell>
          <cell r="B2635" t="str">
            <v>ARTROPLASTIA TOTAL DE COTOVELO (REVISAO / RECONSTRUCAO)</v>
          </cell>
          <cell r="C2635">
            <v>3</v>
          </cell>
          <cell r="D2635" t="str">
            <v>I</v>
          </cell>
          <cell r="E2635">
            <v>2</v>
          </cell>
          <cell r="F2635">
            <v>3</v>
          </cell>
          <cell r="G2635">
            <v>200</v>
          </cell>
          <cell r="H2635">
            <v>720</v>
          </cell>
          <cell r="I2635">
            <v>1571</v>
          </cell>
          <cell r="J2635">
            <v>237.35</v>
          </cell>
          <cell r="K2635">
            <v>0</v>
          </cell>
          <cell r="L2635">
            <v>165.23</v>
          </cell>
        </row>
        <row r="2636">
          <cell r="A2636">
            <v>408020091</v>
          </cell>
          <cell r="B2636" t="str">
            <v>RESSECÇÃO DO OLECRANO E/OU CABEÇA DO RÁDIO</v>
          </cell>
          <cell r="C2636">
            <v>2</v>
          </cell>
          <cell r="D2636" t="str">
            <v>I</v>
          </cell>
          <cell r="E2636">
            <v>2</v>
          </cell>
          <cell r="F2636">
            <v>3</v>
          </cell>
          <cell r="G2636">
            <v>250</v>
          </cell>
          <cell r="H2636">
            <v>216</v>
          </cell>
          <cell r="I2636">
            <v>1571</v>
          </cell>
          <cell r="J2636">
            <v>208.13</v>
          </cell>
          <cell r="K2636">
            <v>0</v>
          </cell>
          <cell r="L2636">
            <v>101.38</v>
          </cell>
        </row>
        <row r="2637">
          <cell r="A2637">
            <v>408020105</v>
          </cell>
          <cell r="B2637" t="str">
            <v>FASCIOTOMIA DE MEMBROS SUPERIORES</v>
          </cell>
          <cell r="C2637">
            <v>2</v>
          </cell>
          <cell r="D2637" t="str">
            <v>I</v>
          </cell>
          <cell r="E2637">
            <v>2</v>
          </cell>
          <cell r="F2637">
            <v>2</v>
          </cell>
          <cell r="G2637">
            <v>150</v>
          </cell>
          <cell r="H2637">
            <v>0</v>
          </cell>
          <cell r="I2637">
            <v>1571</v>
          </cell>
          <cell r="J2637">
            <v>113.35</v>
          </cell>
          <cell r="K2637">
            <v>0</v>
          </cell>
          <cell r="L2637">
            <v>87.16</v>
          </cell>
        </row>
        <row r="2638">
          <cell r="A2638">
            <v>408020113</v>
          </cell>
          <cell r="B2638" t="str">
            <v>INSTALACAO DE TRAÇÃO ESQUELÉTICA DO MEMBRO SUPERIOR</v>
          </cell>
          <cell r="C2638">
            <v>2</v>
          </cell>
          <cell r="D2638" t="str">
            <v>I</v>
          </cell>
          <cell r="E2638">
            <v>2</v>
          </cell>
          <cell r="F2638">
            <v>9999</v>
          </cell>
          <cell r="G2638">
            <v>0</v>
          </cell>
          <cell r="H2638">
            <v>0</v>
          </cell>
          <cell r="I2638">
            <v>1571</v>
          </cell>
          <cell r="J2638">
            <v>0</v>
          </cell>
          <cell r="K2638">
            <v>0</v>
          </cell>
          <cell r="L2638">
            <v>15</v>
          </cell>
        </row>
        <row r="2639">
          <cell r="A2639">
            <v>408020121</v>
          </cell>
          <cell r="B2639" t="str">
            <v>REALINHAMENTO DE MECANISMO EXTENSOR DOS DEDOS DA MÃO</v>
          </cell>
          <cell r="C2639">
            <v>2</v>
          </cell>
          <cell r="D2639" t="str">
            <v>I</v>
          </cell>
          <cell r="E2639">
            <v>5</v>
          </cell>
          <cell r="F2639">
            <v>1</v>
          </cell>
          <cell r="G2639">
            <v>150</v>
          </cell>
          <cell r="H2639">
            <v>0</v>
          </cell>
          <cell r="I2639">
            <v>1571</v>
          </cell>
          <cell r="J2639">
            <v>116.95</v>
          </cell>
          <cell r="K2639">
            <v>0</v>
          </cell>
          <cell r="L2639">
            <v>88.58</v>
          </cell>
        </row>
        <row r="2640">
          <cell r="A2640">
            <v>408020130</v>
          </cell>
          <cell r="B2640" t="str">
            <v>RECONSTRUÇÃO CAPSULO-LIGAMENTAR DE COTOVELO PUNHO</v>
          </cell>
          <cell r="C2640">
            <v>2</v>
          </cell>
          <cell r="D2640" t="str">
            <v>I</v>
          </cell>
          <cell r="E2640">
            <v>2</v>
          </cell>
          <cell r="F2640">
            <v>3</v>
          </cell>
          <cell r="G2640">
            <v>100</v>
          </cell>
          <cell r="H2640">
            <v>180</v>
          </cell>
          <cell r="I2640">
            <v>1571</v>
          </cell>
          <cell r="J2640">
            <v>143.94999999999999</v>
          </cell>
          <cell r="K2640">
            <v>0</v>
          </cell>
          <cell r="L2640">
            <v>97.48</v>
          </cell>
        </row>
        <row r="2641">
          <cell r="A2641">
            <v>408020148</v>
          </cell>
          <cell r="B2641" t="str">
            <v>RECONSTRUÇÃO DE POLIA TENDINOSA DOS DEDOS DA MÃO</v>
          </cell>
          <cell r="C2641">
            <v>2</v>
          </cell>
          <cell r="D2641" t="str">
            <v>I</v>
          </cell>
          <cell r="E2641">
            <v>4</v>
          </cell>
          <cell r="F2641">
            <v>2</v>
          </cell>
          <cell r="G2641">
            <v>150</v>
          </cell>
          <cell r="H2641">
            <v>0</v>
          </cell>
          <cell r="I2641">
            <v>1571</v>
          </cell>
          <cell r="J2641">
            <v>116.95</v>
          </cell>
          <cell r="K2641">
            <v>0</v>
          </cell>
          <cell r="L2641">
            <v>88.58</v>
          </cell>
        </row>
        <row r="2642">
          <cell r="A2642">
            <v>408020156</v>
          </cell>
          <cell r="B2642" t="str">
            <v>REDUÇÃO INCRUENTA DE FRATURA / LESÃO FISARIA DE COTOVELO</v>
          </cell>
          <cell r="C2642">
            <v>2</v>
          </cell>
          <cell r="D2642" t="str">
            <v>I</v>
          </cell>
          <cell r="E2642">
            <v>2</v>
          </cell>
          <cell r="F2642">
            <v>2</v>
          </cell>
          <cell r="G2642">
            <v>100</v>
          </cell>
          <cell r="H2642">
            <v>0</v>
          </cell>
          <cell r="I2642">
            <v>1571</v>
          </cell>
          <cell r="J2642">
            <v>75.680000000000007</v>
          </cell>
          <cell r="K2642">
            <v>0</v>
          </cell>
          <cell r="L2642">
            <v>76.69</v>
          </cell>
        </row>
        <row r="2643">
          <cell r="A2643">
            <v>408020164</v>
          </cell>
          <cell r="B2643" t="str">
            <v>REDUÇAO INCRUENTA DE FRATURA / LESÃO FISARIA DO EXTREMO PROXIMAL DO ÚMERO</v>
          </cell>
          <cell r="C2643">
            <v>2</v>
          </cell>
          <cell r="D2643" t="str">
            <v>I</v>
          </cell>
          <cell r="E2643">
            <v>2</v>
          </cell>
          <cell r="F2643">
            <v>2</v>
          </cell>
          <cell r="G2643">
            <v>100</v>
          </cell>
          <cell r="H2643">
            <v>0</v>
          </cell>
          <cell r="I2643">
            <v>1571</v>
          </cell>
          <cell r="J2643">
            <v>62.87</v>
          </cell>
          <cell r="K2643">
            <v>41.1</v>
          </cell>
          <cell r="L2643">
            <v>63.14</v>
          </cell>
        </row>
        <row r="2644">
          <cell r="A2644">
            <v>408020172</v>
          </cell>
          <cell r="B2644" t="str">
            <v>REDUÇÃO INCRUENTA DE FRATURA / LESÃO FISARIA NO PUNHO</v>
          </cell>
          <cell r="C2644">
            <v>2</v>
          </cell>
          <cell r="D2644" t="str">
            <v>I</v>
          </cell>
          <cell r="E2644">
            <v>2</v>
          </cell>
          <cell r="F2644">
            <v>1</v>
          </cell>
          <cell r="G2644">
            <v>100</v>
          </cell>
          <cell r="H2644">
            <v>0</v>
          </cell>
          <cell r="I2644">
            <v>1571</v>
          </cell>
          <cell r="J2644">
            <v>51.34</v>
          </cell>
          <cell r="K2644">
            <v>38.74</v>
          </cell>
          <cell r="L2644">
            <v>55.9</v>
          </cell>
        </row>
        <row r="2645">
          <cell r="A2645">
            <v>408020180</v>
          </cell>
          <cell r="B2645" t="str">
            <v>REDUÇÃO INCRUENTA DE FRATURA / LUXAÇÃO DE MONTEGGIA OU DE GALEAZZI</v>
          </cell>
          <cell r="C2645">
            <v>2</v>
          </cell>
          <cell r="D2645" t="str">
            <v>I</v>
          </cell>
          <cell r="E2645">
            <v>2</v>
          </cell>
          <cell r="F2645">
            <v>2</v>
          </cell>
          <cell r="G2645">
            <v>100</v>
          </cell>
          <cell r="H2645">
            <v>0</v>
          </cell>
          <cell r="I2645">
            <v>1571</v>
          </cell>
          <cell r="J2645">
            <v>55.26</v>
          </cell>
          <cell r="K2645">
            <v>37.5</v>
          </cell>
          <cell r="L2645">
            <v>60.19</v>
          </cell>
        </row>
        <row r="2646">
          <cell r="A2646">
            <v>408020199</v>
          </cell>
          <cell r="B2646" t="str">
            <v>REDUÇÃO INCRUENTA DE FRATURA DA DIÁFISE DO ÚMERO</v>
          </cell>
          <cell r="C2646">
            <v>2</v>
          </cell>
          <cell r="D2646" t="str">
            <v>I</v>
          </cell>
          <cell r="E2646">
            <v>2</v>
          </cell>
          <cell r="F2646">
            <v>2</v>
          </cell>
          <cell r="G2646">
            <v>100</v>
          </cell>
          <cell r="H2646">
            <v>0</v>
          </cell>
          <cell r="I2646">
            <v>1571</v>
          </cell>
          <cell r="J2646">
            <v>54.78</v>
          </cell>
          <cell r="K2646">
            <v>37.880000000000003</v>
          </cell>
          <cell r="L2646">
            <v>59.66</v>
          </cell>
        </row>
        <row r="2647">
          <cell r="A2647">
            <v>408020202</v>
          </cell>
          <cell r="B2647" t="str">
            <v>REDUÇÃO INCRUENTA DE FRATURA DIAFISARIA DOS OSSOS DO ANTEBRAÇO</v>
          </cell>
          <cell r="C2647">
            <v>2</v>
          </cell>
          <cell r="D2647" t="str">
            <v>I</v>
          </cell>
          <cell r="E2647">
            <v>2</v>
          </cell>
          <cell r="F2647">
            <v>1</v>
          </cell>
          <cell r="G2647">
            <v>100</v>
          </cell>
          <cell r="H2647">
            <v>0</v>
          </cell>
          <cell r="I2647">
            <v>1571</v>
          </cell>
          <cell r="J2647">
            <v>55.26</v>
          </cell>
          <cell r="K2647">
            <v>37.880000000000003</v>
          </cell>
          <cell r="L2647">
            <v>60.19</v>
          </cell>
        </row>
        <row r="2648">
          <cell r="A2648">
            <v>408020210</v>
          </cell>
          <cell r="B2648" t="str">
            <v>REDUÇÃO INCRUENTA DE FRATURA DOS METACARPIANOS</v>
          </cell>
          <cell r="C2648">
            <v>2</v>
          </cell>
          <cell r="D2648" t="str">
            <v>I</v>
          </cell>
          <cell r="E2648">
            <v>2</v>
          </cell>
          <cell r="F2648">
            <v>1</v>
          </cell>
          <cell r="G2648">
            <v>100</v>
          </cell>
          <cell r="H2648">
            <v>0</v>
          </cell>
          <cell r="I2648">
            <v>1571</v>
          </cell>
          <cell r="J2648">
            <v>51.34</v>
          </cell>
          <cell r="K2648">
            <v>0</v>
          </cell>
          <cell r="L2648">
            <v>55.9</v>
          </cell>
        </row>
        <row r="2649">
          <cell r="A2649">
            <v>408020229</v>
          </cell>
          <cell r="B2649" t="str">
            <v>REDUÇÃO INCRUENTA DE LUXAÇÃO / FRATURA-LUXAÇÃO DO COTOVELO</v>
          </cell>
          <cell r="C2649">
            <v>2</v>
          </cell>
          <cell r="D2649" t="str">
            <v>I</v>
          </cell>
          <cell r="E2649">
            <v>2</v>
          </cell>
          <cell r="F2649">
            <v>2</v>
          </cell>
          <cell r="G2649">
            <v>100</v>
          </cell>
          <cell r="H2649">
            <v>0</v>
          </cell>
          <cell r="I2649">
            <v>1571</v>
          </cell>
          <cell r="J2649">
            <v>174.57</v>
          </cell>
          <cell r="K2649">
            <v>37.5</v>
          </cell>
          <cell r="L2649">
            <v>95.23</v>
          </cell>
        </row>
        <row r="2650">
          <cell r="A2650">
            <v>408020245</v>
          </cell>
          <cell r="B2650" t="str">
            <v>REDUÇÃO INCRUENTA DE LUXAÇÃO OU FRATURA / LUXACAO NO PUNHO</v>
          </cell>
          <cell r="C2650">
            <v>2</v>
          </cell>
          <cell r="D2650" t="str">
            <v>I</v>
          </cell>
          <cell r="E2650">
            <v>2</v>
          </cell>
          <cell r="F2650">
            <v>1</v>
          </cell>
          <cell r="G2650">
            <v>100</v>
          </cell>
          <cell r="H2650">
            <v>0</v>
          </cell>
          <cell r="I2650">
            <v>1571</v>
          </cell>
          <cell r="J2650">
            <v>51.34</v>
          </cell>
          <cell r="K2650">
            <v>38.74</v>
          </cell>
          <cell r="L2650">
            <v>55.9</v>
          </cell>
        </row>
        <row r="2651">
          <cell r="A2651">
            <v>408020253</v>
          </cell>
          <cell r="B2651" t="str">
            <v>REIMPLANTE DO OMBRO ATÉ O TERÇO MÉDIO DO ANTEBRAÇO</v>
          </cell>
          <cell r="C2651">
            <v>3</v>
          </cell>
          <cell r="D2651" t="str">
            <v>I</v>
          </cell>
          <cell r="E2651">
            <v>2</v>
          </cell>
          <cell r="F2651">
            <v>6</v>
          </cell>
          <cell r="G2651">
            <v>700</v>
          </cell>
          <cell r="H2651">
            <v>0</v>
          </cell>
          <cell r="I2651">
            <v>1571</v>
          </cell>
          <cell r="J2651">
            <v>2017.91</v>
          </cell>
          <cell r="K2651">
            <v>0</v>
          </cell>
          <cell r="L2651">
            <v>443.21</v>
          </cell>
        </row>
        <row r="2652">
          <cell r="A2652">
            <v>408020261</v>
          </cell>
          <cell r="B2652" t="str">
            <v>REIMPLANTE DO TERÇO DISTAL DO ANTEBRAÇO ATÉ OS METACARPIANOS</v>
          </cell>
          <cell r="C2652">
            <v>3</v>
          </cell>
          <cell r="D2652" t="str">
            <v>I</v>
          </cell>
          <cell r="E2652">
            <v>2</v>
          </cell>
          <cell r="F2652">
            <v>6</v>
          </cell>
          <cell r="G2652">
            <v>700</v>
          </cell>
          <cell r="H2652">
            <v>0</v>
          </cell>
          <cell r="I2652">
            <v>1571</v>
          </cell>
          <cell r="J2652">
            <v>2017.91</v>
          </cell>
          <cell r="K2652">
            <v>0</v>
          </cell>
          <cell r="L2652">
            <v>443.21</v>
          </cell>
        </row>
        <row r="2653">
          <cell r="A2653">
            <v>408020270</v>
          </cell>
          <cell r="B2653" t="str">
            <v>REIMPLANTE OU REVASCULARIZAÇÃO AO NÍVEL DA MÃO E OUTROS DEDOS (EXCETO POLEGAR)</v>
          </cell>
          <cell r="C2653">
            <v>3</v>
          </cell>
          <cell r="D2653" t="str">
            <v>I</v>
          </cell>
          <cell r="E2653">
            <v>8</v>
          </cell>
          <cell r="F2653">
            <v>3</v>
          </cell>
          <cell r="G2653">
            <v>550</v>
          </cell>
          <cell r="H2653">
            <v>0</v>
          </cell>
          <cell r="I2653">
            <v>1571</v>
          </cell>
          <cell r="J2653">
            <v>256.08999999999997</v>
          </cell>
          <cell r="K2653">
            <v>0</v>
          </cell>
          <cell r="L2653">
            <v>102.75</v>
          </cell>
        </row>
        <row r="2654">
          <cell r="A2654">
            <v>408020288</v>
          </cell>
          <cell r="B2654" t="str">
            <v>REIMPLANTE OU REVASCULARIZAÇÃO DO POLEGAR</v>
          </cell>
          <cell r="C2654">
            <v>3</v>
          </cell>
          <cell r="D2654" t="str">
            <v>I</v>
          </cell>
          <cell r="E2654">
            <v>2</v>
          </cell>
          <cell r="F2654">
            <v>3</v>
          </cell>
          <cell r="G2654">
            <v>850</v>
          </cell>
          <cell r="H2654">
            <v>0</v>
          </cell>
          <cell r="I2654">
            <v>1571</v>
          </cell>
          <cell r="J2654">
            <v>324.52999999999997</v>
          </cell>
          <cell r="K2654">
            <v>0</v>
          </cell>
          <cell r="L2654">
            <v>164.4</v>
          </cell>
        </row>
        <row r="2655">
          <cell r="A2655">
            <v>408020296</v>
          </cell>
          <cell r="B2655" t="str">
            <v>REVISÃO CIRÚGICA DE COTO DE AMPUTAÇÃO DO MEMBRO SUPERIOR (EXCETO MÃO)</v>
          </cell>
          <cell r="C2655">
            <v>2</v>
          </cell>
          <cell r="D2655" t="str">
            <v>I</v>
          </cell>
          <cell r="E2655">
            <v>2</v>
          </cell>
          <cell r="F2655">
            <v>2</v>
          </cell>
          <cell r="G2655">
            <v>100</v>
          </cell>
          <cell r="H2655">
            <v>0</v>
          </cell>
          <cell r="I2655">
            <v>1571</v>
          </cell>
          <cell r="J2655">
            <v>102.46</v>
          </cell>
          <cell r="K2655">
            <v>20</v>
          </cell>
          <cell r="L2655">
            <v>69.48</v>
          </cell>
        </row>
        <row r="2656">
          <cell r="A2656">
            <v>408020300</v>
          </cell>
          <cell r="B2656" t="str">
            <v>TENOSINOVECTOMIA EM MEMBRO SUPERIOR</v>
          </cell>
          <cell r="C2656">
            <v>2</v>
          </cell>
          <cell r="D2656" t="str">
            <v>I</v>
          </cell>
          <cell r="E2656">
            <v>2</v>
          </cell>
          <cell r="F2656">
            <v>2</v>
          </cell>
          <cell r="G2656">
            <v>100</v>
          </cell>
          <cell r="H2656">
            <v>0</v>
          </cell>
          <cell r="I2656">
            <v>1571</v>
          </cell>
          <cell r="J2656">
            <v>107.76</v>
          </cell>
          <cell r="K2656">
            <v>28.42</v>
          </cell>
          <cell r="L2656">
            <v>87.13</v>
          </cell>
        </row>
        <row r="2657">
          <cell r="A2657">
            <v>408020318</v>
          </cell>
          <cell r="B2657" t="str">
            <v>TRANSPOSIÇÃO DA ULNA PARA O RÁDIO</v>
          </cell>
          <cell r="C2657">
            <v>2</v>
          </cell>
          <cell r="D2657" t="str">
            <v>I</v>
          </cell>
          <cell r="E2657">
            <v>2</v>
          </cell>
          <cell r="F2657">
            <v>2</v>
          </cell>
          <cell r="G2657">
            <v>250</v>
          </cell>
          <cell r="H2657">
            <v>0</v>
          </cell>
          <cell r="I2657">
            <v>1571</v>
          </cell>
          <cell r="J2657">
            <v>233.7</v>
          </cell>
          <cell r="K2657">
            <v>0</v>
          </cell>
          <cell r="L2657">
            <v>132.66999999999999</v>
          </cell>
        </row>
        <row r="2658">
          <cell r="A2658">
            <v>408020326</v>
          </cell>
          <cell r="B2658" t="str">
            <v>TRATAMENTO CIRÚRGICO DE DEDO EM GATILHO</v>
          </cell>
          <cell r="C2658">
            <v>2</v>
          </cell>
          <cell r="D2658" t="str">
            <v>I</v>
          </cell>
          <cell r="E2658">
            <v>5</v>
          </cell>
          <cell r="F2658">
            <v>1</v>
          </cell>
          <cell r="G2658">
            <v>150</v>
          </cell>
          <cell r="H2658">
            <v>0</v>
          </cell>
          <cell r="I2658">
            <v>1571</v>
          </cell>
          <cell r="J2658">
            <v>149.96</v>
          </cell>
          <cell r="K2658">
            <v>0</v>
          </cell>
          <cell r="L2658">
            <v>91.19</v>
          </cell>
        </row>
        <row r="2659">
          <cell r="A2659">
            <v>408020334</v>
          </cell>
          <cell r="B2659" t="str">
            <v>TRATAMENTO CIRÚRGICO DE FRATURA / LESÃO FISARIA DA EXTREMIDADE PROXIMAL DO UMERO</v>
          </cell>
          <cell r="C2659">
            <v>2</v>
          </cell>
          <cell r="D2659" t="str">
            <v>I</v>
          </cell>
          <cell r="E2659">
            <v>2</v>
          </cell>
          <cell r="F2659">
            <v>4</v>
          </cell>
          <cell r="G2659">
            <v>150</v>
          </cell>
          <cell r="H2659">
            <v>0</v>
          </cell>
          <cell r="I2659">
            <v>1571</v>
          </cell>
          <cell r="J2659">
            <v>364.39</v>
          </cell>
          <cell r="K2659">
            <v>0</v>
          </cell>
          <cell r="L2659">
            <v>134.59</v>
          </cell>
        </row>
        <row r="2660">
          <cell r="A2660">
            <v>408020342</v>
          </cell>
          <cell r="B2660" t="str">
            <v>TRATAMENTO CIRÚRGICO DE FRATURA / LESÃO FISARIA DAS FALANGES DA MÃO (COM FIXAÇÃO)</v>
          </cell>
          <cell r="C2660">
            <v>2</v>
          </cell>
          <cell r="D2660" t="str">
            <v>I</v>
          </cell>
          <cell r="E2660">
            <v>10</v>
          </cell>
          <cell r="F2660">
            <v>2</v>
          </cell>
          <cell r="G2660">
            <v>150</v>
          </cell>
          <cell r="H2660">
            <v>0</v>
          </cell>
          <cell r="I2660">
            <v>1571</v>
          </cell>
          <cell r="J2660">
            <v>109.69</v>
          </cell>
          <cell r="K2660">
            <v>0</v>
          </cell>
          <cell r="L2660">
            <v>82.91</v>
          </cell>
        </row>
        <row r="2661">
          <cell r="A2661">
            <v>408020350</v>
          </cell>
          <cell r="B2661" t="str">
            <v>TRATAMENTO CIRÚRGICO DE FRATURA / LESÃO FISARIA DE EPI~CÔNDILO / EPITROCLEA DO ÚMERO</v>
          </cell>
          <cell r="C2661">
            <v>2</v>
          </cell>
          <cell r="D2661" t="str">
            <v>I</v>
          </cell>
          <cell r="E2661">
            <v>2</v>
          </cell>
          <cell r="F2661">
            <v>3</v>
          </cell>
          <cell r="G2661">
            <v>100</v>
          </cell>
          <cell r="H2661">
            <v>0</v>
          </cell>
          <cell r="I2661">
            <v>1571</v>
          </cell>
          <cell r="J2661">
            <v>201.27</v>
          </cell>
          <cell r="K2661">
            <v>0</v>
          </cell>
          <cell r="L2661">
            <v>110.15</v>
          </cell>
        </row>
        <row r="2662">
          <cell r="A2662">
            <v>408020369</v>
          </cell>
          <cell r="B2662" t="str">
            <v>TRATAMENTO CIRÚRGICO DE FRATURA / LESÃO FISARIA DO CÔNDILO / TRÓCLEA/APOFISE   CORONÓIDE DO ULNA / CABEÇA DO RÁDIO</v>
          </cell>
          <cell r="C2662">
            <v>2</v>
          </cell>
          <cell r="D2662" t="str">
            <v>I</v>
          </cell>
          <cell r="E2662">
            <v>2</v>
          </cell>
          <cell r="F2662">
            <v>3</v>
          </cell>
          <cell r="G2662">
            <v>100</v>
          </cell>
          <cell r="H2662">
            <v>0</v>
          </cell>
          <cell r="I2662">
            <v>1571</v>
          </cell>
          <cell r="J2662">
            <v>247.47</v>
          </cell>
          <cell r="K2662">
            <v>0</v>
          </cell>
          <cell r="L2662">
            <v>121.17</v>
          </cell>
        </row>
        <row r="2663">
          <cell r="A2663">
            <v>408020377</v>
          </cell>
          <cell r="B2663" t="str">
            <v>TRATAMENTO CIRÚRGICO DE FRATURA / LESÃO FISARIA DOS METACARPIANOS</v>
          </cell>
          <cell r="C2663">
            <v>2</v>
          </cell>
          <cell r="D2663" t="str">
            <v>I</v>
          </cell>
          <cell r="E2663">
            <v>10</v>
          </cell>
          <cell r="F2663">
            <v>2</v>
          </cell>
          <cell r="G2663">
            <v>150</v>
          </cell>
          <cell r="H2663">
            <v>0</v>
          </cell>
          <cell r="I2663">
            <v>1571</v>
          </cell>
          <cell r="J2663">
            <v>146.75</v>
          </cell>
          <cell r="K2663">
            <v>0</v>
          </cell>
          <cell r="L2663">
            <v>111.51</v>
          </cell>
        </row>
        <row r="2664">
          <cell r="A2664">
            <v>408020385</v>
          </cell>
          <cell r="B2664" t="str">
            <v>TRATAMENTO CIRÚRGICO DE FRATURA / LESÃO FISARIA SUPRACONDILIANA DO ÚMERO</v>
          </cell>
          <cell r="C2664">
            <v>2</v>
          </cell>
          <cell r="D2664" t="str">
            <v>I</v>
          </cell>
          <cell r="E2664">
            <v>2</v>
          </cell>
          <cell r="F2664">
            <v>3</v>
          </cell>
          <cell r="G2664">
            <v>150</v>
          </cell>
          <cell r="H2664">
            <v>0</v>
          </cell>
          <cell r="I2664">
            <v>1571</v>
          </cell>
          <cell r="J2664">
            <v>365.06</v>
          </cell>
          <cell r="K2664">
            <v>0</v>
          </cell>
          <cell r="L2664">
            <v>134.68</v>
          </cell>
        </row>
        <row r="2665">
          <cell r="A2665">
            <v>408020393</v>
          </cell>
          <cell r="B2665" t="str">
            <v>TRATAMENTO CIRÚGICO DE FRATURA DA DIÁFISE DO ÚMERO</v>
          </cell>
          <cell r="C2665">
            <v>2</v>
          </cell>
          <cell r="D2665" t="str">
            <v>I</v>
          </cell>
          <cell r="E2665">
            <v>2</v>
          </cell>
          <cell r="F2665">
            <v>2</v>
          </cell>
          <cell r="G2665">
            <v>150</v>
          </cell>
          <cell r="H2665">
            <v>0</v>
          </cell>
          <cell r="I2665">
            <v>1571</v>
          </cell>
          <cell r="J2665">
            <v>242.51</v>
          </cell>
          <cell r="K2665">
            <v>0</v>
          </cell>
          <cell r="L2665">
            <v>122.44</v>
          </cell>
        </row>
        <row r="2666">
          <cell r="A2666">
            <v>408020407</v>
          </cell>
          <cell r="B2666" t="str">
            <v>TRATAMENTO CIRÚRGICO DE FRATURA DA EXTREMIDADE / METÁFISE DISTAL DOS OSSOS DO ANTEBRAÇO</v>
          </cell>
          <cell r="C2666">
            <v>2</v>
          </cell>
          <cell r="D2666" t="str">
            <v>I</v>
          </cell>
          <cell r="E2666">
            <v>2</v>
          </cell>
          <cell r="F2666">
            <v>2</v>
          </cell>
          <cell r="G2666">
            <v>150</v>
          </cell>
          <cell r="H2666">
            <v>0</v>
          </cell>
          <cell r="I2666">
            <v>1571</v>
          </cell>
          <cell r="J2666">
            <v>159.49</v>
          </cell>
          <cell r="K2666">
            <v>0</v>
          </cell>
          <cell r="L2666">
            <v>94.31</v>
          </cell>
        </row>
        <row r="2667">
          <cell r="A2667">
            <v>408020415</v>
          </cell>
          <cell r="B2667" t="str">
            <v>TRATAMENTO CIRÚRGICO DE FRATURA DE EXTREMIDADES / METÁFISE PROXIMAL DOS OSSOS DO ANTEBRAÇO</v>
          </cell>
          <cell r="C2667">
            <v>2</v>
          </cell>
          <cell r="D2667" t="str">
            <v>I</v>
          </cell>
          <cell r="E2667">
            <v>2</v>
          </cell>
          <cell r="F2667">
            <v>3</v>
          </cell>
          <cell r="G2667">
            <v>250</v>
          </cell>
          <cell r="H2667">
            <v>0</v>
          </cell>
          <cell r="I2667">
            <v>1571</v>
          </cell>
          <cell r="J2667">
            <v>233.71</v>
          </cell>
          <cell r="K2667">
            <v>0</v>
          </cell>
          <cell r="L2667">
            <v>132.66</v>
          </cell>
        </row>
        <row r="2668">
          <cell r="A2668">
            <v>408020423</v>
          </cell>
          <cell r="B2668" t="str">
            <v>TRATAMENTO CIRÚRGICO DE FRATURA DIAFISARIA DE AMBOS OS OSSOS DO ANTEBRAÇO (C/ SINTESE)</v>
          </cell>
          <cell r="C2668">
            <v>2</v>
          </cell>
          <cell r="D2668" t="str">
            <v>I</v>
          </cell>
          <cell r="E2668">
            <v>2</v>
          </cell>
          <cell r="F2668">
            <v>3</v>
          </cell>
          <cell r="G2668">
            <v>250</v>
          </cell>
          <cell r="H2668">
            <v>0</v>
          </cell>
          <cell r="I2668">
            <v>1571</v>
          </cell>
          <cell r="J2668">
            <v>375.19</v>
          </cell>
          <cell r="K2668">
            <v>0</v>
          </cell>
          <cell r="L2668">
            <v>172.11</v>
          </cell>
        </row>
        <row r="2669">
          <cell r="A2669">
            <v>408020431</v>
          </cell>
          <cell r="B2669" t="str">
            <v>TRATAMENTO CIRÚRGICO DE FRATURA DIAFISARIA ÚNICA DO RÁDIO / DA ULNA</v>
          </cell>
          <cell r="C2669">
            <v>2</v>
          </cell>
          <cell r="D2669" t="str">
            <v>I</v>
          </cell>
          <cell r="E2669">
            <v>2</v>
          </cell>
          <cell r="F2669">
            <v>2</v>
          </cell>
          <cell r="G2669">
            <v>250</v>
          </cell>
          <cell r="H2669">
            <v>0</v>
          </cell>
          <cell r="I2669">
            <v>1571</v>
          </cell>
          <cell r="J2669">
            <v>169.35</v>
          </cell>
          <cell r="K2669">
            <v>0</v>
          </cell>
          <cell r="L2669">
            <v>95.94</v>
          </cell>
        </row>
        <row r="2670">
          <cell r="A2670">
            <v>408020440</v>
          </cell>
          <cell r="B2670" t="str">
            <v>TRATAMENTO CIRÚRGICO DE FRATURA LESÃO FISARIA DOS OSSOS DO ANTEBRAÇO</v>
          </cell>
          <cell r="C2670">
            <v>2</v>
          </cell>
          <cell r="D2670" t="str">
            <v>I</v>
          </cell>
          <cell r="E2670">
            <v>2</v>
          </cell>
          <cell r="F2670">
            <v>2</v>
          </cell>
          <cell r="G2670">
            <v>150</v>
          </cell>
          <cell r="H2670">
            <v>0</v>
          </cell>
          <cell r="I2670">
            <v>251</v>
          </cell>
          <cell r="J2670">
            <v>111.08</v>
          </cell>
          <cell r="K2670">
            <v>0</v>
          </cell>
          <cell r="L2670">
            <v>89.94</v>
          </cell>
        </row>
        <row r="2671">
          <cell r="A2671">
            <v>408020458</v>
          </cell>
          <cell r="B2671" t="str">
            <v>TRATAMENTO CIRÚRGICO DE FRATURA-LUXAÇÃO DE GALEAZZI / MONTEGGIA / ESSEX-LOPRESTI</v>
          </cell>
          <cell r="C2671">
            <v>2</v>
          </cell>
          <cell r="D2671" t="str">
            <v>I</v>
          </cell>
          <cell r="E2671">
            <v>2</v>
          </cell>
          <cell r="F2671">
            <v>3</v>
          </cell>
          <cell r="G2671">
            <v>250</v>
          </cell>
          <cell r="H2671">
            <v>0</v>
          </cell>
          <cell r="I2671">
            <v>1571</v>
          </cell>
          <cell r="J2671">
            <v>233.71</v>
          </cell>
          <cell r="K2671">
            <v>0</v>
          </cell>
          <cell r="L2671">
            <v>132.66</v>
          </cell>
        </row>
        <row r="2672">
          <cell r="A2672">
            <v>408020466</v>
          </cell>
          <cell r="B2672" t="str">
            <v>TRATAMENTO CIRÚRGICO DE FRATURAS DOS OSSOS DO CARPO</v>
          </cell>
          <cell r="C2672">
            <v>2</v>
          </cell>
          <cell r="D2672" t="str">
            <v>I</v>
          </cell>
          <cell r="E2672">
            <v>2</v>
          </cell>
          <cell r="F2672">
            <v>2</v>
          </cell>
          <cell r="G2672">
            <v>150</v>
          </cell>
          <cell r="H2672">
            <v>0</v>
          </cell>
          <cell r="I2672">
            <v>1571</v>
          </cell>
          <cell r="J2672">
            <v>151.63</v>
          </cell>
          <cell r="K2672">
            <v>0</v>
          </cell>
          <cell r="L2672">
            <v>98.93</v>
          </cell>
        </row>
        <row r="2673">
          <cell r="A2673">
            <v>408020474</v>
          </cell>
          <cell r="B2673" t="str">
            <v>TRATAMENTO CIRÚRGICO DE GIGANTISMO DA MÃO</v>
          </cell>
          <cell r="C2673">
            <v>2</v>
          </cell>
          <cell r="D2673" t="str">
            <v>I</v>
          </cell>
          <cell r="E2673">
            <v>2</v>
          </cell>
          <cell r="F2673">
            <v>1</v>
          </cell>
          <cell r="G2673">
            <v>150</v>
          </cell>
          <cell r="H2673">
            <v>0</v>
          </cell>
          <cell r="I2673">
            <v>1571</v>
          </cell>
          <cell r="J2673">
            <v>119.66</v>
          </cell>
          <cell r="K2673">
            <v>0</v>
          </cell>
          <cell r="L2673">
            <v>100.01</v>
          </cell>
        </row>
        <row r="2674">
          <cell r="A2674">
            <v>408020482</v>
          </cell>
          <cell r="B2674" t="str">
            <v>TRATAMENTO CIRÚRGICO DE LESÃO AGUDA CAPSULO-LIGAMENTAR DO MEMBRO SUPERIOR: COTOVELO / PUNHO</v>
          </cell>
          <cell r="C2674">
            <v>2</v>
          </cell>
          <cell r="D2674" t="str">
            <v>I</v>
          </cell>
          <cell r="E2674">
            <v>2</v>
          </cell>
          <cell r="F2674">
            <v>2</v>
          </cell>
          <cell r="G2674">
            <v>150</v>
          </cell>
          <cell r="H2674">
            <v>0</v>
          </cell>
          <cell r="I2674">
            <v>1571</v>
          </cell>
          <cell r="J2674">
            <v>143.94999999999999</v>
          </cell>
          <cell r="K2674">
            <v>0</v>
          </cell>
          <cell r="L2674">
            <v>97.48</v>
          </cell>
        </row>
        <row r="2675">
          <cell r="A2675">
            <v>408020490</v>
          </cell>
          <cell r="B2675" t="str">
            <v>TRATAMENTO CIRÚRGICO DE LESÃO DA MUSCULATURA INTRÍNSECA DA MÃO</v>
          </cell>
          <cell r="C2675">
            <v>2</v>
          </cell>
          <cell r="D2675" t="str">
            <v>I</v>
          </cell>
          <cell r="E2675">
            <v>2</v>
          </cell>
          <cell r="F2675">
            <v>2</v>
          </cell>
          <cell r="G2675">
            <v>150</v>
          </cell>
          <cell r="H2675">
            <v>0</v>
          </cell>
          <cell r="I2675">
            <v>1571</v>
          </cell>
          <cell r="J2675">
            <v>126.31</v>
          </cell>
          <cell r="K2675">
            <v>0</v>
          </cell>
          <cell r="L2675">
            <v>95.78</v>
          </cell>
        </row>
        <row r="2676">
          <cell r="A2676">
            <v>408020504</v>
          </cell>
          <cell r="B2676" t="str">
            <v>TRATAMENTO CIRÚRGICO DE LESÃO EVOLUTIVA FISARIA NO MEMBRO SUPERIOR</v>
          </cell>
          <cell r="C2676">
            <v>2</v>
          </cell>
          <cell r="D2676" t="str">
            <v>I</v>
          </cell>
          <cell r="E2676">
            <v>2</v>
          </cell>
          <cell r="F2676">
            <v>2</v>
          </cell>
          <cell r="G2676">
            <v>300</v>
          </cell>
          <cell r="H2676">
            <v>0</v>
          </cell>
          <cell r="I2676">
            <v>227</v>
          </cell>
          <cell r="J2676">
            <v>160.65</v>
          </cell>
          <cell r="K2676">
            <v>0</v>
          </cell>
          <cell r="L2676">
            <v>100.99</v>
          </cell>
        </row>
        <row r="2677">
          <cell r="A2677">
            <v>408020512</v>
          </cell>
          <cell r="B2677" t="str">
            <v>TRATAMENTO CIRÚRGICO DE LUXAÇÃO / FRATURA-LUXAÇÃO CARPO-METACARPIANA</v>
          </cell>
          <cell r="C2677">
            <v>2</v>
          </cell>
          <cell r="D2677" t="str">
            <v>I</v>
          </cell>
          <cell r="E2677">
            <v>2</v>
          </cell>
          <cell r="F2677">
            <v>2</v>
          </cell>
          <cell r="G2677">
            <v>150</v>
          </cell>
          <cell r="H2677">
            <v>0</v>
          </cell>
          <cell r="I2677">
            <v>1571</v>
          </cell>
          <cell r="J2677">
            <v>118.88</v>
          </cell>
          <cell r="K2677">
            <v>0</v>
          </cell>
          <cell r="L2677">
            <v>90.06</v>
          </cell>
        </row>
        <row r="2678">
          <cell r="A2678">
            <v>408020520</v>
          </cell>
          <cell r="B2678" t="str">
            <v>TRATAMENTO CIRÚRGICO DE LUXAÇÃO / FRATURA-LUXACAO DOS OSSOS DO CARPO</v>
          </cell>
          <cell r="C2678">
            <v>2</v>
          </cell>
          <cell r="D2678" t="str">
            <v>I</v>
          </cell>
          <cell r="E2678">
            <v>2</v>
          </cell>
          <cell r="F2678">
            <v>2</v>
          </cell>
          <cell r="G2678">
            <v>150</v>
          </cell>
          <cell r="H2678">
            <v>0</v>
          </cell>
          <cell r="I2678">
            <v>1571</v>
          </cell>
          <cell r="J2678">
            <v>111.08</v>
          </cell>
          <cell r="K2678">
            <v>0</v>
          </cell>
          <cell r="L2678">
            <v>89.94</v>
          </cell>
        </row>
        <row r="2679">
          <cell r="A2679">
            <v>408020539</v>
          </cell>
          <cell r="B2679" t="str">
            <v>TRATAMENTO CIRÚRGICO DE LUXAÇÃO / FRATURA-LUXAÇÃO METACARPO-FALANGIANA</v>
          </cell>
          <cell r="C2679">
            <v>2</v>
          </cell>
          <cell r="D2679" t="str">
            <v>I</v>
          </cell>
          <cell r="E2679">
            <v>10</v>
          </cell>
          <cell r="F2679">
            <v>2</v>
          </cell>
          <cell r="G2679">
            <v>150</v>
          </cell>
          <cell r="H2679">
            <v>0</v>
          </cell>
          <cell r="I2679">
            <v>1571</v>
          </cell>
          <cell r="J2679">
            <v>109.7</v>
          </cell>
          <cell r="K2679">
            <v>0</v>
          </cell>
          <cell r="L2679">
            <v>82.9</v>
          </cell>
        </row>
        <row r="2680">
          <cell r="A2680">
            <v>408020547</v>
          </cell>
          <cell r="B2680" t="str">
            <v>TRATAMENTO CIRÚRGICO DE LUXAÇÃO OU FRATURA-LUXAÇÃO DO COTOVELO</v>
          </cell>
          <cell r="C2680">
            <v>2</v>
          </cell>
          <cell r="D2680" t="str">
            <v>I</v>
          </cell>
          <cell r="E2680">
            <v>2</v>
          </cell>
          <cell r="F2680">
            <v>3</v>
          </cell>
          <cell r="G2680">
            <v>100</v>
          </cell>
          <cell r="H2680">
            <v>0</v>
          </cell>
          <cell r="I2680">
            <v>1571</v>
          </cell>
          <cell r="J2680">
            <v>201.27</v>
          </cell>
          <cell r="K2680">
            <v>0</v>
          </cell>
          <cell r="L2680">
            <v>110.15</v>
          </cell>
        </row>
        <row r="2681">
          <cell r="A2681">
            <v>408020555</v>
          </cell>
          <cell r="B2681" t="str">
            <v>TRATAMENTO CIRÚRGICO DE PSEUDARTROSE / RETARDO DE CONSOLIDAÇÃO / PERDA ÓSSEA DA MÃO</v>
          </cell>
          <cell r="C2681">
            <v>2</v>
          </cell>
          <cell r="D2681" t="str">
            <v>I</v>
          </cell>
          <cell r="E2681">
            <v>5</v>
          </cell>
          <cell r="F2681">
            <v>2</v>
          </cell>
          <cell r="G2681">
            <v>150</v>
          </cell>
          <cell r="H2681">
            <v>0</v>
          </cell>
          <cell r="I2681">
            <v>1571</v>
          </cell>
          <cell r="J2681">
            <v>115.59</v>
          </cell>
          <cell r="K2681">
            <v>0</v>
          </cell>
          <cell r="L2681">
            <v>87.53</v>
          </cell>
        </row>
        <row r="2682">
          <cell r="A2682">
            <v>408020563</v>
          </cell>
          <cell r="B2682" t="str">
            <v>TRATAMENTO CIRÚRGICO DE PSEUDARTROSE / RETARDO DE CONSOLIDAÇÃO / PERDA ÓSSEA DO ANTEBRAÇO</v>
          </cell>
          <cell r="C2682">
            <v>2</v>
          </cell>
          <cell r="D2682" t="str">
            <v>I</v>
          </cell>
          <cell r="E2682">
            <v>1</v>
          </cell>
          <cell r="F2682">
            <v>3</v>
          </cell>
          <cell r="G2682">
            <v>250</v>
          </cell>
          <cell r="H2682">
            <v>0</v>
          </cell>
          <cell r="I2682">
            <v>1571</v>
          </cell>
          <cell r="J2682">
            <v>323.2</v>
          </cell>
          <cell r="K2682">
            <v>0</v>
          </cell>
          <cell r="L2682">
            <v>148.18</v>
          </cell>
        </row>
        <row r="2683">
          <cell r="A2683">
            <v>408020571</v>
          </cell>
          <cell r="B2683" t="str">
            <v>TRATAMENTO CIRÚRGICO DE PSEUDARTROSE / RETARDO DE CONSOLIDAÇÃO / PERDA ÓSSEA DO ÚMERO</v>
          </cell>
          <cell r="C2683">
            <v>2</v>
          </cell>
          <cell r="D2683" t="str">
            <v>I</v>
          </cell>
          <cell r="E2683">
            <v>1</v>
          </cell>
          <cell r="F2683">
            <v>4</v>
          </cell>
          <cell r="G2683">
            <v>150</v>
          </cell>
          <cell r="H2683">
            <v>0</v>
          </cell>
          <cell r="I2683">
            <v>1571</v>
          </cell>
          <cell r="J2683">
            <v>254.87</v>
          </cell>
          <cell r="K2683">
            <v>0</v>
          </cell>
          <cell r="L2683">
            <v>122.44</v>
          </cell>
        </row>
        <row r="2684">
          <cell r="A2684">
            <v>408020580</v>
          </cell>
          <cell r="B2684" t="str">
            <v>TRATAMENTO CIRÚRGICO DE PSEUDARTROSE AO NÍVEL DO COTOVELO</v>
          </cell>
          <cell r="C2684">
            <v>2</v>
          </cell>
          <cell r="D2684" t="str">
            <v>I</v>
          </cell>
          <cell r="E2684">
            <v>1</v>
          </cell>
          <cell r="F2684">
            <v>3</v>
          </cell>
          <cell r="G2684">
            <v>1400</v>
          </cell>
          <cell r="H2684">
            <v>0</v>
          </cell>
          <cell r="I2684">
            <v>1571</v>
          </cell>
          <cell r="J2684">
            <v>260.61</v>
          </cell>
          <cell r="K2684">
            <v>0</v>
          </cell>
          <cell r="L2684">
            <v>183.47</v>
          </cell>
        </row>
        <row r="2685">
          <cell r="A2685">
            <v>408020598</v>
          </cell>
          <cell r="B2685" t="str">
            <v>TRATAMENTO CIRÚRGICO DE PSEUDARTROSE NA REGIÃO METAFISE-EPIFISARIA DISTAL DO RADIO E ULNA</v>
          </cell>
          <cell r="C2685">
            <v>2</v>
          </cell>
          <cell r="D2685" t="str">
            <v>I</v>
          </cell>
          <cell r="E2685">
            <v>1</v>
          </cell>
          <cell r="F2685">
            <v>2</v>
          </cell>
          <cell r="G2685">
            <v>150</v>
          </cell>
          <cell r="H2685">
            <v>0</v>
          </cell>
          <cell r="I2685">
            <v>1571</v>
          </cell>
          <cell r="J2685">
            <v>126.53</v>
          </cell>
          <cell r="K2685">
            <v>0</v>
          </cell>
          <cell r="L2685">
            <v>102.76</v>
          </cell>
        </row>
        <row r="2686">
          <cell r="A2686">
            <v>408020601</v>
          </cell>
          <cell r="B2686" t="str">
            <v>TRATAMENTO CIRÚRGICO DE PSEUDO-RETARDO / CONSOLIDAÇÃO / PERDA ÓSSEA AO ÍIVEL DO CARPO</v>
          </cell>
          <cell r="C2686">
            <v>2</v>
          </cell>
          <cell r="D2686" t="str">
            <v>I</v>
          </cell>
          <cell r="E2686">
            <v>1</v>
          </cell>
          <cell r="F2686">
            <v>1</v>
          </cell>
          <cell r="G2686">
            <v>150</v>
          </cell>
          <cell r="H2686">
            <v>0</v>
          </cell>
          <cell r="I2686">
            <v>1571</v>
          </cell>
          <cell r="J2686">
            <v>126.53</v>
          </cell>
          <cell r="K2686">
            <v>0</v>
          </cell>
          <cell r="L2686">
            <v>102.76</v>
          </cell>
        </row>
        <row r="2687">
          <cell r="A2687">
            <v>408020610</v>
          </cell>
          <cell r="B2687" t="str">
            <v>TRATAMENTO CIRÚRGICO DE ROTURA / DESINSERÇÃO / ARRANCAMENTO CAPSULO-TENO-LIGAMENTAR NA MÃO</v>
          </cell>
          <cell r="C2687">
            <v>2</v>
          </cell>
          <cell r="D2687" t="str">
            <v>I</v>
          </cell>
          <cell r="E2687">
            <v>2</v>
          </cell>
          <cell r="F2687">
            <v>2</v>
          </cell>
          <cell r="G2687">
            <v>150</v>
          </cell>
          <cell r="H2687">
            <v>0</v>
          </cell>
          <cell r="I2687">
            <v>1571</v>
          </cell>
          <cell r="J2687">
            <v>146.75</v>
          </cell>
          <cell r="K2687">
            <v>0</v>
          </cell>
          <cell r="L2687">
            <v>111.51</v>
          </cell>
        </row>
        <row r="2688">
          <cell r="A2688">
            <v>408020628</v>
          </cell>
          <cell r="B2688" t="str">
            <v>TRATAMENTO CIRÚRGICO DE SINDACTILIA DA MÃO (POR ESPACO INTERDIGITAL)</v>
          </cell>
          <cell r="C2688">
            <v>2</v>
          </cell>
          <cell r="D2688" t="str">
            <v>I</v>
          </cell>
          <cell r="E2688">
            <v>2</v>
          </cell>
          <cell r="F2688">
            <v>1</v>
          </cell>
          <cell r="G2688">
            <v>150</v>
          </cell>
          <cell r="H2688">
            <v>0</v>
          </cell>
          <cell r="I2688">
            <v>1571</v>
          </cell>
          <cell r="J2688">
            <v>109.79</v>
          </cell>
          <cell r="K2688">
            <v>0</v>
          </cell>
          <cell r="L2688">
            <v>82.81</v>
          </cell>
        </row>
        <row r="2689">
          <cell r="A2689">
            <v>408020636</v>
          </cell>
          <cell r="B2689" t="str">
            <v>TRATAMENTO CIRÚRGICO DE SINOSTOSE RÁDIO ULNAR</v>
          </cell>
          <cell r="C2689">
            <v>2</v>
          </cell>
          <cell r="D2689" t="str">
            <v>I</v>
          </cell>
          <cell r="E2689">
            <v>1</v>
          </cell>
          <cell r="F2689">
            <v>2</v>
          </cell>
          <cell r="G2689">
            <v>250</v>
          </cell>
          <cell r="H2689">
            <v>0</v>
          </cell>
          <cell r="I2689">
            <v>1571</v>
          </cell>
          <cell r="J2689">
            <v>237.17</v>
          </cell>
          <cell r="K2689">
            <v>0</v>
          </cell>
          <cell r="L2689">
            <v>134.71</v>
          </cell>
        </row>
        <row r="2690">
          <cell r="A2690">
            <v>408020644</v>
          </cell>
          <cell r="B2690" t="str">
            <v>TRATAMENTO CIRÚRGICO P/ CENTRALIZAÇÃO DO PUNHO</v>
          </cell>
          <cell r="C2690">
            <v>2</v>
          </cell>
          <cell r="D2690" t="str">
            <v>I</v>
          </cell>
          <cell r="E2690">
            <v>1</v>
          </cell>
          <cell r="F2690">
            <v>2</v>
          </cell>
          <cell r="G2690">
            <v>150</v>
          </cell>
          <cell r="H2690">
            <v>0</v>
          </cell>
          <cell r="I2690">
            <v>1571</v>
          </cell>
          <cell r="J2690">
            <v>135.9</v>
          </cell>
          <cell r="K2690">
            <v>0</v>
          </cell>
          <cell r="L2690">
            <v>110.53</v>
          </cell>
        </row>
        <row r="2691">
          <cell r="A2691">
            <v>408030011</v>
          </cell>
          <cell r="B2691" t="str">
            <v>ARTRODESE CERVICAL / CERVICO TORÁCICA POSTERIOR CINCO NIVEIS</v>
          </cell>
          <cell r="C2691">
            <v>3</v>
          </cell>
          <cell r="D2691" t="str">
            <v>I</v>
          </cell>
          <cell r="E2691">
            <v>1</v>
          </cell>
          <cell r="F2691">
            <v>7</v>
          </cell>
          <cell r="G2691">
            <v>550</v>
          </cell>
          <cell r="H2691">
            <v>0</v>
          </cell>
          <cell r="I2691">
            <v>1571</v>
          </cell>
          <cell r="J2691">
            <v>1625.92</v>
          </cell>
          <cell r="K2691">
            <v>0</v>
          </cell>
          <cell r="L2691">
            <v>1155.78</v>
          </cell>
        </row>
        <row r="2692">
          <cell r="A2692">
            <v>408030020</v>
          </cell>
          <cell r="B2692" t="str">
            <v>ARTRODESE CERVICAL / CERVICO-TORÁCICA POSTERIOR UM NIVEL</v>
          </cell>
          <cell r="C2692">
            <v>3</v>
          </cell>
          <cell r="D2692" t="str">
            <v>I</v>
          </cell>
          <cell r="E2692">
            <v>1</v>
          </cell>
          <cell r="F2692">
            <v>5</v>
          </cell>
          <cell r="G2692">
            <v>850</v>
          </cell>
          <cell r="H2692">
            <v>0</v>
          </cell>
          <cell r="I2692">
            <v>1571</v>
          </cell>
          <cell r="J2692">
            <v>965</v>
          </cell>
          <cell r="K2692">
            <v>0</v>
          </cell>
          <cell r="L2692">
            <v>611</v>
          </cell>
        </row>
        <row r="2693">
          <cell r="A2693">
            <v>408030038</v>
          </cell>
          <cell r="B2693" t="str">
            <v>ARTRODESE CERVICAL / CERVICO-TORÁCICA POSTERIOR DOIS NÍVEIS</v>
          </cell>
          <cell r="C2693">
            <v>3</v>
          </cell>
          <cell r="D2693" t="str">
            <v>I</v>
          </cell>
          <cell r="E2693">
            <v>1</v>
          </cell>
          <cell r="F2693">
            <v>5</v>
          </cell>
          <cell r="G2693">
            <v>650</v>
          </cell>
          <cell r="H2693">
            <v>0</v>
          </cell>
          <cell r="I2693">
            <v>1571</v>
          </cell>
          <cell r="J2693">
            <v>833</v>
          </cell>
          <cell r="K2693">
            <v>0</v>
          </cell>
          <cell r="L2693">
            <v>470</v>
          </cell>
        </row>
        <row r="2694">
          <cell r="A2694">
            <v>408030046</v>
          </cell>
          <cell r="B2694" t="str">
            <v>ARTRODESE CERVICAL / CERVICO-TORÁCICA POSTERIOR SEIS  NÍVEIS</v>
          </cell>
          <cell r="C2694">
            <v>3</v>
          </cell>
          <cell r="D2694" t="str">
            <v>I</v>
          </cell>
          <cell r="E2694">
            <v>1</v>
          </cell>
          <cell r="F2694">
            <v>7</v>
          </cell>
          <cell r="G2694">
            <v>550</v>
          </cell>
          <cell r="H2694">
            <v>0</v>
          </cell>
          <cell r="I2694">
            <v>1571</v>
          </cell>
          <cell r="J2694">
            <v>1250.27</v>
          </cell>
          <cell r="K2694">
            <v>0</v>
          </cell>
          <cell r="L2694">
            <v>350</v>
          </cell>
        </row>
        <row r="2695">
          <cell r="A2695">
            <v>408030054</v>
          </cell>
          <cell r="B2695" t="str">
            <v>ARTRODESE CERVICAL / CERVICO-TORÁCICA POSTERIOR TRES NÍVEIS</v>
          </cell>
          <cell r="C2695">
            <v>3</v>
          </cell>
          <cell r="D2695" t="str">
            <v>I</v>
          </cell>
          <cell r="E2695">
            <v>1</v>
          </cell>
          <cell r="F2695">
            <v>7</v>
          </cell>
          <cell r="G2695">
            <v>550</v>
          </cell>
          <cell r="H2695">
            <v>0</v>
          </cell>
          <cell r="I2695">
            <v>1571</v>
          </cell>
          <cell r="J2695">
            <v>1625.92</v>
          </cell>
          <cell r="K2695">
            <v>0</v>
          </cell>
          <cell r="L2695">
            <v>1155.78</v>
          </cell>
        </row>
        <row r="2696">
          <cell r="A2696">
            <v>408030062</v>
          </cell>
          <cell r="B2696" t="str">
            <v>ARTRODESE CERVICAL ANTERIOR TRÊS NIVEIS</v>
          </cell>
          <cell r="C2696">
            <v>3</v>
          </cell>
          <cell r="D2696" t="str">
            <v>I</v>
          </cell>
          <cell r="E2696">
            <v>1</v>
          </cell>
          <cell r="F2696">
            <v>5</v>
          </cell>
          <cell r="G2696">
            <v>850</v>
          </cell>
          <cell r="H2696">
            <v>0</v>
          </cell>
          <cell r="I2696">
            <v>1571</v>
          </cell>
          <cell r="J2696">
            <v>1461.72</v>
          </cell>
          <cell r="K2696">
            <v>0</v>
          </cell>
          <cell r="L2696">
            <v>611</v>
          </cell>
        </row>
        <row r="2697">
          <cell r="A2697">
            <v>408030070</v>
          </cell>
          <cell r="B2697" t="str">
            <v>ARTRODESE CERVICAL ANTERIOR DOIS NÍVEIS</v>
          </cell>
          <cell r="C2697">
            <v>3</v>
          </cell>
          <cell r="D2697" t="str">
            <v>I</v>
          </cell>
          <cell r="E2697">
            <v>1</v>
          </cell>
          <cell r="F2697">
            <v>5</v>
          </cell>
          <cell r="G2697">
            <v>1000</v>
          </cell>
          <cell r="H2697">
            <v>0</v>
          </cell>
          <cell r="I2697">
            <v>1571</v>
          </cell>
          <cell r="J2697">
            <v>943</v>
          </cell>
          <cell r="K2697">
            <v>0</v>
          </cell>
          <cell r="L2697">
            <v>470</v>
          </cell>
        </row>
        <row r="2698">
          <cell r="A2698">
            <v>408030089</v>
          </cell>
          <cell r="B2698" t="str">
            <v>ARTRODESE CERVICAL ANTERIOR C1-C2 VIA TRANS-ORAL / EXTRA-ORAL</v>
          </cell>
          <cell r="C2698">
            <v>3</v>
          </cell>
          <cell r="D2698" t="str">
            <v>I</v>
          </cell>
          <cell r="E2698">
            <v>1</v>
          </cell>
          <cell r="F2698">
            <v>10</v>
          </cell>
          <cell r="G2698">
            <v>850</v>
          </cell>
          <cell r="H2698">
            <v>0</v>
          </cell>
          <cell r="I2698">
            <v>1571</v>
          </cell>
          <cell r="J2698">
            <v>1080.3</v>
          </cell>
          <cell r="K2698">
            <v>0</v>
          </cell>
          <cell r="L2698">
            <v>638.76</v>
          </cell>
        </row>
        <row r="2699">
          <cell r="A2699">
            <v>408030097</v>
          </cell>
          <cell r="B2699" t="str">
            <v>ARTRODESE CERVICAL ANTERIOR CINCO NÍVEIS</v>
          </cell>
          <cell r="C2699">
            <v>3</v>
          </cell>
          <cell r="D2699" t="str">
            <v>I</v>
          </cell>
          <cell r="E2699">
            <v>1</v>
          </cell>
          <cell r="F2699">
            <v>7</v>
          </cell>
          <cell r="G2699">
            <v>550</v>
          </cell>
          <cell r="H2699">
            <v>0</v>
          </cell>
          <cell r="I2699">
            <v>1571</v>
          </cell>
          <cell r="J2699">
            <v>1625.92</v>
          </cell>
          <cell r="K2699">
            <v>0</v>
          </cell>
          <cell r="L2699">
            <v>1155.78</v>
          </cell>
        </row>
        <row r="2700">
          <cell r="A2700">
            <v>408030100</v>
          </cell>
          <cell r="B2700" t="str">
            <v>ARTRODESE CERVICAL ANTERIOR QUATRO NÍVEIS</v>
          </cell>
          <cell r="C2700">
            <v>3</v>
          </cell>
          <cell r="D2700" t="str">
            <v>I</v>
          </cell>
          <cell r="E2700">
            <v>1</v>
          </cell>
          <cell r="F2700">
            <v>7</v>
          </cell>
          <cell r="G2700">
            <v>550</v>
          </cell>
          <cell r="H2700">
            <v>0</v>
          </cell>
          <cell r="I2700">
            <v>1571</v>
          </cell>
          <cell r="J2700">
            <v>1625.92</v>
          </cell>
          <cell r="K2700">
            <v>0</v>
          </cell>
          <cell r="L2700">
            <v>1155.78</v>
          </cell>
        </row>
        <row r="2701">
          <cell r="A2701">
            <v>408030119</v>
          </cell>
          <cell r="B2701" t="str">
            <v>ARTRODESE CERVICAL ANTERIOR UM NÍVEL</v>
          </cell>
          <cell r="C2701">
            <v>3</v>
          </cell>
          <cell r="D2701" t="str">
            <v>I</v>
          </cell>
          <cell r="E2701">
            <v>1</v>
          </cell>
          <cell r="F2701">
            <v>5</v>
          </cell>
          <cell r="G2701">
            <v>1000</v>
          </cell>
          <cell r="H2701">
            <v>0</v>
          </cell>
          <cell r="I2701">
            <v>1571</v>
          </cell>
          <cell r="J2701">
            <v>943</v>
          </cell>
          <cell r="K2701">
            <v>0</v>
          </cell>
          <cell r="L2701">
            <v>470</v>
          </cell>
        </row>
        <row r="2702">
          <cell r="A2702">
            <v>408030127</v>
          </cell>
          <cell r="B2702" t="str">
            <v>ARTRODESE CERVICAL POSTERIOR C1-C2</v>
          </cell>
          <cell r="C2702">
            <v>3</v>
          </cell>
          <cell r="D2702" t="str">
            <v>I</v>
          </cell>
          <cell r="E2702">
            <v>1</v>
          </cell>
          <cell r="F2702">
            <v>5</v>
          </cell>
          <cell r="G2702">
            <v>550</v>
          </cell>
          <cell r="H2702">
            <v>0</v>
          </cell>
          <cell r="I2702">
            <v>1571</v>
          </cell>
          <cell r="J2702">
            <v>833.15</v>
          </cell>
          <cell r="K2702">
            <v>0</v>
          </cell>
          <cell r="L2702">
            <v>470</v>
          </cell>
        </row>
        <row r="2703">
          <cell r="A2703">
            <v>408030135</v>
          </cell>
          <cell r="B2703" t="str">
            <v>ARTRODESE INTERSOMATICA VIA POSTERIOR / POSTERO-LATERAL UM NÍVEL</v>
          </cell>
          <cell r="C2703">
            <v>3</v>
          </cell>
          <cell r="D2703" t="str">
            <v>I</v>
          </cell>
          <cell r="E2703">
            <v>1</v>
          </cell>
          <cell r="F2703">
            <v>5</v>
          </cell>
          <cell r="G2703">
            <v>850</v>
          </cell>
          <cell r="H2703">
            <v>0</v>
          </cell>
          <cell r="I2703">
            <v>1571</v>
          </cell>
          <cell r="J2703">
            <v>1272.27</v>
          </cell>
          <cell r="K2703">
            <v>0</v>
          </cell>
          <cell r="L2703">
            <v>611</v>
          </cell>
        </row>
        <row r="2704">
          <cell r="A2704">
            <v>408030143</v>
          </cell>
          <cell r="B2704" t="str">
            <v>ARTRODESE INTERSOMATICA VIA POSTERIOR / POSTERO-LATERAL DOIS NÍVEIS</v>
          </cell>
          <cell r="C2704">
            <v>3</v>
          </cell>
          <cell r="D2704" t="str">
            <v>I</v>
          </cell>
          <cell r="E2704">
            <v>1</v>
          </cell>
          <cell r="F2704">
            <v>8</v>
          </cell>
          <cell r="G2704">
            <v>850</v>
          </cell>
          <cell r="H2704">
            <v>0</v>
          </cell>
          <cell r="I2704">
            <v>1571</v>
          </cell>
          <cell r="J2704">
            <v>1395.34</v>
          </cell>
          <cell r="K2704">
            <v>0</v>
          </cell>
          <cell r="L2704">
            <v>770.95</v>
          </cell>
        </row>
        <row r="2705">
          <cell r="A2705">
            <v>408030151</v>
          </cell>
          <cell r="B2705" t="str">
            <v>ARTRODESE INTERSOMATICA VIA POSTERIOR / POSTERO-LATERAL QUATRO NÍVEIS</v>
          </cell>
          <cell r="C2705">
            <v>3</v>
          </cell>
          <cell r="D2705" t="str">
            <v>I</v>
          </cell>
          <cell r="E2705">
            <v>1</v>
          </cell>
          <cell r="F2705">
            <v>8</v>
          </cell>
          <cell r="G2705">
            <v>550</v>
          </cell>
          <cell r="H2705">
            <v>0</v>
          </cell>
          <cell r="I2705">
            <v>1571</v>
          </cell>
          <cell r="J2705">
            <v>1395.34</v>
          </cell>
          <cell r="K2705">
            <v>0</v>
          </cell>
          <cell r="L2705">
            <v>770.95</v>
          </cell>
        </row>
        <row r="2706">
          <cell r="A2706">
            <v>408030160</v>
          </cell>
          <cell r="B2706" t="str">
            <v>ARTRODESE INTERSOMATICA VIA POSTERIOR / POSTERO-LATERAL TRES NÍVEIS</v>
          </cell>
          <cell r="C2706">
            <v>3</v>
          </cell>
          <cell r="D2706" t="str">
            <v>I</v>
          </cell>
          <cell r="E2706">
            <v>1</v>
          </cell>
          <cell r="F2706">
            <v>8</v>
          </cell>
          <cell r="G2706">
            <v>550</v>
          </cell>
          <cell r="H2706">
            <v>0</v>
          </cell>
          <cell r="I2706">
            <v>1571</v>
          </cell>
          <cell r="J2706">
            <v>1395.34</v>
          </cell>
          <cell r="K2706">
            <v>0</v>
          </cell>
          <cell r="L2706">
            <v>770.95</v>
          </cell>
        </row>
        <row r="2707">
          <cell r="A2707">
            <v>408030178</v>
          </cell>
          <cell r="B2707" t="str">
            <v>ARTRODESE OCCIPTO-CERVICAL (C2) POSTERIOR</v>
          </cell>
          <cell r="C2707">
            <v>3</v>
          </cell>
          <cell r="D2707" t="str">
            <v>I</v>
          </cell>
          <cell r="E2707">
            <v>1</v>
          </cell>
          <cell r="F2707">
            <v>10</v>
          </cell>
          <cell r="G2707">
            <v>550</v>
          </cell>
          <cell r="H2707">
            <v>0</v>
          </cell>
          <cell r="I2707">
            <v>1571</v>
          </cell>
          <cell r="J2707">
            <v>943</v>
          </cell>
          <cell r="K2707">
            <v>0</v>
          </cell>
          <cell r="L2707">
            <v>611</v>
          </cell>
        </row>
        <row r="2708">
          <cell r="A2708">
            <v>408030186</v>
          </cell>
          <cell r="B2708" t="str">
            <v>ARTRODESE OCCIPTO-CERVICAL (C3)POSTERIOR</v>
          </cell>
          <cell r="C2708">
            <v>3</v>
          </cell>
          <cell r="D2708" t="str">
            <v>I</v>
          </cell>
          <cell r="E2708">
            <v>1</v>
          </cell>
          <cell r="F2708">
            <v>10</v>
          </cell>
          <cell r="G2708">
            <v>550</v>
          </cell>
          <cell r="H2708">
            <v>0</v>
          </cell>
          <cell r="I2708">
            <v>1571</v>
          </cell>
          <cell r="J2708">
            <v>943</v>
          </cell>
          <cell r="K2708">
            <v>0</v>
          </cell>
          <cell r="L2708">
            <v>611</v>
          </cell>
        </row>
        <row r="2709">
          <cell r="A2709">
            <v>408030194</v>
          </cell>
          <cell r="B2709" t="str">
            <v>ARTRODESE OCCIPTO-CERVICAL (C4)POSTERIOR</v>
          </cell>
          <cell r="C2709">
            <v>3</v>
          </cell>
          <cell r="D2709" t="str">
            <v>I</v>
          </cell>
          <cell r="E2709">
            <v>1</v>
          </cell>
          <cell r="F2709">
            <v>7</v>
          </cell>
          <cell r="G2709">
            <v>550</v>
          </cell>
          <cell r="H2709">
            <v>0</v>
          </cell>
          <cell r="I2709">
            <v>1571</v>
          </cell>
          <cell r="J2709">
            <v>943</v>
          </cell>
          <cell r="K2709">
            <v>0</v>
          </cell>
          <cell r="L2709">
            <v>611</v>
          </cell>
        </row>
        <row r="2710">
          <cell r="A2710">
            <v>408030208</v>
          </cell>
          <cell r="B2710" t="str">
            <v>ARTRODESE OCCIPTO-CERVICAL (C5) POSTERIOR</v>
          </cell>
          <cell r="C2710">
            <v>3</v>
          </cell>
          <cell r="D2710" t="str">
            <v>I</v>
          </cell>
          <cell r="E2710">
            <v>1</v>
          </cell>
          <cell r="F2710">
            <v>10</v>
          </cell>
          <cell r="G2710">
            <v>550</v>
          </cell>
          <cell r="H2710">
            <v>0</v>
          </cell>
          <cell r="I2710">
            <v>1571</v>
          </cell>
          <cell r="J2710">
            <v>943</v>
          </cell>
          <cell r="K2710">
            <v>0</v>
          </cell>
          <cell r="L2710">
            <v>611</v>
          </cell>
        </row>
        <row r="2711">
          <cell r="A2711">
            <v>408030216</v>
          </cell>
          <cell r="B2711" t="str">
            <v>ARTRODESE OCCIPTO-CERVICAL (C6)POSTERIOR</v>
          </cell>
          <cell r="C2711">
            <v>3</v>
          </cell>
          <cell r="D2711" t="str">
            <v>I</v>
          </cell>
          <cell r="E2711">
            <v>1</v>
          </cell>
          <cell r="F2711">
            <v>10</v>
          </cell>
          <cell r="G2711">
            <v>550</v>
          </cell>
          <cell r="H2711">
            <v>0</v>
          </cell>
          <cell r="I2711">
            <v>1571</v>
          </cell>
          <cell r="J2711">
            <v>943</v>
          </cell>
          <cell r="K2711">
            <v>0</v>
          </cell>
          <cell r="L2711">
            <v>611</v>
          </cell>
        </row>
        <row r="2712">
          <cell r="A2712">
            <v>408030224</v>
          </cell>
          <cell r="B2712" t="str">
            <v>ARTRODESE OCCIPTO-CERVICAL (C7) POSTERIOR</v>
          </cell>
          <cell r="C2712">
            <v>3</v>
          </cell>
          <cell r="D2712" t="str">
            <v>I</v>
          </cell>
          <cell r="E2712">
            <v>1</v>
          </cell>
          <cell r="F2712">
            <v>10</v>
          </cell>
          <cell r="G2712">
            <v>550</v>
          </cell>
          <cell r="H2712">
            <v>0</v>
          </cell>
          <cell r="I2712">
            <v>1571</v>
          </cell>
          <cell r="J2712">
            <v>943</v>
          </cell>
          <cell r="K2712">
            <v>0</v>
          </cell>
          <cell r="L2712">
            <v>611</v>
          </cell>
        </row>
        <row r="2713">
          <cell r="A2713">
            <v>408030232</v>
          </cell>
          <cell r="B2713" t="str">
            <v>ARTRODESE TORACO-LOMBO-SACRA ANTERIOR UM NÍVEL</v>
          </cell>
          <cell r="C2713">
            <v>3</v>
          </cell>
          <cell r="D2713" t="str">
            <v>I</v>
          </cell>
          <cell r="E2713">
            <v>1</v>
          </cell>
          <cell r="F2713">
            <v>8</v>
          </cell>
          <cell r="G2713">
            <v>850</v>
          </cell>
          <cell r="H2713">
            <v>0</v>
          </cell>
          <cell r="I2713">
            <v>1571</v>
          </cell>
          <cell r="J2713">
            <v>1251.3</v>
          </cell>
          <cell r="K2713">
            <v>0</v>
          </cell>
          <cell r="L2713">
            <v>470.99</v>
          </cell>
        </row>
        <row r="2714">
          <cell r="A2714">
            <v>408030240</v>
          </cell>
          <cell r="B2714" t="str">
            <v>ARTRODESE TORACO-LOMBO-SACRA ANTERIOR DOIS NIVEIS</v>
          </cell>
          <cell r="C2714">
            <v>3</v>
          </cell>
          <cell r="D2714" t="str">
            <v>I</v>
          </cell>
          <cell r="E2714">
            <v>1</v>
          </cell>
          <cell r="F2714">
            <v>8</v>
          </cell>
          <cell r="G2714">
            <v>1000</v>
          </cell>
          <cell r="H2714">
            <v>0</v>
          </cell>
          <cell r="I2714">
            <v>1571</v>
          </cell>
          <cell r="J2714">
            <v>1250.27</v>
          </cell>
          <cell r="K2714">
            <v>0</v>
          </cell>
          <cell r="L2714">
            <v>470</v>
          </cell>
        </row>
        <row r="2715">
          <cell r="A2715">
            <v>408030259</v>
          </cell>
          <cell r="B2715" t="str">
            <v>ARTRODESE TORACO-LOMBO-SACRA ANTERIOR, TRES NIVEIS,</v>
          </cell>
          <cell r="C2715">
            <v>3</v>
          </cell>
          <cell r="D2715" t="str">
            <v>I</v>
          </cell>
          <cell r="E2715">
            <v>1</v>
          </cell>
          <cell r="F2715">
            <v>8</v>
          </cell>
          <cell r="G2715">
            <v>850</v>
          </cell>
          <cell r="H2715">
            <v>0</v>
          </cell>
          <cell r="I2715">
            <v>1571</v>
          </cell>
          <cell r="J2715">
            <v>1625.92</v>
          </cell>
          <cell r="K2715">
            <v>0</v>
          </cell>
          <cell r="L2715">
            <v>1155.78</v>
          </cell>
        </row>
        <row r="2716">
          <cell r="A2716">
            <v>408030267</v>
          </cell>
          <cell r="B2716" t="str">
            <v>ARTRODESE TORACO-LOMBO-SACRA POSTERIOR UM NÍVEL</v>
          </cell>
          <cell r="C2716">
            <v>3</v>
          </cell>
          <cell r="D2716" t="str">
            <v>I</v>
          </cell>
          <cell r="E2716">
            <v>1</v>
          </cell>
          <cell r="F2716">
            <v>8</v>
          </cell>
          <cell r="G2716">
            <v>850</v>
          </cell>
          <cell r="H2716">
            <v>0</v>
          </cell>
          <cell r="I2716">
            <v>1571</v>
          </cell>
          <cell r="J2716">
            <v>1252.3699999999999</v>
          </cell>
          <cell r="K2716">
            <v>0</v>
          </cell>
          <cell r="L2716">
            <v>470</v>
          </cell>
        </row>
        <row r="2717">
          <cell r="A2717">
            <v>408030275</v>
          </cell>
          <cell r="B2717" t="str">
            <v>ARTRODESE TORACO-LOMBO-SACRA POSTERIOR TRÊS NIVEIS</v>
          </cell>
          <cell r="C2717">
            <v>3</v>
          </cell>
          <cell r="D2717" t="str">
            <v>I</v>
          </cell>
          <cell r="E2717">
            <v>1</v>
          </cell>
          <cell r="F2717">
            <v>7</v>
          </cell>
          <cell r="G2717">
            <v>850</v>
          </cell>
          <cell r="H2717">
            <v>0</v>
          </cell>
          <cell r="I2717">
            <v>1571</v>
          </cell>
          <cell r="J2717">
            <v>1625.92</v>
          </cell>
          <cell r="K2717">
            <v>0</v>
          </cell>
          <cell r="L2717">
            <v>1155.78</v>
          </cell>
        </row>
        <row r="2718">
          <cell r="A2718">
            <v>408030283</v>
          </cell>
          <cell r="B2718" t="str">
            <v>ARTRODESE TORACO-LOMBO-SACRA POSTERIOR CINCO NÍVEIS</v>
          </cell>
          <cell r="C2718">
            <v>3</v>
          </cell>
          <cell r="D2718" t="str">
            <v>I</v>
          </cell>
          <cell r="E2718">
            <v>1</v>
          </cell>
          <cell r="F2718">
            <v>10</v>
          </cell>
          <cell r="G2718">
            <v>850</v>
          </cell>
          <cell r="H2718">
            <v>0</v>
          </cell>
          <cell r="I2718">
            <v>1571</v>
          </cell>
          <cell r="J2718">
            <v>1625.92</v>
          </cell>
          <cell r="K2718">
            <v>0</v>
          </cell>
          <cell r="L2718">
            <v>1155.78</v>
          </cell>
        </row>
        <row r="2719">
          <cell r="A2719">
            <v>408030291</v>
          </cell>
          <cell r="B2719" t="str">
            <v>ARTRODESE TORACO-LOMBO-SACRA POSTERIOR, DOIS NÍVEIS,</v>
          </cell>
          <cell r="C2719">
            <v>3</v>
          </cell>
          <cell r="D2719" t="str">
            <v>I</v>
          </cell>
          <cell r="E2719">
            <v>1</v>
          </cell>
          <cell r="F2719">
            <v>7</v>
          </cell>
          <cell r="G2719">
            <v>850</v>
          </cell>
          <cell r="H2719">
            <v>0</v>
          </cell>
          <cell r="I2719">
            <v>1571</v>
          </cell>
          <cell r="J2719">
            <v>1625.92</v>
          </cell>
          <cell r="K2719">
            <v>0</v>
          </cell>
          <cell r="L2719">
            <v>1155.78</v>
          </cell>
        </row>
        <row r="2720">
          <cell r="A2720">
            <v>408030305</v>
          </cell>
          <cell r="B2720" t="str">
            <v>ARTRODESE TORACO-LOMBO-SACRA POSTERIOR, QUATRO NÍVEIS,</v>
          </cell>
          <cell r="C2720">
            <v>3</v>
          </cell>
          <cell r="D2720" t="str">
            <v>I</v>
          </cell>
          <cell r="E2720">
            <v>1</v>
          </cell>
          <cell r="F2720">
            <v>10</v>
          </cell>
          <cell r="G2720">
            <v>550</v>
          </cell>
          <cell r="H2720">
            <v>0</v>
          </cell>
          <cell r="I2720">
            <v>1571</v>
          </cell>
          <cell r="J2720">
            <v>1625.92</v>
          </cell>
          <cell r="K2720">
            <v>0</v>
          </cell>
          <cell r="L2720">
            <v>1155.78</v>
          </cell>
        </row>
        <row r="2721">
          <cell r="A2721">
            <v>408030313</v>
          </cell>
          <cell r="B2721" t="str">
            <v>ARTRODESE TORACO-LOMBO-SACRA POSTERIOR, SEIS NÍVEIS,</v>
          </cell>
          <cell r="C2721">
            <v>3</v>
          </cell>
          <cell r="D2721" t="str">
            <v>I</v>
          </cell>
          <cell r="E2721">
            <v>1</v>
          </cell>
          <cell r="F2721">
            <v>10</v>
          </cell>
          <cell r="G2721">
            <v>850</v>
          </cell>
          <cell r="H2721">
            <v>0</v>
          </cell>
          <cell r="I2721">
            <v>1571</v>
          </cell>
          <cell r="J2721">
            <v>1625.92</v>
          </cell>
          <cell r="K2721">
            <v>0</v>
          </cell>
          <cell r="L2721">
            <v>1155.78</v>
          </cell>
        </row>
        <row r="2722">
          <cell r="A2722">
            <v>408030321</v>
          </cell>
          <cell r="B2722" t="str">
            <v>ARTRODESE TORACO-LOMBO-SACRA POSTERIOR, SETE NIVEIS,</v>
          </cell>
          <cell r="C2722">
            <v>3</v>
          </cell>
          <cell r="D2722" t="str">
            <v>I</v>
          </cell>
          <cell r="E2722">
            <v>1</v>
          </cell>
          <cell r="F2722">
            <v>10</v>
          </cell>
          <cell r="G2722">
            <v>850</v>
          </cell>
          <cell r="H2722">
            <v>0</v>
          </cell>
          <cell r="I2722">
            <v>1571</v>
          </cell>
          <cell r="J2722">
            <v>1625.92</v>
          </cell>
          <cell r="K2722">
            <v>0</v>
          </cell>
          <cell r="L2722">
            <v>1155.78</v>
          </cell>
        </row>
        <row r="2723">
          <cell r="A2723">
            <v>408030330</v>
          </cell>
          <cell r="B2723" t="str">
            <v>COSTO-TRANSVERSECTOMIA</v>
          </cell>
          <cell r="C2723">
            <v>3</v>
          </cell>
          <cell r="D2723" t="str">
            <v>I</v>
          </cell>
          <cell r="E2723">
            <v>1</v>
          </cell>
          <cell r="F2723">
            <v>10</v>
          </cell>
          <cell r="G2723">
            <v>550</v>
          </cell>
          <cell r="H2723">
            <v>0</v>
          </cell>
          <cell r="I2723">
            <v>1571</v>
          </cell>
          <cell r="J2723">
            <v>843.39</v>
          </cell>
          <cell r="K2723">
            <v>0</v>
          </cell>
          <cell r="L2723">
            <v>328.44</v>
          </cell>
        </row>
        <row r="2724">
          <cell r="A2724">
            <v>408030348</v>
          </cell>
          <cell r="B2724" t="str">
            <v>COSTOPLASTIA (3 OU MAIS COSTELAS)</v>
          </cell>
          <cell r="C2724">
            <v>3</v>
          </cell>
          <cell r="D2724" t="str">
            <v>I</v>
          </cell>
          <cell r="E2724">
            <v>1</v>
          </cell>
          <cell r="F2724">
            <v>7</v>
          </cell>
          <cell r="G2724">
            <v>100</v>
          </cell>
          <cell r="H2724">
            <v>0</v>
          </cell>
          <cell r="I2724">
            <v>1571</v>
          </cell>
          <cell r="J2724">
            <v>164.15</v>
          </cell>
          <cell r="K2724">
            <v>0</v>
          </cell>
          <cell r="L2724">
            <v>328.44</v>
          </cell>
        </row>
        <row r="2725">
          <cell r="A2725">
            <v>408030356</v>
          </cell>
          <cell r="B2725" t="str">
            <v>DESCOMPRESSÃO DA JUNÇÃO CRANIO-CERVICAL VIA TRANSORAL / RETROFARINGEA</v>
          </cell>
          <cell r="C2725">
            <v>3</v>
          </cell>
          <cell r="D2725" t="str">
            <v>I</v>
          </cell>
          <cell r="E2725">
            <v>1</v>
          </cell>
          <cell r="F2725">
            <v>10</v>
          </cell>
          <cell r="G2725">
            <v>850</v>
          </cell>
          <cell r="H2725">
            <v>0</v>
          </cell>
          <cell r="I2725">
            <v>1571</v>
          </cell>
          <cell r="J2725">
            <v>953.1</v>
          </cell>
          <cell r="K2725">
            <v>0</v>
          </cell>
          <cell r="L2725">
            <v>830</v>
          </cell>
        </row>
        <row r="2726">
          <cell r="A2726">
            <v>408030364</v>
          </cell>
          <cell r="B2726" t="str">
            <v>DESCOMPRESSÃO OSSEA NA JUNÇÃO CRANIO-CERVICAL VIA POSTERIOR</v>
          </cell>
          <cell r="C2726">
            <v>3</v>
          </cell>
          <cell r="D2726" t="str">
            <v>I</v>
          </cell>
          <cell r="E2726">
            <v>1</v>
          </cell>
          <cell r="F2726">
            <v>10</v>
          </cell>
          <cell r="G2726">
            <v>700</v>
          </cell>
          <cell r="H2726">
            <v>0</v>
          </cell>
          <cell r="I2726">
            <v>1571</v>
          </cell>
          <cell r="J2726">
            <v>795.63</v>
          </cell>
          <cell r="K2726">
            <v>0</v>
          </cell>
          <cell r="L2726">
            <v>470</v>
          </cell>
        </row>
        <row r="2727">
          <cell r="A2727">
            <v>408030372</v>
          </cell>
          <cell r="B2727" t="str">
            <v>DESCOMPRESSÃO OSSEA NA JUNÇÃO CRANIO-CERVICAL VIA POSTERIOR C/ DUROPLASTIA</v>
          </cell>
          <cell r="C2727">
            <v>3</v>
          </cell>
          <cell r="D2727" t="str">
            <v>I</v>
          </cell>
          <cell r="E2727">
            <v>1</v>
          </cell>
          <cell r="F2727">
            <v>10</v>
          </cell>
          <cell r="G2727">
            <v>850</v>
          </cell>
          <cell r="H2727">
            <v>0</v>
          </cell>
          <cell r="I2727">
            <v>1571</v>
          </cell>
          <cell r="J2727">
            <v>833.26</v>
          </cell>
          <cell r="K2727">
            <v>0</v>
          </cell>
          <cell r="L2727">
            <v>611</v>
          </cell>
        </row>
        <row r="2728">
          <cell r="A2728">
            <v>408030380</v>
          </cell>
          <cell r="B2728" t="str">
            <v>DISCECTOMIA CERVICAL / LOMBAR / LOMBO-SACRA POR VIA POSTERIOR (1 NÍVEL C/ MICROSCÓPIO)</v>
          </cell>
          <cell r="C2728">
            <v>3</v>
          </cell>
          <cell r="D2728" t="str">
            <v>I</v>
          </cell>
          <cell r="E2728">
            <v>1</v>
          </cell>
          <cell r="F2728">
            <v>3</v>
          </cell>
          <cell r="G2728">
            <v>850</v>
          </cell>
          <cell r="H2728">
            <v>0</v>
          </cell>
          <cell r="I2728">
            <v>1571</v>
          </cell>
          <cell r="J2728">
            <v>1250.27</v>
          </cell>
          <cell r="K2728">
            <v>0</v>
          </cell>
          <cell r="L2728">
            <v>470</v>
          </cell>
        </row>
        <row r="2729">
          <cell r="A2729">
            <v>408030399</v>
          </cell>
          <cell r="B2729" t="str">
            <v>DISCECTOMIA CERVICAL / LOMBAR / LOMBO-SACRA POR VIA POSTERIOR (UM NÍVEL)</v>
          </cell>
          <cell r="C2729">
            <v>2</v>
          </cell>
          <cell r="D2729" t="str">
            <v>I</v>
          </cell>
          <cell r="E2729">
            <v>1</v>
          </cell>
          <cell r="F2729">
            <v>3</v>
          </cell>
          <cell r="G2729">
            <v>400</v>
          </cell>
          <cell r="H2729">
            <v>120</v>
          </cell>
          <cell r="I2729">
            <v>1571</v>
          </cell>
          <cell r="J2729">
            <v>431.32</v>
          </cell>
          <cell r="K2729">
            <v>0</v>
          </cell>
          <cell r="L2729">
            <v>333.39</v>
          </cell>
        </row>
        <row r="2730">
          <cell r="A2730">
            <v>408030402</v>
          </cell>
          <cell r="B2730" t="str">
            <v>DISCECTOMIA CERVICAL / LOMBAR / LOMBO-SACRA POR VIA POSTERIOR (DOIS NÍVEIS)</v>
          </cell>
          <cell r="C2730">
            <v>2</v>
          </cell>
          <cell r="D2730" t="str">
            <v>I</v>
          </cell>
          <cell r="E2730">
            <v>1</v>
          </cell>
          <cell r="F2730">
            <v>4</v>
          </cell>
          <cell r="G2730">
            <v>400</v>
          </cell>
          <cell r="H2730">
            <v>0</v>
          </cell>
          <cell r="I2730">
            <v>1571</v>
          </cell>
          <cell r="J2730">
            <v>625.48</v>
          </cell>
          <cell r="K2730">
            <v>0</v>
          </cell>
          <cell r="L2730">
            <v>380</v>
          </cell>
        </row>
        <row r="2731">
          <cell r="A2731">
            <v>408030410</v>
          </cell>
          <cell r="B2731" t="str">
            <v>DISCECTOMIA CERVICAL / LOMBAR / LOMBO-SACRA POR VIA POSTERIOR (DOIS OU MAIS NÍVEIS C/ MICROSCÓPIO)</v>
          </cell>
          <cell r="C2731">
            <v>3</v>
          </cell>
          <cell r="D2731" t="str">
            <v>I</v>
          </cell>
          <cell r="E2731">
            <v>1</v>
          </cell>
          <cell r="F2731">
            <v>4</v>
          </cell>
          <cell r="G2731">
            <v>850</v>
          </cell>
          <cell r="H2731">
            <v>0</v>
          </cell>
          <cell r="I2731">
            <v>1571</v>
          </cell>
          <cell r="J2731">
            <v>1252.4000000000001</v>
          </cell>
          <cell r="K2731">
            <v>0</v>
          </cell>
          <cell r="L2731">
            <v>533.52</v>
          </cell>
        </row>
        <row r="2732">
          <cell r="A2732">
            <v>408030429</v>
          </cell>
          <cell r="B2732" t="str">
            <v>DISCECTOMIA CERVICAL ANTERIOR (ATÉ 2 NÍVEIS C/ MICROSCÓPIO)</v>
          </cell>
          <cell r="C2732">
            <v>3</v>
          </cell>
          <cell r="D2732" t="str">
            <v>I</v>
          </cell>
          <cell r="E2732">
            <v>1</v>
          </cell>
          <cell r="F2732">
            <v>4</v>
          </cell>
          <cell r="G2732">
            <v>400</v>
          </cell>
          <cell r="H2732">
            <v>0</v>
          </cell>
          <cell r="I2732">
            <v>1571</v>
          </cell>
          <cell r="J2732">
            <v>1250.27</v>
          </cell>
          <cell r="K2732">
            <v>0</v>
          </cell>
          <cell r="L2732">
            <v>470</v>
          </cell>
        </row>
        <row r="2733">
          <cell r="A2733">
            <v>408030437</v>
          </cell>
          <cell r="B2733" t="str">
            <v>DISCECTOMIA CERVICAL POR VIA ANTERIOR (1 NÍVEL)</v>
          </cell>
          <cell r="C2733">
            <v>2</v>
          </cell>
          <cell r="D2733" t="str">
            <v>I</v>
          </cell>
          <cell r="E2733">
            <v>1</v>
          </cell>
          <cell r="F2733">
            <v>4</v>
          </cell>
          <cell r="G2733">
            <v>850</v>
          </cell>
          <cell r="H2733">
            <v>0</v>
          </cell>
          <cell r="I2733">
            <v>1571</v>
          </cell>
          <cell r="J2733">
            <v>963</v>
          </cell>
          <cell r="K2733">
            <v>0</v>
          </cell>
          <cell r="L2733">
            <v>380</v>
          </cell>
        </row>
        <row r="2734">
          <cell r="A2734">
            <v>408030445</v>
          </cell>
          <cell r="B2734" t="str">
            <v>DISCECTOMIA CERVICAL POR VIA ANTERIOR (2 OU MAIS NÍVEIS)</v>
          </cell>
          <cell r="C2734">
            <v>2</v>
          </cell>
          <cell r="D2734" t="str">
            <v>I</v>
          </cell>
          <cell r="E2734">
            <v>1</v>
          </cell>
          <cell r="F2734">
            <v>4</v>
          </cell>
          <cell r="G2734">
            <v>400</v>
          </cell>
          <cell r="H2734">
            <v>0</v>
          </cell>
          <cell r="I2734">
            <v>1571</v>
          </cell>
          <cell r="J2734">
            <v>1193</v>
          </cell>
          <cell r="K2734">
            <v>0</v>
          </cell>
          <cell r="L2734">
            <v>533.52</v>
          </cell>
        </row>
        <row r="2735">
          <cell r="A2735">
            <v>408030453</v>
          </cell>
          <cell r="B2735" t="str">
            <v>DISCECTOMIA TORACO-LOMBO-SACRA POR VIA ANTERIOR  (C/ 2 OU MAIS NÍVEIS)</v>
          </cell>
          <cell r="C2735">
            <v>3</v>
          </cell>
          <cell r="D2735" t="str">
            <v>I</v>
          </cell>
          <cell r="E2735">
            <v>1</v>
          </cell>
          <cell r="F2735">
            <v>10</v>
          </cell>
          <cell r="G2735">
            <v>550</v>
          </cell>
          <cell r="H2735">
            <v>0</v>
          </cell>
          <cell r="I2735">
            <v>1571</v>
          </cell>
          <cell r="J2735">
            <v>1250.27</v>
          </cell>
          <cell r="K2735">
            <v>0</v>
          </cell>
          <cell r="L2735">
            <v>456</v>
          </cell>
        </row>
        <row r="2736">
          <cell r="A2736">
            <v>408030461</v>
          </cell>
          <cell r="B2736" t="str">
            <v>DISCECTOMIA TORACO-LOMBO-SACRA POR VIA ANTERIOR (1 NÍVEL)</v>
          </cell>
          <cell r="C2736">
            <v>3</v>
          </cell>
          <cell r="D2736" t="str">
            <v>I</v>
          </cell>
          <cell r="E2736">
            <v>1</v>
          </cell>
          <cell r="F2736">
            <v>6</v>
          </cell>
          <cell r="G2736">
            <v>400</v>
          </cell>
          <cell r="H2736">
            <v>0</v>
          </cell>
          <cell r="I2736">
            <v>1571</v>
          </cell>
          <cell r="J2736">
            <v>1250.27</v>
          </cell>
          <cell r="K2736">
            <v>0</v>
          </cell>
          <cell r="L2736">
            <v>456</v>
          </cell>
        </row>
        <row r="2737">
          <cell r="A2737">
            <v>408030470</v>
          </cell>
          <cell r="B2737" t="str">
            <v>DRENAGEM CIRÚRGICA DO ILIOPSOAS</v>
          </cell>
          <cell r="C2737">
            <v>2</v>
          </cell>
          <cell r="D2737" t="str">
            <v>I</v>
          </cell>
          <cell r="E2737">
            <v>1</v>
          </cell>
          <cell r="F2737">
            <v>4</v>
          </cell>
          <cell r="G2737">
            <v>100</v>
          </cell>
          <cell r="H2737">
            <v>0</v>
          </cell>
          <cell r="I2737">
            <v>1571</v>
          </cell>
          <cell r="J2737">
            <v>204.77</v>
          </cell>
          <cell r="K2737">
            <v>0</v>
          </cell>
          <cell r="L2737">
            <v>94.01</v>
          </cell>
        </row>
        <row r="2738">
          <cell r="A2738">
            <v>408030488</v>
          </cell>
          <cell r="B2738" t="str">
            <v>INSTALAÇÃO DE TRAÇÃO CRANIANA</v>
          </cell>
          <cell r="C2738">
            <v>2</v>
          </cell>
          <cell r="D2738" t="str">
            <v>I</v>
          </cell>
          <cell r="E2738">
            <v>1</v>
          </cell>
          <cell r="F2738">
            <v>9999</v>
          </cell>
          <cell r="G2738">
            <v>0</v>
          </cell>
          <cell r="H2738">
            <v>0</v>
          </cell>
          <cell r="I2738">
            <v>1571</v>
          </cell>
          <cell r="J2738">
            <v>0</v>
          </cell>
          <cell r="K2738">
            <v>0</v>
          </cell>
          <cell r="L2738">
            <v>35</v>
          </cell>
        </row>
        <row r="2739">
          <cell r="A2739">
            <v>408030500</v>
          </cell>
          <cell r="B2739" t="str">
            <v>RESSECÇÃO DE 2 OU MAIS CORPOS VERTEBRAIS CERVICAIS</v>
          </cell>
          <cell r="C2739">
            <v>3</v>
          </cell>
          <cell r="D2739" t="str">
            <v>I</v>
          </cell>
          <cell r="E2739">
            <v>1</v>
          </cell>
          <cell r="F2739">
            <v>7</v>
          </cell>
          <cell r="G2739">
            <v>700</v>
          </cell>
          <cell r="H2739">
            <v>0</v>
          </cell>
          <cell r="I2739">
            <v>1571</v>
          </cell>
          <cell r="J2739">
            <v>1342.23</v>
          </cell>
          <cell r="K2739">
            <v>0</v>
          </cell>
          <cell r="L2739">
            <v>611</v>
          </cell>
        </row>
        <row r="2740">
          <cell r="A2740">
            <v>408030518</v>
          </cell>
          <cell r="B2740" t="str">
            <v>RESSECÇÃO DE 2 OU MAIS CORPOS VERTEBRAIS TORACO-LOMBO-SACROS</v>
          </cell>
          <cell r="C2740">
            <v>3</v>
          </cell>
          <cell r="D2740" t="str">
            <v>I</v>
          </cell>
          <cell r="E2740">
            <v>1</v>
          </cell>
          <cell r="F2740">
            <v>10</v>
          </cell>
          <cell r="G2740">
            <v>850</v>
          </cell>
          <cell r="H2740">
            <v>0</v>
          </cell>
          <cell r="I2740">
            <v>1571</v>
          </cell>
          <cell r="J2740">
            <v>1342.23</v>
          </cell>
          <cell r="K2740">
            <v>0</v>
          </cell>
          <cell r="L2740">
            <v>611</v>
          </cell>
        </row>
        <row r="2741">
          <cell r="A2741">
            <v>408030526</v>
          </cell>
          <cell r="B2741" t="str">
            <v>RESSEÇÃO DE COCCIX</v>
          </cell>
          <cell r="C2741">
            <v>2</v>
          </cell>
          <cell r="D2741" t="str">
            <v>I</v>
          </cell>
          <cell r="E2741">
            <v>1</v>
          </cell>
          <cell r="F2741">
            <v>3</v>
          </cell>
          <cell r="G2741">
            <v>100</v>
          </cell>
          <cell r="H2741">
            <v>0</v>
          </cell>
          <cell r="I2741">
            <v>1571</v>
          </cell>
          <cell r="J2741">
            <v>116.79</v>
          </cell>
          <cell r="K2741">
            <v>0</v>
          </cell>
          <cell r="L2741">
            <v>79.2</v>
          </cell>
        </row>
        <row r="2742">
          <cell r="A2742">
            <v>408030534</v>
          </cell>
          <cell r="B2742" t="str">
            <v>RESSECÇÃOO DE ELEMENTO VERTEBRAL POSTERIOR / POSTERO-LATERAL / DISTAL A C2 (MAIS DE 2 SEGMENTOS)</v>
          </cell>
          <cell r="C2742">
            <v>2</v>
          </cell>
          <cell r="D2742" t="str">
            <v>I</v>
          </cell>
          <cell r="E2742">
            <v>1</v>
          </cell>
          <cell r="F2742">
            <v>5</v>
          </cell>
          <cell r="G2742">
            <v>400</v>
          </cell>
          <cell r="H2742">
            <v>0</v>
          </cell>
          <cell r="I2742">
            <v>1571</v>
          </cell>
          <cell r="J2742">
            <v>833.26</v>
          </cell>
          <cell r="K2742">
            <v>0</v>
          </cell>
          <cell r="L2742">
            <v>345.6</v>
          </cell>
        </row>
        <row r="2743">
          <cell r="A2743">
            <v>408030542</v>
          </cell>
          <cell r="B2743" t="str">
            <v>RESSECÇÃO DE ELEMENTO VERTEBRAL POSTERIOR / POSTERO-LATERAL DISTAIL A C2 (AT 2 SEGMENTOS)</v>
          </cell>
          <cell r="C2743">
            <v>3</v>
          </cell>
          <cell r="D2743" t="str">
            <v>I</v>
          </cell>
          <cell r="E2743">
            <v>1</v>
          </cell>
          <cell r="F2743">
            <v>5</v>
          </cell>
          <cell r="G2743">
            <v>450</v>
          </cell>
          <cell r="H2743">
            <v>0</v>
          </cell>
          <cell r="I2743">
            <v>1571</v>
          </cell>
          <cell r="J2743">
            <v>795.63</v>
          </cell>
          <cell r="K2743">
            <v>0</v>
          </cell>
          <cell r="L2743">
            <v>288</v>
          </cell>
        </row>
        <row r="2744">
          <cell r="A2744">
            <v>408030550</v>
          </cell>
          <cell r="B2744" t="str">
            <v>RESSECÇÃO DE UM CORPO VERTEBRAL CERVICAL</v>
          </cell>
          <cell r="C2744">
            <v>3</v>
          </cell>
          <cell r="D2744" t="str">
            <v>I</v>
          </cell>
          <cell r="E2744">
            <v>1</v>
          </cell>
          <cell r="F2744">
            <v>5</v>
          </cell>
          <cell r="G2744">
            <v>700</v>
          </cell>
          <cell r="H2744">
            <v>0</v>
          </cell>
          <cell r="I2744">
            <v>1571</v>
          </cell>
          <cell r="J2744">
            <v>1252.4000000000001</v>
          </cell>
          <cell r="K2744">
            <v>0</v>
          </cell>
          <cell r="L2744">
            <v>470</v>
          </cell>
        </row>
        <row r="2745">
          <cell r="A2745">
            <v>408030569</v>
          </cell>
          <cell r="B2745" t="str">
            <v>RESSECÇÃO DE UM CORPO VERTEBRAL TORACO-LOMBO-SACRO</v>
          </cell>
          <cell r="C2745">
            <v>3</v>
          </cell>
          <cell r="D2745" t="str">
            <v>I</v>
          </cell>
          <cell r="E2745">
            <v>1</v>
          </cell>
          <cell r="F2745">
            <v>10</v>
          </cell>
          <cell r="G2745">
            <v>850</v>
          </cell>
          <cell r="H2745">
            <v>0</v>
          </cell>
          <cell r="I2745">
            <v>1571</v>
          </cell>
          <cell r="J2745">
            <v>1252.4000000000001</v>
          </cell>
          <cell r="K2745">
            <v>0</v>
          </cell>
          <cell r="L2745">
            <v>470</v>
          </cell>
        </row>
        <row r="2746">
          <cell r="A2746">
            <v>408030577</v>
          </cell>
          <cell r="B2746" t="str">
            <v>RETIRADA DE CORPO ESTRANHO DA COLUNA CERVICAL POR VIA ANTERIOR</v>
          </cell>
          <cell r="C2746">
            <v>3</v>
          </cell>
          <cell r="D2746" t="str">
            <v>I</v>
          </cell>
          <cell r="E2746">
            <v>1</v>
          </cell>
          <cell r="F2746">
            <v>5</v>
          </cell>
          <cell r="G2746">
            <v>550</v>
          </cell>
          <cell r="H2746">
            <v>0</v>
          </cell>
          <cell r="I2746">
            <v>1571</v>
          </cell>
          <cell r="J2746">
            <v>1252.4000000000001</v>
          </cell>
          <cell r="K2746">
            <v>0</v>
          </cell>
          <cell r="L2746">
            <v>380</v>
          </cell>
        </row>
        <row r="2747">
          <cell r="A2747">
            <v>408030585</v>
          </cell>
          <cell r="B2747" t="str">
            <v>RETIRADA DE CORPO ESTRANHO DA COLUNA CERVICAL POR VIA POSTERIOR</v>
          </cell>
          <cell r="C2747">
            <v>3</v>
          </cell>
          <cell r="D2747" t="str">
            <v>I</v>
          </cell>
          <cell r="E2747">
            <v>1</v>
          </cell>
          <cell r="F2747">
            <v>5</v>
          </cell>
          <cell r="G2747">
            <v>400</v>
          </cell>
          <cell r="H2747">
            <v>0</v>
          </cell>
          <cell r="I2747">
            <v>1571</v>
          </cell>
          <cell r="J2747">
            <v>737.99</v>
          </cell>
          <cell r="K2747">
            <v>0</v>
          </cell>
          <cell r="L2747">
            <v>226.95</v>
          </cell>
        </row>
        <row r="2748">
          <cell r="A2748">
            <v>408030593</v>
          </cell>
          <cell r="B2748" t="str">
            <v>RETIRADA DE CORPO ESTRANHO DA COLUNA TORACO-LOMBO-SACRA POR VIA ANTERIOR</v>
          </cell>
          <cell r="C2748">
            <v>3</v>
          </cell>
          <cell r="D2748" t="str">
            <v>I</v>
          </cell>
          <cell r="E2748">
            <v>1</v>
          </cell>
          <cell r="F2748">
            <v>4</v>
          </cell>
          <cell r="G2748">
            <v>400</v>
          </cell>
          <cell r="H2748">
            <v>0</v>
          </cell>
          <cell r="I2748">
            <v>1571</v>
          </cell>
          <cell r="J2748">
            <v>1252.4000000000001</v>
          </cell>
          <cell r="K2748">
            <v>0</v>
          </cell>
          <cell r="L2748">
            <v>380</v>
          </cell>
        </row>
        <row r="2749">
          <cell r="A2749">
            <v>408030607</v>
          </cell>
          <cell r="B2749" t="str">
            <v>RETIRADA DE CORPO ESTRANHO DA COLUNA TORACO-LOMBO-SACRA POR VIA POSTERIOR</v>
          </cell>
          <cell r="C2749">
            <v>2</v>
          </cell>
          <cell r="D2749" t="str">
            <v>I</v>
          </cell>
          <cell r="E2749">
            <v>1</v>
          </cell>
          <cell r="F2749">
            <v>4</v>
          </cell>
          <cell r="G2749">
            <v>400</v>
          </cell>
          <cell r="H2749">
            <v>0</v>
          </cell>
          <cell r="I2749">
            <v>1571</v>
          </cell>
          <cell r="J2749">
            <v>1656.48</v>
          </cell>
          <cell r="K2749">
            <v>0</v>
          </cell>
          <cell r="L2749">
            <v>226.95</v>
          </cell>
        </row>
        <row r="2750">
          <cell r="A2750">
            <v>408030615</v>
          </cell>
          <cell r="B2750" t="str">
            <v>REVISÃO DE ARTRODESE / TRATAMENTO CIRÚRGICO DE PSEUDARTOSE DA COLUNA TORACO-LOMBO-SACRA ANTERIOR</v>
          </cell>
          <cell r="C2750">
            <v>3</v>
          </cell>
          <cell r="D2750" t="str">
            <v>I</v>
          </cell>
          <cell r="E2750">
            <v>1</v>
          </cell>
          <cell r="F2750">
            <v>10</v>
          </cell>
          <cell r="G2750">
            <v>850</v>
          </cell>
          <cell r="H2750">
            <v>0</v>
          </cell>
          <cell r="I2750">
            <v>1571</v>
          </cell>
          <cell r="J2750">
            <v>1317.11</v>
          </cell>
          <cell r="K2750">
            <v>0</v>
          </cell>
          <cell r="L2750">
            <v>611</v>
          </cell>
        </row>
        <row r="2751">
          <cell r="A2751">
            <v>408030623</v>
          </cell>
          <cell r="B2751" t="str">
            <v>REVISÃO DE ARTRODESE / TRATAMENTO CIRÚRGICO DE PSEUDARTROSE DA COLUNA CERVICAL POSTERIOR</v>
          </cell>
          <cell r="C2751">
            <v>3</v>
          </cell>
          <cell r="D2751" t="str">
            <v>I</v>
          </cell>
          <cell r="E2751">
            <v>1</v>
          </cell>
          <cell r="F2751">
            <v>10</v>
          </cell>
          <cell r="G2751">
            <v>850</v>
          </cell>
          <cell r="H2751">
            <v>0</v>
          </cell>
          <cell r="I2751">
            <v>1571</v>
          </cell>
          <cell r="J2751">
            <v>843.25</v>
          </cell>
          <cell r="K2751">
            <v>0</v>
          </cell>
          <cell r="L2751">
            <v>770.99</v>
          </cell>
        </row>
        <row r="2752">
          <cell r="A2752">
            <v>408030631</v>
          </cell>
          <cell r="B2752" t="str">
            <v>REVISÃO DE ARTRODESE / TRATAMENTO CIRÚRGICO DE PSEUDARTROSE DA COLUNA TORACO-LOMBO-SACRA POSTERIOR</v>
          </cell>
          <cell r="C2752">
            <v>3</v>
          </cell>
          <cell r="D2752" t="str">
            <v>I</v>
          </cell>
          <cell r="E2752">
            <v>1</v>
          </cell>
          <cell r="F2752">
            <v>10</v>
          </cell>
          <cell r="G2752">
            <v>850</v>
          </cell>
          <cell r="H2752">
            <v>0</v>
          </cell>
          <cell r="I2752">
            <v>1571</v>
          </cell>
          <cell r="J2752">
            <v>843.25</v>
          </cell>
          <cell r="K2752">
            <v>0</v>
          </cell>
          <cell r="L2752">
            <v>768.86</v>
          </cell>
        </row>
        <row r="2753">
          <cell r="A2753">
            <v>408030640</v>
          </cell>
          <cell r="B2753" t="str">
            <v>REVISÃO DE ARTRODESE TRATAMENTO CIRÚRGICO DE PSEUDOARTORSE DA COLUNA CERVICAL ANTERIOR</v>
          </cell>
          <cell r="C2753">
            <v>3</v>
          </cell>
          <cell r="D2753" t="str">
            <v>I</v>
          </cell>
          <cell r="E2753">
            <v>1</v>
          </cell>
          <cell r="F2753">
            <v>7</v>
          </cell>
          <cell r="G2753">
            <v>400</v>
          </cell>
          <cell r="H2753">
            <v>0</v>
          </cell>
          <cell r="I2753">
            <v>1571</v>
          </cell>
          <cell r="J2753">
            <v>943</v>
          </cell>
          <cell r="K2753">
            <v>0</v>
          </cell>
          <cell r="L2753">
            <v>470</v>
          </cell>
        </row>
        <row r="2754">
          <cell r="A2754">
            <v>408030658</v>
          </cell>
          <cell r="B2754" t="str">
            <v>TRATAMENTO CIRÚRGICO DE DEFORMIDADE DA COLUNA VIA ANTERO-POSTERIOR NOVE OU MAIS NÍVEIS</v>
          </cell>
          <cell r="C2754">
            <v>3</v>
          </cell>
          <cell r="D2754" t="str">
            <v>I</v>
          </cell>
          <cell r="E2754">
            <v>1</v>
          </cell>
          <cell r="F2754">
            <v>10</v>
          </cell>
          <cell r="G2754">
            <v>850</v>
          </cell>
          <cell r="H2754">
            <v>0</v>
          </cell>
          <cell r="I2754">
            <v>1571</v>
          </cell>
          <cell r="J2754">
            <v>1812.35</v>
          </cell>
          <cell r="K2754">
            <v>0</v>
          </cell>
          <cell r="L2754">
            <v>1156.43</v>
          </cell>
        </row>
        <row r="2755">
          <cell r="A2755">
            <v>408030666</v>
          </cell>
          <cell r="B2755" t="str">
            <v>TRATAMENTO CIRÚRGICO DE DEFORMIDADE DA COLUNA VIA ANTERIOR OITO NÍVEIS</v>
          </cell>
          <cell r="C2755">
            <v>3</v>
          </cell>
          <cell r="D2755" t="str">
            <v>I</v>
          </cell>
          <cell r="E2755">
            <v>1</v>
          </cell>
          <cell r="F2755">
            <v>10</v>
          </cell>
          <cell r="G2755">
            <v>850</v>
          </cell>
          <cell r="H2755">
            <v>0</v>
          </cell>
          <cell r="I2755">
            <v>1571</v>
          </cell>
          <cell r="J2755">
            <v>1637.49</v>
          </cell>
          <cell r="K2755">
            <v>0</v>
          </cell>
          <cell r="L2755">
            <v>1002.24</v>
          </cell>
        </row>
        <row r="2756">
          <cell r="A2756">
            <v>408030674</v>
          </cell>
          <cell r="B2756" t="str">
            <v>TRATAMENTO CIRÚRGICO DE DEFORMIDADE DA COLUNA VIA ANTERIOR QUATRO NÍVEIS</v>
          </cell>
          <cell r="C2756">
            <v>3</v>
          </cell>
          <cell r="D2756" t="str">
            <v>I</v>
          </cell>
          <cell r="E2756">
            <v>1</v>
          </cell>
          <cell r="F2756">
            <v>10</v>
          </cell>
          <cell r="G2756">
            <v>850</v>
          </cell>
          <cell r="H2756">
            <v>0</v>
          </cell>
          <cell r="I2756">
            <v>1571</v>
          </cell>
          <cell r="J2756">
            <v>1250.27</v>
          </cell>
          <cell r="K2756">
            <v>0</v>
          </cell>
          <cell r="L2756">
            <v>470</v>
          </cell>
        </row>
        <row r="2757">
          <cell r="A2757">
            <v>408030682</v>
          </cell>
          <cell r="B2757" t="str">
            <v>TRATAMENTO CIRÚRGICO DE DEFORMIDADE DA COLUNA VIA ANTERIOR CINCO NÍVEIS</v>
          </cell>
          <cell r="C2757">
            <v>3</v>
          </cell>
          <cell r="D2757" t="str">
            <v>I</v>
          </cell>
          <cell r="E2757">
            <v>1</v>
          </cell>
          <cell r="F2757">
            <v>10</v>
          </cell>
          <cell r="G2757">
            <v>850</v>
          </cell>
          <cell r="H2757">
            <v>0</v>
          </cell>
          <cell r="I2757">
            <v>1571</v>
          </cell>
          <cell r="J2757">
            <v>1395.34</v>
          </cell>
          <cell r="K2757">
            <v>0</v>
          </cell>
          <cell r="L2757">
            <v>611</v>
          </cell>
        </row>
        <row r="2758">
          <cell r="A2758">
            <v>408030690</v>
          </cell>
          <cell r="B2758" t="str">
            <v>TRATAMENTO CIRÚRGICO DE DEFORMIDADE DA COLUNA VIA ANTERIOR POSTERIOR ATÉ OITO NÍVEIS</v>
          </cell>
          <cell r="C2758">
            <v>3</v>
          </cell>
          <cell r="D2758" t="str">
            <v>I</v>
          </cell>
          <cell r="E2758">
            <v>1</v>
          </cell>
          <cell r="F2758">
            <v>10</v>
          </cell>
          <cell r="G2758">
            <v>850</v>
          </cell>
          <cell r="H2758">
            <v>12</v>
          </cell>
          <cell r="I2758">
            <v>1571</v>
          </cell>
          <cell r="J2758">
            <v>1395.34</v>
          </cell>
          <cell r="K2758">
            <v>0</v>
          </cell>
          <cell r="L2758">
            <v>611</v>
          </cell>
        </row>
        <row r="2759">
          <cell r="A2759">
            <v>408030704</v>
          </cell>
          <cell r="B2759" t="str">
            <v>VERTEBROPLASTIA POR DISPOSITIVO GUIADO EM UM NÍVEL</v>
          </cell>
          <cell r="C2759">
            <v>3</v>
          </cell>
          <cell r="D2759" t="str">
            <v>I</v>
          </cell>
          <cell r="E2759">
            <v>1</v>
          </cell>
          <cell r="F2759">
            <v>3</v>
          </cell>
          <cell r="G2759">
            <v>550</v>
          </cell>
          <cell r="H2759">
            <v>216</v>
          </cell>
          <cell r="I2759">
            <v>1571</v>
          </cell>
          <cell r="J2759">
            <v>755.52</v>
          </cell>
          <cell r="K2759">
            <v>0</v>
          </cell>
          <cell r="L2759">
            <v>230</v>
          </cell>
        </row>
        <row r="2760">
          <cell r="A2760">
            <v>408030712</v>
          </cell>
          <cell r="B2760" t="str">
            <v>TRATAMENTO CIRÚRGICO DE DEFORMIDADE DA COLUNA VIA ANTERIOR SEIS NÍVEIS</v>
          </cell>
          <cell r="C2760">
            <v>3</v>
          </cell>
          <cell r="D2760" t="str">
            <v>I</v>
          </cell>
          <cell r="E2760">
            <v>1</v>
          </cell>
          <cell r="F2760">
            <v>10</v>
          </cell>
          <cell r="G2760">
            <v>850</v>
          </cell>
          <cell r="H2760">
            <v>0</v>
          </cell>
          <cell r="I2760">
            <v>1571</v>
          </cell>
          <cell r="J2760">
            <v>1625.65</v>
          </cell>
          <cell r="K2760">
            <v>0</v>
          </cell>
          <cell r="L2760">
            <v>1155.1199999999999</v>
          </cell>
        </row>
        <row r="2761">
          <cell r="A2761">
            <v>408030720</v>
          </cell>
          <cell r="B2761" t="str">
            <v>TRATAMENTO CIRÚRGICO DE DEFORMIDADE DA COLUNA VIA ANTERIOR SETE NÍVEIS</v>
          </cell>
          <cell r="C2761">
            <v>3</v>
          </cell>
          <cell r="D2761" t="str">
            <v>I</v>
          </cell>
          <cell r="E2761">
            <v>1</v>
          </cell>
          <cell r="F2761">
            <v>10</v>
          </cell>
          <cell r="G2761">
            <v>850</v>
          </cell>
          <cell r="H2761">
            <v>12</v>
          </cell>
          <cell r="I2761">
            <v>1571</v>
          </cell>
          <cell r="J2761">
            <v>1395.34</v>
          </cell>
          <cell r="K2761">
            <v>0</v>
          </cell>
          <cell r="L2761">
            <v>611</v>
          </cell>
        </row>
        <row r="2762">
          <cell r="A2762">
            <v>408030739</v>
          </cell>
          <cell r="B2762" t="str">
            <v>TRATAMENTO CIRURGICO DE DEFORMIDADE DA COLUNA VIA POSTERIOR OITO NIVEIS</v>
          </cell>
          <cell r="C2762">
            <v>3</v>
          </cell>
          <cell r="D2762" t="str">
            <v>I</v>
          </cell>
          <cell r="E2762">
            <v>1</v>
          </cell>
          <cell r="F2762">
            <v>10</v>
          </cell>
          <cell r="G2762">
            <v>850</v>
          </cell>
          <cell r="H2762">
            <v>0</v>
          </cell>
          <cell r="I2762">
            <v>1571</v>
          </cell>
          <cell r="J2762">
            <v>1463.13</v>
          </cell>
          <cell r="K2762">
            <v>0</v>
          </cell>
          <cell r="L2762">
            <v>611</v>
          </cell>
        </row>
        <row r="2763">
          <cell r="A2763">
            <v>408030747</v>
          </cell>
          <cell r="B2763" t="str">
            <v>TRATAMENTO CIRURGICO DE FRATURA NIVEL C1 - C2 POR VIA ANTERIOR (OSTEOSSINTESE)</v>
          </cell>
          <cell r="C2763">
            <v>3</v>
          </cell>
          <cell r="D2763" t="str">
            <v>I</v>
          </cell>
          <cell r="E2763">
            <v>1</v>
          </cell>
          <cell r="F2763">
            <v>10</v>
          </cell>
          <cell r="G2763">
            <v>550</v>
          </cell>
          <cell r="H2763">
            <v>180</v>
          </cell>
          <cell r="I2763">
            <v>1571</v>
          </cell>
          <cell r="J2763">
            <v>1250.27</v>
          </cell>
          <cell r="K2763">
            <v>0</v>
          </cell>
          <cell r="L2763">
            <v>470</v>
          </cell>
        </row>
        <row r="2764">
          <cell r="A2764">
            <v>408030755</v>
          </cell>
          <cell r="B2764" t="str">
            <v>TRATAMENTO CIRURGICO DE TORCICOLO CONGENITO</v>
          </cell>
          <cell r="C2764">
            <v>2</v>
          </cell>
          <cell r="D2764" t="str">
            <v>I</v>
          </cell>
          <cell r="E2764">
            <v>1</v>
          </cell>
          <cell r="F2764">
            <v>2</v>
          </cell>
          <cell r="G2764">
            <v>150</v>
          </cell>
          <cell r="H2764">
            <v>12</v>
          </cell>
          <cell r="I2764">
            <v>227</v>
          </cell>
          <cell r="J2764">
            <v>129.61000000000001</v>
          </cell>
          <cell r="K2764">
            <v>0</v>
          </cell>
          <cell r="L2764">
            <v>133.35</v>
          </cell>
        </row>
        <row r="2765">
          <cell r="A2765">
            <v>408030763</v>
          </cell>
          <cell r="B2765" t="str">
            <v>TRATAMENTO CIRURGICO DE DEFORMIDADE DA COLUNA VIA POSTERIOR NOVE NIVEIS</v>
          </cell>
          <cell r="C2765">
            <v>3</v>
          </cell>
          <cell r="D2765" t="str">
            <v>I</v>
          </cell>
          <cell r="E2765">
            <v>1</v>
          </cell>
          <cell r="F2765">
            <v>10</v>
          </cell>
          <cell r="G2765">
            <v>850</v>
          </cell>
          <cell r="H2765">
            <v>0</v>
          </cell>
          <cell r="I2765">
            <v>1571</v>
          </cell>
          <cell r="J2765">
            <v>1638.49</v>
          </cell>
          <cell r="K2765">
            <v>0</v>
          </cell>
          <cell r="L2765">
            <v>1002.24</v>
          </cell>
        </row>
        <row r="2766">
          <cell r="A2766">
            <v>408030771</v>
          </cell>
          <cell r="B2766" t="str">
            <v>TRATAMENTO CIRURGICO DESCOMPRESSIVO AO NIVEL DO DESFILADEIRO TORACICO</v>
          </cell>
          <cell r="C2766">
            <v>3</v>
          </cell>
          <cell r="D2766" t="str">
            <v>I</v>
          </cell>
          <cell r="E2766">
            <v>1</v>
          </cell>
          <cell r="F2766">
            <v>7</v>
          </cell>
          <cell r="G2766">
            <v>100</v>
          </cell>
          <cell r="H2766">
            <v>0</v>
          </cell>
          <cell r="I2766">
            <v>1571</v>
          </cell>
          <cell r="J2766">
            <v>219.16</v>
          </cell>
          <cell r="K2766">
            <v>0</v>
          </cell>
          <cell r="L2766">
            <v>105.41</v>
          </cell>
        </row>
        <row r="2767">
          <cell r="A2767">
            <v>408030780</v>
          </cell>
          <cell r="B2767" t="str">
            <v>VERTEBROPLASTIA POR DISPOSITIVO GUIADO DOIS NIVEIS</v>
          </cell>
          <cell r="C2767">
            <v>3</v>
          </cell>
          <cell r="D2767" t="str">
            <v>I</v>
          </cell>
          <cell r="E2767">
            <v>1</v>
          </cell>
          <cell r="F2767">
            <v>10</v>
          </cell>
          <cell r="G2767">
            <v>400</v>
          </cell>
          <cell r="H2767">
            <v>216</v>
          </cell>
          <cell r="I2767">
            <v>1571</v>
          </cell>
          <cell r="J2767">
            <v>756.52</v>
          </cell>
          <cell r="K2767">
            <v>0</v>
          </cell>
          <cell r="L2767">
            <v>350</v>
          </cell>
        </row>
        <row r="2768">
          <cell r="A2768">
            <v>408030798</v>
          </cell>
          <cell r="B2768" t="str">
            <v>VERTEBROPLASTIA POR DISPOSITIVO GUIADO TRES NIVEIS</v>
          </cell>
          <cell r="C2768">
            <v>3</v>
          </cell>
          <cell r="D2768" t="str">
            <v>I</v>
          </cell>
          <cell r="E2768">
            <v>1</v>
          </cell>
          <cell r="F2768">
            <v>3</v>
          </cell>
          <cell r="G2768">
            <v>550</v>
          </cell>
          <cell r="H2768">
            <v>216</v>
          </cell>
          <cell r="I2768">
            <v>1571</v>
          </cell>
          <cell r="J2768">
            <v>755.52</v>
          </cell>
          <cell r="K2768">
            <v>0</v>
          </cell>
          <cell r="L2768">
            <v>230</v>
          </cell>
        </row>
        <row r="2769">
          <cell r="A2769">
            <v>408030801</v>
          </cell>
          <cell r="B2769" t="str">
            <v>TRATAMENTO CIRURGICO DE DEFORMIDADE DA COLUNA VIA POSTERIOR DOZE NIVEIS OU MAIS</v>
          </cell>
          <cell r="C2769">
            <v>3</v>
          </cell>
          <cell r="D2769" t="str">
            <v>I</v>
          </cell>
          <cell r="E2769">
            <v>1</v>
          </cell>
          <cell r="F2769">
            <v>10</v>
          </cell>
          <cell r="G2769">
            <v>850</v>
          </cell>
          <cell r="H2769">
            <v>0</v>
          </cell>
          <cell r="I2769">
            <v>1571</v>
          </cell>
          <cell r="J2769">
            <v>1638.49</v>
          </cell>
          <cell r="K2769">
            <v>0</v>
          </cell>
          <cell r="L2769">
            <v>1002.24</v>
          </cell>
        </row>
        <row r="2770">
          <cell r="A2770">
            <v>408030810</v>
          </cell>
          <cell r="B2770" t="str">
            <v>TRATAMENTO CIRURGICO DE DEFORMIDADE DA COLUNA VIA POSTERIOR DEZ NIVEIS</v>
          </cell>
          <cell r="C2770">
            <v>3</v>
          </cell>
          <cell r="D2770" t="str">
            <v>I</v>
          </cell>
          <cell r="E2770">
            <v>1</v>
          </cell>
          <cell r="F2770">
            <v>10</v>
          </cell>
          <cell r="G2770">
            <v>850</v>
          </cell>
          <cell r="H2770">
            <v>0</v>
          </cell>
          <cell r="I2770">
            <v>1571</v>
          </cell>
          <cell r="J2770">
            <v>1638.49</v>
          </cell>
          <cell r="K2770">
            <v>0</v>
          </cell>
          <cell r="L2770">
            <v>1002.24</v>
          </cell>
        </row>
        <row r="2771">
          <cell r="A2771">
            <v>408030828</v>
          </cell>
          <cell r="B2771" t="str">
            <v>TRATAMENTO CIRÚRGICO DE DEFORMIDADE DA COLUNA VIA POSTERIOR ONZE NÍVEIS</v>
          </cell>
          <cell r="C2771">
            <v>3</v>
          </cell>
          <cell r="D2771" t="str">
            <v>I</v>
          </cell>
          <cell r="E2771">
            <v>1</v>
          </cell>
          <cell r="F2771">
            <v>10</v>
          </cell>
          <cell r="G2771">
            <v>850</v>
          </cell>
          <cell r="H2771">
            <v>0</v>
          </cell>
          <cell r="I2771">
            <v>1571</v>
          </cell>
          <cell r="J2771">
            <v>1638.49</v>
          </cell>
          <cell r="K2771">
            <v>0</v>
          </cell>
          <cell r="L2771">
            <v>1002.24</v>
          </cell>
        </row>
        <row r="2772">
          <cell r="A2772">
            <v>408030836</v>
          </cell>
          <cell r="B2772" t="str">
            <v>TRATAMENTO CIRÚRGICO DE DEFORMIDADE DA COLUNA VIA ANTERIOR DOIS NÍVEIS</v>
          </cell>
          <cell r="C2772">
            <v>3</v>
          </cell>
          <cell r="D2772" t="str">
            <v>I</v>
          </cell>
          <cell r="E2772">
            <v>1</v>
          </cell>
          <cell r="F2772">
            <v>7</v>
          </cell>
          <cell r="G2772">
            <v>850</v>
          </cell>
          <cell r="H2772">
            <v>0</v>
          </cell>
          <cell r="I2772">
            <v>1571</v>
          </cell>
          <cell r="J2772">
            <v>1638.49</v>
          </cell>
          <cell r="K2772">
            <v>0</v>
          </cell>
          <cell r="L2772">
            <v>1002.24</v>
          </cell>
        </row>
        <row r="2773">
          <cell r="A2773">
            <v>408030844</v>
          </cell>
          <cell r="B2773" t="str">
            <v>TRATAMENTO CIRÚRGICO DE DEFORMIDADE DA COLUNA VIA ANTERIOR TRÊS NÍVEIS</v>
          </cell>
          <cell r="C2773">
            <v>3</v>
          </cell>
          <cell r="D2773" t="str">
            <v>I</v>
          </cell>
          <cell r="E2773">
            <v>1</v>
          </cell>
          <cell r="F2773">
            <v>7</v>
          </cell>
          <cell r="G2773">
            <v>850</v>
          </cell>
          <cell r="H2773">
            <v>0</v>
          </cell>
          <cell r="I2773">
            <v>1571</v>
          </cell>
          <cell r="J2773">
            <v>1638.49</v>
          </cell>
          <cell r="K2773">
            <v>0</v>
          </cell>
          <cell r="L2773">
            <v>1002.24</v>
          </cell>
        </row>
        <row r="2774">
          <cell r="A2774">
            <v>408030852</v>
          </cell>
          <cell r="B2774" t="str">
            <v>TRATAMENTO CIRÚRGICO DE DEFORMIDADE DA COLUNA VIA POSTERIOR CINCO NÍVEIS</v>
          </cell>
          <cell r="C2774">
            <v>3</v>
          </cell>
          <cell r="D2774" t="str">
            <v>I</v>
          </cell>
          <cell r="E2774">
            <v>1</v>
          </cell>
          <cell r="F2774">
            <v>10</v>
          </cell>
          <cell r="G2774">
            <v>850</v>
          </cell>
          <cell r="H2774">
            <v>0</v>
          </cell>
          <cell r="I2774">
            <v>1571</v>
          </cell>
          <cell r="J2774">
            <v>1638.49</v>
          </cell>
          <cell r="K2774">
            <v>0</v>
          </cell>
          <cell r="L2774">
            <v>1002.24</v>
          </cell>
        </row>
        <row r="2775">
          <cell r="A2775">
            <v>408030860</v>
          </cell>
          <cell r="B2775" t="str">
            <v>TRATAMENTO CIRÚRGICO DE DEFORMIDADE DA COLUNA VIA POSTERIOR SEIS NÍVEIS</v>
          </cell>
          <cell r="C2775">
            <v>3</v>
          </cell>
          <cell r="D2775" t="str">
            <v>I</v>
          </cell>
          <cell r="E2775">
            <v>1</v>
          </cell>
          <cell r="F2775">
            <v>10</v>
          </cell>
          <cell r="G2775">
            <v>850</v>
          </cell>
          <cell r="H2775">
            <v>0</v>
          </cell>
          <cell r="I2775">
            <v>1571</v>
          </cell>
          <cell r="J2775">
            <v>1504.7</v>
          </cell>
          <cell r="K2775">
            <v>0</v>
          </cell>
          <cell r="L2775">
            <v>1002.24</v>
          </cell>
        </row>
        <row r="2776">
          <cell r="A2776">
            <v>408030879</v>
          </cell>
          <cell r="B2776" t="str">
            <v>TRATAMENTO CIRÚRGICO DE DEFORMIDADE DA COLUNA VIA POSTERIOR TRÊS NÍVEIS</v>
          </cell>
          <cell r="C2776">
            <v>3</v>
          </cell>
          <cell r="D2776" t="str">
            <v>I</v>
          </cell>
          <cell r="E2776">
            <v>1</v>
          </cell>
          <cell r="F2776">
            <v>7</v>
          </cell>
          <cell r="G2776">
            <v>850</v>
          </cell>
          <cell r="H2776">
            <v>0</v>
          </cell>
          <cell r="I2776">
            <v>1571</v>
          </cell>
          <cell r="J2776">
            <v>1638.49</v>
          </cell>
          <cell r="K2776">
            <v>0</v>
          </cell>
          <cell r="L2776">
            <v>1002.24</v>
          </cell>
        </row>
        <row r="2777">
          <cell r="A2777">
            <v>408030887</v>
          </cell>
          <cell r="B2777" t="str">
            <v>TRATAMENTO CIRÚRGICO DE DEFORMIDADE DA COLUNA VIA POSTERIOR QUATRO NÍVEIS</v>
          </cell>
          <cell r="C2777">
            <v>3</v>
          </cell>
          <cell r="D2777" t="str">
            <v>I</v>
          </cell>
          <cell r="E2777">
            <v>1</v>
          </cell>
          <cell r="F2777">
            <v>10</v>
          </cell>
          <cell r="G2777">
            <v>850</v>
          </cell>
          <cell r="H2777">
            <v>0</v>
          </cell>
          <cell r="I2777">
            <v>1571</v>
          </cell>
          <cell r="J2777">
            <v>1638.49</v>
          </cell>
          <cell r="K2777">
            <v>0</v>
          </cell>
          <cell r="L2777">
            <v>1002.24</v>
          </cell>
        </row>
        <row r="2778">
          <cell r="A2778">
            <v>408030895</v>
          </cell>
          <cell r="B2778" t="str">
            <v>TRATAMENTO CIRÚRGICO DE DEFORMIDADE DA COLUNA VIA POSTERIOR DOIS NIVEIS</v>
          </cell>
          <cell r="C2778">
            <v>3</v>
          </cell>
          <cell r="D2778" t="str">
            <v>I</v>
          </cell>
          <cell r="E2778">
            <v>1</v>
          </cell>
          <cell r="F2778">
            <v>7</v>
          </cell>
          <cell r="G2778">
            <v>850</v>
          </cell>
          <cell r="H2778">
            <v>0</v>
          </cell>
          <cell r="I2778">
            <v>1571</v>
          </cell>
          <cell r="J2778">
            <v>1618.49</v>
          </cell>
          <cell r="K2778">
            <v>0</v>
          </cell>
          <cell r="L2778">
            <v>1002.24</v>
          </cell>
        </row>
        <row r="2779">
          <cell r="A2779">
            <v>408030909</v>
          </cell>
          <cell r="B2779" t="str">
            <v>TRATAMENTO CIRÚRGICO DE DEFORMIDADE DA COLUNA VIA POSTERIOR SETE NÍVEIS</v>
          </cell>
          <cell r="C2779">
            <v>3</v>
          </cell>
          <cell r="D2779" t="str">
            <v>I</v>
          </cell>
          <cell r="E2779">
            <v>1</v>
          </cell>
          <cell r="F2779">
            <v>10</v>
          </cell>
          <cell r="G2779">
            <v>850</v>
          </cell>
          <cell r="H2779">
            <v>0</v>
          </cell>
          <cell r="I2779">
            <v>1571</v>
          </cell>
          <cell r="J2779">
            <v>1618.49</v>
          </cell>
          <cell r="K2779">
            <v>0</v>
          </cell>
          <cell r="L2779">
            <v>1002.24</v>
          </cell>
        </row>
        <row r="2780">
          <cell r="A2780">
            <v>408030917</v>
          </cell>
          <cell r="B2780" t="str">
            <v>ARTRODESE CERVICAL / CERVICO TORÁCICA POSTERIOR QUATRO NÍVEIS</v>
          </cell>
          <cell r="C2780">
            <v>3</v>
          </cell>
          <cell r="D2780" t="str">
            <v>I</v>
          </cell>
          <cell r="E2780">
            <v>1</v>
          </cell>
          <cell r="F2780">
            <v>6</v>
          </cell>
          <cell r="G2780">
            <v>850</v>
          </cell>
          <cell r="H2780">
            <v>0</v>
          </cell>
          <cell r="I2780">
            <v>1571</v>
          </cell>
          <cell r="J2780">
            <v>1625.92</v>
          </cell>
          <cell r="K2780">
            <v>0</v>
          </cell>
          <cell r="L2780">
            <v>1155.78</v>
          </cell>
        </row>
        <row r="2781">
          <cell r="A2781">
            <v>408040017</v>
          </cell>
          <cell r="B2781" t="str">
            <v>ARTRODESE COXOFEMORAL</v>
          </cell>
          <cell r="C2781">
            <v>2</v>
          </cell>
          <cell r="D2781" t="str">
            <v>I</v>
          </cell>
          <cell r="E2781">
            <v>1</v>
          </cell>
          <cell r="F2781">
            <v>6</v>
          </cell>
          <cell r="G2781">
            <v>400</v>
          </cell>
          <cell r="H2781">
            <v>0</v>
          </cell>
          <cell r="I2781">
            <v>1571</v>
          </cell>
          <cell r="J2781">
            <v>1343.74</v>
          </cell>
          <cell r="K2781">
            <v>0</v>
          </cell>
          <cell r="L2781">
            <v>291.54000000000002</v>
          </cell>
        </row>
        <row r="2782">
          <cell r="A2782">
            <v>408040025</v>
          </cell>
          <cell r="B2782" t="str">
            <v>ARTRODESE DA SÍNFISE PÚBICA</v>
          </cell>
          <cell r="C2782">
            <v>2</v>
          </cell>
          <cell r="D2782" t="str">
            <v>I</v>
          </cell>
          <cell r="E2782">
            <v>1</v>
          </cell>
          <cell r="F2782">
            <v>5</v>
          </cell>
          <cell r="G2782">
            <v>250</v>
          </cell>
          <cell r="H2782">
            <v>0</v>
          </cell>
          <cell r="I2782">
            <v>1571</v>
          </cell>
          <cell r="J2782">
            <v>595.29</v>
          </cell>
          <cell r="K2782">
            <v>0</v>
          </cell>
          <cell r="L2782">
            <v>189.66</v>
          </cell>
        </row>
        <row r="2783">
          <cell r="A2783">
            <v>408040033</v>
          </cell>
          <cell r="B2783" t="str">
            <v>ARTRODESE DE ARTICULAÇÕES SACROILIACAS</v>
          </cell>
          <cell r="C2783">
            <v>3</v>
          </cell>
          <cell r="D2783" t="str">
            <v>I</v>
          </cell>
          <cell r="E2783">
            <v>2</v>
          </cell>
          <cell r="F2783">
            <v>6</v>
          </cell>
          <cell r="G2783">
            <v>250</v>
          </cell>
          <cell r="H2783">
            <v>0</v>
          </cell>
          <cell r="I2783">
            <v>1571</v>
          </cell>
          <cell r="J2783">
            <v>595.29</v>
          </cell>
          <cell r="K2783">
            <v>0</v>
          </cell>
          <cell r="L2783">
            <v>189.66</v>
          </cell>
        </row>
        <row r="2784">
          <cell r="A2784">
            <v>408040041</v>
          </cell>
          <cell r="B2784" t="str">
            <v>ARTROPLASTIA DE QUADRIL (NÃO CONVENCIONAL)</v>
          </cell>
          <cell r="C2784">
            <v>3</v>
          </cell>
          <cell r="D2784" t="str">
            <v>I</v>
          </cell>
          <cell r="E2784">
            <v>1</v>
          </cell>
          <cell r="F2784">
            <v>8</v>
          </cell>
          <cell r="G2784">
            <v>400</v>
          </cell>
          <cell r="H2784">
            <v>0</v>
          </cell>
          <cell r="I2784">
            <v>1571</v>
          </cell>
          <cell r="J2784">
            <v>1343.75</v>
          </cell>
          <cell r="K2784">
            <v>0</v>
          </cell>
          <cell r="L2784">
            <v>291.52</v>
          </cell>
        </row>
        <row r="2785">
          <cell r="A2785">
            <v>408040050</v>
          </cell>
          <cell r="B2785" t="str">
            <v>ARTROPLASTIA PARCIAL DE QUADRIL</v>
          </cell>
          <cell r="C2785">
            <v>2</v>
          </cell>
          <cell r="D2785" t="str">
            <v>I</v>
          </cell>
          <cell r="E2785">
            <v>1</v>
          </cell>
          <cell r="F2785">
            <v>5</v>
          </cell>
          <cell r="G2785">
            <v>550</v>
          </cell>
          <cell r="H2785">
            <v>216</v>
          </cell>
          <cell r="I2785">
            <v>1571</v>
          </cell>
          <cell r="J2785">
            <v>1292.5</v>
          </cell>
          <cell r="K2785">
            <v>0</v>
          </cell>
          <cell r="L2785">
            <v>278.16000000000003</v>
          </cell>
        </row>
        <row r="2786">
          <cell r="A2786">
            <v>408040068</v>
          </cell>
          <cell r="B2786" t="str">
            <v>ARTROPLASTIA TOTAL DE CONVERSÃO DO QUADRIL</v>
          </cell>
          <cell r="C2786">
            <v>3</v>
          </cell>
          <cell r="D2786" t="str">
            <v>I</v>
          </cell>
          <cell r="E2786">
            <v>1</v>
          </cell>
          <cell r="F2786">
            <v>6</v>
          </cell>
          <cell r="G2786">
            <v>550</v>
          </cell>
          <cell r="H2786">
            <v>216</v>
          </cell>
          <cell r="I2786">
            <v>1571</v>
          </cell>
          <cell r="J2786">
            <v>1585.6</v>
          </cell>
          <cell r="K2786">
            <v>0</v>
          </cell>
          <cell r="L2786">
            <v>330.49</v>
          </cell>
        </row>
        <row r="2787">
          <cell r="A2787">
            <v>408040076</v>
          </cell>
          <cell r="B2787" t="str">
            <v>ARTROPLASTIA DE REVISÃO OU RECONSTRUÇÃO DO QUADRIL</v>
          </cell>
          <cell r="C2787">
            <v>3</v>
          </cell>
          <cell r="D2787" t="str">
            <v>I</v>
          </cell>
          <cell r="E2787">
            <v>1</v>
          </cell>
          <cell r="F2787">
            <v>6</v>
          </cell>
          <cell r="G2787">
            <v>550</v>
          </cell>
          <cell r="H2787">
            <v>180</v>
          </cell>
          <cell r="I2787">
            <v>1571</v>
          </cell>
          <cell r="J2787">
            <v>1301.78</v>
          </cell>
          <cell r="K2787">
            <v>0</v>
          </cell>
          <cell r="L2787">
            <v>377.09</v>
          </cell>
        </row>
        <row r="2788">
          <cell r="A2788">
            <v>408040084</v>
          </cell>
          <cell r="B2788" t="str">
            <v>ARTROPLASTIA TOTAL PRIMÁRIA DO QUADRIL CIMENTADA</v>
          </cell>
          <cell r="C2788">
            <v>2</v>
          </cell>
          <cell r="D2788" t="str">
            <v>I</v>
          </cell>
          <cell r="E2788">
            <v>2</v>
          </cell>
          <cell r="F2788">
            <v>5</v>
          </cell>
          <cell r="G2788">
            <v>400</v>
          </cell>
          <cell r="H2788">
            <v>180</v>
          </cell>
          <cell r="I2788">
            <v>1571</v>
          </cell>
          <cell r="J2788">
            <v>1343.75</v>
          </cell>
          <cell r="K2788">
            <v>0</v>
          </cell>
          <cell r="L2788">
            <v>291.52</v>
          </cell>
        </row>
        <row r="2789">
          <cell r="A2789">
            <v>408040092</v>
          </cell>
          <cell r="B2789" t="str">
            <v>ARTROPLASTIA TOTAL PRIMARIA DO QUADRIL NÃO CIMENTADA / HÍBRIDA</v>
          </cell>
          <cell r="C2789">
            <v>3</v>
          </cell>
          <cell r="D2789" t="str">
            <v>I</v>
          </cell>
          <cell r="E2789">
            <v>2</v>
          </cell>
          <cell r="F2789">
            <v>5</v>
          </cell>
          <cell r="G2789">
            <v>550</v>
          </cell>
          <cell r="H2789">
            <v>180</v>
          </cell>
          <cell r="I2789">
            <v>1571</v>
          </cell>
          <cell r="J2789">
            <v>947.72</v>
          </cell>
          <cell r="K2789">
            <v>0</v>
          </cell>
          <cell r="L2789">
            <v>267</v>
          </cell>
        </row>
        <row r="2790">
          <cell r="A2790">
            <v>408040106</v>
          </cell>
          <cell r="B2790" t="str">
            <v>DESARTICULAÇÃO COXOFEMORAL</v>
          </cell>
          <cell r="C2790">
            <v>2</v>
          </cell>
          <cell r="D2790" t="str">
            <v>I</v>
          </cell>
          <cell r="E2790">
            <v>1</v>
          </cell>
          <cell r="F2790">
            <v>7</v>
          </cell>
          <cell r="G2790">
            <v>400</v>
          </cell>
          <cell r="H2790">
            <v>0</v>
          </cell>
          <cell r="I2790">
            <v>1571</v>
          </cell>
          <cell r="J2790">
            <v>1343.71</v>
          </cell>
          <cell r="K2790">
            <v>0</v>
          </cell>
          <cell r="L2790">
            <v>291.57</v>
          </cell>
        </row>
        <row r="2791">
          <cell r="A2791">
            <v>408040114</v>
          </cell>
          <cell r="B2791" t="str">
            <v>DESARTICULAÇÃO INTERÍLIO-ABDOMINAL</v>
          </cell>
          <cell r="C2791">
            <v>3</v>
          </cell>
          <cell r="D2791" t="str">
            <v>I</v>
          </cell>
          <cell r="E2791">
            <v>1</v>
          </cell>
          <cell r="F2791">
            <v>10</v>
          </cell>
          <cell r="G2791">
            <v>850</v>
          </cell>
          <cell r="H2791">
            <v>0</v>
          </cell>
          <cell r="I2791">
            <v>1571</v>
          </cell>
          <cell r="J2791">
            <v>1660.47</v>
          </cell>
          <cell r="K2791">
            <v>0</v>
          </cell>
          <cell r="L2791">
            <v>333.78</v>
          </cell>
        </row>
        <row r="2792">
          <cell r="A2792">
            <v>408040122</v>
          </cell>
          <cell r="B2792" t="str">
            <v>EPIFISIODESE DO TROCANTER MAIOR DO FÊMUR</v>
          </cell>
          <cell r="C2792">
            <v>2</v>
          </cell>
          <cell r="D2792" t="str">
            <v>I</v>
          </cell>
          <cell r="E2792">
            <v>1</v>
          </cell>
          <cell r="F2792">
            <v>4</v>
          </cell>
          <cell r="G2792">
            <v>400</v>
          </cell>
          <cell r="H2792">
            <v>48</v>
          </cell>
          <cell r="I2792">
            <v>203</v>
          </cell>
          <cell r="J2792">
            <v>534.15</v>
          </cell>
          <cell r="K2792">
            <v>0</v>
          </cell>
          <cell r="L2792">
            <v>225.28</v>
          </cell>
        </row>
        <row r="2793">
          <cell r="A2793">
            <v>408040130</v>
          </cell>
          <cell r="B2793" t="str">
            <v>EPIFISIODESE FEMORAL PROXIMAL IN SITU</v>
          </cell>
          <cell r="C2793">
            <v>2</v>
          </cell>
          <cell r="D2793" t="str">
            <v>I</v>
          </cell>
          <cell r="E2793">
            <v>2</v>
          </cell>
          <cell r="F2793">
            <v>5</v>
          </cell>
          <cell r="G2793">
            <v>400</v>
          </cell>
          <cell r="H2793">
            <v>48</v>
          </cell>
          <cell r="I2793">
            <v>227</v>
          </cell>
          <cell r="J2793">
            <v>534.14</v>
          </cell>
          <cell r="K2793">
            <v>0</v>
          </cell>
          <cell r="L2793">
            <v>225.28</v>
          </cell>
        </row>
        <row r="2794">
          <cell r="A2794">
            <v>408040149</v>
          </cell>
          <cell r="B2794" t="str">
            <v>OSTECTOMIA DA PELVE</v>
          </cell>
          <cell r="C2794">
            <v>2</v>
          </cell>
          <cell r="D2794" t="str">
            <v>I</v>
          </cell>
          <cell r="E2794">
            <v>1</v>
          </cell>
          <cell r="F2794">
            <v>4</v>
          </cell>
          <cell r="G2794">
            <v>250</v>
          </cell>
          <cell r="H2794">
            <v>0</v>
          </cell>
          <cell r="I2794">
            <v>1571</v>
          </cell>
          <cell r="J2794">
            <v>595.28</v>
          </cell>
          <cell r="K2794">
            <v>0</v>
          </cell>
          <cell r="L2794">
            <v>189.67</v>
          </cell>
        </row>
        <row r="2795">
          <cell r="A2795">
            <v>408040157</v>
          </cell>
          <cell r="B2795" t="str">
            <v>OSTEOTOMIA DA PELVE</v>
          </cell>
          <cell r="C2795">
            <v>3</v>
          </cell>
          <cell r="D2795" t="str">
            <v>I</v>
          </cell>
          <cell r="E2795">
            <v>1</v>
          </cell>
          <cell r="F2795">
            <v>5</v>
          </cell>
          <cell r="G2795">
            <v>450</v>
          </cell>
          <cell r="H2795">
            <v>0</v>
          </cell>
          <cell r="I2795">
            <v>1571</v>
          </cell>
          <cell r="J2795">
            <v>639.45000000000005</v>
          </cell>
          <cell r="K2795">
            <v>0</v>
          </cell>
          <cell r="L2795">
            <v>195.67</v>
          </cell>
        </row>
        <row r="2796">
          <cell r="A2796">
            <v>408040165</v>
          </cell>
          <cell r="B2796" t="str">
            <v>RECONSTRUÇÃO OSTEOPLASTICA DO QUADRIL</v>
          </cell>
          <cell r="C2796">
            <v>2</v>
          </cell>
          <cell r="D2796" t="str">
            <v>I</v>
          </cell>
          <cell r="E2796">
            <v>1</v>
          </cell>
          <cell r="F2796">
            <v>4</v>
          </cell>
          <cell r="G2796">
            <v>550</v>
          </cell>
          <cell r="H2796">
            <v>0</v>
          </cell>
          <cell r="I2796">
            <v>1571</v>
          </cell>
          <cell r="J2796">
            <v>1271.68</v>
          </cell>
          <cell r="K2796">
            <v>0</v>
          </cell>
          <cell r="L2796">
            <v>330.49</v>
          </cell>
        </row>
        <row r="2797">
          <cell r="A2797">
            <v>408040173</v>
          </cell>
          <cell r="B2797" t="str">
            <v>REDUÇÃO INCRUENTA C/ MANIPULAÇÃO DE LUXAÇÃO ESPONTANEA / PROGRESSIVA DO QUADRIL COM APLICAÇÃO DE DISPOSITIVOS DE CONTENÇÃO</v>
          </cell>
          <cell r="C2797">
            <v>3</v>
          </cell>
          <cell r="D2797" t="str">
            <v>I</v>
          </cell>
          <cell r="E2797">
            <v>1</v>
          </cell>
          <cell r="F2797">
            <v>4</v>
          </cell>
          <cell r="G2797">
            <v>50</v>
          </cell>
          <cell r="H2797">
            <v>0</v>
          </cell>
          <cell r="I2797">
            <v>35</v>
          </cell>
          <cell r="J2797">
            <v>112.8</v>
          </cell>
          <cell r="K2797">
            <v>0</v>
          </cell>
          <cell r="L2797">
            <v>37.24</v>
          </cell>
        </row>
        <row r="2798">
          <cell r="A2798">
            <v>408040181</v>
          </cell>
          <cell r="B2798" t="str">
            <v>REDUÇÃO INCRUENTA DE LUXAÇÃO CONGÊNITA COXOFEMORAL</v>
          </cell>
          <cell r="C2798">
            <v>2</v>
          </cell>
          <cell r="D2798" t="str">
            <v>I</v>
          </cell>
          <cell r="E2798">
            <v>2</v>
          </cell>
          <cell r="F2798">
            <v>3</v>
          </cell>
          <cell r="G2798">
            <v>50</v>
          </cell>
          <cell r="H2798">
            <v>0</v>
          </cell>
          <cell r="I2798">
            <v>35</v>
          </cell>
          <cell r="J2798">
            <v>94.92</v>
          </cell>
          <cell r="K2798">
            <v>0</v>
          </cell>
          <cell r="L2798">
            <v>57.29</v>
          </cell>
        </row>
        <row r="2799">
          <cell r="A2799">
            <v>408040190</v>
          </cell>
          <cell r="B2799" t="str">
            <v>REDUÇÃO INCRUENTA DE LUXAÇÃO COXOFEMORAL TRAUMÁTICA / PÓS-ARTROPLASTIA</v>
          </cell>
          <cell r="C2799">
            <v>2</v>
          </cell>
          <cell r="D2799" t="str">
            <v>I</v>
          </cell>
          <cell r="E2799">
            <v>1</v>
          </cell>
          <cell r="F2799">
            <v>3</v>
          </cell>
          <cell r="G2799">
            <v>100</v>
          </cell>
          <cell r="H2799">
            <v>0</v>
          </cell>
          <cell r="I2799">
            <v>1571</v>
          </cell>
          <cell r="J2799">
            <v>63.43</v>
          </cell>
          <cell r="K2799">
            <v>0</v>
          </cell>
          <cell r="L2799">
            <v>69.08</v>
          </cell>
        </row>
        <row r="2800">
          <cell r="A2800">
            <v>408040203</v>
          </cell>
          <cell r="B2800" t="str">
            <v>REDUÇÃO INCRUENTA DISJUNÇÃO / LUXAÇÃO / FRATURA / FRATURA-LUXAÇÃO AO NÍVEL DO ANEL PÉLVICO</v>
          </cell>
          <cell r="C2800">
            <v>2</v>
          </cell>
          <cell r="D2800" t="str">
            <v>I</v>
          </cell>
          <cell r="E2800">
            <v>1</v>
          </cell>
          <cell r="F2800">
            <v>3</v>
          </cell>
          <cell r="G2800">
            <v>100</v>
          </cell>
          <cell r="H2800">
            <v>0</v>
          </cell>
          <cell r="I2800">
            <v>1571</v>
          </cell>
          <cell r="J2800">
            <v>58.5</v>
          </cell>
          <cell r="K2800">
            <v>0</v>
          </cell>
          <cell r="L2800">
            <v>63.72</v>
          </cell>
        </row>
        <row r="2801">
          <cell r="A2801">
            <v>408040211</v>
          </cell>
          <cell r="B2801" t="str">
            <v>RETIRADA DE ENXERTO AUTÓGENO DE ILÍACO</v>
          </cell>
          <cell r="C2801">
            <v>2</v>
          </cell>
          <cell r="D2801" t="str">
            <v>I</v>
          </cell>
          <cell r="E2801">
            <v>2</v>
          </cell>
          <cell r="F2801">
            <v>9999</v>
          </cell>
          <cell r="G2801">
            <v>0</v>
          </cell>
          <cell r="H2801">
            <v>0</v>
          </cell>
          <cell r="I2801">
            <v>1571</v>
          </cell>
          <cell r="J2801">
            <v>57.61</v>
          </cell>
          <cell r="K2801">
            <v>0</v>
          </cell>
          <cell r="L2801">
            <v>0</v>
          </cell>
        </row>
        <row r="2802">
          <cell r="A2802">
            <v>408040220</v>
          </cell>
          <cell r="B2802" t="str">
            <v>REVISÃO CIRÚRGICA DE LUXAÇÃO COXOFEMORAL CONGÊNITA</v>
          </cell>
          <cell r="C2802">
            <v>3</v>
          </cell>
          <cell r="D2802" t="str">
            <v>I</v>
          </cell>
          <cell r="E2802">
            <v>2</v>
          </cell>
          <cell r="F2802">
            <v>6</v>
          </cell>
          <cell r="G2802">
            <v>400</v>
          </cell>
          <cell r="H2802">
            <v>0</v>
          </cell>
          <cell r="I2802">
            <v>191</v>
          </cell>
          <cell r="J2802">
            <v>1343.75</v>
          </cell>
          <cell r="K2802">
            <v>0</v>
          </cell>
          <cell r="L2802">
            <v>437.28</v>
          </cell>
        </row>
        <row r="2803">
          <cell r="A2803">
            <v>408040238</v>
          </cell>
          <cell r="B2803" t="str">
            <v>TRANSPOSIÇÃO / ALONGAMENTO MIOTENDINOSO DO ILIOPSOAS EM DOENÇA NEUROMUSCULAR</v>
          </cell>
          <cell r="C2803">
            <v>2</v>
          </cell>
          <cell r="D2803" t="str">
            <v>I</v>
          </cell>
          <cell r="E2803">
            <v>2</v>
          </cell>
          <cell r="F2803">
            <v>4</v>
          </cell>
          <cell r="G2803">
            <v>250</v>
          </cell>
          <cell r="H2803">
            <v>0</v>
          </cell>
          <cell r="I2803">
            <v>371</v>
          </cell>
          <cell r="J2803">
            <v>595.19000000000005</v>
          </cell>
          <cell r="K2803">
            <v>0</v>
          </cell>
          <cell r="L2803">
            <v>189.76</v>
          </cell>
        </row>
        <row r="2804">
          <cell r="A2804">
            <v>408040246</v>
          </cell>
          <cell r="B2804" t="str">
            <v>TRATAMENTO CIRÚRGICO DA AVULSÃO DE TUBEROSIDADES / ESPINHAS E CRISTA ILÍACA S/ LESÃO DO ANEL PÉLVICO</v>
          </cell>
          <cell r="C2804">
            <v>2</v>
          </cell>
          <cell r="D2804" t="str">
            <v>I</v>
          </cell>
          <cell r="E2804">
            <v>1</v>
          </cell>
          <cell r="F2804">
            <v>3</v>
          </cell>
          <cell r="G2804">
            <v>100</v>
          </cell>
          <cell r="H2804">
            <v>60</v>
          </cell>
          <cell r="I2804">
            <v>1571</v>
          </cell>
          <cell r="J2804">
            <v>116.79</v>
          </cell>
          <cell r="K2804">
            <v>0</v>
          </cell>
          <cell r="L2804">
            <v>79.2</v>
          </cell>
        </row>
        <row r="2805">
          <cell r="A2805">
            <v>408040254</v>
          </cell>
          <cell r="B2805" t="str">
            <v>TRATAMENTO CIRÚRGICO DE ASSOCIAÇÃO FRATURA / LUXAÇÃO / FRATURA-LUXAÇÃO / DISJUNÇÃO DO ANEL PÉLVICO</v>
          </cell>
          <cell r="C2805">
            <v>3</v>
          </cell>
          <cell r="D2805" t="str">
            <v>I</v>
          </cell>
          <cell r="E2805">
            <v>2</v>
          </cell>
          <cell r="F2805">
            <v>10</v>
          </cell>
          <cell r="G2805">
            <v>300</v>
          </cell>
          <cell r="H2805">
            <v>60</v>
          </cell>
          <cell r="I2805">
            <v>1571</v>
          </cell>
          <cell r="J2805">
            <v>761.3</v>
          </cell>
          <cell r="K2805">
            <v>0</v>
          </cell>
          <cell r="L2805">
            <v>284.64</v>
          </cell>
        </row>
        <row r="2806">
          <cell r="A2806">
            <v>408040262</v>
          </cell>
          <cell r="B2806" t="str">
            <v>TRATAMENTO CIRÚRGICO DE FRATURA / LUXAÇÃO / FRATURA-LUXAÇÃO / DISJUNÇÃO DO ANEL PÉLVICO ANTERO-POSTERIOR</v>
          </cell>
          <cell r="C2806">
            <v>2</v>
          </cell>
          <cell r="D2806" t="str">
            <v>I</v>
          </cell>
          <cell r="E2806">
            <v>1</v>
          </cell>
          <cell r="F2806">
            <v>7</v>
          </cell>
          <cell r="G2806">
            <v>250</v>
          </cell>
          <cell r="H2806">
            <v>0</v>
          </cell>
          <cell r="I2806">
            <v>1571</v>
          </cell>
          <cell r="J2806">
            <v>650.15</v>
          </cell>
          <cell r="K2806">
            <v>0</v>
          </cell>
          <cell r="L2806">
            <v>221.15</v>
          </cell>
        </row>
        <row r="2807">
          <cell r="A2807">
            <v>408040270</v>
          </cell>
          <cell r="B2807" t="str">
            <v>TRATAMENTO CIRÚRGICO DE FRATURA / LUXAÇÃO / FRATURA-LUXAÇÃO DO COCCIX</v>
          </cell>
          <cell r="C2807">
            <v>2</v>
          </cell>
          <cell r="D2807" t="str">
            <v>I</v>
          </cell>
          <cell r="E2807">
            <v>1</v>
          </cell>
          <cell r="F2807">
            <v>3</v>
          </cell>
          <cell r="G2807">
            <v>100</v>
          </cell>
          <cell r="H2807">
            <v>0</v>
          </cell>
          <cell r="I2807">
            <v>1571</v>
          </cell>
          <cell r="J2807">
            <v>116.79</v>
          </cell>
          <cell r="K2807">
            <v>0</v>
          </cell>
          <cell r="L2807">
            <v>79.2</v>
          </cell>
        </row>
        <row r="2808">
          <cell r="A2808">
            <v>408040289</v>
          </cell>
          <cell r="B2808" t="str">
            <v>TRATAMENTO CIRÚRGICO DE FRATURA / LUXAÇÃO COXOFEMORAL C/ FRATURA DA EPÍFISE FEMORAL</v>
          </cell>
          <cell r="C2808">
            <v>3</v>
          </cell>
          <cell r="D2808" t="str">
            <v>I</v>
          </cell>
          <cell r="E2808">
            <v>2</v>
          </cell>
          <cell r="F2808">
            <v>8</v>
          </cell>
          <cell r="G2808">
            <v>950</v>
          </cell>
          <cell r="H2808">
            <v>0</v>
          </cell>
          <cell r="I2808">
            <v>1571</v>
          </cell>
          <cell r="J2808">
            <v>1343.7</v>
          </cell>
          <cell r="K2808">
            <v>0</v>
          </cell>
          <cell r="L2808">
            <v>492.72</v>
          </cell>
        </row>
        <row r="2809">
          <cell r="A2809">
            <v>408040297</v>
          </cell>
          <cell r="B2809" t="str">
            <v>TRATAMENTO CIRÚRGICO DE FRATURA DO ACETÁBULO</v>
          </cell>
          <cell r="C2809">
            <v>3</v>
          </cell>
          <cell r="D2809" t="str">
            <v>I</v>
          </cell>
          <cell r="E2809">
            <v>2</v>
          </cell>
          <cell r="F2809">
            <v>8</v>
          </cell>
          <cell r="G2809">
            <v>400</v>
          </cell>
          <cell r="H2809">
            <v>0</v>
          </cell>
          <cell r="I2809">
            <v>1571</v>
          </cell>
          <cell r="J2809">
            <v>1343.7</v>
          </cell>
          <cell r="K2809">
            <v>0</v>
          </cell>
          <cell r="L2809">
            <v>291.57</v>
          </cell>
        </row>
        <row r="2810">
          <cell r="A2810">
            <v>408040300</v>
          </cell>
          <cell r="B2810" t="str">
            <v>TRATAMENTO CIRÚRGICO DE FRATURA DO SACRO</v>
          </cell>
          <cell r="C2810">
            <v>3</v>
          </cell>
          <cell r="D2810" t="str">
            <v>I</v>
          </cell>
          <cell r="E2810">
            <v>1</v>
          </cell>
          <cell r="F2810">
            <v>3</v>
          </cell>
          <cell r="G2810">
            <v>100</v>
          </cell>
          <cell r="H2810">
            <v>0</v>
          </cell>
          <cell r="I2810">
            <v>1571</v>
          </cell>
          <cell r="J2810">
            <v>116.79</v>
          </cell>
          <cell r="K2810">
            <v>0</v>
          </cell>
          <cell r="L2810">
            <v>79.2</v>
          </cell>
        </row>
        <row r="2811">
          <cell r="A2811">
            <v>408040319</v>
          </cell>
          <cell r="B2811" t="str">
            <v>TRATAMENTO CIRÚRGICO DE FRATURA-LUXAÇÃO DA ARTICULAÇÃO COXOFEMORAL (DUPLO ACESSO)</v>
          </cell>
          <cell r="C2811">
            <v>3</v>
          </cell>
          <cell r="D2811" t="str">
            <v>I</v>
          </cell>
          <cell r="E2811">
            <v>2</v>
          </cell>
          <cell r="F2811">
            <v>8</v>
          </cell>
          <cell r="G2811">
            <v>450</v>
          </cell>
          <cell r="H2811">
            <v>0</v>
          </cell>
          <cell r="I2811">
            <v>1571</v>
          </cell>
          <cell r="J2811">
            <v>1343.7</v>
          </cell>
          <cell r="K2811">
            <v>0</v>
          </cell>
          <cell r="L2811">
            <v>379.02</v>
          </cell>
        </row>
        <row r="2812">
          <cell r="A2812">
            <v>408040327</v>
          </cell>
          <cell r="B2812" t="str">
            <v>TRATAMENTO CIRURGICO DE LUXACAO COXO-FEMORAL CONGENITA</v>
          </cell>
          <cell r="C2812">
            <v>3</v>
          </cell>
          <cell r="D2812" t="str">
            <v>I</v>
          </cell>
          <cell r="E2812">
            <v>2</v>
          </cell>
          <cell r="F2812">
            <v>5</v>
          </cell>
          <cell r="G2812">
            <v>400</v>
          </cell>
          <cell r="H2812">
            <v>0</v>
          </cell>
          <cell r="I2812">
            <v>227</v>
          </cell>
          <cell r="J2812">
            <v>1343.72</v>
          </cell>
          <cell r="K2812">
            <v>0</v>
          </cell>
          <cell r="L2812">
            <v>291.55</v>
          </cell>
        </row>
        <row r="2813">
          <cell r="A2813">
            <v>408040335</v>
          </cell>
          <cell r="B2813" t="str">
            <v>TRATAMENTO CIRURGICO DE LUXACAO COXO-FEMORAL TRAUMATICA / POS-ARTROPLASTIA</v>
          </cell>
          <cell r="C2813">
            <v>2</v>
          </cell>
          <cell r="D2813" t="str">
            <v>I</v>
          </cell>
          <cell r="E2813">
            <v>2</v>
          </cell>
          <cell r="F2813">
            <v>6</v>
          </cell>
          <cell r="G2813">
            <v>400</v>
          </cell>
          <cell r="H2813">
            <v>0</v>
          </cell>
          <cell r="I2813">
            <v>1571</v>
          </cell>
          <cell r="J2813">
            <v>1343.7</v>
          </cell>
          <cell r="K2813">
            <v>0</v>
          </cell>
          <cell r="L2813">
            <v>291.57</v>
          </cell>
        </row>
        <row r="2814">
          <cell r="A2814">
            <v>408040343</v>
          </cell>
          <cell r="B2814" t="str">
            <v>TRATAMENTO CIRURGICO DE LUXACAO ESPONTANEA / PROGRESSIVA / PARALITICA DO QUADRIL</v>
          </cell>
          <cell r="C2814">
            <v>2</v>
          </cell>
          <cell r="D2814" t="str">
            <v>I</v>
          </cell>
          <cell r="E2814">
            <v>2</v>
          </cell>
          <cell r="F2814">
            <v>5</v>
          </cell>
          <cell r="G2814">
            <v>400</v>
          </cell>
          <cell r="H2814">
            <v>0</v>
          </cell>
          <cell r="I2814">
            <v>731</v>
          </cell>
          <cell r="J2814">
            <v>1343.72</v>
          </cell>
          <cell r="K2814">
            <v>0</v>
          </cell>
          <cell r="L2814">
            <v>291.55</v>
          </cell>
        </row>
        <row r="2815">
          <cell r="A2815">
            <v>408050012</v>
          </cell>
          <cell r="B2815" t="str">
            <v>AMPUTACAO / DESARTICULACAO DE MEMBROS INFERIORES</v>
          </cell>
          <cell r="C2815">
            <v>2</v>
          </cell>
          <cell r="D2815" t="str">
            <v>I</v>
          </cell>
          <cell r="E2815">
            <v>2</v>
          </cell>
          <cell r="F2815">
            <v>4</v>
          </cell>
          <cell r="G2815">
            <v>500</v>
          </cell>
          <cell r="H2815">
            <v>0</v>
          </cell>
          <cell r="I2815">
            <v>1571</v>
          </cell>
          <cell r="J2815">
            <v>665</v>
          </cell>
          <cell r="K2815">
            <v>0</v>
          </cell>
          <cell r="L2815">
            <v>227.74</v>
          </cell>
        </row>
        <row r="2816">
          <cell r="A2816">
            <v>408050020</v>
          </cell>
          <cell r="B2816" t="str">
            <v>AMPUTACAO / DESARTICULACAO DE PE E TARSO</v>
          </cell>
          <cell r="C2816">
            <v>2</v>
          </cell>
          <cell r="D2816" t="str">
            <v>I</v>
          </cell>
          <cell r="E2816">
            <v>2</v>
          </cell>
          <cell r="F2816">
            <v>3</v>
          </cell>
          <cell r="G2816">
            <v>200</v>
          </cell>
          <cell r="H2816">
            <v>0</v>
          </cell>
          <cell r="I2816">
            <v>1571</v>
          </cell>
          <cell r="J2816">
            <v>157.41999999999999</v>
          </cell>
          <cell r="K2816">
            <v>0</v>
          </cell>
          <cell r="L2816">
            <v>116.59</v>
          </cell>
        </row>
        <row r="2817">
          <cell r="A2817">
            <v>408050039</v>
          </cell>
          <cell r="B2817" t="str">
            <v>ARTRODESE DE MEDIAS / GRANDES ARTICULACOES DE MEMBRO INFERIOR</v>
          </cell>
          <cell r="C2817">
            <v>2</v>
          </cell>
          <cell r="D2817" t="str">
            <v>I</v>
          </cell>
          <cell r="E2817">
            <v>2</v>
          </cell>
          <cell r="F2817">
            <v>4</v>
          </cell>
          <cell r="G2817">
            <v>550</v>
          </cell>
          <cell r="H2817">
            <v>0</v>
          </cell>
          <cell r="I2817">
            <v>1571</v>
          </cell>
          <cell r="J2817">
            <v>216.62</v>
          </cell>
          <cell r="K2817">
            <v>0</v>
          </cell>
          <cell r="L2817">
            <v>154.5</v>
          </cell>
        </row>
        <row r="2818">
          <cell r="A2818">
            <v>408050047</v>
          </cell>
          <cell r="B2818" t="str">
            <v>ARTROPLASTIA DE JOELHO (NAO CONVENCIONAL)</v>
          </cell>
          <cell r="C2818">
            <v>3</v>
          </cell>
          <cell r="D2818" t="str">
            <v>I</v>
          </cell>
          <cell r="E2818">
            <v>1</v>
          </cell>
          <cell r="F2818">
            <v>5</v>
          </cell>
          <cell r="G2818">
            <v>550</v>
          </cell>
          <cell r="H2818">
            <v>60</v>
          </cell>
          <cell r="I2818">
            <v>1571</v>
          </cell>
          <cell r="J2818">
            <v>1270.1500000000001</v>
          </cell>
          <cell r="K2818">
            <v>0</v>
          </cell>
          <cell r="L2818">
            <v>332.03</v>
          </cell>
        </row>
        <row r="2819">
          <cell r="A2819">
            <v>408050055</v>
          </cell>
          <cell r="B2819" t="str">
            <v>ARTROPLASTIA TOTAL DE JOELHO - REVISAO / RECONSTRUCAO</v>
          </cell>
          <cell r="C2819">
            <v>3</v>
          </cell>
          <cell r="D2819" t="str">
            <v>I</v>
          </cell>
          <cell r="E2819">
            <v>2</v>
          </cell>
          <cell r="F2819">
            <v>5</v>
          </cell>
          <cell r="G2819">
            <v>500</v>
          </cell>
          <cell r="H2819">
            <v>192</v>
          </cell>
          <cell r="I2819">
            <v>1571</v>
          </cell>
          <cell r="J2819">
            <v>1270.1500000000001</v>
          </cell>
          <cell r="K2819">
            <v>0</v>
          </cell>
          <cell r="L2819">
            <v>271.19</v>
          </cell>
        </row>
        <row r="2820">
          <cell r="A2820">
            <v>408050063</v>
          </cell>
          <cell r="B2820" t="str">
            <v>ARTROPLASTIA TOTAL PRIMARIA DO JOELHO</v>
          </cell>
          <cell r="C2820">
            <v>3</v>
          </cell>
          <cell r="D2820" t="str">
            <v>I</v>
          </cell>
          <cell r="E2820">
            <v>2</v>
          </cell>
          <cell r="F2820">
            <v>4</v>
          </cell>
          <cell r="G2820">
            <v>300</v>
          </cell>
          <cell r="H2820">
            <v>192</v>
          </cell>
          <cell r="I2820">
            <v>1571</v>
          </cell>
          <cell r="J2820">
            <v>919.92</v>
          </cell>
          <cell r="K2820">
            <v>0</v>
          </cell>
          <cell r="L2820">
            <v>234.92</v>
          </cell>
        </row>
        <row r="2821">
          <cell r="A2821">
            <v>408050071</v>
          </cell>
          <cell r="B2821" t="str">
            <v>ARTROPLASTIA UNICOMPARTIMENTAL PRIMARIA DO JOELHO</v>
          </cell>
          <cell r="C2821">
            <v>3</v>
          </cell>
          <cell r="D2821" t="str">
            <v>I</v>
          </cell>
          <cell r="E2821">
            <v>2</v>
          </cell>
          <cell r="F2821">
            <v>3</v>
          </cell>
          <cell r="G2821">
            <v>300</v>
          </cell>
          <cell r="H2821">
            <v>192</v>
          </cell>
          <cell r="I2821">
            <v>731</v>
          </cell>
          <cell r="J2821">
            <v>919.92</v>
          </cell>
          <cell r="K2821">
            <v>0</v>
          </cell>
          <cell r="L2821">
            <v>234.92</v>
          </cell>
        </row>
        <row r="2822">
          <cell r="A2822">
            <v>408050080</v>
          </cell>
          <cell r="B2822" t="str">
            <v>FASCIOTOMIA DE MEMBROS INFERIORES</v>
          </cell>
          <cell r="C2822">
            <v>2</v>
          </cell>
          <cell r="D2822" t="str">
            <v>I</v>
          </cell>
          <cell r="E2822">
            <v>2</v>
          </cell>
          <cell r="F2822">
            <v>3</v>
          </cell>
          <cell r="G2822">
            <v>300</v>
          </cell>
          <cell r="H2822">
            <v>0</v>
          </cell>
          <cell r="I2822">
            <v>1571</v>
          </cell>
          <cell r="J2822">
            <v>217.59</v>
          </cell>
          <cell r="K2822">
            <v>0</v>
          </cell>
          <cell r="L2822">
            <v>120.15</v>
          </cell>
        </row>
        <row r="2823">
          <cell r="A2823">
            <v>408050098</v>
          </cell>
          <cell r="B2823" t="str">
            <v>INSTALACAO DE TRACAO ESQUELETICA DO MEMBRO INFERIOR</v>
          </cell>
          <cell r="C2823">
            <v>2</v>
          </cell>
          <cell r="D2823" t="str">
            <v>I</v>
          </cell>
          <cell r="E2823">
            <v>2</v>
          </cell>
          <cell r="F2823">
            <v>9999</v>
          </cell>
          <cell r="G2823">
            <v>0</v>
          </cell>
          <cell r="H2823">
            <v>0</v>
          </cell>
          <cell r="I2823">
            <v>1571</v>
          </cell>
          <cell r="J2823">
            <v>0</v>
          </cell>
          <cell r="K2823">
            <v>0</v>
          </cell>
          <cell r="L2823">
            <v>15</v>
          </cell>
        </row>
        <row r="2824">
          <cell r="A2824">
            <v>408050101</v>
          </cell>
          <cell r="B2824" t="str">
            <v>PATELECTOMIA TOTAL OU PARCIAL</v>
          </cell>
          <cell r="C2824">
            <v>2</v>
          </cell>
          <cell r="D2824" t="str">
            <v>I</v>
          </cell>
          <cell r="E2824">
            <v>2</v>
          </cell>
          <cell r="F2824">
            <v>3</v>
          </cell>
          <cell r="G2824">
            <v>150</v>
          </cell>
          <cell r="H2824">
            <v>0</v>
          </cell>
          <cell r="I2824">
            <v>1571</v>
          </cell>
          <cell r="J2824">
            <v>220.55</v>
          </cell>
          <cell r="K2824">
            <v>0</v>
          </cell>
          <cell r="L2824">
            <v>123.51</v>
          </cell>
        </row>
        <row r="2825">
          <cell r="A2825">
            <v>408050110</v>
          </cell>
          <cell r="B2825" t="str">
            <v>QUADRICEPSPLASTIA</v>
          </cell>
          <cell r="C2825">
            <v>2</v>
          </cell>
          <cell r="D2825" t="str">
            <v>I</v>
          </cell>
          <cell r="E2825">
            <v>1</v>
          </cell>
          <cell r="F2825">
            <v>4</v>
          </cell>
          <cell r="G2825">
            <v>550</v>
          </cell>
          <cell r="H2825">
            <v>0</v>
          </cell>
          <cell r="I2825">
            <v>1571</v>
          </cell>
          <cell r="J2825">
            <v>1270.1500000000001</v>
          </cell>
          <cell r="K2825">
            <v>0</v>
          </cell>
          <cell r="L2825">
            <v>332.03</v>
          </cell>
        </row>
        <row r="2826">
          <cell r="A2826">
            <v>408050128</v>
          </cell>
          <cell r="B2826" t="str">
            <v>REALINHAMENTO DO MECANISMO EXTENSOR DO JOELHO</v>
          </cell>
          <cell r="C2826">
            <v>2</v>
          </cell>
          <cell r="D2826" t="str">
            <v>I</v>
          </cell>
          <cell r="E2826">
            <v>2</v>
          </cell>
          <cell r="F2826">
            <v>3</v>
          </cell>
          <cell r="G2826">
            <v>150</v>
          </cell>
          <cell r="H2826">
            <v>0</v>
          </cell>
          <cell r="I2826">
            <v>1571</v>
          </cell>
          <cell r="J2826">
            <v>160.87</v>
          </cell>
          <cell r="K2826">
            <v>0</v>
          </cell>
          <cell r="L2826">
            <v>112.28</v>
          </cell>
        </row>
        <row r="2827">
          <cell r="A2827">
            <v>408050136</v>
          </cell>
          <cell r="B2827" t="str">
            <v>RECONSTRUCAO DE TENDAO PATELAR / TENDAO QUADRICIPITAL</v>
          </cell>
          <cell r="C2827">
            <v>2</v>
          </cell>
          <cell r="D2827" t="str">
            <v>I</v>
          </cell>
          <cell r="E2827">
            <v>2</v>
          </cell>
          <cell r="F2827">
            <v>3</v>
          </cell>
          <cell r="G2827">
            <v>550</v>
          </cell>
          <cell r="H2827">
            <v>0</v>
          </cell>
          <cell r="I2827">
            <v>1571</v>
          </cell>
          <cell r="J2827">
            <v>1270.1500000000001</v>
          </cell>
          <cell r="K2827">
            <v>0</v>
          </cell>
          <cell r="L2827">
            <v>332.03</v>
          </cell>
        </row>
        <row r="2828">
          <cell r="A2828">
            <v>408050144</v>
          </cell>
          <cell r="B2828" t="str">
            <v>RECONSTRUCAO LIGAMENTAR DO TORNOZELO</v>
          </cell>
          <cell r="C2828">
            <v>2</v>
          </cell>
          <cell r="D2828" t="str">
            <v>I</v>
          </cell>
          <cell r="E2828">
            <v>2</v>
          </cell>
          <cell r="F2828">
            <v>2</v>
          </cell>
          <cell r="G2828">
            <v>300</v>
          </cell>
          <cell r="H2828">
            <v>0</v>
          </cell>
          <cell r="I2828">
            <v>1571</v>
          </cell>
          <cell r="J2828">
            <v>263.01</v>
          </cell>
          <cell r="K2828">
            <v>0</v>
          </cell>
          <cell r="L2828">
            <v>169.13</v>
          </cell>
        </row>
        <row r="2829">
          <cell r="A2829">
            <v>408050152</v>
          </cell>
          <cell r="B2829" t="str">
            <v>RECONSTRUCAO LIGAMENTAR EXTRA-ARTICULAR DO JOELHO</v>
          </cell>
          <cell r="C2829">
            <v>2</v>
          </cell>
          <cell r="D2829" t="str">
            <v>I</v>
          </cell>
          <cell r="E2829">
            <v>1</v>
          </cell>
          <cell r="F2829">
            <v>3</v>
          </cell>
          <cell r="G2829">
            <v>250</v>
          </cell>
          <cell r="H2829">
            <v>0</v>
          </cell>
          <cell r="I2829">
            <v>1571</v>
          </cell>
          <cell r="J2829">
            <v>435.67</v>
          </cell>
          <cell r="K2829">
            <v>0</v>
          </cell>
          <cell r="L2829">
            <v>143.22</v>
          </cell>
        </row>
        <row r="2830">
          <cell r="A2830">
            <v>408050160</v>
          </cell>
          <cell r="B2830" t="str">
            <v>RECONSTRUCAO LIGAMENTAR INTRA-ARTICULAR DO JOELHO (CRUZADO ANTERIOR)</v>
          </cell>
          <cell r="C2830">
            <v>2</v>
          </cell>
          <cell r="D2830" t="str">
            <v>I</v>
          </cell>
          <cell r="E2830">
            <v>2</v>
          </cell>
          <cell r="F2830">
            <v>2</v>
          </cell>
          <cell r="G2830">
            <v>550</v>
          </cell>
          <cell r="H2830">
            <v>144</v>
          </cell>
          <cell r="I2830">
            <v>1571</v>
          </cell>
          <cell r="J2830">
            <v>1270.1500000000001</v>
          </cell>
          <cell r="K2830">
            <v>0</v>
          </cell>
          <cell r="L2830">
            <v>332.03</v>
          </cell>
        </row>
        <row r="2831">
          <cell r="A2831">
            <v>408050179</v>
          </cell>
          <cell r="B2831" t="str">
            <v>RECONSTRUCAO LIGAMENTAR INTRA-ARTICULAR DO JOELHO (CRUZADO POSTERIOR C/ OU S/ ANTERIOR)</v>
          </cell>
          <cell r="C2831">
            <v>2</v>
          </cell>
          <cell r="D2831" t="str">
            <v>I</v>
          </cell>
          <cell r="E2831">
            <v>2</v>
          </cell>
          <cell r="F2831">
            <v>3</v>
          </cell>
          <cell r="G2831">
            <v>450</v>
          </cell>
          <cell r="H2831">
            <v>144</v>
          </cell>
          <cell r="I2831">
            <v>1571</v>
          </cell>
          <cell r="J2831">
            <v>1270.1500000000001</v>
          </cell>
          <cell r="K2831">
            <v>0</v>
          </cell>
          <cell r="L2831">
            <v>332.03</v>
          </cell>
        </row>
        <row r="2832">
          <cell r="A2832">
            <v>408050195</v>
          </cell>
          <cell r="B2832" t="str">
            <v>REDUCAO INCRUENTA DA LUXACAO / FRATURA-LUXACAO METATARSO-FALANGIANA / INTERFALANGIANA DO PE</v>
          </cell>
          <cell r="C2832">
            <v>2</v>
          </cell>
          <cell r="D2832" t="str">
            <v>I</v>
          </cell>
          <cell r="E2832">
            <v>10</v>
          </cell>
          <cell r="F2832">
            <v>1</v>
          </cell>
          <cell r="G2832">
            <v>100</v>
          </cell>
          <cell r="H2832">
            <v>0</v>
          </cell>
          <cell r="I2832">
            <v>1571</v>
          </cell>
          <cell r="J2832">
            <v>54.78</v>
          </cell>
          <cell r="K2832">
            <v>35.200000000000003</v>
          </cell>
          <cell r="L2832">
            <v>59.66</v>
          </cell>
        </row>
        <row r="2833">
          <cell r="A2833">
            <v>408050209</v>
          </cell>
          <cell r="B2833" t="str">
            <v>REDUCAO INCRUENTA DE FRATURA / LESAO FISARIA DOS METATARSIANOS</v>
          </cell>
          <cell r="C2833">
            <v>2</v>
          </cell>
          <cell r="D2833" t="str">
            <v>I</v>
          </cell>
          <cell r="E2833">
            <v>10</v>
          </cell>
          <cell r="F2833">
            <v>2</v>
          </cell>
          <cell r="G2833">
            <v>100</v>
          </cell>
          <cell r="H2833">
            <v>0</v>
          </cell>
          <cell r="I2833">
            <v>1571</v>
          </cell>
          <cell r="J2833">
            <v>54.78</v>
          </cell>
          <cell r="K2833">
            <v>35.200000000000003</v>
          </cell>
          <cell r="L2833">
            <v>59.66</v>
          </cell>
        </row>
        <row r="2834">
          <cell r="A2834">
            <v>408050217</v>
          </cell>
          <cell r="B2834" t="str">
            <v>REDUCAO INCRUENTA DE FRATURA / LUXACAO / FRATURA-LUXACAO DO TORNOZELO</v>
          </cell>
          <cell r="C2834">
            <v>2</v>
          </cell>
          <cell r="D2834" t="str">
            <v>I</v>
          </cell>
          <cell r="E2834">
            <v>2</v>
          </cell>
          <cell r="F2834">
            <v>2</v>
          </cell>
          <cell r="G2834">
            <v>100</v>
          </cell>
          <cell r="H2834">
            <v>0</v>
          </cell>
          <cell r="I2834">
            <v>1571</v>
          </cell>
          <cell r="J2834">
            <v>74.25</v>
          </cell>
          <cell r="K2834">
            <v>35.200000000000003</v>
          </cell>
          <cell r="L2834">
            <v>66.790000000000006</v>
          </cell>
        </row>
        <row r="2835">
          <cell r="A2835">
            <v>408050225</v>
          </cell>
          <cell r="B2835" t="str">
            <v>REDUCAO INCRUENTA DE FRATURA DIAFISARIA / LESAO FISARIA DISTAL DA TIBIA C/ OU S/ FRATURA DA FIBULA</v>
          </cell>
          <cell r="C2835">
            <v>2</v>
          </cell>
          <cell r="D2835" t="str">
            <v>I</v>
          </cell>
          <cell r="E2835">
            <v>2</v>
          </cell>
          <cell r="F2835">
            <v>3</v>
          </cell>
          <cell r="G2835">
            <v>100</v>
          </cell>
          <cell r="H2835">
            <v>0</v>
          </cell>
          <cell r="I2835">
            <v>1571</v>
          </cell>
          <cell r="J2835">
            <v>51.82</v>
          </cell>
          <cell r="K2835">
            <v>44.69</v>
          </cell>
          <cell r="L2835">
            <v>56.43</v>
          </cell>
        </row>
        <row r="2836">
          <cell r="A2836">
            <v>408050233</v>
          </cell>
          <cell r="B2836" t="str">
            <v>REDUCAO INCRUENTA DE FRATURA DIAFISARIA / LESAO FISARIA PROXIMAL DO FEMUR</v>
          </cell>
          <cell r="C2836">
            <v>2</v>
          </cell>
          <cell r="D2836" t="str">
            <v>I</v>
          </cell>
          <cell r="E2836">
            <v>2</v>
          </cell>
          <cell r="F2836">
            <v>3</v>
          </cell>
          <cell r="G2836">
            <v>100</v>
          </cell>
          <cell r="H2836">
            <v>0</v>
          </cell>
          <cell r="I2836">
            <v>1571</v>
          </cell>
          <cell r="J2836">
            <v>57.22</v>
          </cell>
          <cell r="K2836">
            <v>0</v>
          </cell>
          <cell r="L2836">
            <v>62.32</v>
          </cell>
        </row>
        <row r="2837">
          <cell r="A2837">
            <v>408050241</v>
          </cell>
          <cell r="B2837" t="str">
            <v>REDUCAO INCRUENTA DE FRATURA DOS OSSOS DO TARSO</v>
          </cell>
          <cell r="C2837">
            <v>2</v>
          </cell>
          <cell r="D2837" t="str">
            <v>I</v>
          </cell>
          <cell r="E2837">
            <v>2</v>
          </cell>
          <cell r="F2837">
            <v>2</v>
          </cell>
          <cell r="G2837">
            <v>100</v>
          </cell>
          <cell r="H2837">
            <v>0</v>
          </cell>
          <cell r="I2837">
            <v>1571</v>
          </cell>
          <cell r="J2837">
            <v>54.78</v>
          </cell>
          <cell r="K2837">
            <v>35.200000000000003</v>
          </cell>
          <cell r="L2837">
            <v>59.66</v>
          </cell>
        </row>
        <row r="2838">
          <cell r="A2838">
            <v>408050250</v>
          </cell>
          <cell r="B2838" t="str">
            <v>REDUCAO INCRUENTA DE FRATURA OU LESAO FISARIA DO JOELHO</v>
          </cell>
          <cell r="C2838">
            <v>2</v>
          </cell>
          <cell r="D2838" t="str">
            <v>I</v>
          </cell>
          <cell r="E2838">
            <v>2</v>
          </cell>
          <cell r="F2838">
            <v>2</v>
          </cell>
          <cell r="G2838">
            <v>100</v>
          </cell>
          <cell r="H2838">
            <v>0</v>
          </cell>
          <cell r="I2838">
            <v>1571</v>
          </cell>
          <cell r="J2838">
            <v>53.85</v>
          </cell>
          <cell r="K2838">
            <v>44.69</v>
          </cell>
          <cell r="L2838">
            <v>58.65</v>
          </cell>
        </row>
        <row r="2839">
          <cell r="A2839">
            <v>408050268</v>
          </cell>
          <cell r="B2839" t="str">
            <v>REDUCAO INCRUENTA DE LUXACAO / FRATURA-LUXACAO DO JOELHO</v>
          </cell>
          <cell r="C2839">
            <v>2</v>
          </cell>
          <cell r="D2839" t="str">
            <v>I</v>
          </cell>
          <cell r="E2839">
            <v>2</v>
          </cell>
          <cell r="F2839">
            <v>2</v>
          </cell>
          <cell r="G2839">
            <v>100</v>
          </cell>
          <cell r="H2839">
            <v>0</v>
          </cell>
          <cell r="I2839">
            <v>1571</v>
          </cell>
          <cell r="J2839">
            <v>51.82</v>
          </cell>
          <cell r="K2839">
            <v>42.59</v>
          </cell>
          <cell r="L2839">
            <v>56.43</v>
          </cell>
        </row>
        <row r="2840">
          <cell r="A2840">
            <v>408050276</v>
          </cell>
          <cell r="B2840" t="str">
            <v>REDUCAO INCRUENTA DE LUXACAO FEMURO-PATELAR</v>
          </cell>
          <cell r="C2840">
            <v>2</v>
          </cell>
          <cell r="D2840" t="str">
            <v>I</v>
          </cell>
          <cell r="E2840">
            <v>2</v>
          </cell>
          <cell r="F2840">
            <v>2</v>
          </cell>
          <cell r="G2840">
            <v>100</v>
          </cell>
          <cell r="H2840">
            <v>0</v>
          </cell>
          <cell r="I2840">
            <v>1571</v>
          </cell>
          <cell r="J2840">
            <v>51.82</v>
          </cell>
          <cell r="K2840">
            <v>41.84</v>
          </cell>
          <cell r="L2840">
            <v>56.43</v>
          </cell>
        </row>
        <row r="2841">
          <cell r="A2841">
            <v>408050284</v>
          </cell>
          <cell r="B2841" t="str">
            <v>REDUCAO INCRUENTA DE LUXACAO OU FRATURA / LUXACAO SUBTALAR E INTRATARSICA</v>
          </cell>
          <cell r="C2841">
            <v>2</v>
          </cell>
          <cell r="D2841" t="str">
            <v>I</v>
          </cell>
          <cell r="E2841">
            <v>2</v>
          </cell>
          <cell r="F2841">
            <v>2</v>
          </cell>
          <cell r="G2841">
            <v>100</v>
          </cell>
          <cell r="H2841">
            <v>0</v>
          </cell>
          <cell r="I2841">
            <v>1571</v>
          </cell>
          <cell r="J2841">
            <v>54.78</v>
          </cell>
          <cell r="K2841">
            <v>35.200000000000003</v>
          </cell>
          <cell r="L2841">
            <v>59.66</v>
          </cell>
        </row>
        <row r="2842">
          <cell r="A2842">
            <v>408050292</v>
          </cell>
          <cell r="B2842" t="str">
            <v>REDUCAO INCRUENTA DE LUXACAO OU FRATURA / LUXACAO TARSO-METATARSICA</v>
          </cell>
          <cell r="C2842">
            <v>2</v>
          </cell>
          <cell r="D2842" t="str">
            <v>I</v>
          </cell>
          <cell r="E2842">
            <v>2</v>
          </cell>
          <cell r="F2842">
            <v>2</v>
          </cell>
          <cell r="G2842">
            <v>100</v>
          </cell>
          <cell r="H2842">
            <v>0</v>
          </cell>
          <cell r="I2842">
            <v>1571</v>
          </cell>
          <cell r="J2842">
            <v>54.78</v>
          </cell>
          <cell r="K2842">
            <v>35.200000000000003</v>
          </cell>
          <cell r="L2842">
            <v>59.66</v>
          </cell>
        </row>
        <row r="2843">
          <cell r="A2843">
            <v>408050306</v>
          </cell>
          <cell r="B2843" t="str">
            <v>REIMPLANTE AO NIVEL DA COXA ATE O TERCO PROXIMAL DA PERNA</v>
          </cell>
          <cell r="C2843">
            <v>3</v>
          </cell>
          <cell r="D2843" t="str">
            <v>I</v>
          </cell>
          <cell r="E2843">
            <v>2</v>
          </cell>
          <cell r="F2843">
            <v>6</v>
          </cell>
          <cell r="G2843">
            <v>700</v>
          </cell>
          <cell r="H2843">
            <v>0</v>
          </cell>
          <cell r="I2843">
            <v>1571</v>
          </cell>
          <cell r="J2843">
            <v>2017.91</v>
          </cell>
          <cell r="K2843">
            <v>0</v>
          </cell>
          <cell r="L2843">
            <v>443.21</v>
          </cell>
        </row>
        <row r="2844">
          <cell r="A2844">
            <v>408050314</v>
          </cell>
          <cell r="B2844" t="str">
            <v>REIMPLANTE DO TERCO MEDIO DA PERNA ATE O PE</v>
          </cell>
          <cell r="C2844">
            <v>3</v>
          </cell>
          <cell r="D2844" t="str">
            <v>I</v>
          </cell>
          <cell r="E2844">
            <v>2</v>
          </cell>
          <cell r="F2844">
            <v>6</v>
          </cell>
          <cell r="G2844">
            <v>700</v>
          </cell>
          <cell r="H2844">
            <v>0</v>
          </cell>
          <cell r="I2844">
            <v>1571</v>
          </cell>
          <cell r="J2844">
            <v>2017.91</v>
          </cell>
          <cell r="K2844">
            <v>0</v>
          </cell>
          <cell r="L2844">
            <v>443.21</v>
          </cell>
        </row>
        <row r="2845">
          <cell r="A2845">
            <v>408050322</v>
          </cell>
          <cell r="B2845" t="str">
            <v>REPARO DE BAINHA TENDINOSA AO NIVEL DO TORNOZELO</v>
          </cell>
          <cell r="C2845">
            <v>2</v>
          </cell>
          <cell r="D2845" t="str">
            <v>I</v>
          </cell>
          <cell r="E2845">
            <v>2</v>
          </cell>
          <cell r="F2845">
            <v>2</v>
          </cell>
          <cell r="G2845">
            <v>150</v>
          </cell>
          <cell r="H2845">
            <v>0</v>
          </cell>
          <cell r="I2845">
            <v>1571</v>
          </cell>
          <cell r="J2845">
            <v>133.55000000000001</v>
          </cell>
          <cell r="K2845">
            <v>0</v>
          </cell>
          <cell r="L2845">
            <v>79.75</v>
          </cell>
        </row>
        <row r="2846">
          <cell r="A2846">
            <v>408050330</v>
          </cell>
          <cell r="B2846" t="str">
            <v>REVISAO CIRURGICA DE COTO DE AMPUTACAO EM MEMBRO INFERIOR (EXCETO DEDOS DO PE)</v>
          </cell>
          <cell r="C2846">
            <v>2</v>
          </cell>
          <cell r="D2846" t="str">
            <v>I</v>
          </cell>
          <cell r="E2846">
            <v>2</v>
          </cell>
          <cell r="F2846">
            <v>3</v>
          </cell>
          <cell r="G2846">
            <v>250</v>
          </cell>
          <cell r="H2846">
            <v>0</v>
          </cell>
          <cell r="I2846">
            <v>1571</v>
          </cell>
          <cell r="J2846">
            <v>102.46</v>
          </cell>
          <cell r="K2846">
            <v>20</v>
          </cell>
          <cell r="L2846">
            <v>69.48</v>
          </cell>
        </row>
        <row r="2847">
          <cell r="A2847">
            <v>408050349</v>
          </cell>
          <cell r="B2847" t="str">
            <v>REVISAO CIRURGICA DO PE TORTO CONGENITO</v>
          </cell>
          <cell r="C2847">
            <v>2</v>
          </cell>
          <cell r="D2847" t="str">
            <v>I</v>
          </cell>
          <cell r="E2847">
            <v>2</v>
          </cell>
          <cell r="F2847">
            <v>2</v>
          </cell>
          <cell r="G2847">
            <v>300</v>
          </cell>
          <cell r="H2847">
            <v>0</v>
          </cell>
          <cell r="I2847">
            <v>1571</v>
          </cell>
          <cell r="J2847">
            <v>163.15</v>
          </cell>
          <cell r="K2847">
            <v>0</v>
          </cell>
          <cell r="L2847">
            <v>181.37</v>
          </cell>
        </row>
        <row r="2848">
          <cell r="A2848">
            <v>408050357</v>
          </cell>
          <cell r="B2848" t="str">
            <v>SINDACTILIA CIRURGICA DOS DEDOS DO PE (PROCEDIMENTO TIPO KELIKIAN)</v>
          </cell>
          <cell r="C2848">
            <v>2</v>
          </cell>
          <cell r="D2848" t="str">
            <v>I</v>
          </cell>
          <cell r="E2848">
            <v>4</v>
          </cell>
          <cell r="F2848">
            <v>2</v>
          </cell>
          <cell r="G2848">
            <v>200</v>
          </cell>
          <cell r="H2848">
            <v>0</v>
          </cell>
          <cell r="I2848">
            <v>1571</v>
          </cell>
          <cell r="J2848">
            <v>163.15</v>
          </cell>
          <cell r="K2848">
            <v>0</v>
          </cell>
          <cell r="L2848">
            <v>120.91</v>
          </cell>
        </row>
        <row r="2849">
          <cell r="A2849">
            <v>408050365</v>
          </cell>
          <cell r="B2849" t="str">
            <v>TALECTOMIA</v>
          </cell>
          <cell r="C2849">
            <v>2</v>
          </cell>
          <cell r="D2849" t="str">
            <v>I</v>
          </cell>
          <cell r="E2849">
            <v>2</v>
          </cell>
          <cell r="F2849">
            <v>3</v>
          </cell>
          <cell r="G2849">
            <v>200</v>
          </cell>
          <cell r="H2849">
            <v>0</v>
          </cell>
          <cell r="I2849">
            <v>1571</v>
          </cell>
          <cell r="J2849">
            <v>154.21</v>
          </cell>
          <cell r="K2849">
            <v>0</v>
          </cell>
          <cell r="L2849">
            <v>114.2</v>
          </cell>
        </row>
        <row r="2850">
          <cell r="A2850">
            <v>408050373</v>
          </cell>
          <cell r="B2850" t="str">
            <v>TENOSINOVECTOMIA EM MEMBRO INFERIOR</v>
          </cell>
          <cell r="C2850">
            <v>2</v>
          </cell>
          <cell r="D2850" t="str">
            <v>I</v>
          </cell>
          <cell r="E2850">
            <v>2</v>
          </cell>
          <cell r="F2850">
            <v>2</v>
          </cell>
          <cell r="G2850">
            <v>100</v>
          </cell>
          <cell r="H2850">
            <v>0</v>
          </cell>
          <cell r="I2850">
            <v>1571</v>
          </cell>
          <cell r="J2850">
            <v>162.04</v>
          </cell>
          <cell r="K2850">
            <v>0</v>
          </cell>
          <cell r="L2850">
            <v>81.77</v>
          </cell>
        </row>
        <row r="2851">
          <cell r="A2851">
            <v>408050381</v>
          </cell>
          <cell r="B2851" t="str">
            <v>TRANSFERENCIA DO GRANDE TROCANTER (PROCEDIMENTO ISOLADO)</v>
          </cell>
          <cell r="C2851">
            <v>2</v>
          </cell>
          <cell r="D2851" t="str">
            <v>I</v>
          </cell>
          <cell r="E2851">
            <v>2</v>
          </cell>
          <cell r="F2851">
            <v>3</v>
          </cell>
          <cell r="G2851">
            <v>400</v>
          </cell>
          <cell r="H2851">
            <v>0</v>
          </cell>
          <cell r="I2851">
            <v>1571</v>
          </cell>
          <cell r="J2851">
            <v>534.15</v>
          </cell>
          <cell r="K2851">
            <v>0</v>
          </cell>
          <cell r="L2851">
            <v>225.27</v>
          </cell>
        </row>
        <row r="2852">
          <cell r="A2852">
            <v>408050390</v>
          </cell>
          <cell r="B2852" t="str">
            <v>TRANSFERENCIA MUSCULAR / TENDINOSA NO MEMBRO INFERIOR</v>
          </cell>
          <cell r="C2852">
            <v>2</v>
          </cell>
          <cell r="D2852" t="str">
            <v>I</v>
          </cell>
          <cell r="E2852">
            <v>2</v>
          </cell>
          <cell r="F2852">
            <v>2</v>
          </cell>
          <cell r="G2852">
            <v>400</v>
          </cell>
          <cell r="H2852">
            <v>0</v>
          </cell>
          <cell r="I2852">
            <v>1571</v>
          </cell>
          <cell r="J2852">
            <v>368.04</v>
          </cell>
          <cell r="K2852">
            <v>0</v>
          </cell>
          <cell r="L2852">
            <v>130.12</v>
          </cell>
        </row>
        <row r="2853">
          <cell r="A2853">
            <v>408050403</v>
          </cell>
          <cell r="B2853" t="str">
            <v>TRANSPLANTE DE MENISCO</v>
          </cell>
          <cell r="C2853">
            <v>3</v>
          </cell>
          <cell r="D2853" t="str">
            <v>I</v>
          </cell>
          <cell r="E2853">
            <v>2</v>
          </cell>
          <cell r="F2853">
            <v>1</v>
          </cell>
          <cell r="G2853">
            <v>550</v>
          </cell>
          <cell r="H2853">
            <v>192</v>
          </cell>
          <cell r="I2853">
            <v>551</v>
          </cell>
          <cell r="J2853">
            <v>1270.1500000000001</v>
          </cell>
          <cell r="K2853">
            <v>0</v>
          </cell>
          <cell r="L2853">
            <v>332.03</v>
          </cell>
        </row>
        <row r="2854">
          <cell r="A2854">
            <v>408050411</v>
          </cell>
          <cell r="B2854" t="str">
            <v>TRANSPOSICAO DA FIBULA PARA A TIBIA</v>
          </cell>
          <cell r="C2854">
            <v>2</v>
          </cell>
          <cell r="D2854" t="str">
            <v>I</v>
          </cell>
          <cell r="E2854">
            <v>2</v>
          </cell>
          <cell r="F2854">
            <v>3</v>
          </cell>
          <cell r="G2854">
            <v>300</v>
          </cell>
          <cell r="H2854">
            <v>0</v>
          </cell>
          <cell r="I2854">
            <v>1571</v>
          </cell>
          <cell r="J2854">
            <v>434.06</v>
          </cell>
          <cell r="K2854">
            <v>0</v>
          </cell>
          <cell r="L2854">
            <v>180.22</v>
          </cell>
        </row>
        <row r="2855">
          <cell r="A2855">
            <v>408050420</v>
          </cell>
          <cell r="B2855" t="str">
            <v>TRATAMENTO CIRURGICO DAS DESINSERCOES DAS ESPINHAS INTERCONDILARES / EPICONDILARES</v>
          </cell>
          <cell r="C2855">
            <v>2</v>
          </cell>
          <cell r="D2855" t="str">
            <v>I</v>
          </cell>
          <cell r="E2855">
            <v>2</v>
          </cell>
          <cell r="F2855">
            <v>3</v>
          </cell>
          <cell r="G2855">
            <v>250</v>
          </cell>
          <cell r="H2855">
            <v>0</v>
          </cell>
          <cell r="I2855">
            <v>1571</v>
          </cell>
          <cell r="J2855">
            <v>244.62</v>
          </cell>
          <cell r="K2855">
            <v>0</v>
          </cell>
          <cell r="L2855">
            <v>140.43</v>
          </cell>
        </row>
        <row r="2856">
          <cell r="A2856">
            <v>408050438</v>
          </cell>
          <cell r="B2856" t="str">
            <v>TRATAMENTO CIRURGICO DE AVULSAO DO GRANDE E DO PEQUENO TROCANTER</v>
          </cell>
          <cell r="C2856">
            <v>2</v>
          </cell>
          <cell r="D2856" t="str">
            <v>I</v>
          </cell>
          <cell r="E2856">
            <v>2</v>
          </cell>
          <cell r="F2856">
            <v>3</v>
          </cell>
          <cell r="G2856">
            <v>400</v>
          </cell>
          <cell r="H2856">
            <v>0</v>
          </cell>
          <cell r="I2856">
            <v>1571</v>
          </cell>
          <cell r="J2856">
            <v>534.15</v>
          </cell>
          <cell r="K2856">
            <v>0</v>
          </cell>
          <cell r="L2856">
            <v>225.27</v>
          </cell>
        </row>
        <row r="2857">
          <cell r="A2857">
            <v>408050446</v>
          </cell>
          <cell r="B2857" t="str">
            <v>TRATAMENTO CIRURGICO DE COALIZAO TARSAL</v>
          </cell>
          <cell r="C2857">
            <v>2</v>
          </cell>
          <cell r="D2857" t="str">
            <v>I</v>
          </cell>
          <cell r="E2857">
            <v>2</v>
          </cell>
          <cell r="F2857">
            <v>2</v>
          </cell>
          <cell r="G2857">
            <v>200</v>
          </cell>
          <cell r="H2857">
            <v>60</v>
          </cell>
          <cell r="I2857">
            <v>1571</v>
          </cell>
          <cell r="J2857">
            <v>154.22</v>
          </cell>
          <cell r="K2857">
            <v>0</v>
          </cell>
          <cell r="L2857">
            <v>114.19</v>
          </cell>
        </row>
        <row r="2858">
          <cell r="A2858">
            <v>408050454</v>
          </cell>
          <cell r="B2858" t="str">
            <v>TRATAMENTO CIRURGICO DE FRATURA / LESAO FISARIA DE OSSOS DO MEDIO-PE</v>
          </cell>
          <cell r="C2858">
            <v>2</v>
          </cell>
          <cell r="D2858" t="str">
            <v>I</v>
          </cell>
          <cell r="E2858">
            <v>2</v>
          </cell>
          <cell r="F2858">
            <v>3</v>
          </cell>
          <cell r="G2858">
            <v>200</v>
          </cell>
          <cell r="H2858">
            <v>0</v>
          </cell>
          <cell r="I2858">
            <v>1571</v>
          </cell>
          <cell r="J2858">
            <v>154.24</v>
          </cell>
          <cell r="K2858">
            <v>0</v>
          </cell>
          <cell r="L2858">
            <v>114.17</v>
          </cell>
        </row>
        <row r="2859">
          <cell r="A2859">
            <v>408050462</v>
          </cell>
          <cell r="B2859" t="str">
            <v>TRATAMENTO CIRURGICO DE FRATURA / LESAO FISARIA DOS METATARSIANOS</v>
          </cell>
          <cell r="C2859">
            <v>2</v>
          </cell>
          <cell r="D2859" t="str">
            <v>I</v>
          </cell>
          <cell r="E2859">
            <v>10</v>
          </cell>
          <cell r="F2859">
            <v>3</v>
          </cell>
          <cell r="G2859">
            <v>200</v>
          </cell>
          <cell r="H2859">
            <v>0</v>
          </cell>
          <cell r="I2859">
            <v>1571</v>
          </cell>
          <cell r="J2859">
            <v>154.26</v>
          </cell>
          <cell r="K2859">
            <v>0</v>
          </cell>
          <cell r="L2859">
            <v>114.17</v>
          </cell>
        </row>
        <row r="2860">
          <cell r="A2860">
            <v>408050470</v>
          </cell>
          <cell r="B2860" t="str">
            <v>TRATAMENTO CIRURGICO DE FRATURA / LESAO FISARIA DOS PODODACTILOS</v>
          </cell>
          <cell r="C2860">
            <v>2</v>
          </cell>
          <cell r="D2860" t="str">
            <v>I</v>
          </cell>
          <cell r="E2860">
            <v>10</v>
          </cell>
          <cell r="F2860">
            <v>3</v>
          </cell>
          <cell r="G2860">
            <v>200</v>
          </cell>
          <cell r="H2860">
            <v>0</v>
          </cell>
          <cell r="I2860">
            <v>1571</v>
          </cell>
          <cell r="J2860">
            <v>211.01</v>
          </cell>
          <cell r="K2860">
            <v>0</v>
          </cell>
          <cell r="L2860">
            <v>125.59</v>
          </cell>
        </row>
        <row r="2861">
          <cell r="A2861">
            <v>408050489</v>
          </cell>
          <cell r="B2861" t="str">
            <v>TRATAMENTO CIRURGICO DE FRATURA / LESAO FISARIA PROXIMAL (COLO) DO FEMUR (SINTESE)</v>
          </cell>
          <cell r="C2861">
            <v>2</v>
          </cell>
          <cell r="D2861" t="str">
            <v>I</v>
          </cell>
          <cell r="E2861">
            <v>2</v>
          </cell>
          <cell r="F2861">
            <v>4</v>
          </cell>
          <cell r="G2861">
            <v>400</v>
          </cell>
          <cell r="H2861">
            <v>0</v>
          </cell>
          <cell r="I2861">
            <v>1571</v>
          </cell>
          <cell r="J2861">
            <v>715.22</v>
          </cell>
          <cell r="K2861">
            <v>0</v>
          </cell>
          <cell r="L2861">
            <v>246.63</v>
          </cell>
        </row>
        <row r="2862">
          <cell r="A2862">
            <v>408050497</v>
          </cell>
          <cell r="B2862" t="str">
            <v>TRATAMENTO CIRÚRGICO DE FRATURA BIMALEOLAR / TRIMALEOLAR / DA FRATURA-LUXAÇÃO DO TORNOZELO</v>
          </cell>
          <cell r="C2862">
            <v>2</v>
          </cell>
          <cell r="D2862" t="str">
            <v>I</v>
          </cell>
          <cell r="E2862">
            <v>2</v>
          </cell>
          <cell r="F2862">
            <v>3</v>
          </cell>
          <cell r="G2862">
            <v>300</v>
          </cell>
          <cell r="H2862">
            <v>0</v>
          </cell>
          <cell r="I2862">
            <v>1571</v>
          </cell>
          <cell r="J2862">
            <v>263.01</v>
          </cell>
          <cell r="K2862">
            <v>0</v>
          </cell>
          <cell r="L2862">
            <v>169.13</v>
          </cell>
        </row>
        <row r="2863">
          <cell r="A2863">
            <v>408050500</v>
          </cell>
          <cell r="B2863" t="str">
            <v>TRATAMENTO CIRÚRGICO DE FRATURA DA DIÁFISE DA TÍBIA</v>
          </cell>
          <cell r="C2863">
            <v>2</v>
          </cell>
          <cell r="D2863" t="str">
            <v>I</v>
          </cell>
          <cell r="E2863">
            <v>2</v>
          </cell>
          <cell r="F2863">
            <v>4</v>
          </cell>
          <cell r="G2863">
            <v>300</v>
          </cell>
          <cell r="H2863">
            <v>0</v>
          </cell>
          <cell r="I2863">
            <v>1571</v>
          </cell>
          <cell r="J2863">
            <v>631.25</v>
          </cell>
          <cell r="K2863">
            <v>0</v>
          </cell>
          <cell r="L2863">
            <v>215.11</v>
          </cell>
        </row>
        <row r="2864">
          <cell r="A2864">
            <v>408050519</v>
          </cell>
          <cell r="B2864" t="str">
            <v>TRATAMENTO CIRÚRGICO DE FRATURA DA DIÁFISE DO FÊMUR</v>
          </cell>
          <cell r="C2864">
            <v>2</v>
          </cell>
          <cell r="D2864" t="str">
            <v>I</v>
          </cell>
          <cell r="E2864">
            <v>2</v>
          </cell>
          <cell r="F2864">
            <v>4</v>
          </cell>
          <cell r="G2864">
            <v>400</v>
          </cell>
          <cell r="H2864">
            <v>0</v>
          </cell>
          <cell r="I2864">
            <v>1571</v>
          </cell>
          <cell r="J2864">
            <v>725.17</v>
          </cell>
          <cell r="K2864">
            <v>0</v>
          </cell>
          <cell r="L2864">
            <v>247.8</v>
          </cell>
        </row>
        <row r="2865">
          <cell r="A2865">
            <v>408050527</v>
          </cell>
          <cell r="B2865" t="str">
            <v>TRATAMENTO CIRÚRGICO DE FRATURA DA PATELA POR FIXAÇÃO INTERNA</v>
          </cell>
          <cell r="C2865">
            <v>2</v>
          </cell>
          <cell r="D2865" t="str">
            <v>I</v>
          </cell>
          <cell r="E2865">
            <v>2</v>
          </cell>
          <cell r="F2865">
            <v>3</v>
          </cell>
          <cell r="G2865">
            <v>250</v>
          </cell>
          <cell r="H2865">
            <v>0</v>
          </cell>
          <cell r="I2865">
            <v>1571</v>
          </cell>
          <cell r="J2865">
            <v>344.09</v>
          </cell>
          <cell r="K2865">
            <v>0</v>
          </cell>
          <cell r="L2865">
            <v>159.58000000000001</v>
          </cell>
        </row>
        <row r="2866">
          <cell r="A2866">
            <v>408050535</v>
          </cell>
          <cell r="B2866" t="str">
            <v>TRATAMENTO CIRÚRGICO DE FRATURA DO CALCÂNEO</v>
          </cell>
          <cell r="C2866">
            <v>2</v>
          </cell>
          <cell r="D2866" t="str">
            <v>I</v>
          </cell>
          <cell r="E2866">
            <v>2</v>
          </cell>
          <cell r="F2866">
            <v>3</v>
          </cell>
          <cell r="G2866">
            <v>200</v>
          </cell>
          <cell r="H2866">
            <v>0</v>
          </cell>
          <cell r="I2866">
            <v>1571</v>
          </cell>
          <cell r="J2866">
            <v>154.29</v>
          </cell>
          <cell r="K2866">
            <v>0</v>
          </cell>
          <cell r="L2866">
            <v>114.13</v>
          </cell>
        </row>
        <row r="2867">
          <cell r="A2867">
            <v>408050543</v>
          </cell>
          <cell r="B2867" t="str">
            <v>TRATAMENTO CIRÚRGICO DE FRATURA DO PILÃO TIBIAL</v>
          </cell>
          <cell r="C2867">
            <v>2</v>
          </cell>
          <cell r="D2867" t="str">
            <v>I</v>
          </cell>
          <cell r="E2867">
            <v>2</v>
          </cell>
          <cell r="F2867">
            <v>4</v>
          </cell>
          <cell r="G2867">
            <v>300</v>
          </cell>
          <cell r="H2867">
            <v>0</v>
          </cell>
          <cell r="I2867">
            <v>1571</v>
          </cell>
          <cell r="J2867">
            <v>263.01</v>
          </cell>
          <cell r="K2867">
            <v>0</v>
          </cell>
          <cell r="L2867">
            <v>202.95</v>
          </cell>
        </row>
        <row r="2868">
          <cell r="A2868">
            <v>408050551</v>
          </cell>
          <cell r="B2868" t="str">
            <v>TRATAMENTO CIRÚRGICO DE FRATURA DO PLANALTO TIBIAL</v>
          </cell>
          <cell r="C2868">
            <v>2</v>
          </cell>
          <cell r="D2868" t="str">
            <v>I</v>
          </cell>
          <cell r="E2868">
            <v>2</v>
          </cell>
          <cell r="F2868">
            <v>3</v>
          </cell>
          <cell r="G2868">
            <v>250</v>
          </cell>
          <cell r="H2868">
            <v>0</v>
          </cell>
          <cell r="I2868">
            <v>1571</v>
          </cell>
          <cell r="J2868">
            <v>252.08</v>
          </cell>
          <cell r="K2868">
            <v>0</v>
          </cell>
          <cell r="L2868">
            <v>145.07</v>
          </cell>
        </row>
        <row r="2869">
          <cell r="A2869">
            <v>408050560</v>
          </cell>
          <cell r="B2869" t="str">
            <v>TRATAMENTO CIRÚRGICO DE FRATURA DO TALUS</v>
          </cell>
          <cell r="C2869">
            <v>2</v>
          </cell>
          <cell r="D2869" t="str">
            <v>I</v>
          </cell>
          <cell r="E2869">
            <v>2</v>
          </cell>
          <cell r="F2869">
            <v>3</v>
          </cell>
          <cell r="G2869">
            <v>200</v>
          </cell>
          <cell r="H2869">
            <v>0</v>
          </cell>
          <cell r="I2869">
            <v>1571</v>
          </cell>
          <cell r="J2869">
            <v>154.29</v>
          </cell>
          <cell r="K2869">
            <v>0</v>
          </cell>
          <cell r="L2869">
            <v>114.13</v>
          </cell>
        </row>
        <row r="2870">
          <cell r="A2870">
            <v>408050578</v>
          </cell>
          <cell r="B2870" t="str">
            <v>TRATAMENTO CIRÚRGICO DE FRATURA DO TORNOZELO UNIMALEOLAR</v>
          </cell>
          <cell r="C2870">
            <v>2</v>
          </cell>
          <cell r="D2870" t="str">
            <v>I</v>
          </cell>
          <cell r="E2870">
            <v>2</v>
          </cell>
          <cell r="F2870">
            <v>3</v>
          </cell>
          <cell r="G2870">
            <v>200</v>
          </cell>
          <cell r="H2870">
            <v>0</v>
          </cell>
          <cell r="I2870">
            <v>1571</v>
          </cell>
          <cell r="J2870">
            <v>357.46</v>
          </cell>
          <cell r="K2870">
            <v>0</v>
          </cell>
          <cell r="L2870">
            <v>124.03</v>
          </cell>
        </row>
        <row r="2871">
          <cell r="A2871">
            <v>408050586</v>
          </cell>
          <cell r="B2871" t="str">
            <v>TRATAMENTO CIRÚRGICO DE FRATURA INTERCONDILEANA / DOS CÔNDILOS DO FÊMUR</v>
          </cell>
          <cell r="C2871">
            <v>2</v>
          </cell>
          <cell r="D2871" t="str">
            <v>I</v>
          </cell>
          <cell r="E2871">
            <v>2</v>
          </cell>
          <cell r="F2871">
            <v>4</v>
          </cell>
          <cell r="G2871">
            <v>250</v>
          </cell>
          <cell r="H2871">
            <v>0</v>
          </cell>
          <cell r="I2871">
            <v>1571</v>
          </cell>
          <cell r="J2871">
            <v>252.08</v>
          </cell>
          <cell r="K2871">
            <v>0</v>
          </cell>
          <cell r="L2871">
            <v>145.07</v>
          </cell>
        </row>
        <row r="2872">
          <cell r="A2872">
            <v>408050594</v>
          </cell>
          <cell r="B2872" t="str">
            <v>TRATAMENTO CIRÚRGICO DE FRATURA LESÃO FISÁRIA AO NÍVEL DO JOELHO</v>
          </cell>
          <cell r="C2872">
            <v>2</v>
          </cell>
          <cell r="D2872" t="str">
            <v>I</v>
          </cell>
          <cell r="E2872">
            <v>2</v>
          </cell>
          <cell r="F2872">
            <v>3</v>
          </cell>
          <cell r="G2872">
            <v>250</v>
          </cell>
          <cell r="H2872">
            <v>0</v>
          </cell>
          <cell r="I2872">
            <v>1571</v>
          </cell>
          <cell r="J2872">
            <v>252.08</v>
          </cell>
          <cell r="K2872">
            <v>0</v>
          </cell>
          <cell r="L2872">
            <v>145.07</v>
          </cell>
        </row>
        <row r="2873">
          <cell r="A2873">
            <v>408050608</v>
          </cell>
          <cell r="B2873" t="str">
            <v>TRATAMENTO CIRÚRGICO DE FRATURA LESÃO FISÁRIA DISTAL DE TÍBIA</v>
          </cell>
          <cell r="C2873">
            <v>2</v>
          </cell>
          <cell r="D2873" t="str">
            <v>I</v>
          </cell>
          <cell r="E2873">
            <v>2</v>
          </cell>
          <cell r="F2873">
            <v>3</v>
          </cell>
          <cell r="G2873">
            <v>300</v>
          </cell>
          <cell r="H2873">
            <v>0</v>
          </cell>
          <cell r="I2873">
            <v>227</v>
          </cell>
          <cell r="J2873">
            <v>413.48</v>
          </cell>
          <cell r="K2873">
            <v>0</v>
          </cell>
          <cell r="L2873">
            <v>174.74</v>
          </cell>
        </row>
        <row r="2874">
          <cell r="A2874">
            <v>408050616</v>
          </cell>
          <cell r="B2874" t="str">
            <v>TRATAMENTO CIRÚRGICO DE FRATURA SUBTROCANTERIANA</v>
          </cell>
          <cell r="C2874">
            <v>2</v>
          </cell>
          <cell r="D2874" t="str">
            <v>I</v>
          </cell>
          <cell r="E2874">
            <v>2</v>
          </cell>
          <cell r="F2874">
            <v>4</v>
          </cell>
          <cell r="G2874">
            <v>400</v>
          </cell>
          <cell r="H2874">
            <v>0</v>
          </cell>
          <cell r="I2874">
            <v>1571</v>
          </cell>
          <cell r="J2874">
            <v>534.15</v>
          </cell>
          <cell r="K2874">
            <v>0</v>
          </cell>
          <cell r="L2874">
            <v>225.27</v>
          </cell>
        </row>
        <row r="2875">
          <cell r="A2875">
            <v>408050624</v>
          </cell>
          <cell r="B2875" t="str">
            <v>TRATAMENTO CIRÚRGICO DE FRATURA SUPRACONDILEANA DO FÊMUR (METÁFISE DISTAL)</v>
          </cell>
          <cell r="C2875">
            <v>2</v>
          </cell>
          <cell r="D2875" t="str">
            <v>I</v>
          </cell>
          <cell r="E2875">
            <v>2</v>
          </cell>
          <cell r="F2875">
            <v>4</v>
          </cell>
          <cell r="G2875">
            <v>400</v>
          </cell>
          <cell r="H2875">
            <v>0</v>
          </cell>
          <cell r="I2875">
            <v>1571</v>
          </cell>
          <cell r="J2875">
            <v>725.17</v>
          </cell>
          <cell r="K2875">
            <v>0</v>
          </cell>
          <cell r="L2875">
            <v>247.8</v>
          </cell>
        </row>
        <row r="2876">
          <cell r="A2876">
            <v>408050632</v>
          </cell>
          <cell r="B2876" t="str">
            <v>TRATAMENTO CIRÚRGICO DE FRATURA TRANSTROCANTERIANA</v>
          </cell>
          <cell r="C2876">
            <v>2</v>
          </cell>
          <cell r="D2876" t="str">
            <v>I</v>
          </cell>
          <cell r="E2876">
            <v>2</v>
          </cell>
          <cell r="F2876">
            <v>4</v>
          </cell>
          <cell r="G2876">
            <v>400</v>
          </cell>
          <cell r="H2876">
            <v>0</v>
          </cell>
          <cell r="I2876">
            <v>1571</v>
          </cell>
          <cell r="J2876">
            <v>725.17</v>
          </cell>
          <cell r="K2876">
            <v>0</v>
          </cell>
          <cell r="L2876">
            <v>247.8</v>
          </cell>
        </row>
        <row r="2877">
          <cell r="A2877">
            <v>408050640</v>
          </cell>
          <cell r="B2877" t="str">
            <v>TRATAMENTO CIRÚRGICO DE GIGANTISMO DO PÉ</v>
          </cell>
          <cell r="C2877">
            <v>2</v>
          </cell>
          <cell r="D2877" t="str">
            <v>I</v>
          </cell>
          <cell r="E2877">
            <v>2</v>
          </cell>
          <cell r="F2877">
            <v>2</v>
          </cell>
          <cell r="G2877">
            <v>200</v>
          </cell>
          <cell r="H2877">
            <v>0</v>
          </cell>
          <cell r="I2877">
            <v>1571</v>
          </cell>
          <cell r="J2877">
            <v>167.45</v>
          </cell>
          <cell r="K2877">
            <v>0</v>
          </cell>
          <cell r="L2877">
            <v>133.32</v>
          </cell>
        </row>
        <row r="2878">
          <cell r="A2878">
            <v>408050659</v>
          </cell>
          <cell r="B2878" t="str">
            <v>TRATAMENTO CIRÚRGICO DE HALUX VALGUS C/ OSTEOTOMIA DO PRIMEIRO OSSO METATARSIANO</v>
          </cell>
          <cell r="C2878">
            <v>2</v>
          </cell>
          <cell r="D2878" t="str">
            <v>I</v>
          </cell>
          <cell r="E2878">
            <v>2</v>
          </cell>
          <cell r="F2878">
            <v>2</v>
          </cell>
          <cell r="G2878">
            <v>300</v>
          </cell>
          <cell r="H2878">
            <v>0</v>
          </cell>
          <cell r="I2878">
            <v>1571</v>
          </cell>
          <cell r="J2878">
            <v>184.52</v>
          </cell>
          <cell r="K2878">
            <v>0</v>
          </cell>
          <cell r="L2878">
            <v>171.29</v>
          </cell>
        </row>
        <row r="2879">
          <cell r="A2879">
            <v>408050667</v>
          </cell>
          <cell r="B2879" t="str">
            <v>TRATAMENTO CIRÚRGICO DE LESÃO AGUDA CAPSULO-LIGAMENTAR MEMBRO INFERIOR (JOELHO / TORNOZELO)</v>
          </cell>
          <cell r="C2879">
            <v>2</v>
          </cell>
          <cell r="D2879" t="str">
            <v>I</v>
          </cell>
          <cell r="E2879">
            <v>2</v>
          </cell>
          <cell r="F2879">
            <v>2</v>
          </cell>
          <cell r="G2879">
            <v>250</v>
          </cell>
          <cell r="H2879">
            <v>0</v>
          </cell>
          <cell r="I2879">
            <v>1571</v>
          </cell>
          <cell r="J2879">
            <v>323.66000000000003</v>
          </cell>
          <cell r="K2879">
            <v>0</v>
          </cell>
          <cell r="L2879">
            <v>150.16999999999999</v>
          </cell>
        </row>
        <row r="2880">
          <cell r="A2880">
            <v>408050675</v>
          </cell>
          <cell r="B2880" t="str">
            <v>TRATAMENTO CIRÚRGICO DE LESÃO EVOLUTIVA FISÁRIA NO MEMBRO INFERIOR</v>
          </cell>
          <cell r="C2880">
            <v>2</v>
          </cell>
          <cell r="D2880" t="str">
            <v>I</v>
          </cell>
          <cell r="E2880">
            <v>2</v>
          </cell>
          <cell r="F2880">
            <v>3</v>
          </cell>
          <cell r="G2880">
            <v>300</v>
          </cell>
          <cell r="H2880">
            <v>0</v>
          </cell>
          <cell r="I2880">
            <v>227</v>
          </cell>
          <cell r="J2880">
            <v>356.55</v>
          </cell>
          <cell r="K2880">
            <v>0</v>
          </cell>
          <cell r="L2880">
            <v>167.88</v>
          </cell>
        </row>
        <row r="2881">
          <cell r="A2881">
            <v>408050683</v>
          </cell>
          <cell r="B2881" t="str">
            <v>TRATAMENTO CIRÚRGICO DE LUXAÇÃO / FRATURA-LUXAÇÃO AO NÍVEL DO JOELHO</v>
          </cell>
          <cell r="C2881">
            <v>2</v>
          </cell>
          <cell r="D2881" t="str">
            <v>I</v>
          </cell>
          <cell r="E2881">
            <v>2</v>
          </cell>
          <cell r="F2881">
            <v>4</v>
          </cell>
          <cell r="G2881">
            <v>250</v>
          </cell>
          <cell r="H2881">
            <v>0</v>
          </cell>
          <cell r="I2881">
            <v>1571</v>
          </cell>
          <cell r="J2881">
            <v>252.08</v>
          </cell>
          <cell r="K2881">
            <v>0</v>
          </cell>
          <cell r="L2881">
            <v>145.07</v>
          </cell>
        </row>
        <row r="2882">
          <cell r="A2882">
            <v>408050691</v>
          </cell>
          <cell r="B2882" t="str">
            <v>TRATAMENTO CIRÚRGICO DE LUXAÇÃO / FRATURA-LUXAÇÃO METATARSO-FALANGIANA / INTER-FALANGIANA</v>
          </cell>
          <cell r="C2882">
            <v>2</v>
          </cell>
          <cell r="D2882" t="str">
            <v>I</v>
          </cell>
          <cell r="E2882">
            <v>10</v>
          </cell>
          <cell r="F2882">
            <v>2</v>
          </cell>
          <cell r="G2882">
            <v>200</v>
          </cell>
          <cell r="H2882">
            <v>0</v>
          </cell>
          <cell r="I2882">
            <v>1571</v>
          </cell>
          <cell r="J2882">
            <v>154.29</v>
          </cell>
          <cell r="K2882">
            <v>0</v>
          </cell>
          <cell r="L2882">
            <v>114.13</v>
          </cell>
        </row>
        <row r="2883">
          <cell r="A2883">
            <v>408050705</v>
          </cell>
          <cell r="B2883" t="str">
            <v>TRATAMENTO CIRÚRGICO DE LUXAÇÃO / FRATURA-LUXAÇÃO SUBTALAR E INTRA-TARSICA</v>
          </cell>
          <cell r="C2883">
            <v>2</v>
          </cell>
          <cell r="D2883" t="str">
            <v>I</v>
          </cell>
          <cell r="E2883">
            <v>2</v>
          </cell>
          <cell r="F2883">
            <v>3</v>
          </cell>
          <cell r="G2883">
            <v>200</v>
          </cell>
          <cell r="H2883">
            <v>0</v>
          </cell>
          <cell r="I2883">
            <v>1571</v>
          </cell>
          <cell r="J2883">
            <v>154.29</v>
          </cell>
          <cell r="K2883">
            <v>0</v>
          </cell>
          <cell r="L2883">
            <v>114.13</v>
          </cell>
        </row>
        <row r="2884">
          <cell r="A2884">
            <v>408050713</v>
          </cell>
          <cell r="B2884" t="str">
            <v>TRATAMENTO CIRÚRGICO DE LUXAÇÃO / FRATURA-LUXAÇÃO TARSO-METATARSICA</v>
          </cell>
          <cell r="C2884">
            <v>2</v>
          </cell>
          <cell r="D2884" t="str">
            <v>I</v>
          </cell>
          <cell r="E2884">
            <v>10</v>
          </cell>
          <cell r="F2884">
            <v>3</v>
          </cell>
          <cell r="G2884">
            <v>200</v>
          </cell>
          <cell r="H2884">
            <v>0</v>
          </cell>
          <cell r="I2884">
            <v>1571</v>
          </cell>
          <cell r="J2884">
            <v>154.29</v>
          </cell>
          <cell r="K2884">
            <v>0</v>
          </cell>
          <cell r="L2884">
            <v>114.13</v>
          </cell>
        </row>
        <row r="2885">
          <cell r="A2885">
            <v>408050721</v>
          </cell>
          <cell r="B2885" t="str">
            <v>TRATAMENTO CIRÚRGICO DE METATARSO PRIMO VARO</v>
          </cell>
          <cell r="C2885">
            <v>2</v>
          </cell>
          <cell r="D2885" t="str">
            <v>I</v>
          </cell>
          <cell r="E2885">
            <v>2</v>
          </cell>
          <cell r="F2885">
            <v>3</v>
          </cell>
          <cell r="G2885">
            <v>200</v>
          </cell>
          <cell r="H2885">
            <v>0</v>
          </cell>
          <cell r="I2885">
            <v>1571</v>
          </cell>
          <cell r="J2885">
            <v>154.22999999999999</v>
          </cell>
          <cell r="K2885">
            <v>0</v>
          </cell>
          <cell r="L2885">
            <v>114.19</v>
          </cell>
        </row>
        <row r="2886">
          <cell r="A2886">
            <v>408050730</v>
          </cell>
          <cell r="B2886" t="str">
            <v>TRATAMENTO CIRÚRGICO DE PÉ CAVO</v>
          </cell>
          <cell r="C2886">
            <v>2</v>
          </cell>
          <cell r="D2886" t="str">
            <v>I</v>
          </cell>
          <cell r="E2886">
            <v>2</v>
          </cell>
          <cell r="F2886">
            <v>2</v>
          </cell>
          <cell r="G2886">
            <v>200</v>
          </cell>
          <cell r="H2886">
            <v>0</v>
          </cell>
          <cell r="I2886">
            <v>1571</v>
          </cell>
          <cell r="J2886">
            <v>154.22999999999999</v>
          </cell>
          <cell r="K2886">
            <v>0</v>
          </cell>
          <cell r="L2886">
            <v>114.19</v>
          </cell>
        </row>
        <row r="2887">
          <cell r="A2887">
            <v>408050748</v>
          </cell>
          <cell r="B2887" t="str">
            <v>TRATAMENTO CIRÚRGICO DE PÉ PLANO VALGO</v>
          </cell>
          <cell r="C2887">
            <v>2</v>
          </cell>
          <cell r="D2887" t="str">
            <v>I</v>
          </cell>
          <cell r="E2887">
            <v>2</v>
          </cell>
          <cell r="F2887">
            <v>2</v>
          </cell>
          <cell r="G2887">
            <v>200</v>
          </cell>
          <cell r="H2887">
            <v>0</v>
          </cell>
          <cell r="I2887">
            <v>1571</v>
          </cell>
          <cell r="J2887">
            <v>154.22999999999999</v>
          </cell>
          <cell r="K2887">
            <v>0</v>
          </cell>
          <cell r="L2887">
            <v>114.19</v>
          </cell>
        </row>
        <row r="2888">
          <cell r="A2888">
            <v>408050756</v>
          </cell>
          <cell r="B2888" t="str">
            <v>TRATAMENTO CIRÚRGICO DE PÉ TALO VERTICAL</v>
          </cell>
          <cell r="C2888">
            <v>3</v>
          </cell>
          <cell r="D2888" t="str">
            <v>I</v>
          </cell>
          <cell r="E2888">
            <v>2</v>
          </cell>
          <cell r="F2888">
            <v>2</v>
          </cell>
          <cell r="G2888">
            <v>300</v>
          </cell>
          <cell r="H2888">
            <v>0</v>
          </cell>
          <cell r="I2888">
            <v>227</v>
          </cell>
          <cell r="J2888">
            <v>163.15</v>
          </cell>
          <cell r="K2888">
            <v>0</v>
          </cell>
          <cell r="L2888">
            <v>181.37</v>
          </cell>
        </row>
        <row r="2889">
          <cell r="A2889">
            <v>408050764</v>
          </cell>
          <cell r="B2889" t="str">
            <v>TRATAMENTO CIRÚRGICO DE PÉ TORTO CONGÊNITO</v>
          </cell>
          <cell r="C2889">
            <v>2</v>
          </cell>
          <cell r="D2889" t="str">
            <v>I</v>
          </cell>
          <cell r="E2889">
            <v>2</v>
          </cell>
          <cell r="F2889">
            <v>2</v>
          </cell>
          <cell r="G2889">
            <v>200</v>
          </cell>
          <cell r="H2889">
            <v>0</v>
          </cell>
          <cell r="I2889">
            <v>227</v>
          </cell>
          <cell r="J2889">
            <v>163.15</v>
          </cell>
          <cell r="K2889">
            <v>0</v>
          </cell>
          <cell r="L2889">
            <v>120.91</v>
          </cell>
        </row>
        <row r="2890">
          <cell r="A2890">
            <v>408050772</v>
          </cell>
          <cell r="B2890" t="str">
            <v>TRATAMENTO CIRÚRGICO DE PÉ TORTO CONGÊNITO INVETERADO</v>
          </cell>
          <cell r="C2890">
            <v>3</v>
          </cell>
          <cell r="D2890" t="str">
            <v>I</v>
          </cell>
          <cell r="E2890">
            <v>2</v>
          </cell>
          <cell r="F2890">
            <v>2</v>
          </cell>
          <cell r="G2890">
            <v>300</v>
          </cell>
          <cell r="H2890">
            <v>216</v>
          </cell>
          <cell r="I2890">
            <v>1571</v>
          </cell>
          <cell r="J2890">
            <v>163.15</v>
          </cell>
          <cell r="K2890">
            <v>0</v>
          </cell>
          <cell r="L2890">
            <v>181.37</v>
          </cell>
        </row>
        <row r="2891">
          <cell r="A2891">
            <v>408050780</v>
          </cell>
          <cell r="B2891" t="str">
            <v>TRATAMENTO CIRÚRGICO DE PSEUDARTROSE / RETARDO DE CONSOLIDAÇÃO / PERDA ÓSSEA AO NÍVEL DO TARSO</v>
          </cell>
          <cell r="C2891">
            <v>2</v>
          </cell>
          <cell r="D2891" t="str">
            <v>I</v>
          </cell>
          <cell r="E2891">
            <v>2</v>
          </cell>
          <cell r="F2891">
            <v>3</v>
          </cell>
          <cell r="G2891">
            <v>200</v>
          </cell>
          <cell r="H2891">
            <v>0</v>
          </cell>
          <cell r="I2891">
            <v>1571</v>
          </cell>
          <cell r="J2891">
            <v>154.21</v>
          </cell>
          <cell r="K2891">
            <v>0</v>
          </cell>
          <cell r="L2891">
            <v>144.19999999999999</v>
          </cell>
        </row>
        <row r="2892">
          <cell r="A2892">
            <v>408050799</v>
          </cell>
          <cell r="B2892" t="str">
            <v>TRATAMENTO CIRÚRGICO DE PSEUDARTROSE / RETARDO DE CONSOLIDAÇÃO / PERDA ÓSSEA DA DIÁFISE DO FÊMUR</v>
          </cell>
          <cell r="C2892">
            <v>2</v>
          </cell>
          <cell r="D2892" t="str">
            <v>I</v>
          </cell>
          <cell r="E2892">
            <v>2</v>
          </cell>
          <cell r="F2892">
            <v>4</v>
          </cell>
          <cell r="G2892">
            <v>400</v>
          </cell>
          <cell r="H2892">
            <v>0</v>
          </cell>
          <cell r="I2892">
            <v>1571</v>
          </cell>
          <cell r="J2892">
            <v>534.15</v>
          </cell>
          <cell r="K2892">
            <v>0</v>
          </cell>
          <cell r="L2892">
            <v>225.27</v>
          </cell>
        </row>
        <row r="2893">
          <cell r="A2893">
            <v>408050802</v>
          </cell>
          <cell r="B2893" t="str">
            <v>TRATAMENTO CIRÚRGICO DE PSEUDARTROSE / RETARDO DE CONSOLIDAÇÃO / PERDA ÓSSEA DA REGIÃO TROCANTERIANA</v>
          </cell>
          <cell r="C2893">
            <v>2</v>
          </cell>
          <cell r="D2893" t="str">
            <v>I</v>
          </cell>
          <cell r="E2893">
            <v>2</v>
          </cell>
          <cell r="F2893">
            <v>4</v>
          </cell>
          <cell r="G2893">
            <v>400</v>
          </cell>
          <cell r="H2893">
            <v>0</v>
          </cell>
          <cell r="I2893">
            <v>1571</v>
          </cell>
          <cell r="J2893">
            <v>534.15</v>
          </cell>
          <cell r="K2893">
            <v>0</v>
          </cell>
          <cell r="L2893">
            <v>225.27</v>
          </cell>
        </row>
        <row r="2894">
          <cell r="A2894">
            <v>408050810</v>
          </cell>
          <cell r="B2894" t="str">
            <v>TRATAMENTO CIRÚRGICO DE PSEUDARTROSE / RETARDO DE CONSOLIDAÇÃO / PERDA ÓSSEA DO COLO DO FÊMUR</v>
          </cell>
          <cell r="C2894">
            <v>2</v>
          </cell>
          <cell r="D2894" t="str">
            <v>I</v>
          </cell>
          <cell r="E2894">
            <v>2</v>
          </cell>
          <cell r="F2894">
            <v>4</v>
          </cell>
          <cell r="G2894">
            <v>550</v>
          </cell>
          <cell r="H2894">
            <v>0</v>
          </cell>
          <cell r="I2894">
            <v>1571</v>
          </cell>
          <cell r="J2894">
            <v>750.32</v>
          </cell>
          <cell r="K2894">
            <v>0</v>
          </cell>
          <cell r="L2894">
            <v>260.45</v>
          </cell>
        </row>
        <row r="2895">
          <cell r="A2895">
            <v>408050829</v>
          </cell>
          <cell r="B2895" t="str">
            <v>TRATAMENTO CIRÚRGICO DE PSEUDARTROSE / RETARDO DE CONSOLIDAÇÃO / PERDA ÓSSEA DO PÉ</v>
          </cell>
          <cell r="C2895">
            <v>2</v>
          </cell>
          <cell r="D2895" t="str">
            <v>I</v>
          </cell>
          <cell r="E2895">
            <v>10</v>
          </cell>
          <cell r="F2895">
            <v>2</v>
          </cell>
          <cell r="G2895">
            <v>200</v>
          </cell>
          <cell r="H2895">
            <v>0</v>
          </cell>
          <cell r="I2895">
            <v>1571</v>
          </cell>
          <cell r="J2895">
            <v>154.21</v>
          </cell>
          <cell r="K2895">
            <v>0</v>
          </cell>
          <cell r="L2895">
            <v>114.2</v>
          </cell>
        </row>
        <row r="2896">
          <cell r="A2896">
            <v>408050837</v>
          </cell>
          <cell r="B2896" t="str">
            <v>TRATAMENTO CIRÚRGICO DE PSEUDARTROSE / RETARDO DE CONSOLIDAÇÃO / PERDA ÓSSEA METÁFISE DISTAL DO FÊMUR</v>
          </cell>
          <cell r="C2896">
            <v>2</v>
          </cell>
          <cell r="D2896" t="str">
            <v>I</v>
          </cell>
          <cell r="E2896">
            <v>2</v>
          </cell>
          <cell r="F2896">
            <v>4</v>
          </cell>
          <cell r="G2896">
            <v>400</v>
          </cell>
          <cell r="H2896">
            <v>0</v>
          </cell>
          <cell r="I2896">
            <v>1571</v>
          </cell>
          <cell r="J2896">
            <v>534.15</v>
          </cell>
          <cell r="K2896">
            <v>0</v>
          </cell>
          <cell r="L2896">
            <v>225.27</v>
          </cell>
        </row>
        <row r="2897">
          <cell r="A2897">
            <v>408050845</v>
          </cell>
          <cell r="B2897" t="str">
            <v>TRATAMENTO CIRÚRGICO DE PSEUDARTROSE / RETARDO DE CONSOLIDAÇÃO AO NÍVEL DO JOELHO</v>
          </cell>
          <cell r="C2897">
            <v>2</v>
          </cell>
          <cell r="D2897" t="str">
            <v>I</v>
          </cell>
          <cell r="E2897">
            <v>2</v>
          </cell>
          <cell r="F2897">
            <v>4</v>
          </cell>
          <cell r="G2897">
            <v>250</v>
          </cell>
          <cell r="H2897">
            <v>0</v>
          </cell>
          <cell r="I2897">
            <v>1571</v>
          </cell>
          <cell r="J2897">
            <v>252.08</v>
          </cell>
          <cell r="K2897">
            <v>0</v>
          </cell>
          <cell r="L2897">
            <v>145.07</v>
          </cell>
        </row>
        <row r="2898">
          <cell r="A2898">
            <v>408050853</v>
          </cell>
          <cell r="B2898" t="str">
            <v>TRATAMENTO CIRÚRGICO DE PSEUDARTROSE CONGÊNITA DA TÍBIA</v>
          </cell>
          <cell r="C2898">
            <v>3</v>
          </cell>
          <cell r="D2898" t="str">
            <v>I</v>
          </cell>
          <cell r="E2898">
            <v>2</v>
          </cell>
          <cell r="F2898">
            <v>3</v>
          </cell>
          <cell r="G2898">
            <v>300</v>
          </cell>
          <cell r="H2898">
            <v>0</v>
          </cell>
          <cell r="I2898">
            <v>1571</v>
          </cell>
          <cell r="J2898">
            <v>420.89</v>
          </cell>
          <cell r="K2898">
            <v>0</v>
          </cell>
          <cell r="L2898">
            <v>177.71</v>
          </cell>
        </row>
        <row r="2899">
          <cell r="A2899">
            <v>408050861</v>
          </cell>
          <cell r="B2899" t="str">
            <v>TRATAMENTO CIRÚRGICO DE PSEUDARTROSE / RETARDO DE CONSOLIDAÇÃO / PERDA ÓSSEA DA DIÁFISE TIBIAL</v>
          </cell>
          <cell r="C2899">
            <v>2</v>
          </cell>
          <cell r="D2899" t="str">
            <v>I</v>
          </cell>
          <cell r="E2899">
            <v>2</v>
          </cell>
          <cell r="F2899">
            <v>4</v>
          </cell>
          <cell r="G2899">
            <v>300</v>
          </cell>
          <cell r="H2899">
            <v>0</v>
          </cell>
          <cell r="I2899">
            <v>1571</v>
          </cell>
          <cell r="J2899">
            <v>573.86</v>
          </cell>
          <cell r="K2899">
            <v>0</v>
          </cell>
          <cell r="L2899">
            <v>195.55</v>
          </cell>
        </row>
        <row r="2900">
          <cell r="A2900">
            <v>408050870</v>
          </cell>
          <cell r="B2900" t="str">
            <v>TRATAMENTO CIRÚRGICO DE PSEUDARTROSE / RETARDO DE CONSOLIDAÇÃO/ PERDA ÓSSEA DA METÁFISE TIBIAL</v>
          </cell>
          <cell r="C2900">
            <v>2</v>
          </cell>
          <cell r="D2900" t="str">
            <v>I</v>
          </cell>
          <cell r="E2900">
            <v>2</v>
          </cell>
          <cell r="F2900">
            <v>4</v>
          </cell>
          <cell r="G2900">
            <v>300</v>
          </cell>
          <cell r="H2900">
            <v>0</v>
          </cell>
          <cell r="I2900">
            <v>1571</v>
          </cell>
          <cell r="J2900">
            <v>420.84</v>
          </cell>
          <cell r="K2900">
            <v>0</v>
          </cell>
          <cell r="L2900">
            <v>177.77</v>
          </cell>
        </row>
        <row r="2901">
          <cell r="A2901">
            <v>408050888</v>
          </cell>
          <cell r="B2901" t="str">
            <v>TRATAMENTO CIRÚRGICO DE ROTURA DE MENISCO COM SUTURA MENISCAL UNI / BICOMPATIMENTAL</v>
          </cell>
          <cell r="C2901">
            <v>2</v>
          </cell>
          <cell r="D2901" t="str">
            <v>I</v>
          </cell>
          <cell r="E2901">
            <v>2</v>
          </cell>
          <cell r="F2901">
            <v>2</v>
          </cell>
          <cell r="G2901">
            <v>250</v>
          </cell>
          <cell r="H2901">
            <v>0</v>
          </cell>
          <cell r="I2901">
            <v>551</v>
          </cell>
          <cell r="J2901">
            <v>435.67</v>
          </cell>
          <cell r="K2901">
            <v>0</v>
          </cell>
          <cell r="L2901">
            <v>143.22</v>
          </cell>
        </row>
        <row r="2902">
          <cell r="A2902">
            <v>408050896</v>
          </cell>
          <cell r="B2902" t="str">
            <v>TRATAMENTO CIRÚRGICO DE ROTURA DO MENISCO COM MENISCECTOMIA PARCIAL / TOTAL</v>
          </cell>
          <cell r="C2902">
            <v>2</v>
          </cell>
          <cell r="D2902" t="str">
            <v>I</v>
          </cell>
          <cell r="E2902">
            <v>2</v>
          </cell>
          <cell r="F2902">
            <v>1</v>
          </cell>
          <cell r="G2902">
            <v>150</v>
          </cell>
          <cell r="H2902">
            <v>0</v>
          </cell>
          <cell r="I2902">
            <v>1571</v>
          </cell>
          <cell r="J2902">
            <v>213.03</v>
          </cell>
          <cell r="K2902">
            <v>0</v>
          </cell>
          <cell r="L2902">
            <v>119.23</v>
          </cell>
        </row>
        <row r="2903">
          <cell r="A2903">
            <v>408050900</v>
          </cell>
          <cell r="B2903" t="str">
            <v>TRATAMENTO CIRÚRGICO DO HALUX RIGIDUS</v>
          </cell>
          <cell r="C2903">
            <v>2</v>
          </cell>
          <cell r="D2903" t="str">
            <v>I</v>
          </cell>
          <cell r="E2903">
            <v>2</v>
          </cell>
          <cell r="F2903">
            <v>3</v>
          </cell>
          <cell r="G2903">
            <v>200</v>
          </cell>
          <cell r="H2903">
            <v>216</v>
          </cell>
          <cell r="I2903">
            <v>1571</v>
          </cell>
          <cell r="J2903">
            <v>154.22999999999999</v>
          </cell>
          <cell r="K2903">
            <v>0</v>
          </cell>
          <cell r="L2903">
            <v>114.19</v>
          </cell>
        </row>
        <row r="2904">
          <cell r="A2904">
            <v>408050918</v>
          </cell>
          <cell r="B2904" t="str">
            <v>TRATAMENTO CIRÚRGICO DO HALUX VALGUS S/ OSTEOTOMIA DO PRIMEIRO OSSO METATARSIANO</v>
          </cell>
          <cell r="C2904">
            <v>2</v>
          </cell>
          <cell r="D2904" t="str">
            <v>I</v>
          </cell>
          <cell r="E2904">
            <v>2</v>
          </cell>
          <cell r="F2904">
            <v>2</v>
          </cell>
          <cell r="G2904">
            <v>200</v>
          </cell>
          <cell r="H2904">
            <v>0</v>
          </cell>
          <cell r="I2904">
            <v>1571</v>
          </cell>
          <cell r="J2904">
            <v>210.99</v>
          </cell>
          <cell r="K2904">
            <v>0</v>
          </cell>
          <cell r="L2904">
            <v>125.61</v>
          </cell>
        </row>
        <row r="2905">
          <cell r="A2905">
            <v>408050926</v>
          </cell>
          <cell r="B2905" t="str">
            <v>TRATAMENTO DAS LESÕES OSTEO-CONDRAIS POR FIXAÇÃO OU MOSAICOPLASTIA JOELHO/TORNOZELO</v>
          </cell>
          <cell r="C2905">
            <v>2</v>
          </cell>
          <cell r="D2905" t="str">
            <v>I</v>
          </cell>
          <cell r="E2905">
            <v>2</v>
          </cell>
          <cell r="F2905">
            <v>2</v>
          </cell>
          <cell r="G2905">
            <v>300</v>
          </cell>
          <cell r="H2905">
            <v>0</v>
          </cell>
          <cell r="I2905">
            <v>971</v>
          </cell>
          <cell r="J2905">
            <v>1046.94</v>
          </cell>
          <cell r="K2905">
            <v>0</v>
          </cell>
          <cell r="L2905">
            <v>283.43</v>
          </cell>
        </row>
        <row r="2906">
          <cell r="A2906">
            <v>408060018</v>
          </cell>
          <cell r="B2906" t="str">
            <v>ALONGAMENTO / ENCURTAMENTO MIOTENDINOSO</v>
          </cell>
          <cell r="C2906">
            <v>2</v>
          </cell>
          <cell r="D2906" t="str">
            <v>I</v>
          </cell>
          <cell r="E2906">
            <v>2</v>
          </cell>
          <cell r="F2906">
            <v>2</v>
          </cell>
          <cell r="G2906">
            <v>250</v>
          </cell>
          <cell r="H2906">
            <v>0</v>
          </cell>
          <cell r="I2906">
            <v>1571</v>
          </cell>
          <cell r="J2906">
            <v>162.13999999999999</v>
          </cell>
          <cell r="K2906">
            <v>0</v>
          </cell>
          <cell r="L2906">
            <v>91.79</v>
          </cell>
        </row>
        <row r="2907">
          <cell r="A2907">
            <v>408060026</v>
          </cell>
          <cell r="B2907" t="str">
            <v>ALONGAMENTO E/OU TRANSPORTE DE OSSOS DA MÃO E/OU DO PÉ</v>
          </cell>
          <cell r="C2907">
            <v>3</v>
          </cell>
          <cell r="D2907" t="str">
            <v>I</v>
          </cell>
          <cell r="E2907">
            <v>3</v>
          </cell>
          <cell r="F2907">
            <v>3</v>
          </cell>
          <cell r="G2907">
            <v>150</v>
          </cell>
          <cell r="H2907">
            <v>0</v>
          </cell>
          <cell r="I2907">
            <v>1571</v>
          </cell>
          <cell r="J2907">
            <v>146.75</v>
          </cell>
          <cell r="K2907">
            <v>0</v>
          </cell>
          <cell r="L2907">
            <v>111.51</v>
          </cell>
        </row>
        <row r="2908">
          <cell r="A2908">
            <v>408060034</v>
          </cell>
          <cell r="B2908" t="str">
            <v>ALONGAMENTO E/OU TRANSPORTE ÓSSEO DE OSSOS LONGOS (EXCETO DA MÃO E DO PÉ)</v>
          </cell>
          <cell r="C2908">
            <v>3</v>
          </cell>
          <cell r="D2908" t="str">
            <v>I</v>
          </cell>
          <cell r="E2908">
            <v>2</v>
          </cell>
          <cell r="F2908">
            <v>3</v>
          </cell>
          <cell r="G2908">
            <v>400</v>
          </cell>
          <cell r="H2908">
            <v>0</v>
          </cell>
          <cell r="I2908">
            <v>1571</v>
          </cell>
          <cell r="J2908">
            <v>595.02</v>
          </cell>
          <cell r="K2908">
            <v>0</v>
          </cell>
          <cell r="L2908">
            <v>214.72</v>
          </cell>
        </row>
        <row r="2909">
          <cell r="A2909">
            <v>408060042</v>
          </cell>
          <cell r="B2909" t="str">
            <v>AMPUTAÇÃO / DESARTICULAÇÃO DE DEDO</v>
          </cell>
          <cell r="C2909">
            <v>2</v>
          </cell>
          <cell r="D2909" t="str">
            <v>I</v>
          </cell>
          <cell r="E2909">
            <v>10</v>
          </cell>
          <cell r="F2909">
            <v>2</v>
          </cell>
          <cell r="G2909">
            <v>150</v>
          </cell>
          <cell r="H2909">
            <v>0</v>
          </cell>
          <cell r="I2909">
            <v>1571</v>
          </cell>
          <cell r="J2909">
            <v>228.23</v>
          </cell>
          <cell r="K2909">
            <v>28.42</v>
          </cell>
          <cell r="L2909">
            <v>109.8</v>
          </cell>
        </row>
        <row r="2910">
          <cell r="A2910">
            <v>408060050</v>
          </cell>
          <cell r="B2910" t="str">
            <v>ARTRODESE DE PEQUENAS ARTICULAÇÕES</v>
          </cell>
          <cell r="C2910">
            <v>2</v>
          </cell>
          <cell r="D2910" t="str">
            <v>I</v>
          </cell>
          <cell r="E2910">
            <v>5</v>
          </cell>
          <cell r="F2910">
            <v>2</v>
          </cell>
          <cell r="G2910">
            <v>250</v>
          </cell>
          <cell r="H2910">
            <v>0</v>
          </cell>
          <cell r="I2910">
            <v>1571</v>
          </cell>
          <cell r="J2910">
            <v>122.13</v>
          </cell>
          <cell r="K2910">
            <v>0</v>
          </cell>
          <cell r="L2910">
            <v>91.66</v>
          </cell>
        </row>
        <row r="2911">
          <cell r="A2911">
            <v>408060069</v>
          </cell>
          <cell r="B2911" t="str">
            <v>ARTROPLASTIA DE RESSECÇÃO DE MÉDIA / GRANDE ARTICULAÇÃO</v>
          </cell>
          <cell r="C2911">
            <v>2</v>
          </cell>
          <cell r="D2911" t="str">
            <v>I</v>
          </cell>
          <cell r="E2911">
            <v>2</v>
          </cell>
          <cell r="F2911">
            <v>3</v>
          </cell>
          <cell r="G2911">
            <v>450</v>
          </cell>
          <cell r="H2911">
            <v>0</v>
          </cell>
          <cell r="I2911">
            <v>1571</v>
          </cell>
          <cell r="J2911">
            <v>869.92</v>
          </cell>
          <cell r="K2911">
            <v>0</v>
          </cell>
          <cell r="L2911">
            <v>234.46</v>
          </cell>
        </row>
        <row r="2912">
          <cell r="A2912">
            <v>408060077</v>
          </cell>
          <cell r="B2912" t="str">
            <v>ARTROPLASTIA DE RESSECÇÃO DE PEQUENAS ARTICULAÇÕES</v>
          </cell>
          <cell r="C2912">
            <v>2</v>
          </cell>
          <cell r="D2912" t="str">
            <v>I</v>
          </cell>
          <cell r="E2912">
            <v>10</v>
          </cell>
          <cell r="F2912">
            <v>3</v>
          </cell>
          <cell r="G2912">
            <v>200</v>
          </cell>
          <cell r="H2912">
            <v>0</v>
          </cell>
          <cell r="I2912">
            <v>1571</v>
          </cell>
          <cell r="J2912">
            <v>154.24</v>
          </cell>
          <cell r="K2912">
            <v>0</v>
          </cell>
          <cell r="L2912">
            <v>114.17</v>
          </cell>
        </row>
        <row r="2913">
          <cell r="A2913">
            <v>408060085</v>
          </cell>
          <cell r="B2913" t="str">
            <v>BURSECTOMIA</v>
          </cell>
          <cell r="C2913">
            <v>2</v>
          </cell>
          <cell r="D2913" t="str">
            <v>I</v>
          </cell>
          <cell r="E2913">
            <v>1</v>
          </cell>
          <cell r="F2913">
            <v>2</v>
          </cell>
          <cell r="G2913">
            <v>250</v>
          </cell>
          <cell r="H2913">
            <v>144</v>
          </cell>
          <cell r="I2913">
            <v>1571</v>
          </cell>
          <cell r="J2913">
            <v>131.38999999999999</v>
          </cell>
          <cell r="K2913">
            <v>28.42</v>
          </cell>
          <cell r="L2913">
            <v>82.24</v>
          </cell>
        </row>
        <row r="2914">
          <cell r="A2914">
            <v>408060093</v>
          </cell>
          <cell r="B2914" t="str">
            <v>DESCOMPRESSÃO COM ESVAZIAMENTO MEDULAR POR BROCAGEM / VIA CORTICOTOMIA</v>
          </cell>
          <cell r="C2914">
            <v>2</v>
          </cell>
          <cell r="D2914" t="str">
            <v>I</v>
          </cell>
          <cell r="E2914">
            <v>2</v>
          </cell>
          <cell r="F2914">
            <v>3</v>
          </cell>
          <cell r="G2914">
            <v>450</v>
          </cell>
          <cell r="H2914">
            <v>0</v>
          </cell>
          <cell r="I2914">
            <v>1571</v>
          </cell>
          <cell r="J2914">
            <v>489.43</v>
          </cell>
          <cell r="K2914">
            <v>0</v>
          </cell>
          <cell r="L2914">
            <v>215.59</v>
          </cell>
        </row>
        <row r="2915">
          <cell r="A2915">
            <v>408060107</v>
          </cell>
          <cell r="B2915" t="str">
            <v>DIAFISECTOMIA DE OSSOS LONGOS</v>
          </cell>
          <cell r="C2915">
            <v>2</v>
          </cell>
          <cell r="D2915" t="str">
            <v>I</v>
          </cell>
          <cell r="E2915">
            <v>1</v>
          </cell>
          <cell r="F2915">
            <v>4</v>
          </cell>
          <cell r="G2915">
            <v>250</v>
          </cell>
          <cell r="H2915">
            <v>0</v>
          </cell>
          <cell r="I2915">
            <v>1571</v>
          </cell>
          <cell r="J2915">
            <v>266.41000000000003</v>
          </cell>
          <cell r="K2915">
            <v>0</v>
          </cell>
          <cell r="L2915">
            <v>162.94</v>
          </cell>
        </row>
        <row r="2916">
          <cell r="A2916">
            <v>408060115</v>
          </cell>
          <cell r="B2916" t="str">
            <v>ENCURTAMENTO DE OSSOS LONGOS EXCETO DA MÃO E DO PÉ</v>
          </cell>
          <cell r="C2916">
            <v>2</v>
          </cell>
          <cell r="D2916" t="str">
            <v>I</v>
          </cell>
          <cell r="E2916">
            <v>1</v>
          </cell>
          <cell r="F2916">
            <v>2</v>
          </cell>
          <cell r="G2916">
            <v>200</v>
          </cell>
          <cell r="H2916">
            <v>0</v>
          </cell>
          <cell r="I2916">
            <v>1571</v>
          </cell>
          <cell r="J2916">
            <v>181.64</v>
          </cell>
          <cell r="K2916">
            <v>0</v>
          </cell>
          <cell r="L2916">
            <v>101.71</v>
          </cell>
        </row>
        <row r="2917">
          <cell r="A2917">
            <v>408060123</v>
          </cell>
          <cell r="B2917" t="str">
            <v>EXPLORAÇÃO ARTICULAR C/ OU S/ SINOVECTOMIA DE MÉDIAS / GRANDES ARTICULAÇÕES</v>
          </cell>
          <cell r="C2917">
            <v>2</v>
          </cell>
          <cell r="D2917" t="str">
            <v>I</v>
          </cell>
          <cell r="E2917">
            <v>1</v>
          </cell>
          <cell r="F2917">
            <v>2</v>
          </cell>
          <cell r="G2917">
            <v>200</v>
          </cell>
          <cell r="H2917">
            <v>0</v>
          </cell>
          <cell r="I2917">
            <v>1571</v>
          </cell>
          <cell r="J2917">
            <v>178.15</v>
          </cell>
          <cell r="K2917">
            <v>0</v>
          </cell>
          <cell r="L2917">
            <v>105.51</v>
          </cell>
        </row>
        <row r="2918">
          <cell r="A2918">
            <v>408060131</v>
          </cell>
          <cell r="B2918" t="str">
            <v>EXPLORAÇÃO ARTICULAR C/ OU S/ SINOVECTOMIA DE PEQUENAS ARTICULAÇÕES</v>
          </cell>
          <cell r="C2918">
            <v>2</v>
          </cell>
          <cell r="D2918" t="str">
            <v>I</v>
          </cell>
          <cell r="E2918">
            <v>5</v>
          </cell>
          <cell r="F2918">
            <v>2</v>
          </cell>
          <cell r="G2918">
            <v>150</v>
          </cell>
          <cell r="H2918">
            <v>0</v>
          </cell>
          <cell r="I2918">
            <v>1571</v>
          </cell>
          <cell r="J2918">
            <v>83.32</v>
          </cell>
          <cell r="K2918">
            <v>0</v>
          </cell>
          <cell r="L2918">
            <v>58.74</v>
          </cell>
        </row>
        <row r="2919">
          <cell r="A2919">
            <v>408060140</v>
          </cell>
          <cell r="B2919" t="str">
            <v>FASCIECTOMIA</v>
          </cell>
          <cell r="C2919">
            <v>2</v>
          </cell>
          <cell r="D2919" t="str">
            <v>I</v>
          </cell>
          <cell r="E2919">
            <v>1</v>
          </cell>
          <cell r="F2919">
            <v>2</v>
          </cell>
          <cell r="G2919">
            <v>150</v>
          </cell>
          <cell r="H2919">
            <v>0</v>
          </cell>
          <cell r="I2919">
            <v>1571</v>
          </cell>
          <cell r="J2919">
            <v>127.29</v>
          </cell>
          <cell r="K2919">
            <v>0</v>
          </cell>
          <cell r="L2919">
            <v>95.66</v>
          </cell>
        </row>
        <row r="2920">
          <cell r="A2920">
            <v>408060158</v>
          </cell>
          <cell r="B2920" t="str">
            <v>MANIPULAÇÃO ARTICULAR</v>
          </cell>
          <cell r="C2920">
            <v>2</v>
          </cell>
          <cell r="D2920" t="str">
            <v>I</v>
          </cell>
          <cell r="E2920">
            <v>2</v>
          </cell>
          <cell r="F2920">
            <v>2</v>
          </cell>
          <cell r="G2920">
            <v>150</v>
          </cell>
          <cell r="H2920">
            <v>0</v>
          </cell>
          <cell r="I2920">
            <v>1571</v>
          </cell>
          <cell r="J2920">
            <v>67.22</v>
          </cell>
          <cell r="K2920">
            <v>28.42</v>
          </cell>
          <cell r="L2920">
            <v>54.79</v>
          </cell>
        </row>
        <row r="2921">
          <cell r="A2921">
            <v>408060166</v>
          </cell>
          <cell r="B2921" t="str">
            <v>OSTECTOMIA DE OSSOS DA MÃO E/OU DO PÉ</v>
          </cell>
          <cell r="C2921">
            <v>2</v>
          </cell>
          <cell r="D2921" t="str">
            <v>I</v>
          </cell>
          <cell r="E2921">
            <v>5</v>
          </cell>
          <cell r="F2921">
            <v>3</v>
          </cell>
          <cell r="G2921">
            <v>150</v>
          </cell>
          <cell r="H2921">
            <v>0</v>
          </cell>
          <cell r="I2921">
            <v>1571</v>
          </cell>
          <cell r="J2921">
            <v>148.19999999999999</v>
          </cell>
          <cell r="K2921">
            <v>0</v>
          </cell>
          <cell r="L2921">
            <v>110.41</v>
          </cell>
        </row>
        <row r="2922">
          <cell r="A2922">
            <v>408060174</v>
          </cell>
          <cell r="B2922" t="str">
            <v>OSTECTOMIA DE OSSOS LONGOS EXCETO DA MÃO E DO PÉ</v>
          </cell>
          <cell r="C2922">
            <v>2</v>
          </cell>
          <cell r="D2922" t="str">
            <v>I</v>
          </cell>
          <cell r="E2922">
            <v>1</v>
          </cell>
          <cell r="F2922">
            <v>3</v>
          </cell>
          <cell r="G2922">
            <v>150</v>
          </cell>
          <cell r="H2922">
            <v>0</v>
          </cell>
          <cell r="I2922">
            <v>1571</v>
          </cell>
          <cell r="J2922">
            <v>455.29</v>
          </cell>
          <cell r="K2922">
            <v>0</v>
          </cell>
          <cell r="L2922">
            <v>194.45</v>
          </cell>
        </row>
        <row r="2923">
          <cell r="A2923">
            <v>408060182</v>
          </cell>
          <cell r="B2923" t="str">
            <v>OSTEOTOMIA DE OSSOS DA MÃO E/OU DO PÉ</v>
          </cell>
          <cell r="C2923">
            <v>2</v>
          </cell>
          <cell r="D2923" t="str">
            <v>I</v>
          </cell>
          <cell r="E2923">
            <v>5</v>
          </cell>
          <cell r="F2923">
            <v>3</v>
          </cell>
          <cell r="G2923">
            <v>150</v>
          </cell>
          <cell r="H2923">
            <v>0</v>
          </cell>
          <cell r="I2923">
            <v>1571</v>
          </cell>
          <cell r="J2923">
            <v>207.75</v>
          </cell>
          <cell r="K2923">
            <v>0</v>
          </cell>
          <cell r="L2923">
            <v>119.5</v>
          </cell>
        </row>
        <row r="2924">
          <cell r="A2924">
            <v>408060190</v>
          </cell>
          <cell r="B2924" t="str">
            <v>OSTEOTOMIA DE OSSOS LONGOS EXCETO DA MÃO E DO PÉ</v>
          </cell>
          <cell r="C2924">
            <v>2</v>
          </cell>
          <cell r="D2924" t="str">
            <v>I</v>
          </cell>
          <cell r="E2924">
            <v>2</v>
          </cell>
          <cell r="F2924">
            <v>3</v>
          </cell>
          <cell r="G2924">
            <v>150</v>
          </cell>
          <cell r="H2924">
            <v>0</v>
          </cell>
          <cell r="I2924">
            <v>1571</v>
          </cell>
          <cell r="J2924">
            <v>460.58</v>
          </cell>
          <cell r="K2924">
            <v>0</v>
          </cell>
          <cell r="L2924">
            <v>185.1</v>
          </cell>
        </row>
        <row r="2925">
          <cell r="A2925">
            <v>408060204</v>
          </cell>
          <cell r="B2925" t="str">
            <v>REINSERÇÃO MUSCULAR</v>
          </cell>
          <cell r="C2925">
            <v>2</v>
          </cell>
          <cell r="D2925" t="str">
            <v>I</v>
          </cell>
          <cell r="E2925">
            <v>2</v>
          </cell>
          <cell r="F2925">
            <v>2</v>
          </cell>
          <cell r="G2925">
            <v>150</v>
          </cell>
          <cell r="H2925">
            <v>0</v>
          </cell>
          <cell r="I2925">
            <v>1571</v>
          </cell>
          <cell r="J2925">
            <v>123.55</v>
          </cell>
          <cell r="K2925">
            <v>0</v>
          </cell>
          <cell r="L2925">
            <v>79.739999999999995</v>
          </cell>
        </row>
        <row r="2926">
          <cell r="A2926">
            <v>408060212</v>
          </cell>
          <cell r="B2926" t="str">
            <v>RESSECÇÃO DE CISTO SINOVIAL</v>
          </cell>
          <cell r="C2926">
            <v>2</v>
          </cell>
          <cell r="D2926" t="str">
            <v>I</v>
          </cell>
          <cell r="E2926">
            <v>2</v>
          </cell>
          <cell r="F2926">
            <v>1</v>
          </cell>
          <cell r="G2926">
            <v>50</v>
          </cell>
          <cell r="H2926">
            <v>0</v>
          </cell>
          <cell r="I2926">
            <v>1571</v>
          </cell>
          <cell r="J2926">
            <v>52.4</v>
          </cell>
          <cell r="K2926">
            <v>28.42</v>
          </cell>
          <cell r="L2926">
            <v>39.090000000000003</v>
          </cell>
        </row>
        <row r="2927">
          <cell r="A2927">
            <v>408060220</v>
          </cell>
          <cell r="B2927" t="str">
            <v>RESSECÇÃO DE EXOSTOSE</v>
          </cell>
          <cell r="C2927">
            <v>2</v>
          </cell>
          <cell r="D2927" t="str">
            <v>I</v>
          </cell>
          <cell r="E2927">
            <v>2</v>
          </cell>
          <cell r="F2927">
            <v>9999</v>
          </cell>
          <cell r="G2927">
            <v>0</v>
          </cell>
          <cell r="H2927">
            <v>0</v>
          </cell>
          <cell r="I2927">
            <v>1571</v>
          </cell>
          <cell r="J2927">
            <v>0</v>
          </cell>
          <cell r="K2927">
            <v>28.42</v>
          </cell>
          <cell r="L2927">
            <v>0</v>
          </cell>
        </row>
        <row r="2928">
          <cell r="A2928">
            <v>408060239</v>
          </cell>
          <cell r="B2928" t="str">
            <v>RESSECÇÃO DE TUMOR E RECONSTRUÇÃO C/ RETALHO MICROCIRÚRGICO</v>
          </cell>
          <cell r="C2928">
            <v>3</v>
          </cell>
          <cell r="D2928" t="str">
            <v>I</v>
          </cell>
          <cell r="E2928">
            <v>1</v>
          </cell>
          <cell r="F2928">
            <v>6</v>
          </cell>
          <cell r="G2928">
            <v>450</v>
          </cell>
          <cell r="H2928">
            <v>0</v>
          </cell>
          <cell r="I2928">
            <v>1031</v>
          </cell>
          <cell r="J2928">
            <v>1562.35</v>
          </cell>
          <cell r="K2928">
            <v>0</v>
          </cell>
          <cell r="L2928">
            <v>701.19</v>
          </cell>
        </row>
        <row r="2929">
          <cell r="A2929">
            <v>408060247</v>
          </cell>
          <cell r="B2929" t="str">
            <v>RESSECÇÃO DE TUMOR E RECONSTRUÇÃO C/ RETALHO NÃO MICROCIRÚRGICO (EXCETO MÃO E PÉ)</v>
          </cell>
          <cell r="C2929">
            <v>3</v>
          </cell>
          <cell r="D2929" t="str">
            <v>I</v>
          </cell>
          <cell r="E2929">
            <v>1</v>
          </cell>
          <cell r="F2929">
            <v>10</v>
          </cell>
          <cell r="G2929">
            <v>500</v>
          </cell>
          <cell r="H2929">
            <v>0</v>
          </cell>
          <cell r="I2929">
            <v>1571</v>
          </cell>
          <cell r="J2929">
            <v>812.59</v>
          </cell>
          <cell r="K2929">
            <v>0</v>
          </cell>
          <cell r="L2929">
            <v>277.39</v>
          </cell>
        </row>
        <row r="2930">
          <cell r="A2930">
            <v>408060255</v>
          </cell>
          <cell r="B2930" t="str">
            <v>RESSECÇÃO DE TUMOR E RECONSTRUÇÃO C/ TRANSPORTE ÓSSEO</v>
          </cell>
          <cell r="C2930">
            <v>3</v>
          </cell>
          <cell r="D2930" t="str">
            <v>I</v>
          </cell>
          <cell r="E2930">
            <v>1</v>
          </cell>
          <cell r="F2930">
            <v>4</v>
          </cell>
          <cell r="G2930">
            <v>450</v>
          </cell>
          <cell r="H2930">
            <v>0</v>
          </cell>
          <cell r="I2930">
            <v>1571</v>
          </cell>
          <cell r="J2930">
            <v>812.59</v>
          </cell>
          <cell r="K2930">
            <v>0</v>
          </cell>
          <cell r="L2930">
            <v>277.39</v>
          </cell>
        </row>
        <row r="2931">
          <cell r="A2931">
            <v>408060263</v>
          </cell>
          <cell r="B2931" t="str">
            <v>RESSECÇÃO DE TUMOR ÓSSEO C/ SUBSTITUIÇÃO (ENDOPRÓTESE)</v>
          </cell>
          <cell r="C2931">
            <v>3</v>
          </cell>
          <cell r="D2931" t="str">
            <v>I</v>
          </cell>
          <cell r="E2931">
            <v>1</v>
          </cell>
          <cell r="F2931">
            <v>5</v>
          </cell>
          <cell r="G2931">
            <v>450</v>
          </cell>
          <cell r="H2931">
            <v>0</v>
          </cell>
          <cell r="I2931">
            <v>1571</v>
          </cell>
          <cell r="J2931">
            <v>1969.02</v>
          </cell>
          <cell r="K2931">
            <v>0</v>
          </cell>
          <cell r="L2931">
            <v>592.22</v>
          </cell>
        </row>
        <row r="2932">
          <cell r="A2932">
            <v>408060271</v>
          </cell>
          <cell r="B2932" t="str">
            <v>RESSECÇÃO DE TUMOR ÓSSEO E RECONSTRUÇÃO C/ ENXERTO</v>
          </cell>
          <cell r="C2932">
            <v>3</v>
          </cell>
          <cell r="D2932" t="str">
            <v>I</v>
          </cell>
          <cell r="E2932">
            <v>1</v>
          </cell>
          <cell r="F2932">
            <v>15</v>
          </cell>
          <cell r="G2932">
            <v>500</v>
          </cell>
          <cell r="H2932">
            <v>0</v>
          </cell>
          <cell r="I2932">
            <v>1571</v>
          </cell>
          <cell r="J2932">
            <v>812.59</v>
          </cell>
          <cell r="K2932">
            <v>0</v>
          </cell>
          <cell r="L2932">
            <v>277.39</v>
          </cell>
        </row>
        <row r="2933">
          <cell r="A2933">
            <v>408060280</v>
          </cell>
          <cell r="B2933" t="str">
            <v>RESSECÇÃO DE TUMOR ÓSSEO E RECONSTRUÇÃO C/ RETALHO NÃO MICROCIRÚRGICO (APENAS MÃO E PÉ)</v>
          </cell>
          <cell r="C2933">
            <v>3</v>
          </cell>
          <cell r="D2933" t="str">
            <v>I</v>
          </cell>
          <cell r="E2933">
            <v>1</v>
          </cell>
          <cell r="F2933">
            <v>5</v>
          </cell>
          <cell r="G2933">
            <v>500</v>
          </cell>
          <cell r="H2933">
            <v>0</v>
          </cell>
          <cell r="I2933">
            <v>1571</v>
          </cell>
          <cell r="J2933">
            <v>812.59</v>
          </cell>
          <cell r="K2933">
            <v>0</v>
          </cell>
          <cell r="L2933">
            <v>277.39</v>
          </cell>
        </row>
        <row r="2934">
          <cell r="A2934">
            <v>408060298</v>
          </cell>
          <cell r="B2934" t="str">
            <v>RESSECÇÃO DE TUMOR ÓSSEO E RECONSTRUÇÃO POR DESLIZAMENTO</v>
          </cell>
          <cell r="C2934">
            <v>3</v>
          </cell>
          <cell r="D2934" t="str">
            <v>I</v>
          </cell>
          <cell r="E2934">
            <v>1</v>
          </cell>
          <cell r="F2934">
            <v>2</v>
          </cell>
          <cell r="G2934">
            <v>150</v>
          </cell>
          <cell r="H2934">
            <v>0</v>
          </cell>
          <cell r="I2934">
            <v>1571</v>
          </cell>
          <cell r="J2934">
            <v>183.81</v>
          </cell>
          <cell r="K2934">
            <v>0</v>
          </cell>
          <cell r="L2934">
            <v>129.32</v>
          </cell>
        </row>
        <row r="2935">
          <cell r="A2935">
            <v>408060301</v>
          </cell>
          <cell r="B2935" t="str">
            <v>RESSECÇÃO MUSCULAR</v>
          </cell>
          <cell r="C2935">
            <v>2</v>
          </cell>
          <cell r="D2935" t="str">
            <v>I</v>
          </cell>
          <cell r="E2935">
            <v>9999</v>
          </cell>
          <cell r="F2935">
            <v>2</v>
          </cell>
          <cell r="G2935">
            <v>150</v>
          </cell>
          <cell r="H2935">
            <v>0</v>
          </cell>
          <cell r="I2935">
            <v>1571</v>
          </cell>
          <cell r="J2935">
            <v>123.55</v>
          </cell>
          <cell r="K2935">
            <v>28.42</v>
          </cell>
          <cell r="L2935">
            <v>79.739999999999995</v>
          </cell>
        </row>
        <row r="2936">
          <cell r="A2936">
            <v>408060310</v>
          </cell>
          <cell r="B2936" t="str">
            <v>RESSECÇÃO SIMPLES DE TUMOR ÓSSEO / DE PARTES MOLES</v>
          </cell>
          <cell r="C2936">
            <v>2</v>
          </cell>
          <cell r="D2936" t="str">
            <v>I</v>
          </cell>
          <cell r="E2936">
            <v>1</v>
          </cell>
          <cell r="F2936">
            <v>2</v>
          </cell>
          <cell r="G2936">
            <v>150</v>
          </cell>
          <cell r="H2936">
            <v>0</v>
          </cell>
          <cell r="I2936">
            <v>1571</v>
          </cell>
          <cell r="J2936">
            <v>250.13</v>
          </cell>
          <cell r="K2936">
            <v>0</v>
          </cell>
          <cell r="L2936">
            <v>117.9</v>
          </cell>
        </row>
        <row r="2937">
          <cell r="A2937">
            <v>408060328</v>
          </cell>
          <cell r="B2937" t="str">
            <v>RETIRADA DE CORPO ESTRANHO INTRA-ARTICULAR</v>
          </cell>
          <cell r="C2937">
            <v>2</v>
          </cell>
          <cell r="D2937" t="str">
            <v>I</v>
          </cell>
          <cell r="E2937">
            <v>1</v>
          </cell>
          <cell r="F2937">
            <v>2</v>
          </cell>
          <cell r="G2937">
            <v>50</v>
          </cell>
          <cell r="H2937">
            <v>0</v>
          </cell>
          <cell r="I2937">
            <v>1571</v>
          </cell>
          <cell r="J2937">
            <v>88.12</v>
          </cell>
          <cell r="K2937">
            <v>0</v>
          </cell>
          <cell r="L2937">
            <v>50.95</v>
          </cell>
        </row>
        <row r="2938">
          <cell r="A2938">
            <v>408060336</v>
          </cell>
          <cell r="B2938" t="str">
            <v>RETIRADA DE CORPO ESTRANHO INTRA-ÓSSEO</v>
          </cell>
          <cell r="C2938">
            <v>2</v>
          </cell>
          <cell r="D2938" t="str">
            <v>I</v>
          </cell>
          <cell r="E2938">
            <v>1</v>
          </cell>
          <cell r="F2938">
            <v>2</v>
          </cell>
          <cell r="G2938">
            <v>50</v>
          </cell>
          <cell r="H2938">
            <v>0</v>
          </cell>
          <cell r="I2938">
            <v>1571</v>
          </cell>
          <cell r="J2938">
            <v>88.9</v>
          </cell>
          <cell r="K2938">
            <v>0</v>
          </cell>
          <cell r="L2938">
            <v>51.43</v>
          </cell>
        </row>
        <row r="2939">
          <cell r="A2939">
            <v>408060344</v>
          </cell>
          <cell r="B2939" t="str">
            <v>RETIRADA DE ESPAÇADORES / OUTROS MATERIAIS</v>
          </cell>
          <cell r="C2939">
            <v>2</v>
          </cell>
          <cell r="D2939" t="str">
            <v>I</v>
          </cell>
          <cell r="E2939">
            <v>1</v>
          </cell>
          <cell r="F2939">
            <v>2</v>
          </cell>
          <cell r="G2939">
            <v>50</v>
          </cell>
          <cell r="H2939">
            <v>0</v>
          </cell>
          <cell r="I2939">
            <v>1571</v>
          </cell>
          <cell r="J2939">
            <v>95.71</v>
          </cell>
          <cell r="K2939">
            <v>0</v>
          </cell>
          <cell r="L2939">
            <v>55.96</v>
          </cell>
        </row>
        <row r="2940">
          <cell r="A2940">
            <v>408060352</v>
          </cell>
          <cell r="B2940" t="str">
            <v>RETIRADA DE FIO OU PINO INTRA-ÓSSEO</v>
          </cell>
          <cell r="C2940">
            <v>2</v>
          </cell>
          <cell r="D2940" t="str">
            <v>I</v>
          </cell>
          <cell r="E2940">
            <v>2</v>
          </cell>
          <cell r="F2940">
            <v>1</v>
          </cell>
          <cell r="G2940">
            <v>50</v>
          </cell>
          <cell r="H2940">
            <v>0</v>
          </cell>
          <cell r="I2940">
            <v>1571</v>
          </cell>
          <cell r="J2940">
            <v>95.7</v>
          </cell>
          <cell r="K2940">
            <v>28.42</v>
          </cell>
          <cell r="L2940">
            <v>55.96</v>
          </cell>
        </row>
        <row r="2941">
          <cell r="A2941">
            <v>408060360</v>
          </cell>
          <cell r="B2941" t="str">
            <v>RETIRADA DE FIXADOR EXTERNO</v>
          </cell>
          <cell r="C2941">
            <v>2</v>
          </cell>
          <cell r="D2941" t="str">
            <v>I</v>
          </cell>
          <cell r="E2941">
            <v>2</v>
          </cell>
          <cell r="F2941">
            <v>2</v>
          </cell>
          <cell r="G2941">
            <v>50</v>
          </cell>
          <cell r="H2941">
            <v>0</v>
          </cell>
          <cell r="I2941">
            <v>1571</v>
          </cell>
          <cell r="J2941">
            <v>95.71</v>
          </cell>
          <cell r="K2941">
            <v>0</v>
          </cell>
          <cell r="L2941">
            <v>55.96</v>
          </cell>
        </row>
        <row r="2942">
          <cell r="A2942">
            <v>408060379</v>
          </cell>
          <cell r="B2942" t="str">
            <v>RETIRADA DE PLACA E/OU PARAFUSOS</v>
          </cell>
          <cell r="C2942">
            <v>2</v>
          </cell>
          <cell r="D2942" t="str">
            <v>I</v>
          </cell>
          <cell r="E2942">
            <v>2</v>
          </cell>
          <cell r="F2942">
            <v>1</v>
          </cell>
          <cell r="G2942">
            <v>50</v>
          </cell>
          <cell r="H2942">
            <v>0</v>
          </cell>
          <cell r="I2942">
            <v>1571</v>
          </cell>
          <cell r="J2942">
            <v>163.6</v>
          </cell>
          <cell r="K2942">
            <v>0</v>
          </cell>
          <cell r="L2942">
            <v>61.56</v>
          </cell>
        </row>
        <row r="2943">
          <cell r="A2943">
            <v>408060387</v>
          </cell>
          <cell r="B2943" t="str">
            <v>RETIRADA DE PRÓTESE DE SUBSTITUIÇÃO DE GRANDES ARTICULAÇÕES (OMBRO / COTOVELO / QUADRIL / JOELHO)</v>
          </cell>
          <cell r="C2943">
            <v>2</v>
          </cell>
          <cell r="D2943" t="str">
            <v>I</v>
          </cell>
          <cell r="E2943">
            <v>1</v>
          </cell>
          <cell r="F2943">
            <v>6</v>
          </cell>
          <cell r="G2943">
            <v>400</v>
          </cell>
          <cell r="H2943">
            <v>0</v>
          </cell>
          <cell r="I2943">
            <v>1571</v>
          </cell>
          <cell r="J2943">
            <v>534.14</v>
          </cell>
          <cell r="K2943">
            <v>0</v>
          </cell>
          <cell r="L2943">
            <v>225.28</v>
          </cell>
        </row>
        <row r="2944">
          <cell r="A2944">
            <v>408060395</v>
          </cell>
          <cell r="B2944" t="str">
            <v>RETIRADA DE PRÓTESE DE SUBSTITUIÇÃO EM PEQUENAS E MÉDIAS ARTICULAÇÕES</v>
          </cell>
          <cell r="C2944">
            <v>2</v>
          </cell>
          <cell r="D2944" t="str">
            <v>I</v>
          </cell>
          <cell r="E2944">
            <v>4</v>
          </cell>
          <cell r="F2944">
            <v>2</v>
          </cell>
          <cell r="G2944">
            <v>200</v>
          </cell>
          <cell r="H2944">
            <v>0</v>
          </cell>
          <cell r="I2944">
            <v>1571</v>
          </cell>
          <cell r="J2944">
            <v>267.07</v>
          </cell>
          <cell r="K2944">
            <v>0</v>
          </cell>
          <cell r="L2944">
            <v>112.64</v>
          </cell>
        </row>
        <row r="2945">
          <cell r="A2945">
            <v>408060409</v>
          </cell>
          <cell r="B2945" t="str">
            <v>RETIRADA DE TRAÇÃO TRANS-ESQUELÉTICA</v>
          </cell>
          <cell r="C2945">
            <v>2</v>
          </cell>
          <cell r="D2945" t="str">
            <v>I</v>
          </cell>
          <cell r="E2945">
            <v>1</v>
          </cell>
          <cell r="F2945">
            <v>1</v>
          </cell>
          <cell r="G2945">
            <v>50</v>
          </cell>
          <cell r="H2945">
            <v>0</v>
          </cell>
          <cell r="I2945">
            <v>1571</v>
          </cell>
          <cell r="J2945">
            <v>163.61000000000001</v>
          </cell>
          <cell r="K2945">
            <v>28.42</v>
          </cell>
          <cell r="L2945">
            <v>61.56</v>
          </cell>
        </row>
        <row r="2946">
          <cell r="A2946">
            <v>408060417</v>
          </cell>
          <cell r="B2946" t="str">
            <v>RETRAÇÃO CICATRICIAL DOS DEDOS C/ COMPROMETIMENTO TENDINOSO (POR DEDO)</v>
          </cell>
          <cell r="C2946">
            <v>2</v>
          </cell>
          <cell r="D2946" t="str">
            <v>I</v>
          </cell>
          <cell r="E2946">
            <v>10</v>
          </cell>
          <cell r="F2946">
            <v>1</v>
          </cell>
          <cell r="G2946">
            <v>150</v>
          </cell>
          <cell r="H2946">
            <v>0</v>
          </cell>
          <cell r="I2946">
            <v>1571</v>
          </cell>
          <cell r="J2946">
            <v>116.95</v>
          </cell>
          <cell r="K2946">
            <v>0</v>
          </cell>
          <cell r="L2946">
            <v>88.58</v>
          </cell>
        </row>
        <row r="2947">
          <cell r="A2947">
            <v>408060425</v>
          </cell>
          <cell r="B2947" t="str">
            <v>REVISÃO CIRÚRGICA DE COTO DE AMPUTAÇÃO DOS DEDOS</v>
          </cell>
          <cell r="C2947">
            <v>2</v>
          </cell>
          <cell r="D2947" t="str">
            <v>I</v>
          </cell>
          <cell r="E2947">
            <v>10</v>
          </cell>
          <cell r="F2947">
            <v>2</v>
          </cell>
          <cell r="G2947">
            <v>100</v>
          </cell>
          <cell r="H2947">
            <v>0</v>
          </cell>
          <cell r="I2947">
            <v>1571</v>
          </cell>
          <cell r="J2947">
            <v>131.85</v>
          </cell>
          <cell r="K2947">
            <v>20</v>
          </cell>
          <cell r="L2947">
            <v>75.17</v>
          </cell>
        </row>
        <row r="2948">
          <cell r="A2948">
            <v>408060433</v>
          </cell>
          <cell r="B2948" t="str">
            <v>TENODESE</v>
          </cell>
          <cell r="C2948">
            <v>2</v>
          </cell>
          <cell r="D2948" t="str">
            <v>I</v>
          </cell>
          <cell r="E2948">
            <v>2</v>
          </cell>
          <cell r="F2948">
            <v>2</v>
          </cell>
          <cell r="G2948">
            <v>150</v>
          </cell>
          <cell r="H2948">
            <v>0</v>
          </cell>
          <cell r="I2948">
            <v>1571</v>
          </cell>
          <cell r="J2948">
            <v>121.2</v>
          </cell>
          <cell r="K2948">
            <v>0</v>
          </cell>
          <cell r="L2948">
            <v>82.89</v>
          </cell>
        </row>
        <row r="2949">
          <cell r="A2949">
            <v>408060441</v>
          </cell>
          <cell r="B2949" t="str">
            <v>TENÓLISE</v>
          </cell>
          <cell r="C2949">
            <v>2</v>
          </cell>
          <cell r="D2949" t="str">
            <v>I</v>
          </cell>
          <cell r="E2949">
            <v>2</v>
          </cell>
          <cell r="F2949">
            <v>2</v>
          </cell>
          <cell r="G2949">
            <v>250</v>
          </cell>
          <cell r="H2949">
            <v>0</v>
          </cell>
          <cell r="I2949">
            <v>1571</v>
          </cell>
          <cell r="J2949">
            <v>147.5</v>
          </cell>
          <cell r="K2949">
            <v>0</v>
          </cell>
          <cell r="L2949">
            <v>81.900000000000006</v>
          </cell>
        </row>
        <row r="2950">
          <cell r="A2950">
            <v>408060450</v>
          </cell>
          <cell r="B2950" t="str">
            <v>TENOMIORRAFIA</v>
          </cell>
          <cell r="C2950">
            <v>2</v>
          </cell>
          <cell r="D2950" t="str">
            <v>I</v>
          </cell>
          <cell r="E2950">
            <v>2</v>
          </cell>
          <cell r="F2950">
            <v>2</v>
          </cell>
          <cell r="G2950">
            <v>250</v>
          </cell>
          <cell r="H2950">
            <v>0</v>
          </cell>
          <cell r="I2950">
            <v>1571</v>
          </cell>
          <cell r="J2950">
            <v>124.25</v>
          </cell>
          <cell r="K2950">
            <v>28.42</v>
          </cell>
          <cell r="L2950">
            <v>81.66</v>
          </cell>
        </row>
        <row r="2951">
          <cell r="A2951">
            <v>408060468</v>
          </cell>
          <cell r="B2951" t="str">
            <v>TENOMIOTOMIA / DESINSERÇÃO</v>
          </cell>
          <cell r="C2951">
            <v>2</v>
          </cell>
          <cell r="D2951" t="str">
            <v>I</v>
          </cell>
          <cell r="E2951">
            <v>2</v>
          </cell>
          <cell r="F2951">
            <v>2</v>
          </cell>
          <cell r="G2951">
            <v>250</v>
          </cell>
          <cell r="H2951">
            <v>0</v>
          </cell>
          <cell r="I2951">
            <v>1571</v>
          </cell>
          <cell r="J2951">
            <v>126.17</v>
          </cell>
          <cell r="K2951">
            <v>0</v>
          </cell>
          <cell r="L2951">
            <v>82.77</v>
          </cell>
        </row>
        <row r="2952">
          <cell r="A2952">
            <v>408060476</v>
          </cell>
          <cell r="B2952" t="str">
            <v>TENOPLASTIA OU ENXERTO DE TENDÃO UNICO</v>
          </cell>
          <cell r="C2952">
            <v>2</v>
          </cell>
          <cell r="D2952" t="str">
            <v>I</v>
          </cell>
          <cell r="E2952">
            <v>2</v>
          </cell>
          <cell r="F2952">
            <v>2</v>
          </cell>
          <cell r="G2952">
            <v>300</v>
          </cell>
          <cell r="H2952">
            <v>0</v>
          </cell>
          <cell r="I2952">
            <v>1571</v>
          </cell>
          <cell r="J2952">
            <v>506.4</v>
          </cell>
          <cell r="K2952">
            <v>0</v>
          </cell>
          <cell r="L2952">
            <v>173.8</v>
          </cell>
        </row>
        <row r="2953">
          <cell r="A2953">
            <v>408060484</v>
          </cell>
          <cell r="B2953" t="str">
            <v>TENORRAFIA ÚNICA EM TÚNEL OSTEO-FIBROSO</v>
          </cell>
          <cell r="C2953">
            <v>2</v>
          </cell>
          <cell r="D2953" t="str">
            <v>I</v>
          </cell>
          <cell r="E2953">
            <v>4</v>
          </cell>
          <cell r="F2953">
            <v>2</v>
          </cell>
          <cell r="G2953">
            <v>250</v>
          </cell>
          <cell r="H2953">
            <v>0</v>
          </cell>
          <cell r="I2953">
            <v>1571</v>
          </cell>
          <cell r="J2953">
            <v>265.08999999999997</v>
          </cell>
          <cell r="K2953">
            <v>0</v>
          </cell>
          <cell r="L2953">
            <v>156.21</v>
          </cell>
        </row>
        <row r="2954">
          <cell r="A2954">
            <v>408060492</v>
          </cell>
          <cell r="B2954" t="str">
            <v>TRANSPLANTE DO HALUX P/ O POLEGAR</v>
          </cell>
          <cell r="C2954">
            <v>3</v>
          </cell>
          <cell r="D2954" t="str">
            <v>I</v>
          </cell>
          <cell r="E2954">
            <v>1</v>
          </cell>
          <cell r="F2954">
            <v>3</v>
          </cell>
          <cell r="G2954">
            <v>550</v>
          </cell>
          <cell r="H2954">
            <v>0</v>
          </cell>
          <cell r="I2954">
            <v>1571</v>
          </cell>
          <cell r="J2954">
            <v>162.33000000000001</v>
          </cell>
          <cell r="K2954">
            <v>0</v>
          </cell>
          <cell r="L2954">
            <v>176.59</v>
          </cell>
        </row>
        <row r="2955">
          <cell r="A2955">
            <v>408060506</v>
          </cell>
          <cell r="B2955" t="str">
            <v>TRANSPLANTE DO SEGUNDO PODODÁCTILO P/ POLEGAR / QUALQUER OUTRO DEDO DA MÃO</v>
          </cell>
          <cell r="C2955">
            <v>3</v>
          </cell>
          <cell r="D2955" t="str">
            <v>I</v>
          </cell>
          <cell r="E2955">
            <v>1</v>
          </cell>
          <cell r="F2955">
            <v>2</v>
          </cell>
          <cell r="G2955">
            <v>300</v>
          </cell>
          <cell r="H2955">
            <v>0</v>
          </cell>
          <cell r="I2955">
            <v>1571</v>
          </cell>
          <cell r="J2955">
            <v>221.48</v>
          </cell>
          <cell r="K2955">
            <v>0</v>
          </cell>
          <cell r="L2955">
            <v>180.68</v>
          </cell>
        </row>
        <row r="2956">
          <cell r="A2956">
            <v>408060514</v>
          </cell>
          <cell r="B2956" t="str">
            <v>TRANSPLANTE MÚSCULO-CUTÂNEO C/ MICRO-ANASTOMOSE NO TRONCO / EXTREMIDADE</v>
          </cell>
          <cell r="C2956">
            <v>3</v>
          </cell>
          <cell r="D2956" t="str">
            <v>I</v>
          </cell>
          <cell r="E2956">
            <v>1</v>
          </cell>
          <cell r="F2956">
            <v>3</v>
          </cell>
          <cell r="G2956">
            <v>700</v>
          </cell>
          <cell r="H2956">
            <v>0</v>
          </cell>
          <cell r="I2956">
            <v>1571</v>
          </cell>
          <cell r="J2956">
            <v>962.17</v>
          </cell>
          <cell r="K2956">
            <v>0</v>
          </cell>
          <cell r="L2956">
            <v>334.84</v>
          </cell>
        </row>
        <row r="2957">
          <cell r="A2957">
            <v>408060522</v>
          </cell>
          <cell r="B2957" t="str">
            <v>TRANSPLANTE OSTEO-MÚSCULO-CUTÂNEO C/ MICRO-ANASTOMOSE NO TRONCO OU EXTREMIDADES</v>
          </cell>
          <cell r="C2957">
            <v>3</v>
          </cell>
          <cell r="D2957" t="str">
            <v>I</v>
          </cell>
          <cell r="E2957">
            <v>1</v>
          </cell>
          <cell r="F2957">
            <v>3</v>
          </cell>
          <cell r="G2957">
            <v>400</v>
          </cell>
          <cell r="H2957">
            <v>0</v>
          </cell>
          <cell r="I2957">
            <v>1571</v>
          </cell>
          <cell r="J2957">
            <v>711.08</v>
          </cell>
          <cell r="K2957">
            <v>0</v>
          </cell>
          <cell r="L2957">
            <v>333.78</v>
          </cell>
        </row>
        <row r="2958">
          <cell r="A2958">
            <v>408060530</v>
          </cell>
          <cell r="B2958" t="str">
            <v>TRANSPOSIÇÃO / TRANSFERÊNCIA MIOTENDINOSA MÚLTIPLA</v>
          </cell>
          <cell r="C2958">
            <v>2</v>
          </cell>
          <cell r="D2958" t="str">
            <v>I</v>
          </cell>
          <cell r="E2958">
            <v>2</v>
          </cell>
          <cell r="F2958">
            <v>2</v>
          </cell>
          <cell r="G2958">
            <v>250</v>
          </cell>
          <cell r="H2958">
            <v>0</v>
          </cell>
          <cell r="I2958">
            <v>1571</v>
          </cell>
          <cell r="J2958">
            <v>195.28</v>
          </cell>
          <cell r="K2958">
            <v>0</v>
          </cell>
          <cell r="L2958">
            <v>151.25</v>
          </cell>
        </row>
        <row r="2959">
          <cell r="A2959">
            <v>408060549</v>
          </cell>
          <cell r="B2959" t="str">
            <v>TRANSPOSIÇÃO / TRANSFERÊNCIA MIOTENDINOSA ÚNICA</v>
          </cell>
          <cell r="C2959">
            <v>2</v>
          </cell>
          <cell r="D2959" t="str">
            <v>I</v>
          </cell>
          <cell r="E2959">
            <v>1</v>
          </cell>
          <cell r="F2959">
            <v>2</v>
          </cell>
          <cell r="G2959">
            <v>150</v>
          </cell>
          <cell r="H2959">
            <v>0</v>
          </cell>
          <cell r="I2959">
            <v>1571</v>
          </cell>
          <cell r="J2959">
            <v>130.18</v>
          </cell>
          <cell r="K2959">
            <v>0</v>
          </cell>
          <cell r="L2959">
            <v>84.03</v>
          </cell>
        </row>
        <row r="2960">
          <cell r="A2960">
            <v>408060557</v>
          </cell>
          <cell r="B2960" t="str">
            <v>TRATAMENTO CIRÚRGICO DE ARTRITE INFECCIOSA (GRANDES E MÉDIAS ARTICULAÇÕES)</v>
          </cell>
          <cell r="C2960">
            <v>2</v>
          </cell>
          <cell r="D2960" t="str">
            <v>I</v>
          </cell>
          <cell r="E2960">
            <v>2</v>
          </cell>
          <cell r="F2960">
            <v>5</v>
          </cell>
          <cell r="G2960">
            <v>250</v>
          </cell>
          <cell r="H2960">
            <v>0</v>
          </cell>
          <cell r="I2960">
            <v>1571</v>
          </cell>
          <cell r="J2960">
            <v>266.07</v>
          </cell>
          <cell r="K2960">
            <v>0</v>
          </cell>
          <cell r="L2960">
            <v>154.13</v>
          </cell>
        </row>
        <row r="2961">
          <cell r="A2961">
            <v>408060565</v>
          </cell>
          <cell r="B2961" t="str">
            <v>TRATAMENTO CIRÚRGICO DE ARTRITE INFECCIOSA DAS PEQUENAS ARTICULAÇÕES</v>
          </cell>
          <cell r="C2961">
            <v>2</v>
          </cell>
          <cell r="D2961" t="str">
            <v>I</v>
          </cell>
          <cell r="E2961">
            <v>2</v>
          </cell>
          <cell r="F2961">
            <v>2</v>
          </cell>
          <cell r="G2961">
            <v>200</v>
          </cell>
          <cell r="H2961">
            <v>0</v>
          </cell>
          <cell r="I2961">
            <v>1571</v>
          </cell>
          <cell r="J2961">
            <v>154.24</v>
          </cell>
          <cell r="K2961">
            <v>0</v>
          </cell>
          <cell r="L2961">
            <v>114.17</v>
          </cell>
        </row>
        <row r="2962">
          <cell r="A2962">
            <v>408060573</v>
          </cell>
          <cell r="B2962" t="str">
            <v>TRATAMENTO CIRÚRGICO DE DEDO EM MARTELO / EM GARRA (MÃO E PÉ)</v>
          </cell>
          <cell r="C2962">
            <v>2</v>
          </cell>
          <cell r="D2962" t="str">
            <v>I</v>
          </cell>
          <cell r="E2962">
            <v>10</v>
          </cell>
          <cell r="F2962">
            <v>1</v>
          </cell>
          <cell r="G2962">
            <v>200</v>
          </cell>
          <cell r="H2962">
            <v>0</v>
          </cell>
          <cell r="I2962">
            <v>1571</v>
          </cell>
          <cell r="J2962">
            <v>154.26</v>
          </cell>
          <cell r="K2962">
            <v>0</v>
          </cell>
          <cell r="L2962">
            <v>114.15</v>
          </cell>
        </row>
        <row r="2963">
          <cell r="A2963">
            <v>408060581</v>
          </cell>
          <cell r="B2963" t="str">
            <v>TRATAMENTO CIRÚRGICO DE DEFORMIDADE ARTICULAR POR RETRACAO TENO-CAPSULO-LIGAMENTAR</v>
          </cell>
          <cell r="C2963">
            <v>2</v>
          </cell>
          <cell r="D2963" t="str">
            <v>I</v>
          </cell>
          <cell r="E2963">
            <v>2</v>
          </cell>
          <cell r="F2963">
            <v>2</v>
          </cell>
          <cell r="G2963">
            <v>300</v>
          </cell>
          <cell r="H2963">
            <v>0</v>
          </cell>
          <cell r="I2963">
            <v>1571</v>
          </cell>
          <cell r="J2963">
            <v>235.01</v>
          </cell>
          <cell r="K2963">
            <v>0</v>
          </cell>
          <cell r="L2963">
            <v>141.99</v>
          </cell>
        </row>
        <row r="2964">
          <cell r="A2964">
            <v>408060590</v>
          </cell>
          <cell r="B2964" t="str">
            <v>TRATAMENTO CIRÚRGICO DE FRATURA VICIOSAMENTE CONSOLIDADA DOS OSSOS LONGOS EXCETO DA MÃO E DO PÉ</v>
          </cell>
          <cell r="C2964">
            <v>2</v>
          </cell>
          <cell r="D2964" t="str">
            <v>I</v>
          </cell>
          <cell r="E2964">
            <v>2</v>
          </cell>
          <cell r="F2964">
            <v>3</v>
          </cell>
          <cell r="G2964">
            <v>450</v>
          </cell>
          <cell r="H2964">
            <v>60</v>
          </cell>
          <cell r="I2964">
            <v>1571</v>
          </cell>
          <cell r="J2964">
            <v>391.41</v>
          </cell>
          <cell r="K2964">
            <v>0</v>
          </cell>
          <cell r="L2964">
            <v>164.42</v>
          </cell>
        </row>
        <row r="2965">
          <cell r="A2965">
            <v>408060603</v>
          </cell>
          <cell r="B2965" t="str">
            <v>TRATAMENTO CIRÚRGICO DE HERNIA MUSCULAR</v>
          </cell>
          <cell r="C2965">
            <v>2</v>
          </cell>
          <cell r="D2965" t="str">
            <v>I</v>
          </cell>
          <cell r="E2965">
            <v>1</v>
          </cell>
          <cell r="F2965">
            <v>2</v>
          </cell>
          <cell r="G2965">
            <v>150</v>
          </cell>
          <cell r="H2965">
            <v>60</v>
          </cell>
          <cell r="I2965">
            <v>1571</v>
          </cell>
          <cell r="J2965">
            <v>123.55</v>
          </cell>
          <cell r="K2965">
            <v>0</v>
          </cell>
          <cell r="L2965">
            <v>79.739999999999995</v>
          </cell>
        </row>
        <row r="2966">
          <cell r="A2966">
            <v>408060611</v>
          </cell>
          <cell r="B2966" t="str">
            <v>TRATAMENTO CIRÚRGICO DE INFECÇÃO EM ARTROPLASTIA DAS MÉDIAS / PEQUENAS ARTICULAÇÕES</v>
          </cell>
          <cell r="C2966">
            <v>2</v>
          </cell>
          <cell r="D2966" t="str">
            <v>I</v>
          </cell>
          <cell r="E2966">
            <v>4</v>
          </cell>
          <cell r="F2966">
            <v>4</v>
          </cell>
          <cell r="G2966">
            <v>200</v>
          </cell>
          <cell r="H2966">
            <v>192</v>
          </cell>
          <cell r="I2966">
            <v>1571</v>
          </cell>
          <cell r="J2966">
            <v>219.02</v>
          </cell>
          <cell r="K2966">
            <v>0</v>
          </cell>
          <cell r="L2966">
            <v>116.39</v>
          </cell>
        </row>
        <row r="2967">
          <cell r="A2967">
            <v>408060620</v>
          </cell>
          <cell r="B2967" t="str">
            <v>TRATAMENTO CIRÚRGICO DE INFECÇÃO PÓS-ARTROPLASTIA (GRANDES ARTICULAÇÕES)</v>
          </cell>
          <cell r="C2967">
            <v>2</v>
          </cell>
          <cell r="D2967" t="str">
            <v>I</v>
          </cell>
          <cell r="E2967">
            <v>1</v>
          </cell>
          <cell r="F2967">
            <v>4</v>
          </cell>
          <cell r="G2967">
            <v>400</v>
          </cell>
          <cell r="H2967">
            <v>192</v>
          </cell>
          <cell r="I2967">
            <v>1571</v>
          </cell>
          <cell r="J2967">
            <v>380.58</v>
          </cell>
          <cell r="K2967">
            <v>0</v>
          </cell>
          <cell r="L2967">
            <v>232.77</v>
          </cell>
        </row>
        <row r="2968">
          <cell r="A2968">
            <v>408060638</v>
          </cell>
          <cell r="B2968" t="str">
            <v>TRATAMENTO CIRÚRGICO DE LUXAÇÃO / FRATURA-LUXAÇÃO METATARSO INTER-FALANGEANA</v>
          </cell>
          <cell r="C2968">
            <v>2</v>
          </cell>
          <cell r="D2968" t="str">
            <v>I</v>
          </cell>
          <cell r="E2968">
            <v>10</v>
          </cell>
          <cell r="F2968">
            <v>2</v>
          </cell>
          <cell r="G2968">
            <v>150</v>
          </cell>
          <cell r="H2968">
            <v>0</v>
          </cell>
          <cell r="I2968">
            <v>1571</v>
          </cell>
          <cell r="J2968">
            <v>109.7</v>
          </cell>
          <cell r="K2968">
            <v>0</v>
          </cell>
          <cell r="L2968">
            <v>82.9</v>
          </cell>
        </row>
        <row r="2969">
          <cell r="A2969">
            <v>408060646</v>
          </cell>
          <cell r="B2969" t="str">
            <v>TRATAMENTO CIRÚRGICO DE MÃO OU PÉ EM FENDA / DEDO BÍFIDO / MACRODACTILIA / POLIDACTILIA</v>
          </cell>
          <cell r="C2969">
            <v>3</v>
          </cell>
          <cell r="D2969" t="str">
            <v>I</v>
          </cell>
          <cell r="E2969">
            <v>2</v>
          </cell>
          <cell r="F2969">
            <v>2</v>
          </cell>
          <cell r="G2969">
            <v>200</v>
          </cell>
          <cell r="H2969">
            <v>0</v>
          </cell>
          <cell r="I2969">
            <v>1571</v>
          </cell>
          <cell r="J2969">
            <v>137.80000000000001</v>
          </cell>
          <cell r="K2969">
            <v>0</v>
          </cell>
          <cell r="L2969">
            <v>102.8</v>
          </cell>
        </row>
        <row r="2970">
          <cell r="A2970">
            <v>408060654</v>
          </cell>
          <cell r="B2970" t="str">
            <v>TRATAMENTO CIRÚRGICO DE POLIDACTILIA NÃO ARTICULADA</v>
          </cell>
          <cell r="C2970">
            <v>2</v>
          </cell>
          <cell r="D2970" t="str">
            <v>I</v>
          </cell>
          <cell r="E2970">
            <v>2</v>
          </cell>
          <cell r="F2970">
            <v>9999</v>
          </cell>
          <cell r="G2970">
            <v>0</v>
          </cell>
          <cell r="H2970">
            <v>0</v>
          </cell>
          <cell r="I2970">
            <v>1571</v>
          </cell>
          <cell r="J2970">
            <v>0</v>
          </cell>
          <cell r="K2970">
            <v>28.42</v>
          </cell>
          <cell r="L2970">
            <v>0</v>
          </cell>
        </row>
        <row r="2971">
          <cell r="A2971">
            <v>408060662</v>
          </cell>
          <cell r="B2971" t="str">
            <v>TRATAMENTO CIRÚRGICO DE POLIDACTILIA ARTICULADA</v>
          </cell>
          <cell r="C2971">
            <v>3</v>
          </cell>
          <cell r="D2971" t="str">
            <v>I</v>
          </cell>
          <cell r="E2971">
            <v>2</v>
          </cell>
          <cell r="F2971">
            <v>1</v>
          </cell>
          <cell r="G2971">
            <v>200</v>
          </cell>
          <cell r="H2971">
            <v>0</v>
          </cell>
          <cell r="I2971">
            <v>1571</v>
          </cell>
          <cell r="J2971">
            <v>122.64</v>
          </cell>
          <cell r="K2971">
            <v>0</v>
          </cell>
          <cell r="L2971">
            <v>109.64</v>
          </cell>
        </row>
        <row r="2972">
          <cell r="A2972">
            <v>408060670</v>
          </cell>
          <cell r="B2972" t="str">
            <v>TRATAMENTO CIRÚRGICO DE RETRAÇÃO MUSCULAR</v>
          </cell>
          <cell r="C2972">
            <v>2</v>
          </cell>
          <cell r="D2972" t="str">
            <v>I</v>
          </cell>
          <cell r="E2972">
            <v>2</v>
          </cell>
          <cell r="F2972">
            <v>2</v>
          </cell>
          <cell r="G2972">
            <v>200</v>
          </cell>
          <cell r="H2972">
            <v>0</v>
          </cell>
          <cell r="I2972">
            <v>1571</v>
          </cell>
          <cell r="J2972">
            <v>256.76</v>
          </cell>
          <cell r="K2972">
            <v>0</v>
          </cell>
          <cell r="L2972">
            <v>137.91999999999999</v>
          </cell>
        </row>
        <row r="2973">
          <cell r="A2973">
            <v>408060689</v>
          </cell>
          <cell r="B2973" t="str">
            <v>TRATAMENTO CIRÚRGICO DE RUTURA DO APARELHO EXTENSOR DO DEDO</v>
          </cell>
          <cell r="C2973">
            <v>2</v>
          </cell>
          <cell r="D2973" t="str">
            <v>I</v>
          </cell>
          <cell r="E2973">
            <v>2</v>
          </cell>
          <cell r="F2973">
            <v>9999</v>
          </cell>
          <cell r="G2973">
            <v>0</v>
          </cell>
          <cell r="H2973">
            <v>0</v>
          </cell>
          <cell r="I2973">
            <v>1571</v>
          </cell>
          <cell r="J2973">
            <v>0</v>
          </cell>
          <cell r="K2973">
            <v>28.42</v>
          </cell>
          <cell r="L2973">
            <v>0</v>
          </cell>
        </row>
        <row r="2974">
          <cell r="A2974">
            <v>408060697</v>
          </cell>
          <cell r="B2974" t="str">
            <v>TRATAMENTO CIRÚRGICO DE SINDACTILIA COMPLEXA (C/ FUSÃO ÓSSEA)</v>
          </cell>
          <cell r="C2974">
            <v>3</v>
          </cell>
          <cell r="D2974" t="str">
            <v>I</v>
          </cell>
          <cell r="E2974">
            <v>4</v>
          </cell>
          <cell r="F2974">
            <v>2</v>
          </cell>
          <cell r="G2974">
            <v>250</v>
          </cell>
          <cell r="H2974">
            <v>0</v>
          </cell>
          <cell r="I2974">
            <v>1571</v>
          </cell>
          <cell r="J2974">
            <v>136.22</v>
          </cell>
          <cell r="K2974">
            <v>0</v>
          </cell>
          <cell r="L2974">
            <v>133.34</v>
          </cell>
        </row>
        <row r="2975">
          <cell r="A2975">
            <v>408060700</v>
          </cell>
          <cell r="B2975" t="str">
            <v>TRATAMENTO CIRÚRGICO DE SINDACTILIA SIMPLES (DOIS DEDOS)</v>
          </cell>
          <cell r="C2975">
            <v>2</v>
          </cell>
          <cell r="D2975" t="str">
            <v>I</v>
          </cell>
          <cell r="E2975">
            <v>2</v>
          </cell>
          <cell r="F2975">
            <v>1</v>
          </cell>
          <cell r="G2975">
            <v>150</v>
          </cell>
          <cell r="H2975">
            <v>0</v>
          </cell>
          <cell r="I2975">
            <v>1571</v>
          </cell>
          <cell r="J2975">
            <v>109.79</v>
          </cell>
          <cell r="K2975">
            <v>0</v>
          </cell>
          <cell r="L2975">
            <v>100.03</v>
          </cell>
        </row>
        <row r="2976">
          <cell r="A2976">
            <v>408060719</v>
          </cell>
          <cell r="B2976" t="str">
            <v>VIDEOARTROSCOPIA</v>
          </cell>
          <cell r="C2976">
            <v>2</v>
          </cell>
          <cell r="D2976" t="str">
            <v>I</v>
          </cell>
          <cell r="E2976">
            <v>1</v>
          </cell>
          <cell r="F2976">
            <v>9999</v>
          </cell>
          <cell r="G2976">
            <v>0</v>
          </cell>
          <cell r="H2976">
            <v>0</v>
          </cell>
          <cell r="I2976">
            <v>1571</v>
          </cell>
          <cell r="J2976">
            <v>300</v>
          </cell>
          <cell r="K2976">
            <v>0</v>
          </cell>
          <cell r="L2976">
            <v>0</v>
          </cell>
        </row>
        <row r="2977">
          <cell r="A2977">
            <v>409010014</v>
          </cell>
          <cell r="B2977" t="str">
            <v>CAPSULECTOMIA RENAL</v>
          </cell>
          <cell r="C2977">
            <v>2</v>
          </cell>
          <cell r="D2977" t="str">
            <v>I</v>
          </cell>
          <cell r="E2977">
            <v>1</v>
          </cell>
          <cell r="F2977">
            <v>3</v>
          </cell>
          <cell r="G2977">
            <v>250</v>
          </cell>
          <cell r="H2977">
            <v>0</v>
          </cell>
          <cell r="I2977">
            <v>1571</v>
          </cell>
          <cell r="J2977">
            <v>505.77</v>
          </cell>
          <cell r="K2977">
            <v>0</v>
          </cell>
          <cell r="L2977">
            <v>200.09</v>
          </cell>
        </row>
        <row r="2978">
          <cell r="A2978">
            <v>409010022</v>
          </cell>
          <cell r="B2978" t="str">
            <v>CISTECTOMIA PARCIAL</v>
          </cell>
          <cell r="C2978">
            <v>2</v>
          </cell>
          <cell r="D2978" t="str">
            <v>I</v>
          </cell>
          <cell r="E2978">
            <v>1</v>
          </cell>
          <cell r="F2978">
            <v>5</v>
          </cell>
          <cell r="G2978">
            <v>250</v>
          </cell>
          <cell r="H2978">
            <v>0</v>
          </cell>
          <cell r="I2978">
            <v>1571</v>
          </cell>
          <cell r="J2978">
            <v>582.86</v>
          </cell>
          <cell r="K2978">
            <v>0</v>
          </cell>
          <cell r="L2978">
            <v>225.88</v>
          </cell>
        </row>
        <row r="2979">
          <cell r="A2979">
            <v>409010030</v>
          </cell>
          <cell r="B2979" t="str">
            <v>CISTECTOMIA TOTAL</v>
          </cell>
          <cell r="C2979">
            <v>2</v>
          </cell>
          <cell r="D2979" t="str">
            <v>I</v>
          </cell>
          <cell r="E2979">
            <v>1</v>
          </cell>
          <cell r="F2979">
            <v>6</v>
          </cell>
          <cell r="G2979">
            <v>450</v>
          </cell>
          <cell r="H2979">
            <v>0</v>
          </cell>
          <cell r="I2979">
            <v>1571</v>
          </cell>
          <cell r="J2979">
            <v>1572.99</v>
          </cell>
          <cell r="K2979">
            <v>0</v>
          </cell>
          <cell r="L2979">
            <v>352.73</v>
          </cell>
        </row>
        <row r="2980">
          <cell r="A2980">
            <v>409010049</v>
          </cell>
          <cell r="B2980" t="str">
            <v>CISTECTOMIA TOTAL E DERIVACAO EM 1 SO TEMPO</v>
          </cell>
          <cell r="C2980">
            <v>2</v>
          </cell>
          <cell r="D2980" t="str">
            <v>I</v>
          </cell>
          <cell r="E2980">
            <v>1</v>
          </cell>
          <cell r="F2980">
            <v>6</v>
          </cell>
          <cell r="G2980">
            <v>450</v>
          </cell>
          <cell r="H2980">
            <v>0</v>
          </cell>
          <cell r="I2980">
            <v>1571</v>
          </cell>
          <cell r="J2980">
            <v>1572.97</v>
          </cell>
          <cell r="K2980">
            <v>0</v>
          </cell>
          <cell r="L2980">
            <v>352.74</v>
          </cell>
        </row>
        <row r="2981">
          <cell r="A2981">
            <v>409010057</v>
          </cell>
          <cell r="B2981" t="str">
            <v>CISTOENTEROPLASTIA</v>
          </cell>
          <cell r="C2981">
            <v>2</v>
          </cell>
          <cell r="D2981" t="str">
            <v>I</v>
          </cell>
          <cell r="E2981">
            <v>1</v>
          </cell>
          <cell r="F2981">
            <v>6</v>
          </cell>
          <cell r="G2981">
            <v>450</v>
          </cell>
          <cell r="H2981">
            <v>0</v>
          </cell>
          <cell r="I2981">
            <v>1571</v>
          </cell>
          <cell r="J2981">
            <v>1572.97</v>
          </cell>
          <cell r="K2981">
            <v>0</v>
          </cell>
          <cell r="L2981">
            <v>352.75</v>
          </cell>
        </row>
        <row r="2982">
          <cell r="A2982">
            <v>409010065</v>
          </cell>
          <cell r="B2982" t="str">
            <v>CISTOLITOTOMIA E/OU RETIRADA DE CORPO ESTRANHO DA BEXIGA</v>
          </cell>
          <cell r="C2982">
            <v>2</v>
          </cell>
          <cell r="D2982" t="str">
            <v>I</v>
          </cell>
          <cell r="E2982">
            <v>1</v>
          </cell>
          <cell r="F2982">
            <v>2</v>
          </cell>
          <cell r="G2982">
            <v>150</v>
          </cell>
          <cell r="H2982">
            <v>0</v>
          </cell>
          <cell r="I2982">
            <v>1571</v>
          </cell>
          <cell r="J2982">
            <v>389.66</v>
          </cell>
          <cell r="K2982">
            <v>0</v>
          </cell>
          <cell r="L2982">
            <v>160.06</v>
          </cell>
        </row>
        <row r="2983">
          <cell r="A2983">
            <v>409010073</v>
          </cell>
          <cell r="B2983" t="str">
            <v>CISTOPLASTIA (CORRECAO DE EXTROFIA VESICAL)</v>
          </cell>
          <cell r="C2983">
            <v>2</v>
          </cell>
          <cell r="D2983" t="str">
            <v>I</v>
          </cell>
          <cell r="E2983">
            <v>1</v>
          </cell>
          <cell r="F2983">
            <v>6</v>
          </cell>
          <cell r="G2983">
            <v>450</v>
          </cell>
          <cell r="H2983">
            <v>0</v>
          </cell>
          <cell r="I2983">
            <v>1571</v>
          </cell>
          <cell r="J2983">
            <v>1573</v>
          </cell>
          <cell r="K2983">
            <v>0</v>
          </cell>
          <cell r="L2983">
            <v>399.98</v>
          </cell>
        </row>
        <row r="2984">
          <cell r="A2984">
            <v>409010081</v>
          </cell>
          <cell r="B2984" t="str">
            <v>CISTORRAFIA</v>
          </cell>
          <cell r="C2984">
            <v>2</v>
          </cell>
          <cell r="D2984" t="str">
            <v>I</v>
          </cell>
          <cell r="E2984">
            <v>1</v>
          </cell>
          <cell r="F2984">
            <v>3</v>
          </cell>
          <cell r="G2984">
            <v>150</v>
          </cell>
          <cell r="H2984">
            <v>0</v>
          </cell>
          <cell r="I2984">
            <v>1571</v>
          </cell>
          <cell r="J2984">
            <v>389.66</v>
          </cell>
          <cell r="K2984">
            <v>0</v>
          </cell>
          <cell r="L2984">
            <v>160.04</v>
          </cell>
        </row>
        <row r="2985">
          <cell r="A2985">
            <v>409010090</v>
          </cell>
          <cell r="B2985" t="str">
            <v>CISTOSTOMIA</v>
          </cell>
          <cell r="C2985">
            <v>2</v>
          </cell>
          <cell r="D2985" t="str">
            <v>I</v>
          </cell>
          <cell r="E2985">
            <v>1</v>
          </cell>
          <cell r="F2985">
            <v>3</v>
          </cell>
          <cell r="G2985">
            <v>150</v>
          </cell>
          <cell r="H2985">
            <v>0</v>
          </cell>
          <cell r="I2985">
            <v>1571</v>
          </cell>
          <cell r="J2985">
            <v>464.69</v>
          </cell>
          <cell r="K2985">
            <v>32.68</v>
          </cell>
          <cell r="L2985">
            <v>139.6</v>
          </cell>
        </row>
        <row r="2986">
          <cell r="A2986">
            <v>409010103</v>
          </cell>
          <cell r="B2986" t="str">
            <v>COLOCACAO PERCUTANEA DE CATETER PIELO-URETERO-VESICAL UNILATERAL</v>
          </cell>
          <cell r="C2986">
            <v>3</v>
          </cell>
          <cell r="D2986" t="str">
            <v>I</v>
          </cell>
          <cell r="E2986">
            <v>9999</v>
          </cell>
          <cell r="F2986">
            <v>9999</v>
          </cell>
          <cell r="G2986">
            <v>0</v>
          </cell>
          <cell r="H2986">
            <v>0</v>
          </cell>
          <cell r="I2986">
            <v>1571</v>
          </cell>
          <cell r="J2986">
            <v>0</v>
          </cell>
          <cell r="K2986">
            <v>80.47</v>
          </cell>
          <cell r="L2986">
            <v>0</v>
          </cell>
        </row>
        <row r="2987">
          <cell r="A2987">
            <v>409010111</v>
          </cell>
          <cell r="B2987" t="str">
            <v>DILATACAO PERCUTANEA DE ESTENOSES URETERAIS E JUNCAO URETERO-VESICAL</v>
          </cell>
          <cell r="C2987">
            <v>3</v>
          </cell>
          <cell r="D2987" t="str">
            <v>I</v>
          </cell>
          <cell r="E2987">
            <v>9999</v>
          </cell>
          <cell r="F2987">
            <v>9999</v>
          </cell>
          <cell r="G2987">
            <v>0</v>
          </cell>
          <cell r="H2987">
            <v>0</v>
          </cell>
          <cell r="I2987">
            <v>1571</v>
          </cell>
          <cell r="J2987">
            <v>0</v>
          </cell>
          <cell r="K2987">
            <v>88.91</v>
          </cell>
          <cell r="L2987">
            <v>0</v>
          </cell>
        </row>
        <row r="2988">
          <cell r="A2988">
            <v>409010120</v>
          </cell>
          <cell r="B2988" t="str">
            <v>DIVERTICULECTOMIA VESICAL</v>
          </cell>
          <cell r="C2988">
            <v>2</v>
          </cell>
          <cell r="D2988" t="str">
            <v>I</v>
          </cell>
          <cell r="E2988">
            <v>1</v>
          </cell>
          <cell r="F2988">
            <v>3</v>
          </cell>
          <cell r="G2988">
            <v>150</v>
          </cell>
          <cell r="H2988">
            <v>0</v>
          </cell>
          <cell r="I2988">
            <v>1571</v>
          </cell>
          <cell r="J2988">
            <v>359.7</v>
          </cell>
          <cell r="K2988">
            <v>0</v>
          </cell>
          <cell r="L2988">
            <v>126.91</v>
          </cell>
        </row>
        <row r="2989">
          <cell r="A2989">
            <v>409010138</v>
          </cell>
          <cell r="B2989" t="str">
            <v>DRENAGEM DE ABSCESSO RENAL / PERI-RENAL</v>
          </cell>
          <cell r="C2989">
            <v>2</v>
          </cell>
          <cell r="D2989" t="str">
            <v>I</v>
          </cell>
          <cell r="E2989">
            <v>1</v>
          </cell>
          <cell r="F2989">
            <v>4</v>
          </cell>
          <cell r="G2989">
            <v>250</v>
          </cell>
          <cell r="H2989">
            <v>0</v>
          </cell>
          <cell r="I2989">
            <v>1571</v>
          </cell>
          <cell r="J2989">
            <v>447.48</v>
          </cell>
          <cell r="K2989">
            <v>0</v>
          </cell>
          <cell r="L2989">
            <v>183.34</v>
          </cell>
        </row>
        <row r="2990">
          <cell r="A2990">
            <v>409010146</v>
          </cell>
          <cell r="B2990" t="str">
            <v>EXTRACAO ENDOSCOPICA DE CALCULO EM PELVE RENAL</v>
          </cell>
          <cell r="C2990">
            <v>2</v>
          </cell>
          <cell r="D2990" t="str">
            <v>I</v>
          </cell>
          <cell r="E2990">
            <v>1</v>
          </cell>
          <cell r="F2990">
            <v>3</v>
          </cell>
          <cell r="G2990">
            <v>300</v>
          </cell>
          <cell r="H2990">
            <v>0</v>
          </cell>
          <cell r="I2990">
            <v>1571</v>
          </cell>
          <cell r="J2990">
            <v>256.24</v>
          </cell>
          <cell r="K2990">
            <v>0</v>
          </cell>
          <cell r="L2990">
            <v>146.61000000000001</v>
          </cell>
        </row>
        <row r="2991">
          <cell r="A2991">
            <v>409010154</v>
          </cell>
          <cell r="B2991" t="str">
            <v>EXTRACAO ENDOSCOPICA DE CORPO ESTRANHO / CALCULO EM URETER</v>
          </cell>
          <cell r="C2991">
            <v>2</v>
          </cell>
          <cell r="D2991" t="str">
            <v>I</v>
          </cell>
          <cell r="E2991">
            <v>9999</v>
          </cell>
          <cell r="F2991">
            <v>9999</v>
          </cell>
          <cell r="G2991">
            <v>0</v>
          </cell>
          <cell r="H2991">
            <v>0</v>
          </cell>
          <cell r="I2991">
            <v>1571</v>
          </cell>
          <cell r="J2991">
            <v>0</v>
          </cell>
          <cell r="K2991">
            <v>29.84</v>
          </cell>
          <cell r="L2991">
            <v>0</v>
          </cell>
        </row>
        <row r="2992">
          <cell r="A2992">
            <v>409010162</v>
          </cell>
          <cell r="B2992" t="str">
            <v>IMPLANTE DE CATETER URETERAL POR TECNICA CISTOSCOPICA</v>
          </cell>
          <cell r="C2992">
            <v>2</v>
          </cell>
          <cell r="D2992" t="str">
            <v>I</v>
          </cell>
          <cell r="E2992">
            <v>9999</v>
          </cell>
          <cell r="F2992">
            <v>9999</v>
          </cell>
          <cell r="G2992">
            <v>0</v>
          </cell>
          <cell r="H2992">
            <v>0</v>
          </cell>
          <cell r="I2992">
            <v>1571</v>
          </cell>
          <cell r="J2992">
            <v>0</v>
          </cell>
          <cell r="K2992">
            <v>19.79</v>
          </cell>
          <cell r="L2992">
            <v>0</v>
          </cell>
        </row>
        <row r="2993">
          <cell r="A2993">
            <v>409010170</v>
          </cell>
          <cell r="B2993" t="str">
            <v>INSTALACAO ENDOSCOPICA DE CATETER DUPLO J</v>
          </cell>
          <cell r="C2993">
            <v>2</v>
          </cell>
          <cell r="D2993" t="str">
            <v>I</v>
          </cell>
          <cell r="E2993">
            <v>2</v>
          </cell>
          <cell r="F2993">
            <v>2</v>
          </cell>
          <cell r="G2993">
            <v>300</v>
          </cell>
          <cell r="H2993">
            <v>0</v>
          </cell>
          <cell r="I2993">
            <v>1571</v>
          </cell>
          <cell r="J2993">
            <v>138.88</v>
          </cell>
          <cell r="K2993">
            <v>129.6</v>
          </cell>
          <cell r="L2993">
            <v>79.8</v>
          </cell>
        </row>
        <row r="2994">
          <cell r="A2994">
            <v>409010189</v>
          </cell>
          <cell r="B2994" t="str">
            <v>LITOTRIPSIA</v>
          </cell>
          <cell r="C2994">
            <v>2</v>
          </cell>
          <cell r="D2994" t="str">
            <v>I</v>
          </cell>
          <cell r="E2994">
            <v>9999</v>
          </cell>
          <cell r="F2994">
            <v>1</v>
          </cell>
          <cell r="G2994">
            <v>300</v>
          </cell>
          <cell r="H2994">
            <v>24</v>
          </cell>
          <cell r="I2994">
            <v>1571</v>
          </cell>
          <cell r="J2994">
            <v>205.58</v>
          </cell>
          <cell r="K2994">
            <v>0</v>
          </cell>
          <cell r="L2994">
            <v>181.29</v>
          </cell>
        </row>
        <row r="2995">
          <cell r="A2995">
            <v>409010197</v>
          </cell>
          <cell r="B2995" t="str">
            <v>LOMBOTOMIA</v>
          </cell>
          <cell r="C2995">
            <v>2</v>
          </cell>
          <cell r="D2995" t="str">
            <v>I</v>
          </cell>
          <cell r="E2995">
            <v>9999</v>
          </cell>
          <cell r="F2995">
            <v>4</v>
          </cell>
          <cell r="G2995">
            <v>250</v>
          </cell>
          <cell r="H2995">
            <v>0</v>
          </cell>
          <cell r="I2995">
            <v>1571</v>
          </cell>
          <cell r="J2995">
            <v>466.87</v>
          </cell>
          <cell r="K2995">
            <v>0</v>
          </cell>
          <cell r="L2995">
            <v>183.4</v>
          </cell>
        </row>
        <row r="2996">
          <cell r="A2996">
            <v>409010200</v>
          </cell>
          <cell r="B2996" t="str">
            <v>NEFRECTOMIA PARCIAL</v>
          </cell>
          <cell r="C2996">
            <v>2</v>
          </cell>
          <cell r="D2996" t="str">
            <v>I</v>
          </cell>
          <cell r="E2996">
            <v>1</v>
          </cell>
          <cell r="F2996">
            <v>4</v>
          </cell>
          <cell r="G2996">
            <v>250</v>
          </cell>
          <cell r="H2996">
            <v>0</v>
          </cell>
          <cell r="I2996">
            <v>1571</v>
          </cell>
          <cell r="J2996">
            <v>646.94000000000005</v>
          </cell>
          <cell r="K2996">
            <v>0</v>
          </cell>
          <cell r="L2996">
            <v>194.8</v>
          </cell>
        </row>
        <row r="2997">
          <cell r="A2997">
            <v>409010219</v>
          </cell>
          <cell r="B2997" t="str">
            <v>NEFRECTOMIA TOTAL</v>
          </cell>
          <cell r="C2997">
            <v>2</v>
          </cell>
          <cell r="D2997" t="str">
            <v>I</v>
          </cell>
          <cell r="E2997">
            <v>1</v>
          </cell>
          <cell r="F2997">
            <v>4</v>
          </cell>
          <cell r="G2997">
            <v>250</v>
          </cell>
          <cell r="H2997">
            <v>0</v>
          </cell>
          <cell r="I2997">
            <v>1571</v>
          </cell>
          <cell r="J2997">
            <v>655.91</v>
          </cell>
          <cell r="K2997">
            <v>0</v>
          </cell>
          <cell r="L2997">
            <v>197.74</v>
          </cell>
        </row>
        <row r="2998">
          <cell r="A2998">
            <v>409010227</v>
          </cell>
          <cell r="B2998" t="str">
            <v>NEFROLITOTOMIA</v>
          </cell>
          <cell r="C2998">
            <v>2</v>
          </cell>
          <cell r="D2998" t="str">
            <v>I</v>
          </cell>
          <cell r="E2998">
            <v>1</v>
          </cell>
          <cell r="F2998">
            <v>4</v>
          </cell>
          <cell r="G2998">
            <v>250</v>
          </cell>
          <cell r="H2998">
            <v>0</v>
          </cell>
          <cell r="I2998">
            <v>1571</v>
          </cell>
          <cell r="J2998">
            <v>629.24</v>
          </cell>
          <cell r="K2998">
            <v>0</v>
          </cell>
          <cell r="L2998">
            <v>189</v>
          </cell>
        </row>
        <row r="2999">
          <cell r="A2999">
            <v>409010235</v>
          </cell>
          <cell r="B2999" t="str">
            <v>NEFROLITOTOMIA PERCUTANEA</v>
          </cell>
          <cell r="C2999">
            <v>2</v>
          </cell>
          <cell r="D2999" t="str">
            <v>I</v>
          </cell>
          <cell r="E2999">
            <v>1</v>
          </cell>
          <cell r="F2999">
            <v>4</v>
          </cell>
          <cell r="G2999">
            <v>250</v>
          </cell>
          <cell r="H2999">
            <v>0</v>
          </cell>
          <cell r="I2999">
            <v>1571</v>
          </cell>
          <cell r="J2999">
            <v>544.72</v>
          </cell>
          <cell r="K2999">
            <v>0</v>
          </cell>
          <cell r="L2999">
            <v>256.77999999999997</v>
          </cell>
        </row>
        <row r="3000">
          <cell r="A3000">
            <v>409010243</v>
          </cell>
          <cell r="B3000" t="str">
            <v>NEFROPEXIA</v>
          </cell>
          <cell r="C3000">
            <v>2</v>
          </cell>
          <cell r="D3000" t="str">
            <v>I</v>
          </cell>
          <cell r="E3000">
            <v>1</v>
          </cell>
          <cell r="F3000">
            <v>2</v>
          </cell>
          <cell r="G3000">
            <v>250</v>
          </cell>
          <cell r="H3000">
            <v>0</v>
          </cell>
          <cell r="I3000">
            <v>1571</v>
          </cell>
          <cell r="J3000">
            <v>466.86</v>
          </cell>
          <cell r="K3000">
            <v>0</v>
          </cell>
          <cell r="L3000">
            <v>183.41</v>
          </cell>
        </row>
        <row r="3001">
          <cell r="A3001">
            <v>409010251</v>
          </cell>
          <cell r="B3001" t="str">
            <v>NEFROPIELOSTOMIA</v>
          </cell>
          <cell r="C3001">
            <v>2</v>
          </cell>
          <cell r="D3001" t="str">
            <v>I</v>
          </cell>
          <cell r="E3001">
            <v>1</v>
          </cell>
          <cell r="F3001">
            <v>4</v>
          </cell>
          <cell r="G3001">
            <v>250</v>
          </cell>
          <cell r="H3001">
            <v>0</v>
          </cell>
          <cell r="I3001">
            <v>1571</v>
          </cell>
          <cell r="J3001">
            <v>471.28</v>
          </cell>
          <cell r="K3001">
            <v>0</v>
          </cell>
          <cell r="L3001">
            <v>256.58</v>
          </cell>
        </row>
        <row r="3002">
          <cell r="A3002">
            <v>409010260</v>
          </cell>
          <cell r="B3002" t="str">
            <v>NEFRORRAFIA</v>
          </cell>
          <cell r="C3002">
            <v>2</v>
          </cell>
          <cell r="D3002" t="str">
            <v>I</v>
          </cell>
          <cell r="E3002">
            <v>1</v>
          </cell>
          <cell r="F3002">
            <v>4</v>
          </cell>
          <cell r="G3002">
            <v>250</v>
          </cell>
          <cell r="H3002">
            <v>0</v>
          </cell>
          <cell r="I3002">
            <v>1571</v>
          </cell>
          <cell r="J3002">
            <v>466.69</v>
          </cell>
          <cell r="K3002">
            <v>0</v>
          </cell>
          <cell r="L3002">
            <v>256.56</v>
          </cell>
        </row>
        <row r="3003">
          <cell r="A3003">
            <v>409010278</v>
          </cell>
          <cell r="B3003" t="str">
            <v>NEFROSTOMIA (POR PUNCAO)</v>
          </cell>
          <cell r="C3003">
            <v>2</v>
          </cell>
          <cell r="D3003" t="str">
            <v>I</v>
          </cell>
          <cell r="E3003">
            <v>9999</v>
          </cell>
          <cell r="F3003">
            <v>9999</v>
          </cell>
          <cell r="G3003">
            <v>0</v>
          </cell>
          <cell r="H3003">
            <v>0</v>
          </cell>
          <cell r="I3003">
            <v>1571</v>
          </cell>
          <cell r="J3003">
            <v>0</v>
          </cell>
          <cell r="K3003">
            <v>32.68</v>
          </cell>
          <cell r="L3003">
            <v>0</v>
          </cell>
        </row>
        <row r="3004">
          <cell r="A3004">
            <v>409010286</v>
          </cell>
          <cell r="B3004" t="str">
            <v>NEFROSTOMIA C/ OU S/ DRENAGEM</v>
          </cell>
          <cell r="C3004">
            <v>2</v>
          </cell>
          <cell r="D3004" t="str">
            <v>I</v>
          </cell>
          <cell r="E3004">
            <v>9999</v>
          </cell>
          <cell r="F3004">
            <v>4</v>
          </cell>
          <cell r="G3004">
            <v>250</v>
          </cell>
          <cell r="H3004">
            <v>0</v>
          </cell>
          <cell r="I3004">
            <v>1571</v>
          </cell>
          <cell r="J3004">
            <v>466.87</v>
          </cell>
          <cell r="K3004">
            <v>0</v>
          </cell>
          <cell r="L3004">
            <v>183.4</v>
          </cell>
        </row>
        <row r="3005">
          <cell r="A3005">
            <v>409010294</v>
          </cell>
          <cell r="B3005" t="str">
            <v>NEFROSTOMIA PERCUTANEA</v>
          </cell>
          <cell r="C3005">
            <v>2</v>
          </cell>
          <cell r="D3005" t="str">
            <v>I</v>
          </cell>
          <cell r="E3005">
            <v>2</v>
          </cell>
          <cell r="F3005">
            <v>4</v>
          </cell>
          <cell r="G3005">
            <v>250</v>
          </cell>
          <cell r="H3005">
            <v>0</v>
          </cell>
          <cell r="I3005">
            <v>1571</v>
          </cell>
          <cell r="J3005">
            <v>417.14</v>
          </cell>
          <cell r="K3005">
            <v>87.78</v>
          </cell>
          <cell r="L3005">
            <v>183.33</v>
          </cell>
        </row>
        <row r="3006">
          <cell r="A3006">
            <v>409010308</v>
          </cell>
          <cell r="B3006" t="str">
            <v>NEFROURETERECTOMIA TOTAL</v>
          </cell>
          <cell r="C3006">
            <v>2</v>
          </cell>
          <cell r="D3006" t="str">
            <v>I</v>
          </cell>
          <cell r="E3006">
            <v>1</v>
          </cell>
          <cell r="F3006">
            <v>4</v>
          </cell>
          <cell r="G3006">
            <v>250</v>
          </cell>
          <cell r="H3006">
            <v>0</v>
          </cell>
          <cell r="I3006">
            <v>1571</v>
          </cell>
          <cell r="J3006">
            <v>491.53</v>
          </cell>
          <cell r="K3006">
            <v>0</v>
          </cell>
          <cell r="L3006">
            <v>183.28</v>
          </cell>
        </row>
        <row r="3007">
          <cell r="A3007">
            <v>409010316</v>
          </cell>
          <cell r="B3007" t="str">
            <v>PIELOLITOTOMIA</v>
          </cell>
          <cell r="C3007">
            <v>2</v>
          </cell>
          <cell r="D3007" t="str">
            <v>I</v>
          </cell>
          <cell r="E3007">
            <v>1</v>
          </cell>
          <cell r="F3007">
            <v>4</v>
          </cell>
          <cell r="G3007">
            <v>250</v>
          </cell>
          <cell r="H3007">
            <v>0</v>
          </cell>
          <cell r="I3007">
            <v>1571</v>
          </cell>
          <cell r="J3007">
            <v>474.83</v>
          </cell>
          <cell r="K3007">
            <v>0</v>
          </cell>
          <cell r="L3007">
            <v>183.36</v>
          </cell>
        </row>
        <row r="3008">
          <cell r="A3008">
            <v>409010324</v>
          </cell>
          <cell r="B3008" t="str">
            <v>PIELOPLASTIA</v>
          </cell>
          <cell r="C3008">
            <v>2</v>
          </cell>
          <cell r="D3008" t="str">
            <v>I</v>
          </cell>
          <cell r="E3008">
            <v>1</v>
          </cell>
          <cell r="F3008">
            <v>4</v>
          </cell>
          <cell r="G3008">
            <v>250</v>
          </cell>
          <cell r="H3008">
            <v>0</v>
          </cell>
          <cell r="I3008">
            <v>1571</v>
          </cell>
          <cell r="J3008">
            <v>468.88</v>
          </cell>
          <cell r="K3008">
            <v>0</v>
          </cell>
          <cell r="L3008">
            <v>183.28</v>
          </cell>
        </row>
        <row r="3009">
          <cell r="A3009">
            <v>409010332</v>
          </cell>
          <cell r="B3009" t="str">
            <v>PIELOSTOMIA</v>
          </cell>
          <cell r="C3009">
            <v>2</v>
          </cell>
          <cell r="D3009" t="str">
            <v>I</v>
          </cell>
          <cell r="E3009">
            <v>9999</v>
          </cell>
          <cell r="F3009">
            <v>4</v>
          </cell>
          <cell r="G3009">
            <v>250</v>
          </cell>
          <cell r="H3009">
            <v>0</v>
          </cell>
          <cell r="I3009">
            <v>1571</v>
          </cell>
          <cell r="J3009">
            <v>466.81</v>
          </cell>
          <cell r="K3009">
            <v>0</v>
          </cell>
          <cell r="L3009">
            <v>256.73</v>
          </cell>
        </row>
        <row r="3010">
          <cell r="A3010">
            <v>409010340</v>
          </cell>
          <cell r="B3010" t="str">
            <v>PIELOTOMIA</v>
          </cell>
          <cell r="C3010">
            <v>2</v>
          </cell>
          <cell r="D3010" t="str">
            <v>I</v>
          </cell>
          <cell r="E3010">
            <v>9999</v>
          </cell>
          <cell r="F3010">
            <v>4</v>
          </cell>
          <cell r="G3010">
            <v>250</v>
          </cell>
          <cell r="H3010">
            <v>0</v>
          </cell>
          <cell r="I3010">
            <v>1571</v>
          </cell>
          <cell r="J3010">
            <v>466.63</v>
          </cell>
          <cell r="K3010">
            <v>0</v>
          </cell>
          <cell r="L3010">
            <v>183.28</v>
          </cell>
        </row>
        <row r="3011">
          <cell r="A3011">
            <v>409010359</v>
          </cell>
          <cell r="B3011" t="str">
            <v>PUNCAO / ASPIRACAO DA BEXIGA</v>
          </cell>
          <cell r="C3011">
            <v>2</v>
          </cell>
          <cell r="D3011" t="str">
            <v>I</v>
          </cell>
          <cell r="E3011">
            <v>9999</v>
          </cell>
          <cell r="F3011">
            <v>9999</v>
          </cell>
          <cell r="G3011">
            <v>0</v>
          </cell>
          <cell r="H3011">
            <v>0</v>
          </cell>
          <cell r="I3011">
            <v>1571</v>
          </cell>
          <cell r="J3011">
            <v>12.97</v>
          </cell>
          <cell r="K3011">
            <v>12.97</v>
          </cell>
          <cell r="L3011">
            <v>0</v>
          </cell>
        </row>
        <row r="3012">
          <cell r="A3012">
            <v>409010367</v>
          </cell>
          <cell r="B3012" t="str">
            <v>RESSECCAO DO COLO VESICAL / TUMOR VESICAL A CEU ABERTO</v>
          </cell>
          <cell r="C3012">
            <v>2</v>
          </cell>
          <cell r="D3012" t="str">
            <v>I</v>
          </cell>
          <cell r="E3012">
            <v>1</v>
          </cell>
          <cell r="F3012">
            <v>3</v>
          </cell>
          <cell r="G3012">
            <v>150</v>
          </cell>
          <cell r="H3012">
            <v>0</v>
          </cell>
          <cell r="I3012">
            <v>1571</v>
          </cell>
          <cell r="J3012">
            <v>362.47</v>
          </cell>
          <cell r="K3012">
            <v>0</v>
          </cell>
          <cell r="L3012">
            <v>146.69</v>
          </cell>
        </row>
        <row r="3013">
          <cell r="A3013">
            <v>409010375</v>
          </cell>
          <cell r="B3013" t="str">
            <v>RESSECCAO ENDOSCOPICA DA EXTREMIDADE DISTAL DO URETER</v>
          </cell>
          <cell r="C3013">
            <v>2</v>
          </cell>
          <cell r="D3013" t="str">
            <v>I</v>
          </cell>
          <cell r="E3013">
            <v>1</v>
          </cell>
          <cell r="F3013">
            <v>3</v>
          </cell>
          <cell r="G3013">
            <v>300</v>
          </cell>
          <cell r="H3013">
            <v>0</v>
          </cell>
          <cell r="I3013">
            <v>1571</v>
          </cell>
          <cell r="J3013">
            <v>295.98</v>
          </cell>
          <cell r="K3013">
            <v>0</v>
          </cell>
          <cell r="L3013">
            <v>183.28</v>
          </cell>
        </row>
        <row r="3014">
          <cell r="A3014">
            <v>409010383</v>
          </cell>
          <cell r="B3014" t="str">
            <v>RESSECCAO ENDOSCOPICA DE LESAO VESICAL</v>
          </cell>
          <cell r="C3014">
            <v>2</v>
          </cell>
          <cell r="D3014" t="str">
            <v>I</v>
          </cell>
          <cell r="E3014">
            <v>1</v>
          </cell>
          <cell r="F3014">
            <v>3</v>
          </cell>
          <cell r="G3014">
            <v>300</v>
          </cell>
          <cell r="H3014">
            <v>0</v>
          </cell>
          <cell r="I3014">
            <v>1571</v>
          </cell>
          <cell r="J3014">
            <v>362.31</v>
          </cell>
          <cell r="K3014">
            <v>32.68</v>
          </cell>
          <cell r="L3014">
            <v>154.30000000000001</v>
          </cell>
        </row>
        <row r="3015">
          <cell r="A3015">
            <v>409010391</v>
          </cell>
          <cell r="B3015" t="str">
            <v>RETIRADA PERCUTANEA DE CALCULO URETERAL C/ CATETER</v>
          </cell>
          <cell r="C3015">
            <v>2</v>
          </cell>
          <cell r="D3015" t="str">
            <v>I</v>
          </cell>
          <cell r="E3015">
            <v>1</v>
          </cell>
          <cell r="F3015">
            <v>3</v>
          </cell>
          <cell r="G3015">
            <v>250</v>
          </cell>
          <cell r="H3015">
            <v>0</v>
          </cell>
          <cell r="I3015">
            <v>1571</v>
          </cell>
          <cell r="J3015">
            <v>436.31</v>
          </cell>
          <cell r="K3015">
            <v>0</v>
          </cell>
          <cell r="L3015">
            <v>183.35</v>
          </cell>
        </row>
        <row r="3016">
          <cell r="A3016">
            <v>409010405</v>
          </cell>
          <cell r="B3016" t="str">
            <v>SINFISIOTOMIA DO RIM EM FERRADURA (NEFROPLASTIA)</v>
          </cell>
          <cell r="C3016">
            <v>2</v>
          </cell>
          <cell r="D3016" t="str">
            <v>I</v>
          </cell>
          <cell r="E3016">
            <v>1</v>
          </cell>
          <cell r="F3016">
            <v>4</v>
          </cell>
          <cell r="G3016">
            <v>250</v>
          </cell>
          <cell r="H3016">
            <v>0</v>
          </cell>
          <cell r="I3016">
            <v>1571</v>
          </cell>
          <cell r="J3016">
            <v>475.57</v>
          </cell>
          <cell r="K3016">
            <v>0</v>
          </cell>
          <cell r="L3016">
            <v>183.33</v>
          </cell>
        </row>
        <row r="3017">
          <cell r="A3017">
            <v>409010413</v>
          </cell>
          <cell r="B3017" t="str">
            <v>TRATAMENTO CIRURGICO DE BEXIGA NEUROGENICA</v>
          </cell>
          <cell r="C3017">
            <v>2</v>
          </cell>
          <cell r="D3017" t="str">
            <v>I</v>
          </cell>
          <cell r="E3017">
            <v>1</v>
          </cell>
          <cell r="F3017">
            <v>5</v>
          </cell>
          <cell r="G3017">
            <v>300</v>
          </cell>
          <cell r="H3017">
            <v>0</v>
          </cell>
          <cell r="I3017">
            <v>1571</v>
          </cell>
          <cell r="J3017">
            <v>227.8</v>
          </cell>
          <cell r="K3017">
            <v>0</v>
          </cell>
          <cell r="L3017">
            <v>192.17</v>
          </cell>
        </row>
        <row r="3018">
          <cell r="A3018">
            <v>409010421</v>
          </cell>
          <cell r="B3018" t="str">
            <v>TRATAMENTO CIRURGICO DE CISTO DE RIM POR PUNCAO</v>
          </cell>
          <cell r="C3018">
            <v>3</v>
          </cell>
          <cell r="D3018" t="str">
            <v>I</v>
          </cell>
          <cell r="E3018">
            <v>9999</v>
          </cell>
          <cell r="F3018">
            <v>9999</v>
          </cell>
          <cell r="G3018">
            <v>0</v>
          </cell>
          <cell r="H3018">
            <v>0</v>
          </cell>
          <cell r="I3018">
            <v>1571</v>
          </cell>
          <cell r="J3018">
            <v>0</v>
          </cell>
          <cell r="K3018">
            <v>87.78</v>
          </cell>
          <cell r="L3018">
            <v>0</v>
          </cell>
        </row>
        <row r="3019">
          <cell r="A3019">
            <v>409010430</v>
          </cell>
          <cell r="B3019" t="str">
            <v>TRATAMENTO CIRURGICO DE CISTOCELE</v>
          </cell>
          <cell r="C3019">
            <v>2</v>
          </cell>
          <cell r="D3019" t="str">
            <v>I</v>
          </cell>
          <cell r="E3019">
            <v>1</v>
          </cell>
          <cell r="F3019">
            <v>2</v>
          </cell>
          <cell r="G3019">
            <v>250</v>
          </cell>
          <cell r="H3019">
            <v>120</v>
          </cell>
          <cell r="I3019">
            <v>1571</v>
          </cell>
          <cell r="J3019">
            <v>225.9</v>
          </cell>
          <cell r="K3019">
            <v>0</v>
          </cell>
          <cell r="L3019">
            <v>146.63999999999999</v>
          </cell>
        </row>
        <row r="3020">
          <cell r="A3020">
            <v>409010448</v>
          </cell>
          <cell r="B3020" t="str">
            <v>TRATAMENTO CIRURGICO DE FISTULA VESICO-CUTANEA</v>
          </cell>
          <cell r="C3020">
            <v>2</v>
          </cell>
          <cell r="D3020" t="str">
            <v>I</v>
          </cell>
          <cell r="E3020">
            <v>9999</v>
          </cell>
          <cell r="F3020">
            <v>9999</v>
          </cell>
          <cell r="G3020">
            <v>0</v>
          </cell>
          <cell r="H3020">
            <v>0</v>
          </cell>
          <cell r="I3020">
            <v>1571</v>
          </cell>
          <cell r="J3020">
            <v>0</v>
          </cell>
          <cell r="K3020">
            <v>34.1</v>
          </cell>
          <cell r="L3020">
            <v>0</v>
          </cell>
        </row>
        <row r="3021">
          <cell r="A3021">
            <v>409010456</v>
          </cell>
          <cell r="B3021" t="str">
            <v>TRATAMENTO CIRURGICO DE FISTULA VESICO-ENTERICA</v>
          </cell>
          <cell r="C3021">
            <v>2</v>
          </cell>
          <cell r="D3021" t="str">
            <v>I</v>
          </cell>
          <cell r="E3021">
            <v>1</v>
          </cell>
          <cell r="F3021">
            <v>5</v>
          </cell>
          <cell r="G3021">
            <v>250</v>
          </cell>
          <cell r="H3021">
            <v>0</v>
          </cell>
          <cell r="I3021">
            <v>1571</v>
          </cell>
          <cell r="J3021">
            <v>538.02</v>
          </cell>
          <cell r="K3021">
            <v>0</v>
          </cell>
          <cell r="L3021">
            <v>256.75</v>
          </cell>
        </row>
        <row r="3022">
          <cell r="A3022">
            <v>409010464</v>
          </cell>
          <cell r="B3022" t="str">
            <v>TRATAMENTO CIRURGICO DE FISTULA VESICO-RETAL</v>
          </cell>
          <cell r="C3022">
            <v>2</v>
          </cell>
          <cell r="D3022" t="str">
            <v>I</v>
          </cell>
          <cell r="E3022">
            <v>1</v>
          </cell>
          <cell r="F3022">
            <v>5</v>
          </cell>
          <cell r="G3022">
            <v>250</v>
          </cell>
          <cell r="H3022">
            <v>0</v>
          </cell>
          <cell r="I3022">
            <v>1571</v>
          </cell>
          <cell r="J3022">
            <v>538.02</v>
          </cell>
          <cell r="K3022">
            <v>0</v>
          </cell>
          <cell r="L3022">
            <v>256.75</v>
          </cell>
        </row>
        <row r="3023">
          <cell r="A3023">
            <v>409010472</v>
          </cell>
          <cell r="B3023" t="str">
            <v>TRATAMENTO CIRURGICO DE FISTULAS URETERAIS</v>
          </cell>
          <cell r="C3023">
            <v>2</v>
          </cell>
          <cell r="D3023" t="str">
            <v>I</v>
          </cell>
          <cell r="E3023">
            <v>1</v>
          </cell>
          <cell r="F3023">
            <v>5</v>
          </cell>
          <cell r="G3023">
            <v>250</v>
          </cell>
          <cell r="H3023">
            <v>0</v>
          </cell>
          <cell r="I3023">
            <v>1571</v>
          </cell>
          <cell r="J3023">
            <v>434.93</v>
          </cell>
          <cell r="K3023">
            <v>0</v>
          </cell>
          <cell r="L3023">
            <v>159.78</v>
          </cell>
        </row>
        <row r="3024">
          <cell r="A3024">
            <v>409010480</v>
          </cell>
          <cell r="B3024" t="str">
            <v>TRATAMENTO CIRURGICO DE HEMORRAGIA VESICAL (FORMOLIZACAO DA BEXIGA)</v>
          </cell>
          <cell r="C3024">
            <v>2</v>
          </cell>
          <cell r="D3024" t="str">
            <v>I</v>
          </cell>
          <cell r="E3024">
            <v>1</v>
          </cell>
          <cell r="F3024">
            <v>3</v>
          </cell>
          <cell r="G3024">
            <v>300</v>
          </cell>
          <cell r="H3024">
            <v>0</v>
          </cell>
          <cell r="I3024">
            <v>1571</v>
          </cell>
          <cell r="J3024">
            <v>299.93</v>
          </cell>
          <cell r="K3024">
            <v>0</v>
          </cell>
          <cell r="L3024">
            <v>183.38</v>
          </cell>
        </row>
        <row r="3025">
          <cell r="A3025">
            <v>409010499</v>
          </cell>
          <cell r="B3025" t="str">
            <v>TRATAMENTO CIRURGICO DE INCONTINENCIA URINARIA VIA ABDOMINAL</v>
          </cell>
          <cell r="C3025">
            <v>2</v>
          </cell>
          <cell r="D3025" t="str">
            <v>I</v>
          </cell>
          <cell r="E3025">
            <v>1</v>
          </cell>
          <cell r="F3025">
            <v>2</v>
          </cell>
          <cell r="G3025">
            <v>300</v>
          </cell>
          <cell r="H3025">
            <v>216</v>
          </cell>
          <cell r="I3025">
            <v>1571</v>
          </cell>
          <cell r="J3025">
            <v>202.9</v>
          </cell>
          <cell r="K3025">
            <v>0</v>
          </cell>
          <cell r="L3025">
            <v>183.3</v>
          </cell>
        </row>
        <row r="3026">
          <cell r="A3026">
            <v>409010502</v>
          </cell>
          <cell r="B3026" t="str">
            <v>TRATAMENTO CIRURGICO DE REFLUXO VESICO-URETERAL</v>
          </cell>
          <cell r="C3026">
            <v>2</v>
          </cell>
          <cell r="D3026" t="str">
            <v>I</v>
          </cell>
          <cell r="E3026">
            <v>1</v>
          </cell>
          <cell r="F3026">
            <v>3</v>
          </cell>
          <cell r="G3026">
            <v>150</v>
          </cell>
          <cell r="H3026">
            <v>0</v>
          </cell>
          <cell r="I3026">
            <v>1571</v>
          </cell>
          <cell r="J3026">
            <v>392.56</v>
          </cell>
          <cell r="K3026">
            <v>0</v>
          </cell>
          <cell r="L3026">
            <v>183.37</v>
          </cell>
        </row>
        <row r="3027">
          <cell r="A3027">
            <v>409010510</v>
          </cell>
          <cell r="B3027" t="str">
            <v>TRATAMENTO CIRURGICO DE URETEROCELE</v>
          </cell>
          <cell r="C3027">
            <v>2</v>
          </cell>
          <cell r="D3027" t="str">
            <v>I</v>
          </cell>
          <cell r="E3027">
            <v>9999</v>
          </cell>
          <cell r="F3027">
            <v>3</v>
          </cell>
          <cell r="G3027">
            <v>250</v>
          </cell>
          <cell r="H3027">
            <v>0</v>
          </cell>
          <cell r="I3027">
            <v>1571</v>
          </cell>
          <cell r="J3027">
            <v>434.98</v>
          </cell>
          <cell r="K3027">
            <v>0</v>
          </cell>
          <cell r="L3027">
            <v>183.36</v>
          </cell>
        </row>
        <row r="3028">
          <cell r="A3028">
            <v>409010529</v>
          </cell>
          <cell r="B3028" t="str">
            <v>URETERECTOMIA</v>
          </cell>
          <cell r="C3028">
            <v>2</v>
          </cell>
          <cell r="D3028" t="str">
            <v>I</v>
          </cell>
          <cell r="E3028">
            <v>1</v>
          </cell>
          <cell r="F3028">
            <v>5</v>
          </cell>
          <cell r="G3028">
            <v>250</v>
          </cell>
          <cell r="H3028">
            <v>0</v>
          </cell>
          <cell r="I3028">
            <v>1571</v>
          </cell>
          <cell r="J3028">
            <v>435.05</v>
          </cell>
          <cell r="K3028">
            <v>0</v>
          </cell>
          <cell r="L3028">
            <v>183.29</v>
          </cell>
        </row>
        <row r="3029">
          <cell r="A3029">
            <v>409010537</v>
          </cell>
          <cell r="B3029" t="str">
            <v>URETEROCISTONEOSTOMIA</v>
          </cell>
          <cell r="C3029">
            <v>2</v>
          </cell>
          <cell r="D3029" t="str">
            <v>I</v>
          </cell>
          <cell r="E3029">
            <v>1</v>
          </cell>
          <cell r="F3029">
            <v>5</v>
          </cell>
          <cell r="G3029">
            <v>250</v>
          </cell>
          <cell r="H3029">
            <v>0</v>
          </cell>
          <cell r="I3029">
            <v>1571</v>
          </cell>
          <cell r="J3029">
            <v>459.66</v>
          </cell>
          <cell r="K3029">
            <v>0</v>
          </cell>
          <cell r="L3029">
            <v>169.88</v>
          </cell>
        </row>
        <row r="3030">
          <cell r="A3030">
            <v>409010545</v>
          </cell>
          <cell r="B3030" t="str">
            <v>URETEROENTEROPLASTIA</v>
          </cell>
          <cell r="C3030">
            <v>2</v>
          </cell>
          <cell r="D3030" t="str">
            <v>I</v>
          </cell>
          <cell r="E3030">
            <v>1</v>
          </cell>
          <cell r="F3030">
            <v>5</v>
          </cell>
          <cell r="G3030">
            <v>250</v>
          </cell>
          <cell r="H3030">
            <v>0</v>
          </cell>
          <cell r="I3030">
            <v>1571</v>
          </cell>
          <cell r="J3030">
            <v>491.71</v>
          </cell>
          <cell r="K3030">
            <v>0</v>
          </cell>
          <cell r="L3030">
            <v>183.24</v>
          </cell>
        </row>
        <row r="3031">
          <cell r="A3031">
            <v>409010553</v>
          </cell>
          <cell r="B3031" t="str">
            <v>URETEROENTEROSTOMIA</v>
          </cell>
          <cell r="C3031">
            <v>2</v>
          </cell>
          <cell r="D3031" t="str">
            <v>I</v>
          </cell>
          <cell r="E3031">
            <v>1</v>
          </cell>
          <cell r="F3031">
            <v>5</v>
          </cell>
          <cell r="G3031">
            <v>250</v>
          </cell>
          <cell r="H3031">
            <v>0</v>
          </cell>
          <cell r="I3031">
            <v>1571</v>
          </cell>
          <cell r="J3031">
            <v>528.14</v>
          </cell>
          <cell r="K3031">
            <v>0</v>
          </cell>
          <cell r="L3031">
            <v>256.73</v>
          </cell>
        </row>
        <row r="3032">
          <cell r="A3032">
            <v>409010561</v>
          </cell>
          <cell r="B3032" t="str">
            <v>URETEROLITOTOMIA</v>
          </cell>
          <cell r="C3032">
            <v>2</v>
          </cell>
          <cell r="D3032" t="str">
            <v>I</v>
          </cell>
          <cell r="E3032">
            <v>1</v>
          </cell>
          <cell r="F3032">
            <v>4</v>
          </cell>
          <cell r="G3032">
            <v>250</v>
          </cell>
          <cell r="H3032">
            <v>0</v>
          </cell>
          <cell r="I3032">
            <v>1571</v>
          </cell>
          <cell r="J3032">
            <v>589.66</v>
          </cell>
          <cell r="K3032">
            <v>0</v>
          </cell>
          <cell r="L3032">
            <v>176.45</v>
          </cell>
        </row>
        <row r="3033">
          <cell r="A3033">
            <v>409010570</v>
          </cell>
          <cell r="B3033" t="str">
            <v>URETEROPLASTIA</v>
          </cell>
          <cell r="C3033">
            <v>2</v>
          </cell>
          <cell r="D3033" t="str">
            <v>I</v>
          </cell>
          <cell r="E3033">
            <v>1</v>
          </cell>
          <cell r="F3033">
            <v>5</v>
          </cell>
          <cell r="G3033">
            <v>250</v>
          </cell>
          <cell r="H3033">
            <v>0</v>
          </cell>
          <cell r="I3033">
            <v>1571</v>
          </cell>
          <cell r="J3033">
            <v>445.58</v>
          </cell>
          <cell r="K3033">
            <v>0</v>
          </cell>
          <cell r="L3033">
            <v>183.38</v>
          </cell>
        </row>
        <row r="3034">
          <cell r="A3034">
            <v>409010588</v>
          </cell>
          <cell r="B3034" t="str">
            <v>URETEROSTOMIA CUTANEA</v>
          </cell>
          <cell r="C3034">
            <v>2</v>
          </cell>
          <cell r="D3034" t="str">
            <v>I</v>
          </cell>
          <cell r="E3034">
            <v>1</v>
          </cell>
          <cell r="F3034">
            <v>5</v>
          </cell>
          <cell r="G3034">
            <v>250</v>
          </cell>
          <cell r="H3034">
            <v>0</v>
          </cell>
          <cell r="I3034">
            <v>1571</v>
          </cell>
          <cell r="J3034">
            <v>445.58</v>
          </cell>
          <cell r="K3034">
            <v>0</v>
          </cell>
          <cell r="L3034">
            <v>183.38</v>
          </cell>
        </row>
        <row r="3035">
          <cell r="A3035">
            <v>409020010</v>
          </cell>
          <cell r="B3035" t="str">
            <v>DRENAGEM DE COLECAO PERI-URETRAL</v>
          </cell>
          <cell r="C3035">
            <v>2</v>
          </cell>
          <cell r="D3035" t="str">
            <v>I</v>
          </cell>
          <cell r="E3035">
            <v>1</v>
          </cell>
          <cell r="F3035">
            <v>3</v>
          </cell>
          <cell r="G3035">
            <v>100</v>
          </cell>
          <cell r="H3035">
            <v>0</v>
          </cell>
          <cell r="I3035">
            <v>1571</v>
          </cell>
          <cell r="J3035">
            <v>140.75</v>
          </cell>
          <cell r="K3035">
            <v>13.54</v>
          </cell>
          <cell r="L3035">
            <v>73.33</v>
          </cell>
        </row>
        <row r="3036">
          <cell r="A3036">
            <v>409020028</v>
          </cell>
          <cell r="B3036" t="str">
            <v>DRENAGEM DE FLEIMAO URINOSO</v>
          </cell>
          <cell r="C3036">
            <v>2</v>
          </cell>
          <cell r="D3036" t="str">
            <v>I</v>
          </cell>
          <cell r="E3036">
            <v>1</v>
          </cell>
          <cell r="F3036">
            <v>3</v>
          </cell>
          <cell r="G3036">
            <v>100</v>
          </cell>
          <cell r="H3036">
            <v>0</v>
          </cell>
          <cell r="I3036">
            <v>1571</v>
          </cell>
          <cell r="J3036">
            <v>134.87</v>
          </cell>
          <cell r="K3036">
            <v>12.97</v>
          </cell>
          <cell r="L3036">
            <v>108.9</v>
          </cell>
        </row>
        <row r="3037">
          <cell r="A3037">
            <v>409020036</v>
          </cell>
          <cell r="B3037" t="str">
            <v>EXTRACAO ENDOSCOPICA DE CORPO ESTRANHO / CALCULO NA URETRA C/ CISTOSCOPIA</v>
          </cell>
          <cell r="C3037">
            <v>2</v>
          </cell>
          <cell r="D3037" t="str">
            <v>I</v>
          </cell>
          <cell r="E3037">
            <v>1</v>
          </cell>
          <cell r="F3037">
            <v>9999</v>
          </cell>
          <cell r="G3037">
            <v>0</v>
          </cell>
          <cell r="H3037">
            <v>0</v>
          </cell>
          <cell r="I3037">
            <v>1571</v>
          </cell>
          <cell r="J3037">
            <v>34.1</v>
          </cell>
          <cell r="K3037">
            <v>34.1</v>
          </cell>
          <cell r="L3037">
            <v>0</v>
          </cell>
        </row>
        <row r="3038">
          <cell r="A3038">
            <v>409020044</v>
          </cell>
          <cell r="B3038" t="str">
            <v>INJECAO DE GORDURA / TEFLON PERI-URETRAL</v>
          </cell>
          <cell r="C3038">
            <v>2</v>
          </cell>
          <cell r="D3038" t="str">
            <v>I</v>
          </cell>
          <cell r="E3038">
            <v>9999</v>
          </cell>
          <cell r="F3038">
            <v>3</v>
          </cell>
          <cell r="G3038">
            <v>200</v>
          </cell>
          <cell r="H3038">
            <v>0</v>
          </cell>
          <cell r="I3038">
            <v>1571</v>
          </cell>
          <cell r="J3038">
            <v>205.75</v>
          </cell>
          <cell r="K3038">
            <v>0</v>
          </cell>
          <cell r="L3038">
            <v>146.65</v>
          </cell>
        </row>
        <row r="3039">
          <cell r="A3039">
            <v>409020052</v>
          </cell>
          <cell r="B3039" t="str">
            <v>LIGADURA / SECCAO DE VASOS ABERRANTES</v>
          </cell>
          <cell r="C3039">
            <v>2</v>
          </cell>
          <cell r="D3039" t="str">
            <v>I</v>
          </cell>
          <cell r="E3039">
            <v>9999</v>
          </cell>
          <cell r="F3039">
            <v>4</v>
          </cell>
          <cell r="G3039">
            <v>150</v>
          </cell>
          <cell r="H3039">
            <v>0</v>
          </cell>
          <cell r="I3039">
            <v>1571</v>
          </cell>
          <cell r="J3039">
            <v>258.55</v>
          </cell>
          <cell r="K3039">
            <v>0</v>
          </cell>
          <cell r="L3039">
            <v>146.72999999999999</v>
          </cell>
        </row>
        <row r="3040">
          <cell r="A3040">
            <v>409020060</v>
          </cell>
          <cell r="B3040" t="str">
            <v>MEATOTOMIA ENDOSCOPICA</v>
          </cell>
          <cell r="C3040">
            <v>2</v>
          </cell>
          <cell r="D3040" t="str">
            <v>I</v>
          </cell>
          <cell r="E3040">
            <v>9999</v>
          </cell>
          <cell r="F3040">
            <v>9999</v>
          </cell>
          <cell r="G3040">
            <v>0</v>
          </cell>
          <cell r="H3040">
            <v>0</v>
          </cell>
          <cell r="I3040">
            <v>1571</v>
          </cell>
          <cell r="J3040">
            <v>0</v>
          </cell>
          <cell r="K3040">
            <v>34.1</v>
          </cell>
          <cell r="L3040">
            <v>0</v>
          </cell>
        </row>
        <row r="3041">
          <cell r="A3041">
            <v>409020079</v>
          </cell>
          <cell r="B3041" t="str">
            <v>MEATOTOMIA SIMPLES</v>
          </cell>
          <cell r="C3041">
            <v>2</v>
          </cell>
          <cell r="D3041" t="str">
            <v>I</v>
          </cell>
          <cell r="E3041">
            <v>9999</v>
          </cell>
          <cell r="F3041">
            <v>1</v>
          </cell>
          <cell r="G3041">
            <v>100</v>
          </cell>
          <cell r="H3041">
            <v>0</v>
          </cell>
          <cell r="I3041">
            <v>1571</v>
          </cell>
          <cell r="J3041">
            <v>225.92</v>
          </cell>
          <cell r="K3041">
            <v>32.68</v>
          </cell>
          <cell r="L3041">
            <v>80.66</v>
          </cell>
        </row>
        <row r="3042">
          <cell r="A3042">
            <v>409020087</v>
          </cell>
          <cell r="B3042" t="str">
            <v>RESSECCAO DE CARUNCULA URETRAL</v>
          </cell>
          <cell r="C3042">
            <v>2</v>
          </cell>
          <cell r="D3042" t="str">
            <v>I</v>
          </cell>
          <cell r="E3042">
            <v>1</v>
          </cell>
          <cell r="F3042">
            <v>3</v>
          </cell>
          <cell r="G3042">
            <v>100</v>
          </cell>
          <cell r="H3042">
            <v>0</v>
          </cell>
          <cell r="I3042">
            <v>1571</v>
          </cell>
          <cell r="J3042">
            <v>134.88</v>
          </cell>
          <cell r="K3042">
            <v>32.68</v>
          </cell>
          <cell r="L3042">
            <v>73.33</v>
          </cell>
        </row>
        <row r="3043">
          <cell r="A3043">
            <v>409020095</v>
          </cell>
          <cell r="B3043" t="str">
            <v>RESSECCAO DE PROLAPSO DA MUCOSA DA URETRA</v>
          </cell>
          <cell r="C3043">
            <v>2</v>
          </cell>
          <cell r="D3043" t="str">
            <v>I</v>
          </cell>
          <cell r="E3043">
            <v>1</v>
          </cell>
          <cell r="F3043">
            <v>3</v>
          </cell>
          <cell r="G3043">
            <v>100</v>
          </cell>
          <cell r="H3043">
            <v>0</v>
          </cell>
          <cell r="I3043">
            <v>1571</v>
          </cell>
          <cell r="J3043">
            <v>134.88</v>
          </cell>
          <cell r="K3043">
            <v>32.68</v>
          </cell>
          <cell r="L3043">
            <v>73.33</v>
          </cell>
        </row>
        <row r="3044">
          <cell r="A3044">
            <v>409020109</v>
          </cell>
          <cell r="B3044" t="str">
            <v>RESSECCAO E FECHAMENTO DE FISTULA URETRAL</v>
          </cell>
          <cell r="C3044">
            <v>2</v>
          </cell>
          <cell r="D3044" t="str">
            <v>I</v>
          </cell>
          <cell r="E3044">
            <v>1</v>
          </cell>
          <cell r="F3044">
            <v>3</v>
          </cell>
          <cell r="G3044">
            <v>200</v>
          </cell>
          <cell r="H3044">
            <v>0</v>
          </cell>
          <cell r="I3044">
            <v>1571</v>
          </cell>
          <cell r="J3044">
            <v>224.35</v>
          </cell>
          <cell r="K3044">
            <v>0</v>
          </cell>
          <cell r="L3044">
            <v>148.61000000000001</v>
          </cell>
        </row>
        <row r="3045">
          <cell r="A3045">
            <v>409020117</v>
          </cell>
          <cell r="B3045" t="str">
            <v>TRATAMENTO CIRURGICO DE INCONTINENCIA URINARIA</v>
          </cell>
          <cell r="C3045">
            <v>2</v>
          </cell>
          <cell r="D3045" t="str">
            <v>I</v>
          </cell>
          <cell r="E3045">
            <v>9999</v>
          </cell>
          <cell r="F3045">
            <v>9999</v>
          </cell>
          <cell r="G3045">
            <v>0</v>
          </cell>
          <cell r="H3045">
            <v>0</v>
          </cell>
          <cell r="I3045">
            <v>1571</v>
          </cell>
          <cell r="J3045">
            <v>0</v>
          </cell>
          <cell r="K3045">
            <v>34.1</v>
          </cell>
          <cell r="L3045">
            <v>0</v>
          </cell>
        </row>
        <row r="3046">
          <cell r="A3046">
            <v>409020125</v>
          </cell>
          <cell r="B3046" t="str">
            <v>URETROPLASTIA (RESSECCAO DE CORDA)</v>
          </cell>
          <cell r="C3046">
            <v>2</v>
          </cell>
          <cell r="D3046" t="str">
            <v>I</v>
          </cell>
          <cell r="E3046">
            <v>1</v>
          </cell>
          <cell r="F3046">
            <v>3</v>
          </cell>
          <cell r="G3046">
            <v>100</v>
          </cell>
          <cell r="H3046">
            <v>0</v>
          </cell>
          <cell r="I3046">
            <v>1571</v>
          </cell>
          <cell r="J3046">
            <v>140.75</v>
          </cell>
          <cell r="K3046">
            <v>0</v>
          </cell>
          <cell r="L3046">
            <v>73.33</v>
          </cell>
        </row>
        <row r="3047">
          <cell r="A3047">
            <v>409020133</v>
          </cell>
          <cell r="B3047" t="str">
            <v>URETROPLASTIA AUTOGENA</v>
          </cell>
          <cell r="C3047">
            <v>2</v>
          </cell>
          <cell r="D3047" t="str">
            <v>I</v>
          </cell>
          <cell r="E3047">
            <v>1</v>
          </cell>
          <cell r="F3047">
            <v>3</v>
          </cell>
          <cell r="G3047">
            <v>200</v>
          </cell>
          <cell r="H3047">
            <v>0</v>
          </cell>
          <cell r="I3047">
            <v>1571</v>
          </cell>
          <cell r="J3047">
            <v>306.07</v>
          </cell>
          <cell r="K3047">
            <v>0</v>
          </cell>
          <cell r="L3047">
            <v>163.47999999999999</v>
          </cell>
        </row>
        <row r="3048">
          <cell r="A3048">
            <v>409020141</v>
          </cell>
          <cell r="B3048" t="str">
            <v>URETROPLASTIA HETEROGENEA</v>
          </cell>
          <cell r="C3048">
            <v>2</v>
          </cell>
          <cell r="D3048" t="str">
            <v>I</v>
          </cell>
          <cell r="E3048">
            <v>1</v>
          </cell>
          <cell r="F3048">
            <v>3</v>
          </cell>
          <cell r="G3048">
            <v>200</v>
          </cell>
          <cell r="H3048">
            <v>0</v>
          </cell>
          <cell r="I3048">
            <v>1571</v>
          </cell>
          <cell r="J3048">
            <v>227.41</v>
          </cell>
          <cell r="K3048">
            <v>0</v>
          </cell>
          <cell r="L3048">
            <v>183.34</v>
          </cell>
        </row>
        <row r="3049">
          <cell r="A3049">
            <v>409020150</v>
          </cell>
          <cell r="B3049" t="str">
            <v>URETRORRAFIA</v>
          </cell>
          <cell r="C3049">
            <v>2</v>
          </cell>
          <cell r="D3049" t="str">
            <v>I</v>
          </cell>
          <cell r="E3049">
            <v>1</v>
          </cell>
          <cell r="F3049">
            <v>3</v>
          </cell>
          <cell r="G3049">
            <v>200</v>
          </cell>
          <cell r="H3049">
            <v>0</v>
          </cell>
          <cell r="I3049">
            <v>1571</v>
          </cell>
          <cell r="J3049">
            <v>224.35</v>
          </cell>
          <cell r="K3049">
            <v>0</v>
          </cell>
          <cell r="L3049">
            <v>148.61000000000001</v>
          </cell>
        </row>
        <row r="3050">
          <cell r="A3050">
            <v>409020168</v>
          </cell>
          <cell r="B3050" t="str">
            <v>URETROSTOMIA PERINEAL / CUTANEA / EXTERNA</v>
          </cell>
          <cell r="C3050">
            <v>2</v>
          </cell>
          <cell r="D3050" t="str">
            <v>I</v>
          </cell>
          <cell r="E3050">
            <v>1</v>
          </cell>
          <cell r="F3050">
            <v>3</v>
          </cell>
          <cell r="G3050">
            <v>200</v>
          </cell>
          <cell r="H3050">
            <v>0</v>
          </cell>
          <cell r="I3050">
            <v>1571</v>
          </cell>
          <cell r="J3050">
            <v>179.03</v>
          </cell>
          <cell r="K3050">
            <v>0</v>
          </cell>
          <cell r="L3050">
            <v>126.26</v>
          </cell>
        </row>
        <row r="3051">
          <cell r="A3051">
            <v>409020176</v>
          </cell>
          <cell r="B3051" t="str">
            <v>URETROTOMIA INTERNA</v>
          </cell>
          <cell r="C3051">
            <v>2</v>
          </cell>
          <cell r="D3051" t="str">
            <v>I</v>
          </cell>
          <cell r="E3051">
            <v>9999</v>
          </cell>
          <cell r="F3051">
            <v>3</v>
          </cell>
          <cell r="G3051">
            <v>100</v>
          </cell>
          <cell r="H3051">
            <v>0</v>
          </cell>
          <cell r="I3051">
            <v>1571</v>
          </cell>
          <cell r="J3051">
            <v>236.39</v>
          </cell>
          <cell r="K3051">
            <v>34.1</v>
          </cell>
          <cell r="L3051">
            <v>83.53</v>
          </cell>
        </row>
        <row r="3052">
          <cell r="A3052">
            <v>409020184</v>
          </cell>
          <cell r="B3052" t="str">
            <v>URETROTOMIA P/ RETIRADA DE CALCULO OU CORPO ESTRANHO</v>
          </cell>
          <cell r="C3052">
            <v>2</v>
          </cell>
          <cell r="D3052" t="str">
            <v>I</v>
          </cell>
          <cell r="E3052">
            <v>9999</v>
          </cell>
          <cell r="F3052">
            <v>9999</v>
          </cell>
          <cell r="G3052">
            <v>0</v>
          </cell>
          <cell r="H3052">
            <v>0</v>
          </cell>
          <cell r="I3052">
            <v>1571</v>
          </cell>
          <cell r="J3052">
            <v>0</v>
          </cell>
          <cell r="K3052">
            <v>34.1</v>
          </cell>
          <cell r="L3052">
            <v>0</v>
          </cell>
        </row>
        <row r="3053">
          <cell r="A3053">
            <v>409030015</v>
          </cell>
          <cell r="B3053" t="str">
            <v>DRENAGEM DE ABSCESSO PROSTATICO</v>
          </cell>
          <cell r="C3053">
            <v>2</v>
          </cell>
          <cell r="D3053" t="str">
            <v>M</v>
          </cell>
          <cell r="E3053">
            <v>1</v>
          </cell>
          <cell r="F3053">
            <v>2</v>
          </cell>
          <cell r="G3053">
            <v>200</v>
          </cell>
          <cell r="H3053">
            <v>240</v>
          </cell>
          <cell r="I3053">
            <v>1571</v>
          </cell>
          <cell r="J3053">
            <v>157.37</v>
          </cell>
          <cell r="K3053">
            <v>0</v>
          </cell>
          <cell r="L3053">
            <v>110</v>
          </cell>
        </row>
        <row r="3054">
          <cell r="A3054">
            <v>409030023</v>
          </cell>
          <cell r="B3054" t="str">
            <v>PROSTATECTOMIA SUPRAPÚBICA</v>
          </cell>
          <cell r="C3054">
            <v>2</v>
          </cell>
          <cell r="D3054" t="str">
            <v>M</v>
          </cell>
          <cell r="E3054">
            <v>1</v>
          </cell>
          <cell r="F3054">
            <v>6</v>
          </cell>
          <cell r="G3054">
            <v>300</v>
          </cell>
          <cell r="H3054">
            <v>360</v>
          </cell>
          <cell r="I3054">
            <v>1571</v>
          </cell>
          <cell r="J3054">
            <v>575.24</v>
          </cell>
          <cell r="K3054">
            <v>0</v>
          </cell>
          <cell r="L3054">
            <v>426.47</v>
          </cell>
        </row>
        <row r="3055">
          <cell r="A3055">
            <v>409030031</v>
          </cell>
          <cell r="B3055" t="str">
            <v>PROSTATOVESICULECTOMIA RADICAL</v>
          </cell>
          <cell r="C3055">
            <v>2</v>
          </cell>
          <cell r="D3055" t="str">
            <v>M</v>
          </cell>
          <cell r="E3055">
            <v>1</v>
          </cell>
          <cell r="F3055">
            <v>6</v>
          </cell>
          <cell r="G3055">
            <v>300</v>
          </cell>
          <cell r="H3055">
            <v>360</v>
          </cell>
          <cell r="I3055">
            <v>1571</v>
          </cell>
          <cell r="J3055">
            <v>575.24</v>
          </cell>
          <cell r="K3055">
            <v>0</v>
          </cell>
          <cell r="L3055">
            <v>513.16</v>
          </cell>
        </row>
        <row r="3056">
          <cell r="A3056">
            <v>409030040</v>
          </cell>
          <cell r="B3056" t="str">
            <v>RESSECCAO ENDOSCOPICA DE PROSTATA</v>
          </cell>
          <cell r="C3056">
            <v>2</v>
          </cell>
          <cell r="D3056" t="str">
            <v>M</v>
          </cell>
          <cell r="E3056">
            <v>1</v>
          </cell>
          <cell r="F3056">
            <v>3</v>
          </cell>
          <cell r="G3056">
            <v>300</v>
          </cell>
          <cell r="H3056">
            <v>360</v>
          </cell>
          <cell r="I3056">
            <v>1571</v>
          </cell>
          <cell r="J3056">
            <v>266.14</v>
          </cell>
          <cell r="K3056">
            <v>0</v>
          </cell>
          <cell r="L3056">
            <v>328.54</v>
          </cell>
        </row>
        <row r="3057">
          <cell r="A3057">
            <v>409040010</v>
          </cell>
          <cell r="B3057" t="str">
            <v>DRENAGEM DE ABSCESSO DA BOLSA ESCROTAL</v>
          </cell>
          <cell r="C3057">
            <v>2</v>
          </cell>
          <cell r="D3057" t="str">
            <v>M</v>
          </cell>
          <cell r="E3057">
            <v>1</v>
          </cell>
          <cell r="F3057">
            <v>3</v>
          </cell>
          <cell r="G3057">
            <v>100</v>
          </cell>
          <cell r="H3057">
            <v>0</v>
          </cell>
          <cell r="I3057">
            <v>1571</v>
          </cell>
          <cell r="J3057">
            <v>101.07</v>
          </cell>
          <cell r="K3057">
            <v>12.97</v>
          </cell>
          <cell r="L3057">
            <v>101.99</v>
          </cell>
        </row>
        <row r="3058">
          <cell r="A3058">
            <v>409040029</v>
          </cell>
          <cell r="B3058" t="str">
            <v>DRENAGEM DE ABSCESSO DO EPIDIDIMO E/OU CANAL DEFERENTE</v>
          </cell>
          <cell r="C3058">
            <v>2</v>
          </cell>
          <cell r="D3058" t="str">
            <v>M</v>
          </cell>
          <cell r="E3058">
            <v>1</v>
          </cell>
          <cell r="F3058">
            <v>9999</v>
          </cell>
          <cell r="G3058">
            <v>0</v>
          </cell>
          <cell r="H3058">
            <v>0</v>
          </cell>
          <cell r="I3058">
            <v>1571</v>
          </cell>
          <cell r="J3058">
            <v>14.51</v>
          </cell>
          <cell r="K3058">
            <v>14.51</v>
          </cell>
          <cell r="L3058">
            <v>0</v>
          </cell>
        </row>
        <row r="3059">
          <cell r="A3059">
            <v>409040037</v>
          </cell>
          <cell r="B3059" t="str">
            <v>EPIDIDIMECTOMIA</v>
          </cell>
          <cell r="C3059">
            <v>2</v>
          </cell>
          <cell r="D3059" t="str">
            <v>M</v>
          </cell>
          <cell r="E3059">
            <v>1</v>
          </cell>
          <cell r="F3059">
            <v>1</v>
          </cell>
          <cell r="G3059">
            <v>100</v>
          </cell>
          <cell r="H3059">
            <v>0</v>
          </cell>
          <cell r="I3059">
            <v>1571</v>
          </cell>
          <cell r="J3059">
            <v>113.03</v>
          </cell>
          <cell r="K3059">
            <v>0</v>
          </cell>
          <cell r="L3059">
            <v>109.98</v>
          </cell>
        </row>
        <row r="3060">
          <cell r="A3060">
            <v>409040045</v>
          </cell>
          <cell r="B3060" t="str">
            <v>EPIDIDIMECTOMIA C/ ESVAZIAMENTO GANGLIONAR</v>
          </cell>
          <cell r="C3060">
            <v>2</v>
          </cell>
          <cell r="D3060" t="str">
            <v>M</v>
          </cell>
          <cell r="E3060">
            <v>1</v>
          </cell>
          <cell r="F3060">
            <v>1</v>
          </cell>
          <cell r="G3060">
            <v>100</v>
          </cell>
          <cell r="H3060">
            <v>0</v>
          </cell>
          <cell r="I3060">
            <v>1571</v>
          </cell>
          <cell r="J3060">
            <v>105.28</v>
          </cell>
          <cell r="K3060">
            <v>0</v>
          </cell>
          <cell r="L3060">
            <v>110</v>
          </cell>
        </row>
        <row r="3061">
          <cell r="A3061">
            <v>409040053</v>
          </cell>
          <cell r="B3061" t="str">
            <v>ESPERMATOCELECTOMIA</v>
          </cell>
          <cell r="C3061">
            <v>2</v>
          </cell>
          <cell r="D3061" t="str">
            <v>M</v>
          </cell>
          <cell r="E3061">
            <v>1</v>
          </cell>
          <cell r="F3061">
            <v>1</v>
          </cell>
          <cell r="G3061">
            <v>100</v>
          </cell>
          <cell r="H3061">
            <v>144</v>
          </cell>
          <cell r="I3061">
            <v>1571</v>
          </cell>
          <cell r="J3061">
            <v>102.06</v>
          </cell>
          <cell r="K3061">
            <v>0</v>
          </cell>
          <cell r="L3061">
            <v>110.03</v>
          </cell>
        </row>
        <row r="3062">
          <cell r="A3062">
            <v>409040061</v>
          </cell>
          <cell r="B3062" t="str">
            <v>EXERESE DE CISTO DE BOLSA ESCROTAL</v>
          </cell>
          <cell r="C3062">
            <v>2</v>
          </cell>
          <cell r="D3062" t="str">
            <v>M</v>
          </cell>
          <cell r="E3062">
            <v>1</v>
          </cell>
          <cell r="F3062">
            <v>9999</v>
          </cell>
          <cell r="G3062">
            <v>0</v>
          </cell>
          <cell r="H3062">
            <v>0</v>
          </cell>
          <cell r="I3062">
            <v>1571</v>
          </cell>
          <cell r="J3062">
            <v>12.97</v>
          </cell>
          <cell r="K3062">
            <v>12.97</v>
          </cell>
          <cell r="L3062">
            <v>0</v>
          </cell>
        </row>
        <row r="3063">
          <cell r="A3063">
            <v>409040070</v>
          </cell>
          <cell r="B3063" t="str">
            <v>EXERESE DE CISTO DE EPIDIDIMO</v>
          </cell>
          <cell r="C3063">
            <v>2</v>
          </cell>
          <cell r="D3063" t="str">
            <v>M</v>
          </cell>
          <cell r="E3063">
            <v>1</v>
          </cell>
          <cell r="F3063">
            <v>1</v>
          </cell>
          <cell r="G3063">
            <v>100</v>
          </cell>
          <cell r="H3063">
            <v>0</v>
          </cell>
          <cell r="I3063">
            <v>1571</v>
          </cell>
          <cell r="J3063">
            <v>102.06</v>
          </cell>
          <cell r="K3063">
            <v>34.1</v>
          </cell>
          <cell r="L3063">
            <v>110.03</v>
          </cell>
        </row>
        <row r="3064">
          <cell r="A3064">
            <v>409040088</v>
          </cell>
          <cell r="B3064" t="str">
            <v>EXERESE DE LESAO DO CORDAO ESPERMATICO</v>
          </cell>
          <cell r="C3064">
            <v>2</v>
          </cell>
          <cell r="D3064" t="str">
            <v>M</v>
          </cell>
          <cell r="E3064">
            <v>1</v>
          </cell>
          <cell r="F3064">
            <v>1</v>
          </cell>
          <cell r="G3064">
            <v>100</v>
          </cell>
          <cell r="H3064">
            <v>0</v>
          </cell>
          <cell r="I3064">
            <v>1571</v>
          </cell>
          <cell r="J3064">
            <v>102.01</v>
          </cell>
          <cell r="K3064">
            <v>34.1</v>
          </cell>
          <cell r="L3064">
            <v>108.04</v>
          </cell>
        </row>
        <row r="3065">
          <cell r="A3065">
            <v>409040096</v>
          </cell>
          <cell r="B3065" t="str">
            <v>EXPLORACAO CIRURGICA DA BOLSA ESCROTAL</v>
          </cell>
          <cell r="C3065">
            <v>2</v>
          </cell>
          <cell r="D3065" t="str">
            <v>M</v>
          </cell>
          <cell r="E3065">
            <v>1</v>
          </cell>
          <cell r="F3065">
            <v>2</v>
          </cell>
          <cell r="G3065">
            <v>100</v>
          </cell>
          <cell r="H3065">
            <v>0</v>
          </cell>
          <cell r="I3065">
            <v>1571</v>
          </cell>
          <cell r="J3065">
            <v>115.88</v>
          </cell>
          <cell r="K3065">
            <v>0</v>
          </cell>
          <cell r="L3065">
            <v>109.98</v>
          </cell>
        </row>
        <row r="3066">
          <cell r="A3066">
            <v>409040100</v>
          </cell>
          <cell r="B3066" t="str">
            <v>EXPLORACAO CIRURGICA DO CANAL DEFERENTE</v>
          </cell>
          <cell r="C3066">
            <v>2</v>
          </cell>
          <cell r="D3066" t="str">
            <v>M</v>
          </cell>
          <cell r="E3066">
            <v>9999</v>
          </cell>
          <cell r="F3066">
            <v>9999</v>
          </cell>
          <cell r="G3066">
            <v>0</v>
          </cell>
          <cell r="H3066">
            <v>0</v>
          </cell>
          <cell r="I3066">
            <v>1571</v>
          </cell>
          <cell r="J3066">
            <v>0</v>
          </cell>
          <cell r="K3066">
            <v>34.1</v>
          </cell>
          <cell r="L3066">
            <v>0</v>
          </cell>
        </row>
        <row r="3067">
          <cell r="A3067">
            <v>409040118</v>
          </cell>
          <cell r="B3067" t="str">
            <v>NEOSTOMIA DE EPIDIDIMO / CANAL DEFERENTE</v>
          </cell>
          <cell r="C3067">
            <v>2</v>
          </cell>
          <cell r="D3067" t="str">
            <v>M</v>
          </cell>
          <cell r="E3067">
            <v>1</v>
          </cell>
          <cell r="F3067">
            <v>1</v>
          </cell>
          <cell r="G3067">
            <v>100</v>
          </cell>
          <cell r="H3067">
            <v>0</v>
          </cell>
          <cell r="I3067">
            <v>1571</v>
          </cell>
          <cell r="J3067">
            <v>117.83</v>
          </cell>
          <cell r="K3067">
            <v>0</v>
          </cell>
          <cell r="L3067">
            <v>110.04</v>
          </cell>
        </row>
        <row r="3068">
          <cell r="A3068">
            <v>409040126</v>
          </cell>
          <cell r="B3068" t="str">
            <v>ORQUIDOPEXIA BILATERAL</v>
          </cell>
          <cell r="C3068">
            <v>2</v>
          </cell>
          <cell r="D3068" t="str">
            <v>M</v>
          </cell>
          <cell r="E3068">
            <v>1</v>
          </cell>
          <cell r="F3068">
            <v>1</v>
          </cell>
          <cell r="G3068">
            <v>200</v>
          </cell>
          <cell r="H3068">
            <v>0</v>
          </cell>
          <cell r="I3068">
            <v>1571</v>
          </cell>
          <cell r="J3068">
            <v>223.98</v>
          </cell>
          <cell r="K3068">
            <v>0</v>
          </cell>
          <cell r="L3068">
            <v>161.34</v>
          </cell>
        </row>
        <row r="3069">
          <cell r="A3069">
            <v>409040134</v>
          </cell>
          <cell r="B3069" t="str">
            <v>ORQUIDOPEXIA UNILATERAL</v>
          </cell>
          <cell r="C3069">
            <v>2</v>
          </cell>
          <cell r="D3069" t="str">
            <v>M</v>
          </cell>
          <cell r="E3069">
            <v>1</v>
          </cell>
          <cell r="F3069">
            <v>1</v>
          </cell>
          <cell r="G3069">
            <v>200</v>
          </cell>
          <cell r="H3069">
            <v>0</v>
          </cell>
          <cell r="I3069">
            <v>1571</v>
          </cell>
          <cell r="J3069">
            <v>223.91</v>
          </cell>
          <cell r="K3069">
            <v>0</v>
          </cell>
          <cell r="L3069">
            <v>136.16</v>
          </cell>
        </row>
        <row r="3070">
          <cell r="A3070">
            <v>409040142</v>
          </cell>
          <cell r="B3070" t="str">
            <v>ORQUIECTOMIA SUBCAPSULAR BILATERAL</v>
          </cell>
          <cell r="C3070">
            <v>2</v>
          </cell>
          <cell r="D3070" t="str">
            <v>M</v>
          </cell>
          <cell r="E3070">
            <v>1</v>
          </cell>
          <cell r="F3070">
            <v>2</v>
          </cell>
          <cell r="G3070">
            <v>200</v>
          </cell>
          <cell r="H3070">
            <v>480</v>
          </cell>
          <cell r="I3070">
            <v>1571</v>
          </cell>
          <cell r="J3070">
            <v>223.88</v>
          </cell>
          <cell r="K3070">
            <v>433.62</v>
          </cell>
          <cell r="L3070">
            <v>209.74</v>
          </cell>
        </row>
        <row r="3071">
          <cell r="A3071">
            <v>409040150</v>
          </cell>
          <cell r="B3071" t="str">
            <v>ORQUIECTOMIA UNI OU BILATERAL C/ ESVAZIAMENTO GANGLIONAR</v>
          </cell>
          <cell r="C3071">
            <v>2</v>
          </cell>
          <cell r="D3071" t="str">
            <v>M</v>
          </cell>
          <cell r="E3071">
            <v>1</v>
          </cell>
          <cell r="F3071">
            <v>2</v>
          </cell>
          <cell r="G3071">
            <v>200</v>
          </cell>
          <cell r="H3071">
            <v>0</v>
          </cell>
          <cell r="I3071">
            <v>1571</v>
          </cell>
          <cell r="J3071">
            <v>130.81</v>
          </cell>
          <cell r="K3071">
            <v>0</v>
          </cell>
          <cell r="L3071">
            <v>123.26</v>
          </cell>
        </row>
        <row r="3072">
          <cell r="A3072">
            <v>409040169</v>
          </cell>
          <cell r="B3072" t="str">
            <v>ORQUIECTOMIA UNILATERAL</v>
          </cell>
          <cell r="C3072">
            <v>2</v>
          </cell>
          <cell r="D3072" t="str">
            <v>M</v>
          </cell>
          <cell r="E3072">
            <v>2</v>
          </cell>
          <cell r="F3072">
            <v>2</v>
          </cell>
          <cell r="G3072">
            <v>200</v>
          </cell>
          <cell r="H3072">
            <v>0</v>
          </cell>
          <cell r="I3072">
            <v>1571</v>
          </cell>
          <cell r="J3072">
            <v>214.54</v>
          </cell>
          <cell r="K3072">
            <v>32.68</v>
          </cell>
          <cell r="L3072">
            <v>135.59</v>
          </cell>
        </row>
        <row r="3073">
          <cell r="A3073">
            <v>409040177</v>
          </cell>
          <cell r="B3073" t="str">
            <v>PLASTICA DA BOLSA ESCROTAL</v>
          </cell>
          <cell r="C3073">
            <v>2</v>
          </cell>
          <cell r="D3073" t="str">
            <v>M</v>
          </cell>
          <cell r="E3073">
            <v>1</v>
          </cell>
          <cell r="F3073">
            <v>2</v>
          </cell>
          <cell r="G3073">
            <v>100</v>
          </cell>
          <cell r="H3073">
            <v>0</v>
          </cell>
          <cell r="I3073">
            <v>1571</v>
          </cell>
          <cell r="J3073">
            <v>105.47</v>
          </cell>
          <cell r="K3073">
            <v>0</v>
          </cell>
          <cell r="L3073">
            <v>73.36</v>
          </cell>
        </row>
        <row r="3074">
          <cell r="A3074">
            <v>409040185</v>
          </cell>
          <cell r="B3074" t="str">
            <v>REPARACAO E OPERACAO PLASTICA DO TESTICULO</v>
          </cell>
          <cell r="C3074">
            <v>2</v>
          </cell>
          <cell r="D3074" t="str">
            <v>M</v>
          </cell>
          <cell r="E3074">
            <v>1</v>
          </cell>
          <cell r="F3074">
            <v>2</v>
          </cell>
          <cell r="G3074">
            <v>200</v>
          </cell>
          <cell r="H3074">
            <v>0</v>
          </cell>
          <cell r="I3074">
            <v>1571</v>
          </cell>
          <cell r="J3074">
            <v>130.81</v>
          </cell>
          <cell r="K3074">
            <v>0</v>
          </cell>
          <cell r="L3074">
            <v>146.66999999999999</v>
          </cell>
        </row>
        <row r="3075">
          <cell r="A3075">
            <v>409040193</v>
          </cell>
          <cell r="B3075" t="str">
            <v>RESSECCAO PARCIAL DA BOLSA ESCROTAL</v>
          </cell>
          <cell r="C3075">
            <v>2</v>
          </cell>
          <cell r="D3075" t="str">
            <v>M</v>
          </cell>
          <cell r="E3075">
            <v>1</v>
          </cell>
          <cell r="F3075">
            <v>2</v>
          </cell>
          <cell r="G3075">
            <v>100</v>
          </cell>
          <cell r="H3075">
            <v>0</v>
          </cell>
          <cell r="I3075">
            <v>1571</v>
          </cell>
          <cell r="J3075">
            <v>115.88</v>
          </cell>
          <cell r="K3075">
            <v>0</v>
          </cell>
          <cell r="L3075">
            <v>109.98</v>
          </cell>
        </row>
        <row r="3076">
          <cell r="A3076">
            <v>409040207</v>
          </cell>
          <cell r="B3076" t="str">
            <v>TRATAMENTO CIRURGICO DE ELEFANTIASE DA BOLSA ESCROTAL</v>
          </cell>
          <cell r="C3076">
            <v>2</v>
          </cell>
          <cell r="D3076" t="str">
            <v>M</v>
          </cell>
          <cell r="E3076">
            <v>1</v>
          </cell>
          <cell r="F3076">
            <v>2</v>
          </cell>
          <cell r="G3076">
            <v>300</v>
          </cell>
          <cell r="H3076">
            <v>0</v>
          </cell>
          <cell r="I3076">
            <v>1571</v>
          </cell>
          <cell r="J3076">
            <v>299.89</v>
          </cell>
          <cell r="K3076">
            <v>0</v>
          </cell>
          <cell r="L3076">
            <v>256.55</v>
          </cell>
        </row>
        <row r="3077">
          <cell r="A3077">
            <v>409040215</v>
          </cell>
          <cell r="B3077" t="str">
            <v>TRATAMENTO CIRURGICO DE HIDROCELE</v>
          </cell>
          <cell r="C3077">
            <v>2</v>
          </cell>
          <cell r="D3077" t="str">
            <v>M</v>
          </cell>
          <cell r="E3077">
            <v>1</v>
          </cell>
          <cell r="F3077">
            <v>1</v>
          </cell>
          <cell r="G3077">
            <v>100</v>
          </cell>
          <cell r="H3077">
            <v>0</v>
          </cell>
          <cell r="I3077">
            <v>1571</v>
          </cell>
          <cell r="J3077">
            <v>181.85</v>
          </cell>
          <cell r="K3077">
            <v>34.1</v>
          </cell>
          <cell r="L3077">
            <v>75.12</v>
          </cell>
        </row>
        <row r="3078">
          <cell r="A3078">
            <v>409040223</v>
          </cell>
          <cell r="B3078" t="str">
            <v>TRATAMENTO CIRURGICO DE TORCAO DO TESTICULO / DO CORDAO ESPERMATICO</v>
          </cell>
          <cell r="C3078">
            <v>2</v>
          </cell>
          <cell r="D3078" t="str">
            <v>M</v>
          </cell>
          <cell r="E3078">
            <v>1</v>
          </cell>
          <cell r="F3078">
            <v>1</v>
          </cell>
          <cell r="G3078">
            <v>200</v>
          </cell>
          <cell r="H3078">
            <v>0</v>
          </cell>
          <cell r="I3078">
            <v>1571</v>
          </cell>
          <cell r="J3078">
            <v>133.47999999999999</v>
          </cell>
          <cell r="K3078">
            <v>0</v>
          </cell>
          <cell r="L3078">
            <v>146.65</v>
          </cell>
        </row>
        <row r="3079">
          <cell r="A3079">
            <v>409040231</v>
          </cell>
          <cell r="B3079" t="str">
            <v>TRATAMENTO CIRURGICO DE VARICOCELE</v>
          </cell>
          <cell r="C3079">
            <v>2</v>
          </cell>
          <cell r="D3079" t="str">
            <v>M</v>
          </cell>
          <cell r="E3079">
            <v>1</v>
          </cell>
          <cell r="F3079">
            <v>1</v>
          </cell>
          <cell r="G3079">
            <v>100</v>
          </cell>
          <cell r="H3079">
            <v>120</v>
          </cell>
          <cell r="I3079">
            <v>1571</v>
          </cell>
          <cell r="J3079">
            <v>173.24</v>
          </cell>
          <cell r="K3079">
            <v>0</v>
          </cell>
          <cell r="L3079">
            <v>84.32</v>
          </cell>
        </row>
        <row r="3080">
          <cell r="A3080">
            <v>409040240</v>
          </cell>
          <cell r="B3080" t="str">
            <v>VASECTOMIA</v>
          </cell>
          <cell r="C3080">
            <v>2</v>
          </cell>
          <cell r="D3080" t="str">
            <v>M</v>
          </cell>
          <cell r="E3080">
            <v>1</v>
          </cell>
          <cell r="F3080">
            <v>1</v>
          </cell>
          <cell r="G3080">
            <v>100</v>
          </cell>
          <cell r="H3080">
            <v>300</v>
          </cell>
          <cell r="I3080">
            <v>1571</v>
          </cell>
          <cell r="J3080">
            <v>133.32</v>
          </cell>
          <cell r="K3080">
            <v>306.47000000000003</v>
          </cell>
          <cell r="L3080">
            <v>173.15</v>
          </cell>
        </row>
        <row r="3081">
          <cell r="A3081">
            <v>409050016</v>
          </cell>
          <cell r="B3081" t="str">
            <v>AMPUTACAO DE PENIS</v>
          </cell>
          <cell r="C3081">
            <v>2</v>
          </cell>
          <cell r="D3081" t="str">
            <v>M</v>
          </cell>
          <cell r="E3081">
            <v>1</v>
          </cell>
          <cell r="F3081">
            <v>3</v>
          </cell>
          <cell r="G3081">
            <v>250</v>
          </cell>
          <cell r="H3081">
            <v>0</v>
          </cell>
          <cell r="I3081">
            <v>1571</v>
          </cell>
          <cell r="J3081">
            <v>321.67</v>
          </cell>
          <cell r="K3081">
            <v>0</v>
          </cell>
          <cell r="L3081">
            <v>183.34</v>
          </cell>
        </row>
        <row r="3082">
          <cell r="A3082">
            <v>409050024</v>
          </cell>
          <cell r="B3082" t="str">
            <v>CORRECAO DE EPISPADIA</v>
          </cell>
          <cell r="C3082">
            <v>2</v>
          </cell>
          <cell r="D3082" t="str">
            <v>M</v>
          </cell>
          <cell r="E3082">
            <v>1</v>
          </cell>
          <cell r="F3082">
            <v>2</v>
          </cell>
          <cell r="G3082">
            <v>200</v>
          </cell>
          <cell r="H3082">
            <v>0</v>
          </cell>
          <cell r="I3082">
            <v>1571</v>
          </cell>
          <cell r="J3082">
            <v>233.52</v>
          </cell>
          <cell r="K3082">
            <v>0</v>
          </cell>
          <cell r="L3082">
            <v>154.69</v>
          </cell>
        </row>
        <row r="3083">
          <cell r="A3083">
            <v>409050032</v>
          </cell>
          <cell r="B3083" t="str">
            <v>CORRECAO DE HIPOSPADIA (1o TEMPO)</v>
          </cell>
          <cell r="C3083">
            <v>2</v>
          </cell>
          <cell r="D3083" t="str">
            <v>M</v>
          </cell>
          <cell r="E3083">
            <v>1</v>
          </cell>
          <cell r="F3083">
            <v>2</v>
          </cell>
          <cell r="G3083">
            <v>200</v>
          </cell>
          <cell r="H3083">
            <v>0</v>
          </cell>
          <cell r="I3083">
            <v>1571</v>
          </cell>
          <cell r="J3083">
            <v>224.34</v>
          </cell>
          <cell r="K3083">
            <v>0</v>
          </cell>
          <cell r="L3083">
            <v>148.62</v>
          </cell>
        </row>
        <row r="3084">
          <cell r="A3084">
            <v>409050040</v>
          </cell>
          <cell r="B3084" t="str">
            <v>CORRECAO DE HIPOSPADIA (2o TEMPO)</v>
          </cell>
          <cell r="C3084">
            <v>2</v>
          </cell>
          <cell r="D3084" t="str">
            <v>M</v>
          </cell>
          <cell r="E3084">
            <v>1</v>
          </cell>
          <cell r="F3084">
            <v>2</v>
          </cell>
          <cell r="G3084">
            <v>200</v>
          </cell>
          <cell r="H3084">
            <v>0</v>
          </cell>
          <cell r="I3084">
            <v>1571</v>
          </cell>
          <cell r="J3084">
            <v>224.35</v>
          </cell>
          <cell r="K3084">
            <v>0</v>
          </cell>
          <cell r="L3084">
            <v>148.61000000000001</v>
          </cell>
        </row>
        <row r="3085">
          <cell r="A3085">
            <v>409050059</v>
          </cell>
          <cell r="B3085" t="str">
            <v>LIBERACAO / PLASTIA DE PREPUCIO</v>
          </cell>
          <cell r="C3085">
            <v>2</v>
          </cell>
          <cell r="D3085" t="str">
            <v>M</v>
          </cell>
          <cell r="E3085">
            <v>9999</v>
          </cell>
          <cell r="F3085">
            <v>9999</v>
          </cell>
          <cell r="G3085">
            <v>0</v>
          </cell>
          <cell r="H3085">
            <v>0</v>
          </cell>
          <cell r="I3085">
            <v>1571</v>
          </cell>
          <cell r="J3085">
            <v>0</v>
          </cell>
          <cell r="K3085">
            <v>13.54</v>
          </cell>
          <cell r="L3085">
            <v>0</v>
          </cell>
        </row>
        <row r="3086">
          <cell r="A3086">
            <v>409050067</v>
          </cell>
          <cell r="B3086" t="str">
            <v>PLASTICA DE FREIO BALANO-PREPUCIAL</v>
          </cell>
          <cell r="C3086">
            <v>2</v>
          </cell>
          <cell r="D3086" t="str">
            <v>M</v>
          </cell>
          <cell r="E3086">
            <v>9999</v>
          </cell>
          <cell r="F3086">
            <v>9999</v>
          </cell>
          <cell r="G3086">
            <v>0</v>
          </cell>
          <cell r="H3086">
            <v>0</v>
          </cell>
          <cell r="I3086">
            <v>1571</v>
          </cell>
          <cell r="J3086">
            <v>0</v>
          </cell>
          <cell r="K3086">
            <v>34.1</v>
          </cell>
          <cell r="L3086">
            <v>0</v>
          </cell>
        </row>
        <row r="3087">
          <cell r="A3087">
            <v>409050075</v>
          </cell>
          <cell r="B3087" t="str">
            <v>PLASTICA TOTAL DO PENIS</v>
          </cell>
          <cell r="C3087">
            <v>2</v>
          </cell>
          <cell r="D3087" t="str">
            <v>M</v>
          </cell>
          <cell r="E3087">
            <v>1</v>
          </cell>
          <cell r="F3087">
            <v>2</v>
          </cell>
          <cell r="G3087">
            <v>250</v>
          </cell>
          <cell r="H3087">
            <v>0</v>
          </cell>
          <cell r="I3087">
            <v>1571</v>
          </cell>
          <cell r="J3087">
            <v>321.68</v>
          </cell>
          <cell r="K3087">
            <v>0</v>
          </cell>
          <cell r="L3087">
            <v>183.34</v>
          </cell>
        </row>
        <row r="3088">
          <cell r="A3088">
            <v>409050083</v>
          </cell>
          <cell r="B3088" t="str">
            <v>POSTECTOMIA</v>
          </cell>
          <cell r="C3088">
            <v>2</v>
          </cell>
          <cell r="D3088" t="str">
            <v>M</v>
          </cell>
          <cell r="E3088">
            <v>1</v>
          </cell>
          <cell r="F3088">
            <v>1</v>
          </cell>
          <cell r="G3088">
            <v>50</v>
          </cell>
          <cell r="H3088">
            <v>0</v>
          </cell>
          <cell r="I3088">
            <v>1571</v>
          </cell>
          <cell r="J3088">
            <v>97.72</v>
          </cell>
          <cell r="K3088">
            <v>219.12</v>
          </cell>
          <cell r="L3088">
            <v>121.4</v>
          </cell>
        </row>
        <row r="3089">
          <cell r="A3089">
            <v>409050091</v>
          </cell>
          <cell r="B3089" t="str">
            <v>REIMPLANTE DE PENIS</v>
          </cell>
          <cell r="C3089">
            <v>2</v>
          </cell>
          <cell r="D3089" t="str">
            <v>M</v>
          </cell>
          <cell r="E3089">
            <v>1</v>
          </cell>
          <cell r="F3089">
            <v>2</v>
          </cell>
          <cell r="G3089">
            <v>300</v>
          </cell>
          <cell r="H3089">
            <v>0</v>
          </cell>
          <cell r="I3089">
            <v>1571</v>
          </cell>
          <cell r="J3089">
            <v>536.44000000000005</v>
          </cell>
          <cell r="K3089">
            <v>0</v>
          </cell>
          <cell r="L3089">
            <v>329.73</v>
          </cell>
        </row>
        <row r="3090">
          <cell r="A3090">
            <v>409050105</v>
          </cell>
          <cell r="B3090" t="str">
            <v>TRATAMENTO CIRURGICO DE ELEFANTIASE DO PENIS</v>
          </cell>
          <cell r="C3090">
            <v>2</v>
          </cell>
          <cell r="D3090" t="str">
            <v>M</v>
          </cell>
          <cell r="E3090">
            <v>1</v>
          </cell>
          <cell r="F3090">
            <v>1</v>
          </cell>
          <cell r="G3090">
            <v>300</v>
          </cell>
          <cell r="H3090">
            <v>0</v>
          </cell>
          <cell r="I3090">
            <v>1571</v>
          </cell>
          <cell r="J3090">
            <v>299.89</v>
          </cell>
          <cell r="K3090">
            <v>0</v>
          </cell>
          <cell r="L3090">
            <v>209.61</v>
          </cell>
        </row>
        <row r="3091">
          <cell r="A3091">
            <v>409050113</v>
          </cell>
          <cell r="B3091" t="str">
            <v>TRATAMENTO CIRURGICO DE PRIAPRISMO</v>
          </cell>
          <cell r="C3091">
            <v>2</v>
          </cell>
          <cell r="D3091" t="str">
            <v>M</v>
          </cell>
          <cell r="E3091">
            <v>1</v>
          </cell>
          <cell r="F3091">
            <v>3</v>
          </cell>
          <cell r="G3091">
            <v>250</v>
          </cell>
          <cell r="H3091">
            <v>120</v>
          </cell>
          <cell r="I3091">
            <v>1571</v>
          </cell>
          <cell r="J3091">
            <v>321.67</v>
          </cell>
          <cell r="K3091">
            <v>0</v>
          </cell>
          <cell r="L3091">
            <v>256.74</v>
          </cell>
        </row>
        <row r="3092">
          <cell r="A3092">
            <v>409050130</v>
          </cell>
          <cell r="B3092" t="str">
            <v>CIRURGIAS COMPLEMENTARES DE REDESIGNAÇÃO SEXUAL</v>
          </cell>
          <cell r="C3092">
            <v>3</v>
          </cell>
          <cell r="D3092" t="str">
            <v>I</v>
          </cell>
          <cell r="E3092">
            <v>1</v>
          </cell>
          <cell r="F3092">
            <v>5</v>
          </cell>
          <cell r="G3092">
            <v>270</v>
          </cell>
          <cell r="H3092">
            <v>252</v>
          </cell>
          <cell r="I3092">
            <v>911</v>
          </cell>
          <cell r="J3092">
            <v>183.38</v>
          </cell>
          <cell r="K3092">
            <v>0</v>
          </cell>
          <cell r="L3092">
            <v>214.67</v>
          </cell>
        </row>
        <row r="3093">
          <cell r="A3093">
            <v>409050148</v>
          </cell>
          <cell r="B3093" t="str">
            <v>REDESIGNAÇÃO SEXUAL NO SEXO MASCULINO</v>
          </cell>
          <cell r="C3093">
            <v>3</v>
          </cell>
          <cell r="D3093" t="str">
            <v>M</v>
          </cell>
          <cell r="E3093">
            <v>1</v>
          </cell>
          <cell r="F3093">
            <v>8</v>
          </cell>
          <cell r="G3093">
            <v>270</v>
          </cell>
          <cell r="H3093">
            <v>252</v>
          </cell>
          <cell r="I3093">
            <v>911</v>
          </cell>
          <cell r="J3093">
            <v>760.22</v>
          </cell>
          <cell r="K3093">
            <v>0</v>
          </cell>
          <cell r="L3093">
            <v>528.05999999999995</v>
          </cell>
        </row>
        <row r="3094">
          <cell r="A3094">
            <v>409060011</v>
          </cell>
          <cell r="B3094" t="str">
            <v>CERCLAGEM DE COLO DO UTERO</v>
          </cell>
          <cell r="C3094">
            <v>2</v>
          </cell>
          <cell r="D3094" t="str">
            <v>F</v>
          </cell>
          <cell r="E3094">
            <v>1</v>
          </cell>
          <cell r="F3094">
            <v>2</v>
          </cell>
          <cell r="G3094">
            <v>50</v>
          </cell>
          <cell r="H3094">
            <v>108</v>
          </cell>
          <cell r="I3094">
            <v>731</v>
          </cell>
          <cell r="J3094">
            <v>97.31</v>
          </cell>
          <cell r="K3094">
            <v>12.97</v>
          </cell>
          <cell r="L3094">
            <v>80.7</v>
          </cell>
        </row>
        <row r="3095">
          <cell r="A3095">
            <v>409060020</v>
          </cell>
          <cell r="B3095" t="str">
            <v>COLPOPERINEOPLASTIA ANTERIOR E POSTERIOR C/ AMPUTACAO DE COLO</v>
          </cell>
          <cell r="C3095">
            <v>2</v>
          </cell>
          <cell r="D3095" t="str">
            <v>F</v>
          </cell>
          <cell r="E3095">
            <v>1</v>
          </cell>
          <cell r="F3095">
            <v>2</v>
          </cell>
          <cell r="G3095">
            <v>250</v>
          </cell>
          <cell r="H3095">
            <v>240</v>
          </cell>
          <cell r="I3095">
            <v>1571</v>
          </cell>
          <cell r="J3095">
            <v>268.24</v>
          </cell>
          <cell r="K3095">
            <v>0</v>
          </cell>
          <cell r="L3095">
            <v>180.96</v>
          </cell>
        </row>
        <row r="3096">
          <cell r="A3096">
            <v>409060038</v>
          </cell>
          <cell r="B3096" t="str">
            <v>CONIZACAO</v>
          </cell>
          <cell r="C3096">
            <v>2</v>
          </cell>
          <cell r="D3096" t="str">
            <v>F</v>
          </cell>
          <cell r="E3096">
            <v>1</v>
          </cell>
          <cell r="F3096">
            <v>2</v>
          </cell>
          <cell r="G3096">
            <v>200</v>
          </cell>
          <cell r="H3096">
            <v>240</v>
          </cell>
          <cell r="I3096">
            <v>1571</v>
          </cell>
          <cell r="J3096">
            <v>305.2</v>
          </cell>
          <cell r="K3096">
            <v>0</v>
          </cell>
          <cell r="L3096">
            <v>138.46</v>
          </cell>
        </row>
        <row r="3097">
          <cell r="A3097">
            <v>409060046</v>
          </cell>
          <cell r="B3097" t="str">
            <v>CURETAGEM SEMIOTICA C/ OU S/ DILATACAO DO COLO DO UTERO</v>
          </cell>
          <cell r="C3097">
            <v>2</v>
          </cell>
          <cell r="D3097" t="str">
            <v>F</v>
          </cell>
          <cell r="E3097">
            <v>1</v>
          </cell>
          <cell r="F3097">
            <v>1</v>
          </cell>
          <cell r="G3097">
            <v>50</v>
          </cell>
          <cell r="H3097">
            <v>120</v>
          </cell>
          <cell r="I3097">
            <v>1571</v>
          </cell>
          <cell r="J3097">
            <v>110.23</v>
          </cell>
          <cell r="K3097">
            <v>22.62</v>
          </cell>
          <cell r="L3097">
            <v>57.19</v>
          </cell>
        </row>
        <row r="3098">
          <cell r="A3098">
            <v>409060054</v>
          </cell>
          <cell r="B3098" t="str">
            <v>CURETAGEM UTERINA EM MOLA HIDATIFORME</v>
          </cell>
          <cell r="C3098">
            <v>2</v>
          </cell>
          <cell r="D3098" t="str">
            <v>F</v>
          </cell>
          <cell r="E3098">
            <v>1</v>
          </cell>
          <cell r="F3098">
            <v>2</v>
          </cell>
          <cell r="G3098">
            <v>50</v>
          </cell>
          <cell r="H3098">
            <v>120</v>
          </cell>
          <cell r="I3098">
            <v>1571</v>
          </cell>
          <cell r="J3098">
            <v>66.5</v>
          </cell>
          <cell r="K3098">
            <v>0</v>
          </cell>
          <cell r="L3098">
            <v>70.88</v>
          </cell>
        </row>
        <row r="3099">
          <cell r="A3099">
            <v>409060062</v>
          </cell>
          <cell r="B3099" t="str">
            <v>DILATACAO DE COLO DO UTERO</v>
          </cell>
          <cell r="C3099">
            <v>2</v>
          </cell>
          <cell r="D3099" t="str">
            <v>F</v>
          </cell>
          <cell r="E3099">
            <v>9999</v>
          </cell>
          <cell r="F3099">
            <v>9999</v>
          </cell>
          <cell r="G3099">
            <v>0</v>
          </cell>
          <cell r="H3099">
            <v>120</v>
          </cell>
          <cell r="I3099">
            <v>731</v>
          </cell>
          <cell r="J3099">
            <v>0</v>
          </cell>
          <cell r="K3099">
            <v>22.62</v>
          </cell>
          <cell r="L3099">
            <v>0</v>
          </cell>
        </row>
        <row r="3100">
          <cell r="A3100">
            <v>409060070</v>
          </cell>
          <cell r="B3100" t="str">
            <v>ESVAZIAMENTO DE UTERO POS-ABORTO POR ASPIRACAO MANUAL INTRA-UTERINA (AMIU)</v>
          </cell>
          <cell r="C3100">
            <v>2</v>
          </cell>
          <cell r="D3100" t="str">
            <v>F</v>
          </cell>
          <cell r="E3100">
            <v>9999</v>
          </cell>
          <cell r="F3100">
            <v>1</v>
          </cell>
          <cell r="G3100">
            <v>50</v>
          </cell>
          <cell r="H3100">
            <v>108</v>
          </cell>
          <cell r="I3100">
            <v>731</v>
          </cell>
          <cell r="J3100">
            <v>66.319999999999993</v>
          </cell>
          <cell r="K3100">
            <v>0</v>
          </cell>
          <cell r="L3100">
            <v>76.52</v>
          </cell>
        </row>
        <row r="3101">
          <cell r="A3101">
            <v>409060089</v>
          </cell>
          <cell r="B3101" t="str">
            <v>EXERESE DA ZONA DE TRANSFORMACAO DO COLO UTERINO</v>
          </cell>
          <cell r="C3101">
            <v>2</v>
          </cell>
          <cell r="D3101" t="str">
            <v>F</v>
          </cell>
          <cell r="E3101">
            <v>1</v>
          </cell>
          <cell r="F3101">
            <v>9999</v>
          </cell>
          <cell r="G3101">
            <v>0</v>
          </cell>
          <cell r="H3101">
            <v>144</v>
          </cell>
          <cell r="I3101">
            <v>1571</v>
          </cell>
          <cell r="J3101">
            <v>0</v>
          </cell>
          <cell r="K3101">
            <v>45.24</v>
          </cell>
          <cell r="L3101">
            <v>0</v>
          </cell>
        </row>
        <row r="3102">
          <cell r="A3102">
            <v>409060097</v>
          </cell>
          <cell r="B3102" t="str">
            <v>EXERESE DE POLIPO DE UTERO</v>
          </cell>
          <cell r="C3102">
            <v>2</v>
          </cell>
          <cell r="D3102" t="str">
            <v>F</v>
          </cell>
          <cell r="E3102">
            <v>9999</v>
          </cell>
          <cell r="F3102">
            <v>9999</v>
          </cell>
          <cell r="G3102">
            <v>0</v>
          </cell>
          <cell r="H3102">
            <v>120</v>
          </cell>
          <cell r="I3102">
            <v>1571</v>
          </cell>
          <cell r="J3102">
            <v>0</v>
          </cell>
          <cell r="K3102">
            <v>22.62</v>
          </cell>
          <cell r="L3102">
            <v>0</v>
          </cell>
        </row>
        <row r="3103">
          <cell r="A3103">
            <v>409060100</v>
          </cell>
          <cell r="B3103" t="str">
            <v>HISTERECTOMIA (POR VIA VAGINAL)</v>
          </cell>
          <cell r="C3103">
            <v>2</v>
          </cell>
          <cell r="D3103" t="str">
            <v>F</v>
          </cell>
          <cell r="E3103">
            <v>1</v>
          </cell>
          <cell r="F3103">
            <v>3</v>
          </cell>
          <cell r="G3103">
            <v>250</v>
          </cell>
          <cell r="H3103">
            <v>144</v>
          </cell>
          <cell r="I3103">
            <v>1571</v>
          </cell>
          <cell r="J3103">
            <v>276.67</v>
          </cell>
          <cell r="K3103">
            <v>0</v>
          </cell>
          <cell r="L3103">
            <v>183.41</v>
          </cell>
        </row>
        <row r="3104">
          <cell r="A3104">
            <v>409060119</v>
          </cell>
          <cell r="B3104" t="str">
            <v>HISTERECTOMIA C/ ANEXECTOMIA (UNI / BILATERAL)</v>
          </cell>
          <cell r="C3104">
            <v>2</v>
          </cell>
          <cell r="D3104" t="str">
            <v>F</v>
          </cell>
          <cell r="E3104">
            <v>1</v>
          </cell>
          <cell r="F3104">
            <v>3</v>
          </cell>
          <cell r="G3104">
            <v>300</v>
          </cell>
          <cell r="H3104">
            <v>144</v>
          </cell>
          <cell r="I3104">
            <v>1571</v>
          </cell>
          <cell r="J3104">
            <v>511.9</v>
          </cell>
          <cell r="K3104">
            <v>0</v>
          </cell>
          <cell r="L3104">
            <v>258.8</v>
          </cell>
        </row>
        <row r="3105">
          <cell r="A3105">
            <v>409060127</v>
          </cell>
          <cell r="B3105" t="str">
            <v>HISTERECTOMIA SUBTOTAL</v>
          </cell>
          <cell r="C3105">
            <v>2</v>
          </cell>
          <cell r="D3105" t="str">
            <v>F</v>
          </cell>
          <cell r="E3105">
            <v>1</v>
          </cell>
          <cell r="F3105">
            <v>3</v>
          </cell>
          <cell r="G3105">
            <v>250</v>
          </cell>
          <cell r="H3105">
            <v>144</v>
          </cell>
          <cell r="I3105">
            <v>1571</v>
          </cell>
          <cell r="J3105">
            <v>355.1</v>
          </cell>
          <cell r="K3105">
            <v>0</v>
          </cell>
          <cell r="L3105">
            <v>190.94</v>
          </cell>
        </row>
        <row r="3106">
          <cell r="A3106">
            <v>409060135</v>
          </cell>
          <cell r="B3106" t="str">
            <v>HISTERECTOMIA TOTAL</v>
          </cell>
          <cell r="C3106">
            <v>2</v>
          </cell>
          <cell r="D3106" t="str">
            <v>F</v>
          </cell>
          <cell r="E3106">
            <v>1</v>
          </cell>
          <cell r="F3106">
            <v>3</v>
          </cell>
          <cell r="G3106">
            <v>250</v>
          </cell>
          <cell r="H3106">
            <v>144</v>
          </cell>
          <cell r="I3106">
            <v>1571</v>
          </cell>
          <cell r="J3106">
            <v>412.32</v>
          </cell>
          <cell r="K3106">
            <v>0</v>
          </cell>
          <cell r="L3106">
            <v>221.71</v>
          </cell>
        </row>
        <row r="3107">
          <cell r="A3107">
            <v>409060143</v>
          </cell>
          <cell r="B3107" t="str">
            <v>HISTERECTOMIA TOTAL AMPLIADA (WERTHEIN-MEIGS)</v>
          </cell>
          <cell r="C3107">
            <v>2</v>
          </cell>
          <cell r="D3107" t="str">
            <v>F</v>
          </cell>
          <cell r="E3107">
            <v>1</v>
          </cell>
          <cell r="F3107">
            <v>4</v>
          </cell>
          <cell r="G3107">
            <v>300</v>
          </cell>
          <cell r="H3107">
            <v>144</v>
          </cell>
          <cell r="I3107">
            <v>1571</v>
          </cell>
          <cell r="J3107">
            <v>476.83</v>
          </cell>
          <cell r="K3107">
            <v>0</v>
          </cell>
          <cell r="L3107">
            <v>241.07</v>
          </cell>
        </row>
        <row r="3108">
          <cell r="A3108">
            <v>409060151</v>
          </cell>
          <cell r="B3108" t="str">
            <v>HISTERECTOMIA VIDEOLAPAROSCOPICA</v>
          </cell>
          <cell r="C3108">
            <v>2</v>
          </cell>
          <cell r="D3108" t="str">
            <v>F</v>
          </cell>
          <cell r="E3108">
            <v>1</v>
          </cell>
          <cell r="F3108">
            <v>2</v>
          </cell>
          <cell r="G3108">
            <v>250</v>
          </cell>
          <cell r="H3108">
            <v>144</v>
          </cell>
          <cell r="I3108">
            <v>1571</v>
          </cell>
          <cell r="J3108">
            <v>279.5</v>
          </cell>
          <cell r="K3108">
            <v>0</v>
          </cell>
          <cell r="L3108">
            <v>185.11</v>
          </cell>
        </row>
        <row r="3109">
          <cell r="A3109">
            <v>409060160</v>
          </cell>
          <cell r="B3109" t="str">
            <v>HISTERORRAFIA</v>
          </cell>
          <cell r="C3109">
            <v>2</v>
          </cell>
          <cell r="D3109" t="str">
            <v>F</v>
          </cell>
          <cell r="E3109">
            <v>1</v>
          </cell>
          <cell r="F3109">
            <v>3</v>
          </cell>
          <cell r="G3109">
            <v>400</v>
          </cell>
          <cell r="H3109">
            <v>120</v>
          </cell>
          <cell r="I3109">
            <v>731</v>
          </cell>
          <cell r="J3109">
            <v>251.4</v>
          </cell>
          <cell r="K3109">
            <v>0</v>
          </cell>
          <cell r="L3109">
            <v>183.29</v>
          </cell>
        </row>
        <row r="3110">
          <cell r="A3110">
            <v>409060178</v>
          </cell>
          <cell r="B3110" t="str">
            <v>HISTEROSCOPIA CIRURGICA C/ RESSECTOSCOPIO</v>
          </cell>
          <cell r="C3110">
            <v>2</v>
          </cell>
          <cell r="D3110" t="str">
            <v>F</v>
          </cell>
          <cell r="E3110">
            <v>1</v>
          </cell>
          <cell r="F3110">
            <v>1</v>
          </cell>
          <cell r="G3110">
            <v>50</v>
          </cell>
          <cell r="H3110">
            <v>120</v>
          </cell>
          <cell r="I3110">
            <v>1571</v>
          </cell>
          <cell r="J3110">
            <v>94.81</v>
          </cell>
          <cell r="K3110">
            <v>74.75</v>
          </cell>
          <cell r="L3110">
            <v>78.52</v>
          </cell>
        </row>
        <row r="3111">
          <cell r="A3111">
            <v>409060186</v>
          </cell>
          <cell r="B3111" t="str">
            <v>LAQUEADURA TUBARIA</v>
          </cell>
          <cell r="C3111">
            <v>2</v>
          </cell>
          <cell r="D3111" t="str">
            <v>F</v>
          </cell>
          <cell r="E3111">
            <v>1</v>
          </cell>
          <cell r="F3111">
            <v>1</v>
          </cell>
          <cell r="G3111">
            <v>200</v>
          </cell>
          <cell r="H3111">
            <v>300</v>
          </cell>
          <cell r="I3111">
            <v>731</v>
          </cell>
          <cell r="J3111">
            <v>200.05</v>
          </cell>
          <cell r="K3111">
            <v>0</v>
          </cell>
          <cell r="L3111">
            <v>138.97</v>
          </cell>
        </row>
        <row r="3112">
          <cell r="A3112">
            <v>409060194</v>
          </cell>
          <cell r="B3112" t="str">
            <v>MIOMECTOMIA</v>
          </cell>
          <cell r="C3112">
            <v>2</v>
          </cell>
          <cell r="D3112" t="str">
            <v>F</v>
          </cell>
          <cell r="E3112">
            <v>1</v>
          </cell>
          <cell r="F3112">
            <v>2</v>
          </cell>
          <cell r="G3112">
            <v>250</v>
          </cell>
          <cell r="H3112">
            <v>144</v>
          </cell>
          <cell r="I3112">
            <v>1571</v>
          </cell>
          <cell r="J3112">
            <v>343.97</v>
          </cell>
          <cell r="K3112">
            <v>0</v>
          </cell>
          <cell r="L3112">
            <v>184.97</v>
          </cell>
        </row>
        <row r="3113">
          <cell r="A3113">
            <v>409060208</v>
          </cell>
          <cell r="B3113" t="str">
            <v>MIOMECTOMIA VIDEOLAPAROSCOPICA</v>
          </cell>
          <cell r="C3113">
            <v>2</v>
          </cell>
          <cell r="D3113" t="str">
            <v>F</v>
          </cell>
          <cell r="E3113">
            <v>1</v>
          </cell>
          <cell r="F3113">
            <v>2</v>
          </cell>
          <cell r="G3113">
            <v>250</v>
          </cell>
          <cell r="H3113">
            <v>144</v>
          </cell>
          <cell r="I3113">
            <v>1571</v>
          </cell>
          <cell r="J3113">
            <v>254.16</v>
          </cell>
          <cell r="K3113">
            <v>0</v>
          </cell>
          <cell r="L3113">
            <v>183.3</v>
          </cell>
        </row>
        <row r="3114">
          <cell r="A3114">
            <v>409060216</v>
          </cell>
          <cell r="B3114" t="str">
            <v>OOFORECTOMIA / OOFOROPLASTIA</v>
          </cell>
          <cell r="C3114">
            <v>2</v>
          </cell>
          <cell r="D3114" t="str">
            <v>F</v>
          </cell>
          <cell r="E3114">
            <v>1</v>
          </cell>
          <cell r="F3114">
            <v>2</v>
          </cell>
          <cell r="G3114">
            <v>150</v>
          </cell>
          <cell r="H3114">
            <v>0</v>
          </cell>
          <cell r="I3114">
            <v>1571</v>
          </cell>
          <cell r="J3114">
            <v>358</v>
          </cell>
          <cell r="K3114">
            <v>0</v>
          </cell>
          <cell r="L3114">
            <v>151.86000000000001</v>
          </cell>
        </row>
        <row r="3115">
          <cell r="A3115">
            <v>409060224</v>
          </cell>
          <cell r="B3115" t="str">
            <v>RESSECCAO DE VARIZES PELVICAS</v>
          </cell>
          <cell r="C3115">
            <v>2</v>
          </cell>
          <cell r="D3115" t="str">
            <v>F</v>
          </cell>
          <cell r="E3115">
            <v>1</v>
          </cell>
          <cell r="F3115">
            <v>2</v>
          </cell>
          <cell r="G3115">
            <v>200</v>
          </cell>
          <cell r="H3115">
            <v>144</v>
          </cell>
          <cell r="I3115">
            <v>1571</v>
          </cell>
          <cell r="J3115">
            <v>177.05</v>
          </cell>
          <cell r="K3115">
            <v>0</v>
          </cell>
          <cell r="L3115">
            <v>146.69</v>
          </cell>
        </row>
        <row r="3116">
          <cell r="A3116">
            <v>409060232</v>
          </cell>
          <cell r="B3116" t="str">
            <v>SALPINGECTOMIA UNI / BILATERAL</v>
          </cell>
          <cell r="C3116">
            <v>2</v>
          </cell>
          <cell r="D3116" t="str">
            <v>F</v>
          </cell>
          <cell r="E3116">
            <v>1</v>
          </cell>
          <cell r="F3116">
            <v>2</v>
          </cell>
          <cell r="G3116">
            <v>200</v>
          </cell>
          <cell r="H3116">
            <v>0</v>
          </cell>
          <cell r="I3116">
            <v>1571</v>
          </cell>
          <cell r="J3116">
            <v>312.72000000000003</v>
          </cell>
          <cell r="K3116">
            <v>0</v>
          </cell>
          <cell r="L3116">
            <v>152.87</v>
          </cell>
        </row>
        <row r="3117">
          <cell r="A3117">
            <v>409060240</v>
          </cell>
          <cell r="B3117" t="str">
            <v>SALPINGECTOMIA VIDEOLAPAROSCOPICA</v>
          </cell>
          <cell r="C3117">
            <v>2</v>
          </cell>
          <cell r="D3117" t="str">
            <v>F</v>
          </cell>
          <cell r="E3117">
            <v>1</v>
          </cell>
          <cell r="F3117">
            <v>2</v>
          </cell>
          <cell r="G3117">
            <v>200</v>
          </cell>
          <cell r="H3117">
            <v>0</v>
          </cell>
          <cell r="I3117">
            <v>1571</v>
          </cell>
          <cell r="J3117">
            <v>193.5</v>
          </cell>
          <cell r="K3117">
            <v>0</v>
          </cell>
          <cell r="L3117">
            <v>183.34</v>
          </cell>
        </row>
        <row r="3118">
          <cell r="A3118">
            <v>409060259</v>
          </cell>
          <cell r="B3118" t="str">
            <v>SALPINGOPLASTIA</v>
          </cell>
          <cell r="C3118">
            <v>2</v>
          </cell>
          <cell r="D3118" t="str">
            <v>F</v>
          </cell>
          <cell r="E3118">
            <v>1</v>
          </cell>
          <cell r="F3118">
            <v>2</v>
          </cell>
          <cell r="G3118">
            <v>200</v>
          </cell>
          <cell r="H3118">
            <v>120</v>
          </cell>
          <cell r="I3118">
            <v>731</v>
          </cell>
          <cell r="J3118">
            <v>187.67</v>
          </cell>
          <cell r="K3118">
            <v>0</v>
          </cell>
          <cell r="L3118">
            <v>146.65</v>
          </cell>
        </row>
        <row r="3119">
          <cell r="A3119">
            <v>409060267</v>
          </cell>
          <cell r="B3119" t="str">
            <v>SALPINGOPLASTIA VIDEOLAPAROSCOPICA</v>
          </cell>
          <cell r="C3119">
            <v>2</v>
          </cell>
          <cell r="D3119" t="str">
            <v>F</v>
          </cell>
          <cell r="E3119">
            <v>1</v>
          </cell>
          <cell r="F3119">
            <v>1</v>
          </cell>
          <cell r="G3119">
            <v>200</v>
          </cell>
          <cell r="H3119">
            <v>0</v>
          </cell>
          <cell r="I3119">
            <v>1571</v>
          </cell>
          <cell r="J3119">
            <v>190.45</v>
          </cell>
          <cell r="K3119">
            <v>0</v>
          </cell>
          <cell r="L3119">
            <v>146.72</v>
          </cell>
        </row>
        <row r="3120">
          <cell r="A3120">
            <v>409060275</v>
          </cell>
          <cell r="B3120" t="str">
            <v>TRAQUELOPLASTIA</v>
          </cell>
          <cell r="C3120">
            <v>2</v>
          </cell>
          <cell r="D3120" t="str">
            <v>F</v>
          </cell>
          <cell r="E3120">
            <v>1</v>
          </cell>
          <cell r="F3120">
            <v>2</v>
          </cell>
          <cell r="G3120">
            <v>200</v>
          </cell>
          <cell r="H3120">
            <v>0</v>
          </cell>
          <cell r="I3120">
            <v>1571</v>
          </cell>
          <cell r="J3120">
            <v>177.59</v>
          </cell>
          <cell r="K3120">
            <v>0</v>
          </cell>
          <cell r="L3120">
            <v>146.63999999999999</v>
          </cell>
        </row>
        <row r="3121">
          <cell r="A3121">
            <v>409060283</v>
          </cell>
          <cell r="B3121" t="str">
            <v>TRATAMENTO CIRURGICO DE FISTULA VESICO-UTERINA</v>
          </cell>
          <cell r="C3121">
            <v>2</v>
          </cell>
          <cell r="D3121" t="str">
            <v>F</v>
          </cell>
          <cell r="E3121">
            <v>1</v>
          </cell>
          <cell r="F3121">
            <v>4</v>
          </cell>
          <cell r="G3121">
            <v>250</v>
          </cell>
          <cell r="H3121">
            <v>0</v>
          </cell>
          <cell r="I3121">
            <v>1571</v>
          </cell>
          <cell r="J3121">
            <v>538.02</v>
          </cell>
          <cell r="K3121">
            <v>0</v>
          </cell>
          <cell r="L3121">
            <v>256.75</v>
          </cell>
        </row>
        <row r="3122">
          <cell r="A3122">
            <v>409060291</v>
          </cell>
          <cell r="B3122" t="str">
            <v>HISTERECTOMIA C/ ANEXECTOMIA BILATERAL E  COLPECTOMIA EM USUÁRIAS SOB PROCESSO TRANSEXUALIZADOR</v>
          </cell>
          <cell r="C3122">
            <v>3</v>
          </cell>
          <cell r="D3122" t="str">
            <v>F</v>
          </cell>
          <cell r="E3122">
            <v>1</v>
          </cell>
          <cell r="F3122">
            <v>3</v>
          </cell>
          <cell r="G3122">
            <v>300</v>
          </cell>
          <cell r="H3122">
            <v>252</v>
          </cell>
          <cell r="I3122">
            <v>911</v>
          </cell>
          <cell r="J3122">
            <v>683.9</v>
          </cell>
          <cell r="K3122">
            <v>0</v>
          </cell>
          <cell r="L3122">
            <v>511.9</v>
          </cell>
        </row>
        <row r="3123">
          <cell r="A3123">
            <v>409070017</v>
          </cell>
          <cell r="B3123" t="str">
            <v>ALARGAMENTO DA ENTRADA VAGINAL</v>
          </cell>
          <cell r="C3123">
            <v>2</v>
          </cell>
          <cell r="D3123" t="str">
            <v>F</v>
          </cell>
          <cell r="E3123">
            <v>1</v>
          </cell>
          <cell r="F3123">
            <v>1</v>
          </cell>
          <cell r="G3123">
            <v>50</v>
          </cell>
          <cell r="H3123">
            <v>0</v>
          </cell>
          <cell r="I3123">
            <v>1571</v>
          </cell>
          <cell r="J3123">
            <v>48.73</v>
          </cell>
          <cell r="K3123">
            <v>0</v>
          </cell>
          <cell r="L3123">
            <v>70.62</v>
          </cell>
        </row>
        <row r="3124">
          <cell r="A3124">
            <v>409070025</v>
          </cell>
          <cell r="B3124" t="str">
            <v>COLPECTOMIA</v>
          </cell>
          <cell r="C3124">
            <v>2</v>
          </cell>
          <cell r="D3124" t="str">
            <v>F</v>
          </cell>
          <cell r="E3124">
            <v>1</v>
          </cell>
          <cell r="F3124">
            <v>2</v>
          </cell>
          <cell r="G3124">
            <v>250</v>
          </cell>
          <cell r="H3124">
            <v>120</v>
          </cell>
          <cell r="I3124">
            <v>1571</v>
          </cell>
          <cell r="J3124">
            <v>225.9</v>
          </cell>
          <cell r="K3124">
            <v>0</v>
          </cell>
          <cell r="L3124">
            <v>146.63999999999999</v>
          </cell>
        </row>
        <row r="3125">
          <cell r="A3125">
            <v>409070033</v>
          </cell>
          <cell r="B3125" t="str">
            <v>COLPOCLEISE (CIRURGIA DE LE FORT)</v>
          </cell>
          <cell r="C3125">
            <v>2</v>
          </cell>
          <cell r="D3125" t="str">
            <v>F</v>
          </cell>
          <cell r="E3125">
            <v>1</v>
          </cell>
          <cell r="F3125">
            <v>3</v>
          </cell>
          <cell r="G3125">
            <v>250</v>
          </cell>
          <cell r="H3125">
            <v>300</v>
          </cell>
          <cell r="I3125">
            <v>1571</v>
          </cell>
          <cell r="J3125">
            <v>191.4</v>
          </cell>
          <cell r="K3125">
            <v>0</v>
          </cell>
          <cell r="L3125">
            <v>159.97999999999999</v>
          </cell>
        </row>
        <row r="3126">
          <cell r="A3126">
            <v>409070041</v>
          </cell>
          <cell r="B3126" t="str">
            <v>COLPOPERINEOCLEISE</v>
          </cell>
          <cell r="C3126">
            <v>2</v>
          </cell>
          <cell r="D3126" t="str">
            <v>F</v>
          </cell>
          <cell r="E3126">
            <v>1</v>
          </cell>
          <cell r="F3126">
            <v>2</v>
          </cell>
          <cell r="G3126">
            <v>250</v>
          </cell>
          <cell r="H3126">
            <v>300</v>
          </cell>
          <cell r="I3126">
            <v>1571</v>
          </cell>
          <cell r="J3126">
            <v>225.89</v>
          </cell>
          <cell r="K3126">
            <v>0</v>
          </cell>
          <cell r="L3126">
            <v>146.63999999999999</v>
          </cell>
        </row>
        <row r="3127">
          <cell r="A3127">
            <v>409070050</v>
          </cell>
          <cell r="B3127" t="str">
            <v>COLPOPERINEOPLASTIA ANTERIOR E POSTERIOR</v>
          </cell>
          <cell r="C3127">
            <v>2</v>
          </cell>
          <cell r="D3127" t="str">
            <v>F</v>
          </cell>
          <cell r="E3127">
            <v>1</v>
          </cell>
          <cell r="F3127">
            <v>2</v>
          </cell>
          <cell r="G3127">
            <v>250</v>
          </cell>
          <cell r="H3127">
            <v>300</v>
          </cell>
          <cell r="I3127">
            <v>1571</v>
          </cell>
          <cell r="J3127">
            <v>298.12</v>
          </cell>
          <cell r="K3127">
            <v>0</v>
          </cell>
          <cell r="L3127">
            <v>174.31</v>
          </cell>
        </row>
        <row r="3128">
          <cell r="A3128">
            <v>409070068</v>
          </cell>
          <cell r="B3128" t="str">
            <v>COLPOPERINEOPLASTIA POSTERIOR</v>
          </cell>
          <cell r="C3128">
            <v>2</v>
          </cell>
          <cell r="D3128" t="str">
            <v>F</v>
          </cell>
          <cell r="E3128">
            <v>1</v>
          </cell>
          <cell r="F3128">
            <v>1</v>
          </cell>
          <cell r="G3128">
            <v>250</v>
          </cell>
          <cell r="H3128">
            <v>300</v>
          </cell>
          <cell r="I3128">
            <v>1571</v>
          </cell>
          <cell r="J3128">
            <v>225.89</v>
          </cell>
          <cell r="K3128">
            <v>0</v>
          </cell>
          <cell r="L3128">
            <v>146.65</v>
          </cell>
        </row>
        <row r="3129">
          <cell r="A3129">
            <v>409070076</v>
          </cell>
          <cell r="B3129" t="str">
            <v>COLPOPERINEORRAFIA NAO OBSTETRICA</v>
          </cell>
          <cell r="C3129">
            <v>2</v>
          </cell>
          <cell r="D3129" t="str">
            <v>F</v>
          </cell>
          <cell r="E3129">
            <v>1</v>
          </cell>
          <cell r="F3129">
            <v>2</v>
          </cell>
          <cell r="G3129">
            <v>250</v>
          </cell>
          <cell r="H3129">
            <v>300</v>
          </cell>
          <cell r="I3129">
            <v>1571</v>
          </cell>
          <cell r="J3129">
            <v>225.89</v>
          </cell>
          <cell r="K3129">
            <v>0</v>
          </cell>
          <cell r="L3129">
            <v>146.65</v>
          </cell>
        </row>
        <row r="3130">
          <cell r="A3130">
            <v>409070084</v>
          </cell>
          <cell r="B3130" t="str">
            <v>COLPOPLASTIA ANTERIOR</v>
          </cell>
          <cell r="C3130">
            <v>2</v>
          </cell>
          <cell r="D3130" t="str">
            <v>F</v>
          </cell>
          <cell r="E3130">
            <v>1</v>
          </cell>
          <cell r="F3130">
            <v>2</v>
          </cell>
          <cell r="G3130">
            <v>250</v>
          </cell>
          <cell r="H3130">
            <v>300</v>
          </cell>
          <cell r="I3130">
            <v>1571</v>
          </cell>
          <cell r="J3130">
            <v>225.89</v>
          </cell>
          <cell r="K3130">
            <v>0</v>
          </cell>
          <cell r="L3130">
            <v>146.65</v>
          </cell>
        </row>
        <row r="3131">
          <cell r="A3131">
            <v>409070092</v>
          </cell>
          <cell r="B3131" t="str">
            <v>COLPORRAFIA NAO OBSTETRICA</v>
          </cell>
          <cell r="C3131">
            <v>2</v>
          </cell>
          <cell r="D3131" t="str">
            <v>F</v>
          </cell>
          <cell r="E3131">
            <v>1</v>
          </cell>
          <cell r="F3131">
            <v>1</v>
          </cell>
          <cell r="G3131">
            <v>50</v>
          </cell>
          <cell r="H3131">
            <v>0</v>
          </cell>
          <cell r="I3131">
            <v>1571</v>
          </cell>
          <cell r="J3131">
            <v>225.89</v>
          </cell>
          <cell r="K3131">
            <v>0</v>
          </cell>
          <cell r="L3131">
            <v>146.65</v>
          </cell>
        </row>
        <row r="3132">
          <cell r="A3132">
            <v>409070106</v>
          </cell>
          <cell r="B3132" t="str">
            <v>COLPOTOMIA</v>
          </cell>
          <cell r="C3132">
            <v>2</v>
          </cell>
          <cell r="D3132" t="str">
            <v>F</v>
          </cell>
          <cell r="E3132">
            <v>1</v>
          </cell>
          <cell r="F3132">
            <v>2</v>
          </cell>
          <cell r="G3132">
            <v>250</v>
          </cell>
          <cell r="H3132">
            <v>0</v>
          </cell>
          <cell r="I3132">
            <v>1571</v>
          </cell>
          <cell r="J3132">
            <v>216.48</v>
          </cell>
          <cell r="K3132">
            <v>21.68</v>
          </cell>
          <cell r="L3132">
            <v>146.65</v>
          </cell>
        </row>
        <row r="3133">
          <cell r="A3133">
            <v>409070114</v>
          </cell>
          <cell r="B3133" t="str">
            <v>CONSTRUCAO DE VAGINA</v>
          </cell>
          <cell r="C3133">
            <v>2</v>
          </cell>
          <cell r="D3133" t="str">
            <v>F</v>
          </cell>
          <cell r="E3133">
            <v>1</v>
          </cell>
          <cell r="F3133">
            <v>3</v>
          </cell>
          <cell r="G3133">
            <v>250</v>
          </cell>
          <cell r="H3133">
            <v>0</v>
          </cell>
          <cell r="I3133">
            <v>155</v>
          </cell>
          <cell r="J3133">
            <v>214.67</v>
          </cell>
          <cell r="K3133">
            <v>0</v>
          </cell>
          <cell r="L3133">
            <v>183.38</v>
          </cell>
        </row>
        <row r="3134">
          <cell r="A3134">
            <v>409070122</v>
          </cell>
          <cell r="B3134" t="str">
            <v>DRENAGEM DE GLANDULA DE BARTHOLIN / SKENE</v>
          </cell>
          <cell r="C3134">
            <v>2</v>
          </cell>
          <cell r="D3134" t="str">
            <v>F</v>
          </cell>
          <cell r="E3134">
            <v>1</v>
          </cell>
          <cell r="F3134">
            <v>9999</v>
          </cell>
          <cell r="G3134">
            <v>0</v>
          </cell>
          <cell r="H3134">
            <v>120</v>
          </cell>
          <cell r="I3134">
            <v>1571</v>
          </cell>
          <cell r="J3134">
            <v>12.97</v>
          </cell>
          <cell r="K3134">
            <v>12.97</v>
          </cell>
          <cell r="L3134">
            <v>0</v>
          </cell>
        </row>
        <row r="3135">
          <cell r="A3135">
            <v>409070130</v>
          </cell>
          <cell r="B3135" t="str">
            <v>EPISIOPERINEORRAFIA NAO OBSTETRICA</v>
          </cell>
          <cell r="C3135">
            <v>2</v>
          </cell>
          <cell r="D3135" t="str">
            <v>F</v>
          </cell>
          <cell r="E3135">
            <v>9999</v>
          </cell>
          <cell r="F3135">
            <v>2</v>
          </cell>
          <cell r="G3135">
            <v>50</v>
          </cell>
          <cell r="H3135">
            <v>120</v>
          </cell>
          <cell r="I3135">
            <v>1571</v>
          </cell>
          <cell r="J3135">
            <v>55.09</v>
          </cell>
          <cell r="K3135">
            <v>0</v>
          </cell>
          <cell r="L3135">
            <v>73.349999999999994</v>
          </cell>
        </row>
        <row r="3136">
          <cell r="A3136">
            <v>409070149</v>
          </cell>
          <cell r="B3136" t="str">
            <v>EXERESE DE CISTO VAGINAL</v>
          </cell>
          <cell r="C3136">
            <v>2</v>
          </cell>
          <cell r="D3136" t="str">
            <v>F</v>
          </cell>
          <cell r="E3136">
            <v>9999</v>
          </cell>
          <cell r="F3136">
            <v>1</v>
          </cell>
          <cell r="G3136">
            <v>250</v>
          </cell>
          <cell r="H3136">
            <v>0</v>
          </cell>
          <cell r="I3136">
            <v>1571</v>
          </cell>
          <cell r="J3136">
            <v>225.89</v>
          </cell>
          <cell r="K3136">
            <v>22.62</v>
          </cell>
          <cell r="L3136">
            <v>146.65</v>
          </cell>
        </row>
        <row r="3137">
          <cell r="A3137">
            <v>409070157</v>
          </cell>
          <cell r="B3137" t="str">
            <v>EXERESE DE GLANDULA DE BARTHOLIN / SKENE</v>
          </cell>
          <cell r="C3137">
            <v>2</v>
          </cell>
          <cell r="D3137" t="str">
            <v>F</v>
          </cell>
          <cell r="E3137">
            <v>9999</v>
          </cell>
          <cell r="F3137">
            <v>1</v>
          </cell>
          <cell r="G3137">
            <v>50</v>
          </cell>
          <cell r="H3137">
            <v>120</v>
          </cell>
          <cell r="I3137">
            <v>1571</v>
          </cell>
          <cell r="J3137">
            <v>161.83000000000001</v>
          </cell>
          <cell r="K3137">
            <v>21.68</v>
          </cell>
          <cell r="L3137">
            <v>62.85</v>
          </cell>
        </row>
        <row r="3138">
          <cell r="A3138">
            <v>409070165</v>
          </cell>
          <cell r="B3138" t="str">
            <v>EXTIRPACAO DE LESAO DE VULVA / PERINEO (POR ELETROCOAGULACAO OU FULGURACAO)</v>
          </cell>
          <cell r="C3138">
            <v>2</v>
          </cell>
          <cell r="D3138" t="str">
            <v>F</v>
          </cell>
          <cell r="E3138">
            <v>1</v>
          </cell>
          <cell r="F3138">
            <v>9999</v>
          </cell>
          <cell r="G3138">
            <v>0</v>
          </cell>
          <cell r="H3138">
            <v>144</v>
          </cell>
          <cell r="I3138">
            <v>1571</v>
          </cell>
          <cell r="J3138">
            <v>13.54</v>
          </cell>
          <cell r="K3138">
            <v>13.54</v>
          </cell>
          <cell r="L3138">
            <v>0</v>
          </cell>
        </row>
        <row r="3139">
          <cell r="A3139">
            <v>409070173</v>
          </cell>
          <cell r="B3139" t="str">
            <v>EXTRACAO DE CORPO ESTRANHO DA VAGINA</v>
          </cell>
          <cell r="C3139">
            <v>2</v>
          </cell>
          <cell r="D3139" t="str">
            <v>F</v>
          </cell>
          <cell r="E3139">
            <v>9999</v>
          </cell>
          <cell r="F3139">
            <v>9999</v>
          </cell>
          <cell r="G3139">
            <v>0</v>
          </cell>
          <cell r="H3139">
            <v>0</v>
          </cell>
          <cell r="I3139">
            <v>1571</v>
          </cell>
          <cell r="J3139">
            <v>0</v>
          </cell>
          <cell r="K3139">
            <v>13.54</v>
          </cell>
          <cell r="L3139">
            <v>0</v>
          </cell>
        </row>
        <row r="3140">
          <cell r="A3140">
            <v>409070181</v>
          </cell>
          <cell r="B3140" t="str">
            <v>HIMENOTOMIA</v>
          </cell>
          <cell r="C3140">
            <v>2</v>
          </cell>
          <cell r="D3140" t="str">
            <v>F</v>
          </cell>
          <cell r="E3140">
            <v>1</v>
          </cell>
          <cell r="F3140">
            <v>9999</v>
          </cell>
          <cell r="G3140">
            <v>0</v>
          </cell>
          <cell r="H3140">
            <v>0</v>
          </cell>
          <cell r="I3140">
            <v>1571</v>
          </cell>
          <cell r="J3140">
            <v>21.68</v>
          </cell>
          <cell r="K3140">
            <v>21.68</v>
          </cell>
          <cell r="L3140">
            <v>0</v>
          </cell>
        </row>
        <row r="3141">
          <cell r="A3141">
            <v>409070190</v>
          </cell>
          <cell r="B3141" t="str">
            <v>MARSUPIALIZACAO DE GLANDULA DE BARTOLIN</v>
          </cell>
          <cell r="C3141">
            <v>2</v>
          </cell>
          <cell r="D3141" t="str">
            <v>F</v>
          </cell>
          <cell r="E3141">
            <v>9999</v>
          </cell>
          <cell r="F3141">
            <v>1</v>
          </cell>
          <cell r="G3141">
            <v>50</v>
          </cell>
          <cell r="H3141">
            <v>144</v>
          </cell>
          <cell r="I3141">
            <v>1571</v>
          </cell>
          <cell r="J3141">
            <v>94.14</v>
          </cell>
          <cell r="K3141">
            <v>0</v>
          </cell>
          <cell r="L3141">
            <v>45.82</v>
          </cell>
        </row>
        <row r="3142">
          <cell r="A3142">
            <v>409070203</v>
          </cell>
          <cell r="B3142" t="str">
            <v>OPERACAO DE BURCH</v>
          </cell>
          <cell r="C3142">
            <v>2</v>
          </cell>
          <cell r="D3142" t="str">
            <v>F</v>
          </cell>
          <cell r="E3142">
            <v>1</v>
          </cell>
          <cell r="F3142">
            <v>3</v>
          </cell>
          <cell r="G3142">
            <v>200</v>
          </cell>
          <cell r="H3142">
            <v>360</v>
          </cell>
          <cell r="I3142">
            <v>1571</v>
          </cell>
          <cell r="J3142">
            <v>305.47000000000003</v>
          </cell>
          <cell r="K3142">
            <v>0</v>
          </cell>
          <cell r="L3142">
            <v>152.19999999999999</v>
          </cell>
        </row>
        <row r="3143">
          <cell r="A3143">
            <v>409070211</v>
          </cell>
          <cell r="B3143" t="str">
            <v>RECONSTRUCAO DA VAGINA</v>
          </cell>
          <cell r="C3143">
            <v>2</v>
          </cell>
          <cell r="D3143" t="str">
            <v>F</v>
          </cell>
          <cell r="E3143">
            <v>1</v>
          </cell>
          <cell r="F3143">
            <v>3</v>
          </cell>
          <cell r="G3143">
            <v>250</v>
          </cell>
          <cell r="H3143">
            <v>0</v>
          </cell>
          <cell r="I3143">
            <v>1571</v>
          </cell>
          <cell r="J3143">
            <v>222.78</v>
          </cell>
          <cell r="K3143">
            <v>0</v>
          </cell>
          <cell r="L3143">
            <v>186.77</v>
          </cell>
        </row>
        <row r="3144">
          <cell r="A3144">
            <v>409070220</v>
          </cell>
          <cell r="B3144" t="str">
            <v>TRATAMENTO CIRURGICO DE COAPTACAO DE NINFAS</v>
          </cell>
          <cell r="C3144">
            <v>2</v>
          </cell>
          <cell r="D3144" t="str">
            <v>F</v>
          </cell>
          <cell r="E3144">
            <v>1</v>
          </cell>
          <cell r="F3144">
            <v>1</v>
          </cell>
          <cell r="G3144">
            <v>50</v>
          </cell>
          <cell r="H3144">
            <v>0</v>
          </cell>
          <cell r="I3144">
            <v>1571</v>
          </cell>
          <cell r="J3144">
            <v>48.73</v>
          </cell>
          <cell r="K3144">
            <v>0</v>
          </cell>
          <cell r="L3144">
            <v>70.62</v>
          </cell>
        </row>
        <row r="3145">
          <cell r="A3145">
            <v>409070238</v>
          </cell>
          <cell r="B3145" t="str">
            <v>TRATAMENTO CIRURGICO DE FISTULA RETO-VAGINAL</v>
          </cell>
          <cell r="C3145">
            <v>2</v>
          </cell>
          <cell r="D3145" t="str">
            <v>F</v>
          </cell>
          <cell r="E3145">
            <v>1</v>
          </cell>
          <cell r="F3145">
            <v>3</v>
          </cell>
          <cell r="G3145">
            <v>150</v>
          </cell>
          <cell r="H3145">
            <v>0</v>
          </cell>
          <cell r="I3145">
            <v>1571</v>
          </cell>
          <cell r="J3145">
            <v>229.52</v>
          </cell>
          <cell r="K3145">
            <v>0</v>
          </cell>
          <cell r="L3145">
            <v>110</v>
          </cell>
        </row>
        <row r="3146">
          <cell r="A3146">
            <v>409070246</v>
          </cell>
          <cell r="B3146" t="str">
            <v>TRATAMENTO CIRURGICO DE FISTULA URETRO-VAGINAL</v>
          </cell>
          <cell r="C3146">
            <v>2</v>
          </cell>
          <cell r="D3146" t="str">
            <v>F</v>
          </cell>
          <cell r="E3146">
            <v>1</v>
          </cell>
          <cell r="F3146">
            <v>3</v>
          </cell>
          <cell r="G3146">
            <v>250</v>
          </cell>
          <cell r="H3146">
            <v>0</v>
          </cell>
          <cell r="I3146">
            <v>1571</v>
          </cell>
          <cell r="J3146">
            <v>208.02</v>
          </cell>
          <cell r="K3146">
            <v>0</v>
          </cell>
          <cell r="L3146">
            <v>183.28</v>
          </cell>
        </row>
        <row r="3147">
          <cell r="A3147">
            <v>409070254</v>
          </cell>
          <cell r="B3147" t="str">
            <v>TRATAMENTO CIRURGICO DE FISTULA VESICO-VAGINAL</v>
          </cell>
          <cell r="C3147">
            <v>2</v>
          </cell>
          <cell r="D3147" t="str">
            <v>F</v>
          </cell>
          <cell r="E3147">
            <v>1</v>
          </cell>
          <cell r="F3147">
            <v>3</v>
          </cell>
          <cell r="G3147">
            <v>450</v>
          </cell>
          <cell r="H3147">
            <v>0</v>
          </cell>
          <cell r="I3147">
            <v>1571</v>
          </cell>
          <cell r="J3147">
            <v>843.82</v>
          </cell>
          <cell r="K3147">
            <v>0</v>
          </cell>
          <cell r="L3147">
            <v>298.43</v>
          </cell>
        </row>
        <row r="3148">
          <cell r="A3148">
            <v>409070262</v>
          </cell>
          <cell r="B3148" t="str">
            <v>TRATAMENTO CIRURGICO DE HIPERTROFIA DOS PEQUENOS LABIOS</v>
          </cell>
          <cell r="C3148">
            <v>2</v>
          </cell>
          <cell r="D3148" t="str">
            <v>F</v>
          </cell>
          <cell r="E3148">
            <v>1</v>
          </cell>
          <cell r="F3148">
            <v>1</v>
          </cell>
          <cell r="G3148">
            <v>50</v>
          </cell>
          <cell r="H3148">
            <v>0</v>
          </cell>
          <cell r="I3148">
            <v>1571</v>
          </cell>
          <cell r="J3148">
            <v>48.73</v>
          </cell>
          <cell r="K3148">
            <v>0</v>
          </cell>
          <cell r="L3148">
            <v>70.62</v>
          </cell>
        </row>
        <row r="3149">
          <cell r="A3149">
            <v>409070270</v>
          </cell>
          <cell r="B3149" t="str">
            <v>TRATAMENTO CIRURGICO DE INCONTINENCIA URINARIA POR VIA VAGINAL</v>
          </cell>
          <cell r="C3149">
            <v>2</v>
          </cell>
          <cell r="D3149" t="str">
            <v>F</v>
          </cell>
          <cell r="E3149">
            <v>1</v>
          </cell>
          <cell r="F3149">
            <v>2</v>
          </cell>
          <cell r="G3149">
            <v>250</v>
          </cell>
          <cell r="H3149">
            <v>144</v>
          </cell>
          <cell r="I3149">
            <v>1571</v>
          </cell>
          <cell r="J3149">
            <v>226.19</v>
          </cell>
          <cell r="K3149">
            <v>0</v>
          </cell>
          <cell r="L3149">
            <v>146.69999999999999</v>
          </cell>
        </row>
        <row r="3150">
          <cell r="A3150">
            <v>409070289</v>
          </cell>
          <cell r="B3150" t="str">
            <v>TRATAMENTO CIRURGICO DE VAGINA SEPTADA / ATRESICA</v>
          </cell>
          <cell r="C3150">
            <v>2</v>
          </cell>
          <cell r="D3150" t="str">
            <v>F</v>
          </cell>
          <cell r="E3150">
            <v>1</v>
          </cell>
          <cell r="F3150">
            <v>1</v>
          </cell>
          <cell r="G3150">
            <v>250</v>
          </cell>
          <cell r="H3150">
            <v>0</v>
          </cell>
          <cell r="I3150">
            <v>1571</v>
          </cell>
          <cell r="J3150">
            <v>245.11</v>
          </cell>
          <cell r="K3150">
            <v>0</v>
          </cell>
          <cell r="L3150">
            <v>183.34</v>
          </cell>
        </row>
        <row r="3151">
          <cell r="A3151">
            <v>409070297</v>
          </cell>
          <cell r="B3151" t="str">
            <v>VULVECTOMIA AMPLIADA C/ LINFADENECTOMIA</v>
          </cell>
          <cell r="C3151">
            <v>2</v>
          </cell>
          <cell r="D3151" t="str">
            <v>F</v>
          </cell>
          <cell r="E3151">
            <v>9999</v>
          </cell>
          <cell r="F3151">
            <v>4</v>
          </cell>
          <cell r="G3151">
            <v>550</v>
          </cell>
          <cell r="H3151">
            <v>240</v>
          </cell>
          <cell r="I3151">
            <v>1571</v>
          </cell>
          <cell r="J3151">
            <v>567.04</v>
          </cell>
          <cell r="K3151">
            <v>0</v>
          </cell>
          <cell r="L3151">
            <v>326.5</v>
          </cell>
        </row>
        <row r="3152">
          <cell r="A3152">
            <v>409070300</v>
          </cell>
          <cell r="B3152" t="str">
            <v>VULVECTOMIA SIMPLES</v>
          </cell>
          <cell r="C3152">
            <v>2</v>
          </cell>
          <cell r="D3152" t="str">
            <v>F</v>
          </cell>
          <cell r="E3152">
            <v>1</v>
          </cell>
          <cell r="F3152">
            <v>2</v>
          </cell>
          <cell r="G3152">
            <v>50</v>
          </cell>
          <cell r="H3152">
            <v>240</v>
          </cell>
          <cell r="I3152">
            <v>1571</v>
          </cell>
          <cell r="J3152">
            <v>55.09</v>
          </cell>
          <cell r="K3152">
            <v>0</v>
          </cell>
          <cell r="L3152">
            <v>73.349999999999994</v>
          </cell>
        </row>
        <row r="3153">
          <cell r="A3153">
            <v>410010014</v>
          </cell>
          <cell r="B3153" t="str">
            <v>DRENAGEM DE ABSCESSO DE MAMA</v>
          </cell>
          <cell r="C3153">
            <v>2</v>
          </cell>
          <cell r="D3153" t="str">
            <v>I</v>
          </cell>
          <cell r="E3153">
            <v>2</v>
          </cell>
          <cell r="F3153">
            <v>2</v>
          </cell>
          <cell r="G3153">
            <v>50</v>
          </cell>
          <cell r="H3153">
            <v>0</v>
          </cell>
          <cell r="I3153">
            <v>1571</v>
          </cell>
          <cell r="J3153">
            <v>122.58</v>
          </cell>
          <cell r="K3153">
            <v>20.74</v>
          </cell>
          <cell r="L3153">
            <v>48.93</v>
          </cell>
        </row>
        <row r="3154">
          <cell r="A3154">
            <v>410010022</v>
          </cell>
          <cell r="B3154" t="str">
            <v>ESVAZIAMENTO PERCUTANEO DE CISTO MAMARIO</v>
          </cell>
          <cell r="C3154">
            <v>2</v>
          </cell>
          <cell r="D3154" t="str">
            <v>I</v>
          </cell>
          <cell r="E3154">
            <v>9999</v>
          </cell>
          <cell r="F3154">
            <v>9999</v>
          </cell>
          <cell r="G3154">
            <v>0</v>
          </cell>
          <cell r="H3154">
            <v>0</v>
          </cell>
          <cell r="I3154">
            <v>1571</v>
          </cell>
          <cell r="J3154">
            <v>0</v>
          </cell>
          <cell r="K3154">
            <v>20.74</v>
          </cell>
          <cell r="L3154">
            <v>0</v>
          </cell>
        </row>
        <row r="3155">
          <cell r="A3155">
            <v>410010030</v>
          </cell>
          <cell r="B3155" t="str">
            <v>EXERESE DE MAMA SUPRANUMERARIA</v>
          </cell>
          <cell r="C3155">
            <v>2</v>
          </cell>
          <cell r="D3155" t="str">
            <v>I</v>
          </cell>
          <cell r="E3155">
            <v>9999</v>
          </cell>
          <cell r="F3155">
            <v>9999</v>
          </cell>
          <cell r="G3155">
            <v>0</v>
          </cell>
          <cell r="H3155">
            <v>0</v>
          </cell>
          <cell r="I3155">
            <v>1571</v>
          </cell>
          <cell r="J3155">
            <v>0</v>
          </cell>
          <cell r="K3155">
            <v>20.74</v>
          </cell>
          <cell r="L3155">
            <v>0</v>
          </cell>
        </row>
        <row r="3156">
          <cell r="A3156">
            <v>410010049</v>
          </cell>
          <cell r="B3156" t="str">
            <v>EXERESE DE MAMILO</v>
          </cell>
          <cell r="C3156">
            <v>2</v>
          </cell>
          <cell r="D3156" t="str">
            <v>I</v>
          </cell>
          <cell r="E3156">
            <v>9999</v>
          </cell>
          <cell r="F3156">
            <v>9999</v>
          </cell>
          <cell r="G3156">
            <v>0</v>
          </cell>
          <cell r="H3156">
            <v>0</v>
          </cell>
          <cell r="I3156">
            <v>1571</v>
          </cell>
          <cell r="J3156">
            <v>20.74</v>
          </cell>
          <cell r="K3156">
            <v>20.74</v>
          </cell>
          <cell r="L3156">
            <v>0</v>
          </cell>
        </row>
        <row r="3157">
          <cell r="A3157">
            <v>410010057</v>
          </cell>
          <cell r="B3157" t="str">
            <v>MASTECTOMIA RADICAL C/ LINFADENECTOMIA</v>
          </cell>
          <cell r="C3157">
            <v>2</v>
          </cell>
          <cell r="D3157" t="str">
            <v>I</v>
          </cell>
          <cell r="E3157">
            <v>2</v>
          </cell>
          <cell r="F3157">
            <v>3</v>
          </cell>
          <cell r="G3157">
            <v>300</v>
          </cell>
          <cell r="H3157">
            <v>192</v>
          </cell>
          <cell r="I3157">
            <v>1571</v>
          </cell>
          <cell r="J3157">
            <v>504.54</v>
          </cell>
          <cell r="K3157">
            <v>0</v>
          </cell>
          <cell r="L3157">
            <v>278.97000000000003</v>
          </cell>
        </row>
        <row r="3158">
          <cell r="A3158">
            <v>410010065</v>
          </cell>
          <cell r="B3158" t="str">
            <v>MASTECTOMIA SIMPLES</v>
          </cell>
          <cell r="C3158">
            <v>2</v>
          </cell>
          <cell r="D3158" t="str">
            <v>I</v>
          </cell>
          <cell r="E3158">
            <v>2</v>
          </cell>
          <cell r="F3158">
            <v>2</v>
          </cell>
          <cell r="G3158">
            <v>250</v>
          </cell>
          <cell r="H3158">
            <v>120</v>
          </cell>
          <cell r="I3158">
            <v>1571</v>
          </cell>
          <cell r="J3158">
            <v>299.98</v>
          </cell>
          <cell r="K3158">
            <v>0</v>
          </cell>
          <cell r="L3158">
            <v>162.82</v>
          </cell>
        </row>
        <row r="3159">
          <cell r="A3159">
            <v>410010073</v>
          </cell>
          <cell r="B3159" t="str">
            <v>PLASTICA MAMARIA FEMININA NAO ESTETICA</v>
          </cell>
          <cell r="C3159">
            <v>2</v>
          </cell>
          <cell r="D3159" t="str">
            <v>F</v>
          </cell>
          <cell r="E3159">
            <v>2</v>
          </cell>
          <cell r="F3159">
            <v>1</v>
          </cell>
          <cell r="G3159">
            <v>250</v>
          </cell>
          <cell r="H3159">
            <v>120</v>
          </cell>
          <cell r="I3159">
            <v>1571</v>
          </cell>
          <cell r="J3159">
            <v>330.46</v>
          </cell>
          <cell r="K3159">
            <v>0</v>
          </cell>
          <cell r="L3159">
            <v>183.71</v>
          </cell>
        </row>
        <row r="3160">
          <cell r="A3160">
            <v>410010081</v>
          </cell>
          <cell r="B3160" t="str">
            <v>PLASTICA MAMARIA MASCULINA</v>
          </cell>
          <cell r="C3160">
            <v>2</v>
          </cell>
          <cell r="D3160" t="str">
            <v>M</v>
          </cell>
          <cell r="E3160">
            <v>2</v>
          </cell>
          <cell r="F3160">
            <v>1</v>
          </cell>
          <cell r="G3160">
            <v>250</v>
          </cell>
          <cell r="H3160">
            <v>0</v>
          </cell>
          <cell r="I3160">
            <v>1571</v>
          </cell>
          <cell r="J3160">
            <v>289.25</v>
          </cell>
          <cell r="K3160">
            <v>31.28</v>
          </cell>
          <cell r="L3160">
            <v>161.38999999999999</v>
          </cell>
        </row>
        <row r="3161">
          <cell r="A3161">
            <v>410010090</v>
          </cell>
          <cell r="B3161" t="str">
            <v>PLASTICA MAMARIA RECONSTRUTIVA - POS MASTECTOMIA C/ IMPLANTE DE PROTESE</v>
          </cell>
          <cell r="C3161">
            <v>2</v>
          </cell>
          <cell r="D3161" t="str">
            <v>F</v>
          </cell>
          <cell r="E3161">
            <v>2</v>
          </cell>
          <cell r="F3161">
            <v>2</v>
          </cell>
          <cell r="G3161">
            <v>250</v>
          </cell>
          <cell r="H3161">
            <v>192</v>
          </cell>
          <cell r="I3161">
            <v>1571</v>
          </cell>
          <cell r="J3161">
            <v>175.9</v>
          </cell>
          <cell r="K3161">
            <v>0</v>
          </cell>
          <cell r="L3161">
            <v>140.02000000000001</v>
          </cell>
        </row>
        <row r="3162">
          <cell r="A3162">
            <v>410010103</v>
          </cell>
          <cell r="B3162" t="str">
            <v>REVERSAO DE MAMILO INVERTIDO</v>
          </cell>
          <cell r="C3162">
            <v>2</v>
          </cell>
          <cell r="D3162" t="str">
            <v>F</v>
          </cell>
          <cell r="E3162">
            <v>9999</v>
          </cell>
          <cell r="F3162">
            <v>9999</v>
          </cell>
          <cell r="G3162">
            <v>0</v>
          </cell>
          <cell r="H3162">
            <v>0</v>
          </cell>
          <cell r="I3162">
            <v>1571</v>
          </cell>
          <cell r="J3162">
            <v>0</v>
          </cell>
          <cell r="K3162">
            <v>31.28</v>
          </cell>
          <cell r="L3162">
            <v>0</v>
          </cell>
        </row>
        <row r="3163">
          <cell r="A3163">
            <v>410010111</v>
          </cell>
          <cell r="B3163" t="str">
            <v>SETORECTOMIA / QUADRANTECTOMIA</v>
          </cell>
          <cell r="C3163">
            <v>2</v>
          </cell>
          <cell r="D3163" t="str">
            <v>I</v>
          </cell>
          <cell r="E3163">
            <v>2</v>
          </cell>
          <cell r="F3163">
            <v>1</v>
          </cell>
          <cell r="G3163">
            <v>250</v>
          </cell>
          <cell r="H3163">
            <v>0</v>
          </cell>
          <cell r="I3163">
            <v>1571</v>
          </cell>
          <cell r="J3163">
            <v>185.31</v>
          </cell>
          <cell r="K3163">
            <v>0</v>
          </cell>
          <cell r="L3163">
            <v>128.13</v>
          </cell>
        </row>
        <row r="3164">
          <cell r="A3164">
            <v>410010120</v>
          </cell>
          <cell r="B3164" t="str">
            <v>SETORECTOMIA / QUADRANTECTOMIA C/ ESVAZIAMENTO GANGLIONAR</v>
          </cell>
          <cell r="C3164">
            <v>2</v>
          </cell>
          <cell r="D3164" t="str">
            <v>I</v>
          </cell>
          <cell r="E3164">
            <v>2</v>
          </cell>
          <cell r="F3164">
            <v>2</v>
          </cell>
          <cell r="G3164">
            <v>250</v>
          </cell>
          <cell r="H3164">
            <v>0</v>
          </cell>
          <cell r="I3164">
            <v>1571</v>
          </cell>
          <cell r="J3164">
            <v>211.65</v>
          </cell>
          <cell r="K3164">
            <v>0</v>
          </cell>
          <cell r="L3164">
            <v>146.55000000000001</v>
          </cell>
        </row>
        <row r="3165">
          <cell r="A3165">
            <v>410010138</v>
          </cell>
          <cell r="B3165" t="str">
            <v>RETIRADA DE PRÓTESE MAMÁRIA UNILATERAL EM CASOS DE COMPLICAÇÃO DA PRÓTESE MAMÁRIA IMPLANTADA</v>
          </cell>
          <cell r="C3165">
            <v>2</v>
          </cell>
          <cell r="D3165" t="str">
            <v>I</v>
          </cell>
          <cell r="E3165">
            <v>1</v>
          </cell>
          <cell r="F3165">
            <v>2</v>
          </cell>
          <cell r="G3165">
            <v>250</v>
          </cell>
          <cell r="H3165">
            <v>192</v>
          </cell>
          <cell r="I3165">
            <v>1571</v>
          </cell>
          <cell r="J3165">
            <v>161.47999999999999</v>
          </cell>
          <cell r="K3165">
            <v>0</v>
          </cell>
          <cell r="L3165">
            <v>128.52000000000001</v>
          </cell>
        </row>
        <row r="3166">
          <cell r="A3166">
            <v>410010146</v>
          </cell>
          <cell r="B3166" t="str">
            <v>RETIRADA DE PRÓTESE MAMÁRIA BILATERAL EM CASOS DE COMPLICAÇÃO DA PRÓTESE MAMÁRIA IMPLANTADA</v>
          </cell>
          <cell r="C3166">
            <v>2</v>
          </cell>
          <cell r="D3166" t="str">
            <v>I</v>
          </cell>
          <cell r="E3166">
            <v>1</v>
          </cell>
          <cell r="F3166">
            <v>2</v>
          </cell>
          <cell r="G3166">
            <v>250</v>
          </cell>
          <cell r="H3166">
            <v>192</v>
          </cell>
          <cell r="I3166">
            <v>1571</v>
          </cell>
          <cell r="J3166">
            <v>322.95</v>
          </cell>
          <cell r="K3166">
            <v>0</v>
          </cell>
          <cell r="L3166">
            <v>257.05</v>
          </cell>
        </row>
        <row r="3167">
          <cell r="A3167">
            <v>410010154</v>
          </cell>
          <cell r="B3167" t="str">
            <v>RETIRADA DE PRÓTESE MAMÁRIA UNILATERAL EM CASOS DE COMPLICAÇÃO DE IMPLANTAÇÃO DA PRÓTESE, COM IMPLANTAÇÃO DE NOVA PRÓTESE, NO MESMO ATO CIRÚRGICO</v>
          </cell>
          <cell r="C3167">
            <v>2</v>
          </cell>
          <cell r="D3167" t="str">
            <v>I</v>
          </cell>
          <cell r="E3167">
            <v>1</v>
          </cell>
          <cell r="F3167">
            <v>2</v>
          </cell>
          <cell r="G3167">
            <v>250</v>
          </cell>
          <cell r="H3167">
            <v>192</v>
          </cell>
          <cell r="I3167">
            <v>1571</v>
          </cell>
          <cell r="J3167">
            <v>175.9</v>
          </cell>
          <cell r="K3167">
            <v>0</v>
          </cell>
          <cell r="L3167">
            <v>140.02000000000001</v>
          </cell>
        </row>
        <row r="3168">
          <cell r="A3168">
            <v>410010162</v>
          </cell>
          <cell r="B3168" t="str">
            <v>RETIRADA DE PRÓTESE MAMÁRIA BILATERAL EM CASOS DE COMPLICAÇÃO DE IMPLANTAÇÃO DA PRÓTESE, COM IMPLANTAÇÃO DE NOVA PRÓTESE NO MESMO ATO CIRÚRGICO</v>
          </cell>
          <cell r="C3168">
            <v>2</v>
          </cell>
          <cell r="D3168" t="str">
            <v>I</v>
          </cell>
          <cell r="E3168">
            <v>1</v>
          </cell>
          <cell r="F3168">
            <v>2</v>
          </cell>
          <cell r="G3168">
            <v>250</v>
          </cell>
          <cell r="H3168">
            <v>192</v>
          </cell>
          <cell r="I3168">
            <v>1571</v>
          </cell>
          <cell r="J3168">
            <v>351.8</v>
          </cell>
          <cell r="K3168">
            <v>0</v>
          </cell>
          <cell r="L3168">
            <v>280.04000000000002</v>
          </cell>
        </row>
        <row r="3169">
          <cell r="A3169">
            <v>410010170</v>
          </cell>
          <cell r="B3169" t="str">
            <v>IMPLANTE DE PRÓTESE MAMÁRIA UNILATERAL PÓS TRATAMENTO DE COMPLICAÇÃO DE IMPLANTE MAMÁRIO ANTERIOR</v>
          </cell>
          <cell r="C3169">
            <v>2</v>
          </cell>
          <cell r="D3169" t="str">
            <v>I</v>
          </cell>
          <cell r="E3169">
            <v>1</v>
          </cell>
          <cell r="F3169">
            <v>2</v>
          </cell>
          <cell r="G3169">
            <v>250</v>
          </cell>
          <cell r="H3169">
            <v>192</v>
          </cell>
          <cell r="I3169">
            <v>1571</v>
          </cell>
          <cell r="J3169">
            <v>161.47999999999999</v>
          </cell>
          <cell r="K3169">
            <v>0</v>
          </cell>
          <cell r="L3169">
            <v>128.52000000000001</v>
          </cell>
        </row>
        <row r="3170">
          <cell r="A3170">
            <v>410010189</v>
          </cell>
          <cell r="B3170" t="str">
            <v>IMPLANTE  DE PRÓTESE MAMÁRIA BILATERAL PÓS TRATAMENTO DE COMPLICAÇÃO DE IMPLANTE MAMÁRIO ANTERIOR</v>
          </cell>
          <cell r="C3170">
            <v>2</v>
          </cell>
          <cell r="D3170" t="str">
            <v>I</v>
          </cell>
          <cell r="E3170">
            <v>1</v>
          </cell>
          <cell r="F3170">
            <v>2</v>
          </cell>
          <cell r="G3170">
            <v>250</v>
          </cell>
          <cell r="H3170">
            <v>192</v>
          </cell>
          <cell r="I3170">
            <v>1571</v>
          </cell>
          <cell r="J3170">
            <v>322.95</v>
          </cell>
          <cell r="K3170">
            <v>0</v>
          </cell>
          <cell r="L3170">
            <v>257.05</v>
          </cell>
        </row>
        <row r="3171">
          <cell r="A3171">
            <v>410010197</v>
          </cell>
          <cell r="B3171" t="str">
            <v>MASTECTOMIA SIMPLES BILATERAL EM USUÁRIO SOB PROCESSO TRANSEXUALIZADOR</v>
          </cell>
          <cell r="C3171">
            <v>3</v>
          </cell>
          <cell r="D3171" t="str">
            <v>F</v>
          </cell>
          <cell r="E3171">
            <v>1</v>
          </cell>
          <cell r="F3171">
            <v>3</v>
          </cell>
          <cell r="G3171">
            <v>250</v>
          </cell>
          <cell r="H3171">
            <v>252</v>
          </cell>
          <cell r="I3171">
            <v>911</v>
          </cell>
          <cell r="J3171">
            <v>524.96</v>
          </cell>
          <cell r="K3171">
            <v>0</v>
          </cell>
          <cell r="L3171">
            <v>284.93</v>
          </cell>
        </row>
        <row r="3172">
          <cell r="A3172">
            <v>410010200</v>
          </cell>
          <cell r="B3172" t="str">
            <v>PLASTICA MAMARIA RECONSTRUTIVA BILATERAL INCLUINDO PROTESE MAMARIA DE SILICONE BILATERAL NO PROCESSO  TRANSEXUALIZADOR</v>
          </cell>
          <cell r="C3172">
            <v>2</v>
          </cell>
          <cell r="D3172" t="str">
            <v>M</v>
          </cell>
          <cell r="E3172">
            <v>1</v>
          </cell>
          <cell r="F3172">
            <v>2</v>
          </cell>
          <cell r="G3172">
            <v>250</v>
          </cell>
          <cell r="H3172">
            <v>252</v>
          </cell>
          <cell r="I3172">
            <v>911</v>
          </cell>
          <cell r="J3172">
            <v>1663.9</v>
          </cell>
          <cell r="K3172">
            <v>0</v>
          </cell>
          <cell r="L3172">
            <v>140.02000000000001</v>
          </cell>
        </row>
        <row r="3173">
          <cell r="A3173">
            <v>411010018</v>
          </cell>
          <cell r="B3173" t="str">
            <v>DESCOLAMENTO MANUAL DE PLACENTA</v>
          </cell>
          <cell r="C3173">
            <v>2</v>
          </cell>
          <cell r="D3173" t="str">
            <v>F</v>
          </cell>
          <cell r="E3173">
            <v>1</v>
          </cell>
          <cell r="F3173">
            <v>2</v>
          </cell>
          <cell r="G3173">
            <v>50</v>
          </cell>
          <cell r="H3173">
            <v>108</v>
          </cell>
          <cell r="I3173">
            <v>731</v>
          </cell>
          <cell r="J3173">
            <v>84.48</v>
          </cell>
          <cell r="K3173">
            <v>18.850000000000001</v>
          </cell>
          <cell r="L3173">
            <v>73.33</v>
          </cell>
        </row>
        <row r="3174">
          <cell r="A3174">
            <v>411010026</v>
          </cell>
          <cell r="B3174" t="str">
            <v>PARTO CESARIANO EM GESTACAO DE ALTO RISCO</v>
          </cell>
          <cell r="C3174">
            <v>2</v>
          </cell>
          <cell r="D3174" t="str">
            <v>F</v>
          </cell>
          <cell r="E3174">
            <v>1</v>
          </cell>
          <cell r="F3174">
            <v>3</v>
          </cell>
          <cell r="G3174">
            <v>600</v>
          </cell>
          <cell r="H3174">
            <v>108</v>
          </cell>
          <cell r="I3174">
            <v>731</v>
          </cell>
          <cell r="J3174">
            <v>660.79</v>
          </cell>
          <cell r="K3174">
            <v>0</v>
          </cell>
          <cell r="L3174">
            <v>230.15</v>
          </cell>
        </row>
        <row r="3175">
          <cell r="A3175">
            <v>411010034</v>
          </cell>
          <cell r="B3175" t="str">
            <v>PARTO CESARIANO</v>
          </cell>
          <cell r="C3175">
            <v>2</v>
          </cell>
          <cell r="D3175" t="str">
            <v>F</v>
          </cell>
          <cell r="E3175">
            <v>1</v>
          </cell>
          <cell r="F3175">
            <v>2</v>
          </cell>
          <cell r="G3175">
            <v>600</v>
          </cell>
          <cell r="H3175">
            <v>108</v>
          </cell>
          <cell r="I3175">
            <v>731</v>
          </cell>
          <cell r="J3175">
            <v>395.68</v>
          </cell>
          <cell r="K3175">
            <v>0</v>
          </cell>
          <cell r="L3175">
            <v>150.05000000000001</v>
          </cell>
        </row>
        <row r="3176">
          <cell r="A3176">
            <v>411010042</v>
          </cell>
          <cell r="B3176" t="str">
            <v>PARTO CESARIANO C/ LAQUEADURA TUBARIA</v>
          </cell>
          <cell r="C3176">
            <v>2</v>
          </cell>
          <cell r="D3176" t="str">
            <v>F</v>
          </cell>
          <cell r="E3176">
            <v>1</v>
          </cell>
          <cell r="F3176">
            <v>2</v>
          </cell>
          <cell r="G3176">
            <v>600</v>
          </cell>
          <cell r="H3176">
            <v>300</v>
          </cell>
          <cell r="I3176">
            <v>731</v>
          </cell>
          <cell r="J3176">
            <v>395.68</v>
          </cell>
          <cell r="K3176">
            <v>0</v>
          </cell>
          <cell r="L3176">
            <v>150.05000000000001</v>
          </cell>
        </row>
        <row r="3177">
          <cell r="A3177">
            <v>411010050</v>
          </cell>
          <cell r="B3177" t="str">
            <v>REDUCAO MANUAL DE INVERSAO UTERINA AGUDA POS-PARTO</v>
          </cell>
          <cell r="C3177">
            <v>2</v>
          </cell>
          <cell r="D3177" t="str">
            <v>F</v>
          </cell>
          <cell r="E3177">
            <v>1</v>
          </cell>
          <cell r="F3177">
            <v>2</v>
          </cell>
          <cell r="G3177">
            <v>50</v>
          </cell>
          <cell r="H3177">
            <v>108</v>
          </cell>
          <cell r="I3177">
            <v>731</v>
          </cell>
          <cell r="J3177">
            <v>63.97</v>
          </cell>
          <cell r="K3177">
            <v>0</v>
          </cell>
          <cell r="L3177">
            <v>69.98</v>
          </cell>
        </row>
        <row r="3178">
          <cell r="A3178">
            <v>411010069</v>
          </cell>
          <cell r="B3178" t="str">
            <v>RESSUTURA DE EPISIORRAFIA POS-PARTO</v>
          </cell>
          <cell r="C3178">
            <v>2</v>
          </cell>
          <cell r="D3178" t="str">
            <v>F</v>
          </cell>
          <cell r="E3178">
            <v>9999</v>
          </cell>
          <cell r="F3178">
            <v>9999</v>
          </cell>
          <cell r="G3178">
            <v>0</v>
          </cell>
          <cell r="H3178">
            <v>120</v>
          </cell>
          <cell r="I3178">
            <v>599</v>
          </cell>
          <cell r="J3178">
            <v>0</v>
          </cell>
          <cell r="K3178">
            <v>11.28</v>
          </cell>
          <cell r="L3178">
            <v>0</v>
          </cell>
        </row>
        <row r="3179">
          <cell r="A3179">
            <v>411010077</v>
          </cell>
          <cell r="B3179" t="str">
            <v>SUTURA DE LACERACOES DE TRAJETO PELVICO (NO PARTO ANTES DA ADMISSAO)</v>
          </cell>
          <cell r="C3179">
            <v>2</v>
          </cell>
          <cell r="D3179" t="str">
            <v>F</v>
          </cell>
          <cell r="E3179">
            <v>1</v>
          </cell>
          <cell r="F3179">
            <v>2</v>
          </cell>
          <cell r="G3179">
            <v>50</v>
          </cell>
          <cell r="H3179">
            <v>108</v>
          </cell>
          <cell r="I3179">
            <v>731</v>
          </cell>
          <cell r="J3179">
            <v>88.76</v>
          </cell>
          <cell r="K3179">
            <v>19.79</v>
          </cell>
          <cell r="L3179">
            <v>56.82</v>
          </cell>
        </row>
        <row r="3180">
          <cell r="A3180">
            <v>411010085</v>
          </cell>
          <cell r="B3180" t="str">
            <v>TRATAMENTO CIRURGICO DE INVERSAO UTERINA AGUDA POS PARTO</v>
          </cell>
          <cell r="C3180">
            <v>2</v>
          </cell>
          <cell r="D3180" t="str">
            <v>F</v>
          </cell>
          <cell r="E3180">
            <v>1</v>
          </cell>
          <cell r="F3180">
            <v>2</v>
          </cell>
          <cell r="G3180">
            <v>600</v>
          </cell>
          <cell r="H3180">
            <v>108</v>
          </cell>
          <cell r="I3180">
            <v>731</v>
          </cell>
          <cell r="J3180">
            <v>229.93</v>
          </cell>
          <cell r="K3180">
            <v>0</v>
          </cell>
          <cell r="L3180">
            <v>210.69</v>
          </cell>
        </row>
        <row r="3181">
          <cell r="A3181">
            <v>411020013</v>
          </cell>
          <cell r="B3181" t="str">
            <v>CURETAGEM POS-ABORTAMENTO / PUERPERAL</v>
          </cell>
          <cell r="C3181">
            <v>2</v>
          </cell>
          <cell r="D3181" t="str">
            <v>F</v>
          </cell>
          <cell r="E3181">
            <v>1</v>
          </cell>
          <cell r="F3181">
            <v>1</v>
          </cell>
          <cell r="G3181">
            <v>50</v>
          </cell>
          <cell r="H3181">
            <v>108</v>
          </cell>
          <cell r="I3181">
            <v>731</v>
          </cell>
          <cell r="J3181">
            <v>109.21</v>
          </cell>
          <cell r="K3181">
            <v>19.79</v>
          </cell>
          <cell r="L3181">
            <v>70.41</v>
          </cell>
        </row>
        <row r="3182">
          <cell r="A3182">
            <v>411020021</v>
          </cell>
          <cell r="B3182" t="str">
            <v>EMBRIOTOMIA</v>
          </cell>
          <cell r="C3182">
            <v>2</v>
          </cell>
          <cell r="D3182" t="str">
            <v>F</v>
          </cell>
          <cell r="E3182">
            <v>1</v>
          </cell>
          <cell r="F3182">
            <v>1</v>
          </cell>
          <cell r="G3182">
            <v>550</v>
          </cell>
          <cell r="H3182">
            <v>108</v>
          </cell>
          <cell r="I3182">
            <v>731</v>
          </cell>
          <cell r="J3182">
            <v>87.52</v>
          </cell>
          <cell r="K3182">
            <v>0</v>
          </cell>
          <cell r="L3182">
            <v>139.97999999999999</v>
          </cell>
        </row>
        <row r="3183">
          <cell r="A3183">
            <v>411020030</v>
          </cell>
          <cell r="B3183" t="str">
            <v>HISTERECTOMIA PUERPERAL</v>
          </cell>
          <cell r="C3183">
            <v>2</v>
          </cell>
          <cell r="D3183" t="str">
            <v>F</v>
          </cell>
          <cell r="E3183">
            <v>1</v>
          </cell>
          <cell r="F3183">
            <v>4</v>
          </cell>
          <cell r="G3183">
            <v>250</v>
          </cell>
          <cell r="H3183">
            <v>108</v>
          </cell>
          <cell r="I3183">
            <v>731</v>
          </cell>
          <cell r="J3183">
            <v>242.09</v>
          </cell>
          <cell r="K3183">
            <v>0</v>
          </cell>
          <cell r="L3183">
            <v>245.03</v>
          </cell>
        </row>
        <row r="3184">
          <cell r="A3184">
            <v>411020048</v>
          </cell>
          <cell r="B3184" t="str">
            <v>TRATAMENTO CIRURGICO DE GRAVIDEZ ECTOPICA</v>
          </cell>
          <cell r="C3184">
            <v>2</v>
          </cell>
          <cell r="D3184" t="str">
            <v>F</v>
          </cell>
          <cell r="E3184">
            <v>1</v>
          </cell>
          <cell r="F3184">
            <v>3</v>
          </cell>
          <cell r="G3184">
            <v>600</v>
          </cell>
          <cell r="H3184">
            <v>108</v>
          </cell>
          <cell r="I3184">
            <v>731</v>
          </cell>
          <cell r="J3184">
            <v>330.48</v>
          </cell>
          <cell r="K3184">
            <v>0</v>
          </cell>
          <cell r="L3184">
            <v>128.69999999999999</v>
          </cell>
        </row>
        <row r="3185">
          <cell r="A3185">
            <v>411020056</v>
          </cell>
          <cell r="B3185" t="str">
            <v>TRATAMENTO DE OUTROS TRANSTORNOS MATERNOS RELACIONADOS PREDOMINANTEMENTE A GRAVIDEZ</v>
          </cell>
          <cell r="C3185">
            <v>2</v>
          </cell>
          <cell r="D3185" t="str">
            <v>F</v>
          </cell>
          <cell r="E3185">
            <v>1</v>
          </cell>
          <cell r="F3185">
            <v>7</v>
          </cell>
          <cell r="G3185">
            <v>400</v>
          </cell>
          <cell r="H3185">
            <v>108</v>
          </cell>
          <cell r="I3185">
            <v>731</v>
          </cell>
          <cell r="J3185">
            <v>331.47</v>
          </cell>
          <cell r="K3185">
            <v>0</v>
          </cell>
          <cell r="L3185">
            <v>151.78</v>
          </cell>
        </row>
        <row r="3186">
          <cell r="A3186">
            <v>412010011</v>
          </cell>
          <cell r="B3186" t="str">
            <v>BRONCOTOMIA E/OU BRONCORRAFIA</v>
          </cell>
          <cell r="C3186">
            <v>3</v>
          </cell>
          <cell r="D3186" t="str">
            <v>I</v>
          </cell>
          <cell r="E3186">
            <v>9999</v>
          </cell>
          <cell r="F3186">
            <v>7</v>
          </cell>
          <cell r="G3186">
            <v>400</v>
          </cell>
          <cell r="H3186">
            <v>0</v>
          </cell>
          <cell r="I3186">
            <v>1571</v>
          </cell>
          <cell r="J3186">
            <v>1154</v>
          </cell>
          <cell r="K3186">
            <v>0</v>
          </cell>
          <cell r="L3186">
            <v>733.08</v>
          </cell>
        </row>
        <row r="3187">
          <cell r="A3187">
            <v>412010020</v>
          </cell>
          <cell r="B3187" t="str">
            <v>COLOCAÇÃO DE MOLDE BRONQUICO POR TORACOTOMIA</v>
          </cell>
          <cell r="C3187">
            <v>3</v>
          </cell>
          <cell r="D3187" t="str">
            <v>I</v>
          </cell>
          <cell r="E3187">
            <v>9999</v>
          </cell>
          <cell r="F3187">
            <v>5</v>
          </cell>
          <cell r="G3187">
            <v>400</v>
          </cell>
          <cell r="H3187">
            <v>0</v>
          </cell>
          <cell r="I3187">
            <v>1571</v>
          </cell>
          <cell r="J3187">
            <v>1154</v>
          </cell>
          <cell r="K3187">
            <v>0</v>
          </cell>
          <cell r="L3187">
            <v>733.08</v>
          </cell>
        </row>
        <row r="3188">
          <cell r="A3188">
            <v>412010038</v>
          </cell>
          <cell r="B3188" t="str">
            <v>COLOCAÇÃO DE PROTESE LARINGO-TRAQUEAL, TRAQUEAL, TRAQUEO-BRONQUICA, BRONQUICA POR VIA ENDOSCOPICA (INCLUI PROTESE)</v>
          </cell>
          <cell r="C3188">
            <v>3</v>
          </cell>
          <cell r="D3188" t="str">
            <v>I</v>
          </cell>
          <cell r="E3188">
            <v>9999</v>
          </cell>
          <cell r="F3188">
            <v>2</v>
          </cell>
          <cell r="G3188">
            <v>200</v>
          </cell>
          <cell r="H3188">
            <v>0</v>
          </cell>
          <cell r="I3188">
            <v>1571</v>
          </cell>
          <cell r="J3188">
            <v>86.08</v>
          </cell>
          <cell r="K3188">
            <v>0</v>
          </cell>
          <cell r="L3188">
            <v>293.3</v>
          </cell>
        </row>
        <row r="3189">
          <cell r="A3189">
            <v>412010046</v>
          </cell>
          <cell r="B3189" t="str">
            <v>COLOCACAO DE PROTESE LARINGO TRAQUEAL/ TRAQUEO-BRONQUICA (INCLUI PRÓTESE)</v>
          </cell>
          <cell r="C3189">
            <v>3</v>
          </cell>
          <cell r="D3189" t="str">
            <v>I</v>
          </cell>
          <cell r="E3189">
            <v>9999</v>
          </cell>
          <cell r="F3189">
            <v>2</v>
          </cell>
          <cell r="G3189">
            <v>200</v>
          </cell>
          <cell r="H3189">
            <v>0</v>
          </cell>
          <cell r="I3189">
            <v>1571</v>
          </cell>
          <cell r="J3189">
            <v>101.9</v>
          </cell>
          <cell r="K3189">
            <v>0</v>
          </cell>
          <cell r="L3189">
            <v>361.98</v>
          </cell>
        </row>
        <row r="3190">
          <cell r="A3190">
            <v>412010062</v>
          </cell>
          <cell r="B3190" t="str">
            <v>PUNCAO DE TRAQUEIA C/ ASPIRACAO</v>
          </cell>
          <cell r="C3190">
            <v>2</v>
          </cell>
          <cell r="D3190" t="str">
            <v>I</v>
          </cell>
          <cell r="E3190">
            <v>9999</v>
          </cell>
          <cell r="F3190">
            <v>9999</v>
          </cell>
          <cell r="G3190">
            <v>0</v>
          </cell>
          <cell r="H3190">
            <v>0</v>
          </cell>
          <cell r="I3190">
            <v>1571</v>
          </cell>
          <cell r="J3190">
            <v>15.79</v>
          </cell>
          <cell r="K3190">
            <v>15.79</v>
          </cell>
          <cell r="L3190">
            <v>0</v>
          </cell>
        </row>
        <row r="3191">
          <cell r="A3191">
            <v>412010070</v>
          </cell>
          <cell r="B3191" t="str">
            <v>RESSECÇÃO DE TRAQUÉIA MEDIASTINAL, CARINAL OU CARINOPLASTIA</v>
          </cell>
          <cell r="C3191">
            <v>3</v>
          </cell>
          <cell r="D3191" t="str">
            <v>I</v>
          </cell>
          <cell r="E3191">
            <v>9999</v>
          </cell>
          <cell r="F3191">
            <v>7</v>
          </cell>
          <cell r="G3191">
            <v>400</v>
          </cell>
          <cell r="H3191">
            <v>0</v>
          </cell>
          <cell r="I3191">
            <v>1571</v>
          </cell>
          <cell r="J3191">
            <v>1154</v>
          </cell>
          <cell r="K3191">
            <v>0</v>
          </cell>
          <cell r="L3191">
            <v>733.08</v>
          </cell>
        </row>
        <row r="3192">
          <cell r="A3192">
            <v>412010089</v>
          </cell>
          <cell r="B3192" t="str">
            <v>RESSECÇÃO DE TUMOR DE TRAQUEIA COM ANASTOMOSE</v>
          </cell>
          <cell r="C3192">
            <v>3</v>
          </cell>
          <cell r="D3192" t="str">
            <v>I</v>
          </cell>
          <cell r="E3192">
            <v>9999</v>
          </cell>
          <cell r="F3192">
            <v>2</v>
          </cell>
          <cell r="G3192">
            <v>200</v>
          </cell>
          <cell r="H3192">
            <v>0</v>
          </cell>
          <cell r="I3192">
            <v>1571</v>
          </cell>
          <cell r="J3192">
            <v>86.08</v>
          </cell>
          <cell r="K3192">
            <v>0</v>
          </cell>
          <cell r="L3192">
            <v>293.3</v>
          </cell>
        </row>
        <row r="3193">
          <cell r="A3193">
            <v>412010097</v>
          </cell>
          <cell r="B3193" t="str">
            <v>TRAQUEOPLASTIA POR ACESSO TORÁCICO</v>
          </cell>
          <cell r="C3193">
            <v>3</v>
          </cell>
          <cell r="D3193" t="str">
            <v>I</v>
          </cell>
          <cell r="E3193">
            <v>9999</v>
          </cell>
          <cell r="F3193">
            <v>4</v>
          </cell>
          <cell r="G3193">
            <v>200</v>
          </cell>
          <cell r="H3193">
            <v>0</v>
          </cell>
          <cell r="I3193">
            <v>1571</v>
          </cell>
          <cell r="J3193">
            <v>385.4</v>
          </cell>
          <cell r="K3193">
            <v>0</v>
          </cell>
          <cell r="L3193">
            <v>348.28</v>
          </cell>
        </row>
        <row r="3194">
          <cell r="A3194">
            <v>412010100</v>
          </cell>
          <cell r="B3194" t="str">
            <v>TRAQUEOPLASTIA E/OU LARINGOTRAQUEOPLASTIA</v>
          </cell>
          <cell r="C3194">
            <v>3</v>
          </cell>
          <cell r="D3194" t="str">
            <v>I</v>
          </cell>
          <cell r="E3194">
            <v>9999</v>
          </cell>
          <cell r="F3194">
            <v>4</v>
          </cell>
          <cell r="G3194">
            <v>200</v>
          </cell>
          <cell r="H3194">
            <v>144</v>
          </cell>
          <cell r="I3194">
            <v>1571</v>
          </cell>
          <cell r="J3194">
            <v>385.4</v>
          </cell>
          <cell r="K3194">
            <v>0</v>
          </cell>
          <cell r="L3194">
            <v>348.28</v>
          </cell>
        </row>
        <row r="3195">
          <cell r="A3195">
            <v>412010119</v>
          </cell>
          <cell r="B3195" t="str">
            <v>TRAQUEORRAFIA E/OU FECHAMENTO DE FISTULA TRAQUEO-CUTANEA</v>
          </cell>
          <cell r="C3195">
            <v>2</v>
          </cell>
          <cell r="D3195" t="str">
            <v>I</v>
          </cell>
          <cell r="E3195">
            <v>9999</v>
          </cell>
          <cell r="F3195">
            <v>4</v>
          </cell>
          <cell r="G3195">
            <v>200</v>
          </cell>
          <cell r="H3195">
            <v>0</v>
          </cell>
          <cell r="I3195">
            <v>1571</v>
          </cell>
          <cell r="J3195">
            <v>355.56</v>
          </cell>
          <cell r="K3195">
            <v>0</v>
          </cell>
          <cell r="L3195">
            <v>160.66</v>
          </cell>
        </row>
        <row r="3196">
          <cell r="A3196">
            <v>412010127</v>
          </cell>
          <cell r="B3196" t="str">
            <v>TRAQUEOSTOMIA COM COLOCAÇÃO DE ORTESE TRAQUEAL OU TRAQUEOBRONQUICA</v>
          </cell>
          <cell r="C3196">
            <v>3</v>
          </cell>
          <cell r="D3196" t="str">
            <v>I</v>
          </cell>
          <cell r="E3196">
            <v>9999</v>
          </cell>
          <cell r="F3196">
            <v>9999</v>
          </cell>
          <cell r="G3196">
            <v>0</v>
          </cell>
          <cell r="H3196">
            <v>0</v>
          </cell>
          <cell r="I3196">
            <v>1571</v>
          </cell>
          <cell r="J3196">
            <v>82</v>
          </cell>
          <cell r="K3196">
            <v>0</v>
          </cell>
          <cell r="L3196">
            <v>145.63</v>
          </cell>
        </row>
        <row r="3197">
          <cell r="A3197">
            <v>412010135</v>
          </cell>
          <cell r="B3197" t="str">
            <v>TRATAMENTO CIRURGICO DE FISTULA BRONCOPLEURAL COM AMPUTAÇÃO DE COTO BRONQUICO</v>
          </cell>
          <cell r="C3197">
            <v>3</v>
          </cell>
          <cell r="D3197" t="str">
            <v>I</v>
          </cell>
          <cell r="E3197">
            <v>9999</v>
          </cell>
          <cell r="F3197">
            <v>7</v>
          </cell>
          <cell r="G3197">
            <v>400</v>
          </cell>
          <cell r="H3197">
            <v>0</v>
          </cell>
          <cell r="I3197">
            <v>1571</v>
          </cell>
          <cell r="J3197">
            <v>1154.06</v>
          </cell>
          <cell r="K3197">
            <v>0</v>
          </cell>
          <cell r="L3197">
            <v>559.91999999999996</v>
          </cell>
        </row>
        <row r="3198">
          <cell r="A3198">
            <v>412010143</v>
          </cell>
          <cell r="B3198" t="str">
            <v>TRATAMENTO CIRURGICO DE FISTULA TRAQUEOESOFAGICA ADQUIRIDA</v>
          </cell>
          <cell r="C3198">
            <v>3</v>
          </cell>
          <cell r="D3198" t="str">
            <v>I</v>
          </cell>
          <cell r="E3198">
            <v>9999</v>
          </cell>
          <cell r="F3198">
            <v>7</v>
          </cell>
          <cell r="G3198">
            <v>400</v>
          </cell>
          <cell r="H3198">
            <v>0</v>
          </cell>
          <cell r="I3198">
            <v>1571</v>
          </cell>
          <cell r="J3198">
            <v>1154.06</v>
          </cell>
          <cell r="K3198">
            <v>0</v>
          </cell>
          <cell r="L3198">
            <v>559.91999999999996</v>
          </cell>
        </row>
        <row r="3199">
          <cell r="A3199">
            <v>412020017</v>
          </cell>
          <cell r="B3199" t="str">
            <v>MEDIASTINOTOMIA EXPLORADORA PARA-ESTERNAL / POR VIA ANTERIOR</v>
          </cell>
          <cell r="C3199">
            <v>3</v>
          </cell>
          <cell r="D3199" t="str">
            <v>I</v>
          </cell>
          <cell r="E3199">
            <v>9999</v>
          </cell>
          <cell r="F3199">
            <v>5</v>
          </cell>
          <cell r="G3199">
            <v>300</v>
          </cell>
          <cell r="H3199">
            <v>0</v>
          </cell>
          <cell r="I3199">
            <v>1571</v>
          </cell>
          <cell r="J3199">
            <v>740.41</v>
          </cell>
          <cell r="K3199">
            <v>0</v>
          </cell>
          <cell r="L3199">
            <v>461.38</v>
          </cell>
        </row>
        <row r="3200">
          <cell r="A3200">
            <v>412020025</v>
          </cell>
          <cell r="B3200" t="str">
            <v>MEDIASTINOTOMIA EXTRAPLEURAL POR VIA POSTERIOR</v>
          </cell>
          <cell r="C3200">
            <v>3</v>
          </cell>
          <cell r="D3200" t="str">
            <v>I</v>
          </cell>
          <cell r="E3200">
            <v>9999</v>
          </cell>
          <cell r="F3200">
            <v>5</v>
          </cell>
          <cell r="G3200">
            <v>300</v>
          </cell>
          <cell r="H3200">
            <v>0</v>
          </cell>
          <cell r="I3200">
            <v>1571</v>
          </cell>
          <cell r="J3200">
            <v>740.41</v>
          </cell>
          <cell r="K3200">
            <v>0</v>
          </cell>
          <cell r="L3200">
            <v>461.38</v>
          </cell>
        </row>
        <row r="3201">
          <cell r="A3201">
            <v>412020033</v>
          </cell>
          <cell r="B3201" t="str">
            <v>MEDIASTINOTOMIA P/ DRENAGEM</v>
          </cell>
          <cell r="C3201">
            <v>3</v>
          </cell>
          <cell r="D3201" t="str">
            <v>I</v>
          </cell>
          <cell r="E3201">
            <v>9999</v>
          </cell>
          <cell r="F3201">
            <v>5</v>
          </cell>
          <cell r="G3201">
            <v>300</v>
          </cell>
          <cell r="H3201">
            <v>0</v>
          </cell>
          <cell r="I3201">
            <v>1571</v>
          </cell>
          <cell r="J3201">
            <v>740.35</v>
          </cell>
          <cell r="K3201">
            <v>0</v>
          </cell>
          <cell r="L3201">
            <v>513.16</v>
          </cell>
        </row>
        <row r="3202">
          <cell r="A3202">
            <v>412020050</v>
          </cell>
          <cell r="B3202" t="str">
            <v>RESSECÇÃO DE TUMOR DO MEDIASTINO</v>
          </cell>
          <cell r="C3202">
            <v>3</v>
          </cell>
          <cell r="D3202" t="str">
            <v>I</v>
          </cell>
          <cell r="E3202">
            <v>9999</v>
          </cell>
          <cell r="F3202">
            <v>5</v>
          </cell>
          <cell r="G3202">
            <v>450</v>
          </cell>
          <cell r="H3202">
            <v>0</v>
          </cell>
          <cell r="I3202">
            <v>1571</v>
          </cell>
          <cell r="J3202">
            <v>1091.92</v>
          </cell>
          <cell r="K3202">
            <v>0</v>
          </cell>
          <cell r="L3202">
            <v>733.64</v>
          </cell>
        </row>
        <row r="3203">
          <cell r="A3203">
            <v>412020068</v>
          </cell>
          <cell r="B3203" t="str">
            <v>TIMECTOMIA</v>
          </cell>
          <cell r="C3203">
            <v>2</v>
          </cell>
          <cell r="D3203" t="str">
            <v>I</v>
          </cell>
          <cell r="E3203">
            <v>9999</v>
          </cell>
          <cell r="F3203">
            <v>7</v>
          </cell>
          <cell r="G3203">
            <v>300</v>
          </cell>
          <cell r="H3203">
            <v>0</v>
          </cell>
          <cell r="I3203">
            <v>1571</v>
          </cell>
          <cell r="J3203">
            <v>764.98</v>
          </cell>
          <cell r="K3203">
            <v>0</v>
          </cell>
          <cell r="L3203">
            <v>513.48</v>
          </cell>
        </row>
        <row r="3204">
          <cell r="A3204">
            <v>412020076</v>
          </cell>
          <cell r="B3204" t="str">
            <v>TRAQUEOSTOMIA MEDIASTINAL</v>
          </cell>
          <cell r="C3204">
            <v>3</v>
          </cell>
          <cell r="D3204" t="str">
            <v>I</v>
          </cell>
          <cell r="E3204">
            <v>9999</v>
          </cell>
          <cell r="F3204">
            <v>4</v>
          </cell>
          <cell r="G3204">
            <v>200</v>
          </cell>
          <cell r="H3204">
            <v>0</v>
          </cell>
          <cell r="I3204">
            <v>1571</v>
          </cell>
          <cell r="J3204">
            <v>385.4</v>
          </cell>
          <cell r="K3204">
            <v>0</v>
          </cell>
          <cell r="L3204">
            <v>348.28</v>
          </cell>
        </row>
        <row r="3205">
          <cell r="A3205">
            <v>412020084</v>
          </cell>
          <cell r="B3205" t="str">
            <v>TRATAMENTO DE MEDIASTINITE (QUALQUER VIA)</v>
          </cell>
          <cell r="C3205">
            <v>3</v>
          </cell>
          <cell r="D3205" t="str">
            <v>I</v>
          </cell>
          <cell r="E3205">
            <v>9999</v>
          </cell>
          <cell r="F3205">
            <v>5</v>
          </cell>
          <cell r="G3205">
            <v>450</v>
          </cell>
          <cell r="H3205">
            <v>0</v>
          </cell>
          <cell r="I3205">
            <v>1571</v>
          </cell>
          <cell r="J3205">
            <v>975.08</v>
          </cell>
          <cell r="K3205">
            <v>0</v>
          </cell>
          <cell r="L3205">
            <v>610.29999999999995</v>
          </cell>
        </row>
        <row r="3206">
          <cell r="A3206">
            <v>412030012</v>
          </cell>
          <cell r="B3206" t="str">
            <v>DESCORTICAÇÃO PULMONAR</v>
          </cell>
          <cell r="C3206">
            <v>2</v>
          </cell>
          <cell r="D3206" t="str">
            <v>I</v>
          </cell>
          <cell r="E3206">
            <v>9999</v>
          </cell>
          <cell r="F3206">
            <v>15</v>
          </cell>
          <cell r="G3206">
            <v>400</v>
          </cell>
          <cell r="H3206">
            <v>0</v>
          </cell>
          <cell r="I3206">
            <v>1571</v>
          </cell>
          <cell r="J3206">
            <v>1539.2</v>
          </cell>
          <cell r="K3206">
            <v>0</v>
          </cell>
          <cell r="L3206">
            <v>616.16</v>
          </cell>
        </row>
        <row r="3207">
          <cell r="A3207">
            <v>412030047</v>
          </cell>
          <cell r="B3207" t="str">
            <v>FECHAMENTO DE PLEUROSTOMIA</v>
          </cell>
          <cell r="C3207">
            <v>2</v>
          </cell>
          <cell r="D3207" t="str">
            <v>I</v>
          </cell>
          <cell r="E3207">
            <v>9999</v>
          </cell>
          <cell r="F3207">
            <v>4</v>
          </cell>
          <cell r="G3207">
            <v>200</v>
          </cell>
          <cell r="H3207">
            <v>0</v>
          </cell>
          <cell r="I3207">
            <v>1571</v>
          </cell>
          <cell r="J3207">
            <v>355.56</v>
          </cell>
          <cell r="K3207">
            <v>0</v>
          </cell>
          <cell r="L3207">
            <v>321.32</v>
          </cell>
        </row>
        <row r="3208">
          <cell r="A3208">
            <v>412030055</v>
          </cell>
          <cell r="B3208" t="str">
            <v>PLEURECTOMIA</v>
          </cell>
          <cell r="C3208">
            <v>3</v>
          </cell>
          <cell r="D3208" t="str">
            <v>I</v>
          </cell>
          <cell r="E3208">
            <v>9999</v>
          </cell>
          <cell r="F3208">
            <v>9999</v>
          </cell>
          <cell r="G3208">
            <v>50</v>
          </cell>
          <cell r="H3208">
            <v>0</v>
          </cell>
          <cell r="I3208">
            <v>1571</v>
          </cell>
          <cell r="J3208">
            <v>0</v>
          </cell>
          <cell r="K3208">
            <v>0</v>
          </cell>
          <cell r="L3208">
            <v>0</v>
          </cell>
        </row>
        <row r="3209">
          <cell r="A3209">
            <v>412030063</v>
          </cell>
          <cell r="B3209" t="str">
            <v>PLEUROTOMIA</v>
          </cell>
          <cell r="C3209">
            <v>2</v>
          </cell>
          <cell r="D3209" t="str">
            <v>I</v>
          </cell>
          <cell r="E3209">
            <v>9999</v>
          </cell>
          <cell r="F3209">
            <v>9999</v>
          </cell>
          <cell r="G3209">
            <v>48</v>
          </cell>
          <cell r="H3209">
            <v>0</v>
          </cell>
          <cell r="I3209">
            <v>1571</v>
          </cell>
          <cell r="J3209">
            <v>0</v>
          </cell>
          <cell r="K3209">
            <v>0</v>
          </cell>
          <cell r="L3209">
            <v>0</v>
          </cell>
        </row>
        <row r="3210">
          <cell r="A3210">
            <v>412030071</v>
          </cell>
          <cell r="B3210" t="str">
            <v>REPLEÇÃO DE CAVIDADE PLEURAL COM SOLUÇÃO PARA TRATAMENTO DE EMPIEMA CRONICO</v>
          </cell>
          <cell r="C3210">
            <v>2</v>
          </cell>
          <cell r="D3210" t="str">
            <v>I</v>
          </cell>
          <cell r="E3210">
            <v>9999</v>
          </cell>
          <cell r="F3210">
            <v>9999</v>
          </cell>
          <cell r="G3210">
            <v>0</v>
          </cell>
          <cell r="H3210">
            <v>0</v>
          </cell>
          <cell r="I3210">
            <v>1571</v>
          </cell>
          <cell r="J3210">
            <v>0</v>
          </cell>
          <cell r="K3210">
            <v>0</v>
          </cell>
          <cell r="L3210">
            <v>0</v>
          </cell>
        </row>
        <row r="3211">
          <cell r="A3211">
            <v>412030080</v>
          </cell>
          <cell r="B3211" t="str">
            <v>TRATAMENTO DE COAGULO RETIDO INTRATORACICO (QUALQUER VIA)</v>
          </cell>
          <cell r="C3211">
            <v>2</v>
          </cell>
          <cell r="D3211" t="str">
            <v>I</v>
          </cell>
          <cell r="E3211">
            <v>9999</v>
          </cell>
          <cell r="F3211">
            <v>5</v>
          </cell>
          <cell r="G3211">
            <v>250</v>
          </cell>
          <cell r="H3211">
            <v>0</v>
          </cell>
          <cell r="I3211">
            <v>1571</v>
          </cell>
          <cell r="J3211">
            <v>447.28</v>
          </cell>
          <cell r="K3211">
            <v>0</v>
          </cell>
          <cell r="L3211">
            <v>354.12</v>
          </cell>
        </row>
        <row r="3212">
          <cell r="A3212">
            <v>412030098</v>
          </cell>
          <cell r="B3212" t="str">
            <v>PLEUROSTOMIA</v>
          </cell>
          <cell r="C3212">
            <v>2</v>
          </cell>
          <cell r="D3212" t="str">
            <v>I</v>
          </cell>
          <cell r="E3212">
            <v>9999</v>
          </cell>
          <cell r="F3212">
            <v>2</v>
          </cell>
          <cell r="G3212">
            <v>100</v>
          </cell>
          <cell r="H3212">
            <v>0</v>
          </cell>
          <cell r="I3212">
            <v>1571</v>
          </cell>
          <cell r="J3212">
            <v>209.59</v>
          </cell>
          <cell r="K3212">
            <v>0</v>
          </cell>
          <cell r="L3212">
            <v>293.38</v>
          </cell>
        </row>
        <row r="3213">
          <cell r="A3213">
            <v>412030101</v>
          </cell>
          <cell r="B3213" t="str">
            <v>DRENAGEM TUBULAR PLEURAL ABERTA (PLEUROSTOMIA)</v>
          </cell>
          <cell r="C3213">
            <v>2</v>
          </cell>
          <cell r="D3213" t="str">
            <v>I</v>
          </cell>
          <cell r="E3213">
            <v>9999</v>
          </cell>
          <cell r="F3213">
            <v>5</v>
          </cell>
          <cell r="G3213">
            <v>250</v>
          </cell>
          <cell r="H3213">
            <v>0</v>
          </cell>
          <cell r="I3213">
            <v>1571</v>
          </cell>
          <cell r="J3213">
            <v>423.94</v>
          </cell>
          <cell r="K3213">
            <v>0</v>
          </cell>
          <cell r="L3213">
            <v>334.1</v>
          </cell>
        </row>
        <row r="3214">
          <cell r="A3214">
            <v>412030110</v>
          </cell>
          <cell r="B3214" t="str">
            <v>PLEURODESE</v>
          </cell>
          <cell r="C3214">
            <v>2</v>
          </cell>
          <cell r="D3214" t="str">
            <v>I</v>
          </cell>
          <cell r="E3214">
            <v>9999</v>
          </cell>
          <cell r="F3214">
            <v>6</v>
          </cell>
          <cell r="G3214">
            <v>300</v>
          </cell>
          <cell r="H3214">
            <v>0</v>
          </cell>
          <cell r="I3214">
            <v>1571</v>
          </cell>
          <cell r="J3214">
            <v>747.08</v>
          </cell>
          <cell r="K3214">
            <v>0</v>
          </cell>
          <cell r="L3214">
            <v>513.41999999999996</v>
          </cell>
        </row>
        <row r="3215">
          <cell r="A3215">
            <v>412030128</v>
          </cell>
          <cell r="B3215" t="str">
            <v>RETIRADA DE DRENO TUBULAR TORACICO</v>
          </cell>
          <cell r="C3215">
            <v>2</v>
          </cell>
          <cell r="D3215" t="str">
            <v>I</v>
          </cell>
          <cell r="E3215">
            <v>9999</v>
          </cell>
          <cell r="F3215">
            <v>9999</v>
          </cell>
          <cell r="G3215">
            <v>0</v>
          </cell>
          <cell r="H3215">
            <v>0</v>
          </cell>
          <cell r="I3215">
            <v>1571</v>
          </cell>
          <cell r="J3215">
            <v>12.97</v>
          </cell>
          <cell r="K3215">
            <v>33.97</v>
          </cell>
          <cell r="L3215">
            <v>21</v>
          </cell>
        </row>
        <row r="3216">
          <cell r="A3216">
            <v>412040018</v>
          </cell>
          <cell r="B3216" t="str">
            <v>COSTECTOMIA</v>
          </cell>
          <cell r="C3216">
            <v>2</v>
          </cell>
          <cell r="D3216" t="str">
            <v>I</v>
          </cell>
          <cell r="E3216">
            <v>9999</v>
          </cell>
          <cell r="F3216">
            <v>2</v>
          </cell>
          <cell r="G3216">
            <v>100</v>
          </cell>
          <cell r="H3216">
            <v>0</v>
          </cell>
          <cell r="I3216">
            <v>1571</v>
          </cell>
          <cell r="J3216">
            <v>196.98</v>
          </cell>
          <cell r="K3216">
            <v>0</v>
          </cell>
          <cell r="L3216">
            <v>293.44</v>
          </cell>
        </row>
        <row r="3217">
          <cell r="A3217">
            <v>412040026</v>
          </cell>
          <cell r="B3217" t="str">
            <v>ESTERNECTOMIA COM OU SEM PRÓTESE</v>
          </cell>
          <cell r="C3217">
            <v>3</v>
          </cell>
          <cell r="D3217" t="str">
            <v>I</v>
          </cell>
          <cell r="E3217">
            <v>9999</v>
          </cell>
          <cell r="F3217">
            <v>8</v>
          </cell>
          <cell r="G3217">
            <v>400</v>
          </cell>
          <cell r="H3217">
            <v>0</v>
          </cell>
          <cell r="I3217">
            <v>1571</v>
          </cell>
          <cell r="J3217">
            <v>582.49</v>
          </cell>
          <cell r="K3217">
            <v>0</v>
          </cell>
          <cell r="L3217">
            <v>733.54</v>
          </cell>
        </row>
        <row r="3218">
          <cell r="A3218">
            <v>412040034</v>
          </cell>
          <cell r="B3218" t="str">
            <v>ESTERNECTOMIA SUBTOTAL</v>
          </cell>
          <cell r="C3218">
            <v>3</v>
          </cell>
          <cell r="D3218" t="str">
            <v>I</v>
          </cell>
          <cell r="E3218">
            <v>9999</v>
          </cell>
          <cell r="F3218">
            <v>8</v>
          </cell>
          <cell r="G3218">
            <v>400</v>
          </cell>
          <cell r="H3218">
            <v>0</v>
          </cell>
          <cell r="I3218">
            <v>1571</v>
          </cell>
          <cell r="J3218">
            <v>582.49</v>
          </cell>
          <cell r="K3218">
            <v>0</v>
          </cell>
          <cell r="L3218">
            <v>733.54</v>
          </cell>
        </row>
        <row r="3219">
          <cell r="A3219">
            <v>412040042</v>
          </cell>
          <cell r="B3219" t="str">
            <v>LIGADURA DO DUCTO TORACICO (QUALQUER METODO)</v>
          </cell>
          <cell r="C3219">
            <v>3</v>
          </cell>
          <cell r="D3219" t="str">
            <v>I</v>
          </cell>
          <cell r="E3219">
            <v>9999</v>
          </cell>
          <cell r="F3219">
            <v>5</v>
          </cell>
          <cell r="G3219">
            <v>250</v>
          </cell>
          <cell r="H3219">
            <v>0</v>
          </cell>
          <cell r="I3219">
            <v>1571</v>
          </cell>
          <cell r="J3219">
            <v>447.28</v>
          </cell>
          <cell r="K3219">
            <v>0</v>
          </cell>
          <cell r="L3219">
            <v>354.12</v>
          </cell>
        </row>
        <row r="3220">
          <cell r="A3220">
            <v>412040050</v>
          </cell>
          <cell r="B3220" t="str">
            <v>MOBILIZACAO DE RETALHOS MUSCULARES / DO OMENTO</v>
          </cell>
          <cell r="C3220">
            <v>3</v>
          </cell>
          <cell r="D3220" t="str">
            <v>I</v>
          </cell>
          <cell r="E3220">
            <v>9999</v>
          </cell>
          <cell r="F3220">
            <v>5</v>
          </cell>
          <cell r="G3220">
            <v>400</v>
          </cell>
          <cell r="H3220">
            <v>0</v>
          </cell>
          <cell r="I3220">
            <v>1571</v>
          </cell>
          <cell r="J3220">
            <v>584.76</v>
          </cell>
          <cell r="K3220">
            <v>0</v>
          </cell>
          <cell r="L3220">
            <v>733.1</v>
          </cell>
        </row>
        <row r="3221">
          <cell r="A3221">
            <v>412040069</v>
          </cell>
          <cell r="B3221" t="str">
            <v>PLUMBAGEM EXTRAFASCIAL</v>
          </cell>
          <cell r="C3221">
            <v>2</v>
          </cell>
          <cell r="D3221" t="str">
            <v>I</v>
          </cell>
          <cell r="E3221">
            <v>9999</v>
          </cell>
          <cell r="F3221">
            <v>24</v>
          </cell>
          <cell r="G3221">
            <v>400</v>
          </cell>
          <cell r="H3221">
            <v>0</v>
          </cell>
          <cell r="I3221">
            <v>1571</v>
          </cell>
          <cell r="J3221">
            <v>582.47</v>
          </cell>
          <cell r="K3221">
            <v>0</v>
          </cell>
          <cell r="L3221">
            <v>366.55</v>
          </cell>
        </row>
        <row r="3222">
          <cell r="A3222">
            <v>412040085</v>
          </cell>
          <cell r="B3222" t="str">
            <v>REDUÇÃO CIRÚRGICA DE FRATURA DE COSTELA</v>
          </cell>
          <cell r="C3222">
            <v>2</v>
          </cell>
          <cell r="D3222" t="str">
            <v>I</v>
          </cell>
          <cell r="E3222">
            <v>9999</v>
          </cell>
          <cell r="F3222">
            <v>2</v>
          </cell>
          <cell r="G3222">
            <v>100</v>
          </cell>
          <cell r="H3222">
            <v>0</v>
          </cell>
          <cell r="I3222">
            <v>1571</v>
          </cell>
          <cell r="J3222">
            <v>244.94</v>
          </cell>
          <cell r="K3222">
            <v>0</v>
          </cell>
          <cell r="L3222">
            <v>293.32</v>
          </cell>
        </row>
        <row r="3223">
          <cell r="A3223">
            <v>412040107</v>
          </cell>
          <cell r="B3223" t="str">
            <v>RESSECÇÃO DE TUMOR DO DIAFRAGMA E RECONSTRUÇÃO (QUALQUER TECNICA)</v>
          </cell>
          <cell r="C3223">
            <v>3</v>
          </cell>
          <cell r="D3223" t="str">
            <v>I</v>
          </cell>
          <cell r="E3223">
            <v>9999</v>
          </cell>
          <cell r="F3223">
            <v>5</v>
          </cell>
          <cell r="G3223">
            <v>400</v>
          </cell>
          <cell r="H3223">
            <v>0</v>
          </cell>
          <cell r="I3223">
            <v>1571</v>
          </cell>
          <cell r="J3223">
            <v>1154</v>
          </cell>
          <cell r="K3223">
            <v>0</v>
          </cell>
          <cell r="L3223">
            <v>733.08</v>
          </cell>
        </row>
        <row r="3224">
          <cell r="A3224">
            <v>412040115</v>
          </cell>
          <cell r="B3224" t="str">
            <v>RETIRADA DE CORPO ESTRANHO DA PAREDE TORÁCICA</v>
          </cell>
          <cell r="C3224">
            <v>3</v>
          </cell>
          <cell r="D3224" t="str">
            <v>I</v>
          </cell>
          <cell r="E3224">
            <v>9999</v>
          </cell>
          <cell r="F3224">
            <v>3</v>
          </cell>
          <cell r="G3224">
            <v>250</v>
          </cell>
          <cell r="H3224">
            <v>0</v>
          </cell>
          <cell r="I3224">
            <v>1571</v>
          </cell>
          <cell r="J3224">
            <v>415.54</v>
          </cell>
          <cell r="K3224">
            <v>0</v>
          </cell>
          <cell r="L3224">
            <v>334.1</v>
          </cell>
        </row>
        <row r="3225">
          <cell r="A3225">
            <v>412040123</v>
          </cell>
          <cell r="B3225" t="str">
            <v>TORACECTOMIA COM RECONSTRUÇÃO PARIETAL (POR PROTESE)</v>
          </cell>
          <cell r="C3225">
            <v>3</v>
          </cell>
          <cell r="D3225" t="str">
            <v>I</v>
          </cell>
          <cell r="E3225">
            <v>9999</v>
          </cell>
          <cell r="F3225">
            <v>7</v>
          </cell>
          <cell r="G3225">
            <v>400</v>
          </cell>
          <cell r="H3225">
            <v>0</v>
          </cell>
          <cell r="I3225">
            <v>1571</v>
          </cell>
          <cell r="J3225">
            <v>582.47</v>
          </cell>
          <cell r="K3225">
            <v>0</v>
          </cell>
          <cell r="L3225">
            <v>733.1</v>
          </cell>
        </row>
        <row r="3226">
          <cell r="A3226">
            <v>412040131</v>
          </cell>
          <cell r="B3226" t="str">
            <v>TORACECTOMIA SEM RECONSTRUÇÃO PARIETAL</v>
          </cell>
          <cell r="C3226">
            <v>3</v>
          </cell>
          <cell r="D3226" t="str">
            <v>I</v>
          </cell>
          <cell r="E3226">
            <v>9999</v>
          </cell>
          <cell r="F3226">
            <v>8</v>
          </cell>
          <cell r="G3226">
            <v>400</v>
          </cell>
          <cell r="H3226">
            <v>0</v>
          </cell>
          <cell r="I3226">
            <v>1571</v>
          </cell>
          <cell r="J3226">
            <v>582.47</v>
          </cell>
          <cell r="K3226">
            <v>0</v>
          </cell>
          <cell r="L3226">
            <v>733.1</v>
          </cell>
        </row>
        <row r="3227">
          <cell r="A3227">
            <v>412040158</v>
          </cell>
          <cell r="B3227" t="str">
            <v>TORACOPLASTIA (QUALQUER TECNICA)</v>
          </cell>
          <cell r="C3227">
            <v>3</v>
          </cell>
          <cell r="D3227" t="str">
            <v>I</v>
          </cell>
          <cell r="E3227">
            <v>9999</v>
          </cell>
          <cell r="F3227">
            <v>5</v>
          </cell>
          <cell r="G3227">
            <v>250</v>
          </cell>
          <cell r="H3227">
            <v>0</v>
          </cell>
          <cell r="I3227">
            <v>1571</v>
          </cell>
          <cell r="J3227">
            <v>452.12</v>
          </cell>
          <cell r="K3227">
            <v>0</v>
          </cell>
          <cell r="L3227">
            <v>513.28</v>
          </cell>
        </row>
        <row r="3228">
          <cell r="A3228">
            <v>412040166</v>
          </cell>
          <cell r="B3228" t="str">
            <v>TORACOSTOMIA COM DRENAGEM PLEURAL FECHADA</v>
          </cell>
          <cell r="C3228">
            <v>2</v>
          </cell>
          <cell r="D3228" t="str">
            <v>I</v>
          </cell>
          <cell r="E3228">
            <v>2</v>
          </cell>
          <cell r="F3228">
            <v>5</v>
          </cell>
          <cell r="G3228">
            <v>250</v>
          </cell>
          <cell r="H3228">
            <v>0</v>
          </cell>
          <cell r="I3228">
            <v>1571</v>
          </cell>
          <cell r="J3228">
            <v>625.16</v>
          </cell>
          <cell r="K3228">
            <v>0</v>
          </cell>
          <cell r="L3228">
            <v>404.28</v>
          </cell>
        </row>
        <row r="3229">
          <cell r="A3229">
            <v>412040174</v>
          </cell>
          <cell r="B3229" t="str">
            <v>TORACOTOMIA EXPLORADORA</v>
          </cell>
          <cell r="C3229">
            <v>3</v>
          </cell>
          <cell r="D3229" t="str">
            <v>I</v>
          </cell>
          <cell r="E3229">
            <v>9999</v>
          </cell>
          <cell r="F3229">
            <v>5</v>
          </cell>
          <cell r="G3229">
            <v>250</v>
          </cell>
          <cell r="H3229">
            <v>0</v>
          </cell>
          <cell r="I3229">
            <v>1571</v>
          </cell>
          <cell r="J3229">
            <v>599.54</v>
          </cell>
          <cell r="K3229">
            <v>0</v>
          </cell>
          <cell r="L3229">
            <v>389.54</v>
          </cell>
        </row>
        <row r="3230">
          <cell r="A3230">
            <v>412040182</v>
          </cell>
          <cell r="B3230" t="str">
            <v>TRATAMENTO CIRÚRGICO DE DEFEITOS CONGÊNITOS DO TORAX</v>
          </cell>
          <cell r="C3230">
            <v>3</v>
          </cell>
          <cell r="D3230" t="str">
            <v>I</v>
          </cell>
          <cell r="E3230">
            <v>9999</v>
          </cell>
          <cell r="F3230">
            <v>6</v>
          </cell>
          <cell r="G3230">
            <v>400</v>
          </cell>
          <cell r="H3230">
            <v>0</v>
          </cell>
          <cell r="I3230">
            <v>1571</v>
          </cell>
          <cell r="J3230">
            <v>582.48</v>
          </cell>
          <cell r="K3230">
            <v>0</v>
          </cell>
          <cell r="L3230">
            <v>733.6</v>
          </cell>
        </row>
        <row r="3231">
          <cell r="A3231">
            <v>412040190</v>
          </cell>
          <cell r="B3231" t="str">
            <v>TRATAMENTO CIRURGICO DE FRATURA, NECROSE OU INFECÇÃO DO ESTERNO</v>
          </cell>
          <cell r="C3231">
            <v>2</v>
          </cell>
          <cell r="D3231" t="str">
            <v>I</v>
          </cell>
          <cell r="E3231">
            <v>9999</v>
          </cell>
          <cell r="F3231">
            <v>5</v>
          </cell>
          <cell r="G3231">
            <v>250</v>
          </cell>
          <cell r="H3231">
            <v>0</v>
          </cell>
          <cell r="I3231">
            <v>1571</v>
          </cell>
          <cell r="J3231">
            <v>452.12</v>
          </cell>
          <cell r="K3231">
            <v>0</v>
          </cell>
          <cell r="L3231">
            <v>513.28</v>
          </cell>
        </row>
        <row r="3232">
          <cell r="A3232">
            <v>412040204</v>
          </cell>
          <cell r="B3232" t="str">
            <v>TRATAMENTO CIRURGICO DE FRATURAS DO GRADIL COSTAL</v>
          </cell>
          <cell r="C3232">
            <v>2</v>
          </cell>
          <cell r="D3232" t="str">
            <v>I</v>
          </cell>
          <cell r="E3232">
            <v>9999</v>
          </cell>
          <cell r="F3232">
            <v>4</v>
          </cell>
          <cell r="G3232">
            <v>250</v>
          </cell>
          <cell r="H3232">
            <v>0</v>
          </cell>
          <cell r="I3232">
            <v>1571</v>
          </cell>
          <cell r="J3232">
            <v>452.12</v>
          </cell>
          <cell r="K3232">
            <v>0</v>
          </cell>
          <cell r="L3232">
            <v>513.28</v>
          </cell>
        </row>
        <row r="3233">
          <cell r="A3233">
            <v>412040212</v>
          </cell>
          <cell r="B3233" t="str">
            <v>TRATAMENTO CIRURGICO DE PAREDE TORACICA</v>
          </cell>
          <cell r="C3233">
            <v>2</v>
          </cell>
          <cell r="D3233" t="str">
            <v>I</v>
          </cell>
          <cell r="E3233">
            <v>9999</v>
          </cell>
          <cell r="F3233">
            <v>5</v>
          </cell>
          <cell r="G3233">
            <v>450</v>
          </cell>
          <cell r="H3233">
            <v>0</v>
          </cell>
          <cell r="I3233">
            <v>1571</v>
          </cell>
          <cell r="J3233">
            <v>975.2</v>
          </cell>
          <cell r="K3233">
            <v>0</v>
          </cell>
          <cell r="L3233">
            <v>610.29999999999995</v>
          </cell>
        </row>
        <row r="3234">
          <cell r="A3234">
            <v>412040220</v>
          </cell>
          <cell r="B3234" t="str">
            <v>VAGOTOMIA TRONCULAR TERAPEUTICA POR TORACOTOMIA</v>
          </cell>
          <cell r="C3234">
            <v>2</v>
          </cell>
          <cell r="D3234" t="str">
            <v>I</v>
          </cell>
          <cell r="E3234">
            <v>9999</v>
          </cell>
          <cell r="F3234">
            <v>2</v>
          </cell>
          <cell r="G3234">
            <v>300</v>
          </cell>
          <cell r="H3234">
            <v>0</v>
          </cell>
          <cell r="I3234">
            <v>1571</v>
          </cell>
          <cell r="J3234">
            <v>555.34</v>
          </cell>
          <cell r="K3234">
            <v>0</v>
          </cell>
          <cell r="L3234">
            <v>513.4</v>
          </cell>
        </row>
        <row r="3235">
          <cell r="A3235">
            <v>412050013</v>
          </cell>
          <cell r="B3235" t="str">
            <v>BULECTOMIA UNI OU BILATERAL</v>
          </cell>
          <cell r="C3235">
            <v>2</v>
          </cell>
          <cell r="D3235" t="str">
            <v>I</v>
          </cell>
          <cell r="E3235">
            <v>9999</v>
          </cell>
          <cell r="F3235">
            <v>6</v>
          </cell>
          <cell r="G3235">
            <v>300</v>
          </cell>
          <cell r="H3235">
            <v>0</v>
          </cell>
          <cell r="I3235">
            <v>1571</v>
          </cell>
          <cell r="J3235">
            <v>746.87</v>
          </cell>
          <cell r="K3235">
            <v>0</v>
          </cell>
          <cell r="L3235">
            <v>513.4</v>
          </cell>
        </row>
        <row r="3236">
          <cell r="A3236">
            <v>412050030</v>
          </cell>
          <cell r="B3236" t="str">
            <v>LIGADURA DE ARTÉRIAS BRONQUICAS POR TORACOTOMIA PARA CONTROLE DE HEMOPTISE</v>
          </cell>
          <cell r="C3236">
            <v>2</v>
          </cell>
          <cell r="D3236" t="str">
            <v>I</v>
          </cell>
          <cell r="E3236">
            <v>9999</v>
          </cell>
          <cell r="F3236">
            <v>5</v>
          </cell>
          <cell r="G3236">
            <v>250</v>
          </cell>
          <cell r="H3236">
            <v>0</v>
          </cell>
          <cell r="I3236">
            <v>1571</v>
          </cell>
          <cell r="J3236">
            <v>447.28</v>
          </cell>
          <cell r="K3236">
            <v>0</v>
          </cell>
          <cell r="L3236">
            <v>354.12</v>
          </cell>
        </row>
        <row r="3237">
          <cell r="A3237">
            <v>412050048</v>
          </cell>
          <cell r="B3237" t="str">
            <v>LOBECTOMIA PULMONAR</v>
          </cell>
          <cell r="C3237">
            <v>3</v>
          </cell>
          <cell r="D3237" t="str">
            <v>I</v>
          </cell>
          <cell r="E3237">
            <v>9999</v>
          </cell>
          <cell r="F3237">
            <v>6</v>
          </cell>
          <cell r="G3237">
            <v>300</v>
          </cell>
          <cell r="H3237">
            <v>0</v>
          </cell>
          <cell r="I3237">
            <v>1571</v>
          </cell>
          <cell r="J3237">
            <v>746.94</v>
          </cell>
          <cell r="K3237">
            <v>0</v>
          </cell>
          <cell r="L3237">
            <v>513.26</v>
          </cell>
        </row>
        <row r="3238">
          <cell r="A3238">
            <v>412050064</v>
          </cell>
          <cell r="B3238" t="str">
            <v>PNEUMOMECTOMIA</v>
          </cell>
          <cell r="C3238">
            <v>3</v>
          </cell>
          <cell r="D3238" t="str">
            <v>I</v>
          </cell>
          <cell r="E3238">
            <v>9999</v>
          </cell>
          <cell r="F3238">
            <v>7</v>
          </cell>
          <cell r="G3238">
            <v>400</v>
          </cell>
          <cell r="H3238">
            <v>0</v>
          </cell>
          <cell r="I3238">
            <v>1571</v>
          </cell>
          <cell r="J3238">
            <v>1154.0899999999999</v>
          </cell>
          <cell r="K3238">
            <v>0</v>
          </cell>
          <cell r="L3238">
            <v>559.88</v>
          </cell>
        </row>
        <row r="3239">
          <cell r="A3239">
            <v>412050072</v>
          </cell>
          <cell r="B3239" t="str">
            <v>PNEUMONECTOMIA DE TOTALIZACAO</v>
          </cell>
          <cell r="C3239">
            <v>3</v>
          </cell>
          <cell r="D3239" t="str">
            <v>I</v>
          </cell>
          <cell r="E3239">
            <v>9999</v>
          </cell>
          <cell r="F3239">
            <v>6</v>
          </cell>
          <cell r="G3239">
            <v>300</v>
          </cell>
          <cell r="H3239">
            <v>0</v>
          </cell>
          <cell r="I3239">
            <v>1571</v>
          </cell>
          <cell r="J3239">
            <v>746.87</v>
          </cell>
          <cell r="K3239">
            <v>0</v>
          </cell>
          <cell r="L3239">
            <v>513.4</v>
          </cell>
        </row>
        <row r="3240">
          <cell r="A3240">
            <v>412050080</v>
          </cell>
          <cell r="B3240" t="str">
            <v>PNEUMORRAFIA</v>
          </cell>
          <cell r="C3240">
            <v>2</v>
          </cell>
          <cell r="D3240" t="str">
            <v>I</v>
          </cell>
          <cell r="E3240">
            <v>9999</v>
          </cell>
          <cell r="F3240">
            <v>6</v>
          </cell>
          <cell r="G3240">
            <v>300</v>
          </cell>
          <cell r="H3240">
            <v>0</v>
          </cell>
          <cell r="I3240">
            <v>1571</v>
          </cell>
          <cell r="J3240">
            <v>746.87</v>
          </cell>
          <cell r="K3240">
            <v>0</v>
          </cell>
          <cell r="L3240">
            <v>513.4</v>
          </cell>
        </row>
        <row r="3241">
          <cell r="A3241">
            <v>412050102</v>
          </cell>
          <cell r="B3241" t="str">
            <v>RESSECÇÃO EM CUNHA, TUMORECTOMIA / BIOPSIA DE PULMAO A CEU ABERTO</v>
          </cell>
          <cell r="C3241">
            <v>2</v>
          </cell>
          <cell r="D3241" t="str">
            <v>I</v>
          </cell>
          <cell r="E3241">
            <v>9999</v>
          </cell>
          <cell r="F3241">
            <v>6</v>
          </cell>
          <cell r="G3241">
            <v>300</v>
          </cell>
          <cell r="H3241">
            <v>0</v>
          </cell>
          <cell r="I3241">
            <v>1571</v>
          </cell>
          <cell r="J3241">
            <v>746.87</v>
          </cell>
          <cell r="K3241">
            <v>0</v>
          </cell>
          <cell r="L3241">
            <v>513.4</v>
          </cell>
        </row>
        <row r="3242">
          <cell r="A3242">
            <v>412050110</v>
          </cell>
          <cell r="B3242" t="str">
            <v>RESSECÇÃO PULMONAR ASSOCIADA A BRONCOPLASTIA/ ARTERIOPLASTIA</v>
          </cell>
          <cell r="C3242">
            <v>2</v>
          </cell>
          <cell r="D3242" t="str">
            <v>I</v>
          </cell>
          <cell r="E3242">
            <v>9999</v>
          </cell>
          <cell r="F3242">
            <v>7</v>
          </cell>
          <cell r="G3242">
            <v>400</v>
          </cell>
          <cell r="H3242">
            <v>0</v>
          </cell>
          <cell r="I3242">
            <v>1571</v>
          </cell>
          <cell r="J3242">
            <v>1154</v>
          </cell>
          <cell r="K3242">
            <v>0</v>
          </cell>
          <cell r="L3242">
            <v>733.08</v>
          </cell>
        </row>
        <row r="3243">
          <cell r="A3243">
            <v>412050137</v>
          </cell>
          <cell r="B3243" t="str">
            <v>CIRURGIA REDUTORA DO VOLUME PULMONAR (QUALQUER METODO)</v>
          </cell>
          <cell r="C3243">
            <v>3</v>
          </cell>
          <cell r="D3243" t="str">
            <v>I</v>
          </cell>
          <cell r="E3243">
            <v>9999</v>
          </cell>
          <cell r="F3243">
            <v>5</v>
          </cell>
          <cell r="G3243">
            <v>300</v>
          </cell>
          <cell r="H3243">
            <v>0</v>
          </cell>
          <cell r="I3243">
            <v>1571</v>
          </cell>
          <cell r="J3243">
            <v>746.87</v>
          </cell>
          <cell r="K3243">
            <v>0</v>
          </cell>
          <cell r="L3243">
            <v>513.4</v>
          </cell>
        </row>
        <row r="3244">
          <cell r="A3244">
            <v>412050145</v>
          </cell>
          <cell r="B3244" t="str">
            <v>METASTASECTOMIA PULMONAR UNI OU BILATERAL (QUALQUER METODO)</v>
          </cell>
          <cell r="C3244">
            <v>3</v>
          </cell>
          <cell r="D3244" t="str">
            <v>I</v>
          </cell>
          <cell r="E3244">
            <v>9999</v>
          </cell>
          <cell r="F3244">
            <v>6</v>
          </cell>
          <cell r="G3244">
            <v>300</v>
          </cell>
          <cell r="H3244">
            <v>0</v>
          </cell>
          <cell r="I3244">
            <v>1571</v>
          </cell>
          <cell r="J3244">
            <v>746.87</v>
          </cell>
          <cell r="K3244">
            <v>0</v>
          </cell>
          <cell r="L3244">
            <v>513.4</v>
          </cell>
        </row>
        <row r="3245">
          <cell r="A3245">
            <v>412050153</v>
          </cell>
          <cell r="B3245" t="str">
            <v>TROMBOENDARTERECTOMIA PULMONAR</v>
          </cell>
          <cell r="C3245">
            <v>3</v>
          </cell>
          <cell r="D3245" t="str">
            <v>I</v>
          </cell>
          <cell r="E3245">
            <v>9999</v>
          </cell>
          <cell r="F3245">
            <v>3</v>
          </cell>
          <cell r="G3245">
            <v>300</v>
          </cell>
          <cell r="H3245">
            <v>0</v>
          </cell>
          <cell r="I3245">
            <v>1571</v>
          </cell>
          <cell r="J3245">
            <v>797.94</v>
          </cell>
          <cell r="K3245">
            <v>0</v>
          </cell>
          <cell r="L3245">
            <v>733.48</v>
          </cell>
        </row>
        <row r="3246">
          <cell r="A3246">
            <v>412050161</v>
          </cell>
          <cell r="B3246" t="str">
            <v>PNEUMOTOMIA COM RESSECÇÃO COSTAL PARA DRENAGEM CAVITARIA/RETIRADA DE CORPO ESTRANHO</v>
          </cell>
          <cell r="C3246">
            <v>3</v>
          </cell>
          <cell r="D3246" t="str">
            <v>I</v>
          </cell>
          <cell r="E3246">
            <v>1</v>
          </cell>
          <cell r="F3246">
            <v>5</v>
          </cell>
          <cell r="G3246">
            <v>250</v>
          </cell>
          <cell r="H3246">
            <v>0</v>
          </cell>
          <cell r="I3246">
            <v>1571</v>
          </cell>
          <cell r="J3246">
            <v>433.64</v>
          </cell>
          <cell r="K3246">
            <v>0</v>
          </cell>
          <cell r="L3246">
            <v>366.74</v>
          </cell>
        </row>
        <row r="3247">
          <cell r="A3247">
            <v>412050170</v>
          </cell>
          <cell r="B3247" t="str">
            <v>TORACOCENTESE/DRENAGEM DE PLEURA</v>
          </cell>
          <cell r="C3247">
            <v>2</v>
          </cell>
          <cell r="D3247" t="str">
            <v>I</v>
          </cell>
          <cell r="E3247">
            <v>9999</v>
          </cell>
          <cell r="F3247">
            <v>9999</v>
          </cell>
          <cell r="G3247">
            <v>0</v>
          </cell>
          <cell r="H3247">
            <v>0</v>
          </cell>
          <cell r="I3247">
            <v>1571</v>
          </cell>
          <cell r="J3247">
            <v>12.97</v>
          </cell>
          <cell r="K3247">
            <v>54.97</v>
          </cell>
          <cell r="L3247">
            <v>42</v>
          </cell>
        </row>
        <row r="3248">
          <cell r="A3248">
            <v>413010015</v>
          </cell>
          <cell r="B3248" t="str">
            <v>ATENDIMENTO DE URGENCIA EM MEDIO E GRANDE QUEIMADO</v>
          </cell>
          <cell r="C3248">
            <v>2</v>
          </cell>
          <cell r="D3248" t="str">
            <v>I</v>
          </cell>
          <cell r="E3248">
            <v>1</v>
          </cell>
          <cell r="F3248">
            <v>1</v>
          </cell>
          <cell r="G3248">
            <v>400</v>
          </cell>
          <cell r="H3248">
            <v>0</v>
          </cell>
          <cell r="I3248">
            <v>1571</v>
          </cell>
          <cell r="J3248">
            <v>181.8</v>
          </cell>
          <cell r="K3248">
            <v>0</v>
          </cell>
          <cell r="L3248">
            <v>98.16</v>
          </cell>
        </row>
        <row r="3249">
          <cell r="A3249">
            <v>413010023</v>
          </cell>
          <cell r="B3249" t="str">
            <v>ATENDIMENTO DE URGENCIA EM PEQUENO QUEIMADO</v>
          </cell>
          <cell r="C3249">
            <v>1</v>
          </cell>
          <cell r="D3249" t="str">
            <v>I</v>
          </cell>
          <cell r="E3249">
            <v>9999</v>
          </cell>
          <cell r="F3249">
            <v>9999</v>
          </cell>
          <cell r="G3249">
            <v>0</v>
          </cell>
          <cell r="H3249">
            <v>0</v>
          </cell>
          <cell r="I3249">
            <v>1571</v>
          </cell>
          <cell r="J3249">
            <v>0</v>
          </cell>
          <cell r="K3249">
            <v>0</v>
          </cell>
          <cell r="L3249">
            <v>0</v>
          </cell>
        </row>
        <row r="3250">
          <cell r="A3250">
            <v>413010031</v>
          </cell>
          <cell r="B3250" t="str">
            <v>CURATIVO EM GRANDE QUEIMADO</v>
          </cell>
          <cell r="C3250">
            <v>3</v>
          </cell>
          <cell r="D3250" t="str">
            <v>I</v>
          </cell>
          <cell r="E3250">
            <v>15</v>
          </cell>
          <cell r="F3250">
            <v>9999</v>
          </cell>
          <cell r="G3250">
            <v>0</v>
          </cell>
          <cell r="H3250">
            <v>0</v>
          </cell>
          <cell r="I3250">
            <v>1571</v>
          </cell>
          <cell r="J3250">
            <v>0</v>
          </cell>
          <cell r="K3250">
            <v>43.75</v>
          </cell>
          <cell r="L3250">
            <v>0</v>
          </cell>
        </row>
        <row r="3251">
          <cell r="A3251">
            <v>413010040</v>
          </cell>
          <cell r="B3251" t="str">
            <v>CURATIVO EM MEDIO QUEIMADO</v>
          </cell>
          <cell r="C3251">
            <v>2</v>
          </cell>
          <cell r="D3251" t="str">
            <v>I</v>
          </cell>
          <cell r="E3251">
            <v>15</v>
          </cell>
          <cell r="F3251">
            <v>9999</v>
          </cell>
          <cell r="G3251">
            <v>0</v>
          </cell>
          <cell r="H3251">
            <v>0</v>
          </cell>
          <cell r="I3251">
            <v>1571</v>
          </cell>
          <cell r="J3251">
            <v>0</v>
          </cell>
          <cell r="K3251">
            <v>31.25</v>
          </cell>
          <cell r="L3251">
            <v>0</v>
          </cell>
        </row>
        <row r="3252">
          <cell r="A3252">
            <v>413010058</v>
          </cell>
          <cell r="B3252" t="str">
            <v>CURATIVO EM PEQUENO QUEIMADO</v>
          </cell>
          <cell r="C3252">
            <v>2</v>
          </cell>
          <cell r="D3252" t="str">
            <v>I</v>
          </cell>
          <cell r="E3252">
            <v>8</v>
          </cell>
          <cell r="F3252">
            <v>9999</v>
          </cell>
          <cell r="G3252">
            <v>0</v>
          </cell>
          <cell r="H3252">
            <v>0</v>
          </cell>
          <cell r="I3252">
            <v>1571</v>
          </cell>
          <cell r="J3252">
            <v>0</v>
          </cell>
          <cell r="K3252">
            <v>18.75</v>
          </cell>
          <cell r="L3252">
            <v>0</v>
          </cell>
        </row>
        <row r="3253">
          <cell r="A3253">
            <v>413010066</v>
          </cell>
          <cell r="B3253" t="str">
            <v>TRATAMENTO DE GRANDE QUEIMADO</v>
          </cell>
          <cell r="C3253">
            <v>3</v>
          </cell>
          <cell r="D3253" t="str">
            <v>I</v>
          </cell>
          <cell r="E3253">
            <v>1</v>
          </cell>
          <cell r="F3253">
            <v>10</v>
          </cell>
          <cell r="G3253">
            <v>850</v>
          </cell>
          <cell r="H3253">
            <v>0</v>
          </cell>
          <cell r="I3253">
            <v>1571</v>
          </cell>
          <cell r="J3253">
            <v>1165.78</v>
          </cell>
          <cell r="K3253">
            <v>0</v>
          </cell>
          <cell r="L3253">
            <v>653.74</v>
          </cell>
        </row>
        <row r="3254">
          <cell r="A3254">
            <v>413010074</v>
          </cell>
          <cell r="B3254" t="str">
            <v>TRATAMENTO DE INTERCORRENCIA EM PACIENTE MEDIO E GRANDE QUEIMADO</v>
          </cell>
          <cell r="C3254">
            <v>2</v>
          </cell>
          <cell r="D3254" t="str">
            <v>I</v>
          </cell>
          <cell r="E3254">
            <v>15</v>
          </cell>
          <cell r="F3254">
            <v>9999</v>
          </cell>
          <cell r="G3254">
            <v>0</v>
          </cell>
          <cell r="H3254">
            <v>0</v>
          </cell>
          <cell r="I3254">
            <v>1571</v>
          </cell>
          <cell r="J3254">
            <v>18</v>
          </cell>
          <cell r="K3254">
            <v>0</v>
          </cell>
          <cell r="L3254">
            <v>11</v>
          </cell>
        </row>
        <row r="3255">
          <cell r="A3255">
            <v>413010082</v>
          </cell>
          <cell r="B3255" t="str">
            <v>TRATAMENTO DE MEDIO QUEIMADO</v>
          </cell>
          <cell r="C3255">
            <v>2</v>
          </cell>
          <cell r="D3255" t="str">
            <v>I</v>
          </cell>
          <cell r="E3255">
            <v>1</v>
          </cell>
          <cell r="F3255">
            <v>4</v>
          </cell>
          <cell r="G3255">
            <v>450</v>
          </cell>
          <cell r="H3255">
            <v>0</v>
          </cell>
          <cell r="I3255">
            <v>1571</v>
          </cell>
          <cell r="J3255">
            <v>442.82</v>
          </cell>
          <cell r="K3255">
            <v>0</v>
          </cell>
          <cell r="L3255">
            <v>245.42</v>
          </cell>
        </row>
        <row r="3256">
          <cell r="A3256">
            <v>413010090</v>
          </cell>
          <cell r="B3256" t="str">
            <v>TRATAMENTO DE PEQUENO QUEIMADO</v>
          </cell>
          <cell r="C3256">
            <v>2</v>
          </cell>
          <cell r="D3256" t="str">
            <v>I</v>
          </cell>
          <cell r="E3256">
            <v>1</v>
          </cell>
          <cell r="F3256">
            <v>3</v>
          </cell>
          <cell r="G3256">
            <v>200</v>
          </cell>
          <cell r="H3256">
            <v>0</v>
          </cell>
          <cell r="I3256">
            <v>1571</v>
          </cell>
          <cell r="J3256">
            <v>127.82</v>
          </cell>
          <cell r="K3256">
            <v>0</v>
          </cell>
          <cell r="L3256">
            <v>113.75</v>
          </cell>
        </row>
        <row r="3257">
          <cell r="A3257">
            <v>413030016</v>
          </cell>
          <cell r="B3257" t="str">
            <v>LIPOASPIRACAO DE GIBA OU REGIÃO SUBMANDIBULAR EM  PACIENTES COM  LIPODISTROFIA DECORRENTE DO USO DE ANTI-RETROVIRAl</v>
          </cell>
          <cell r="C3257">
            <v>3</v>
          </cell>
          <cell r="D3257" t="str">
            <v>I</v>
          </cell>
          <cell r="E3257">
            <v>1</v>
          </cell>
          <cell r="F3257">
            <v>2</v>
          </cell>
          <cell r="G3257">
            <v>300</v>
          </cell>
          <cell r="H3257">
            <v>144</v>
          </cell>
          <cell r="I3257">
            <v>911</v>
          </cell>
          <cell r="J3257">
            <v>485</v>
          </cell>
          <cell r="K3257">
            <v>0</v>
          </cell>
          <cell r="L3257">
            <v>351.62</v>
          </cell>
        </row>
        <row r="3258">
          <cell r="A3258">
            <v>413030024</v>
          </cell>
          <cell r="B3258" t="str">
            <v>LIPOASPIRACAO DE PAREDE ABDOMINAL OU DORSO EM  PACIENTES COM LIPODISTROFIA DECORRENTE DO USO DE ANTI-RETROVIRAl</v>
          </cell>
          <cell r="C3258">
            <v>3</v>
          </cell>
          <cell r="D3258" t="str">
            <v>I</v>
          </cell>
          <cell r="E3258">
            <v>1</v>
          </cell>
          <cell r="F3258">
            <v>2</v>
          </cell>
          <cell r="G3258">
            <v>300</v>
          </cell>
          <cell r="H3258">
            <v>216</v>
          </cell>
          <cell r="I3258">
            <v>911</v>
          </cell>
          <cell r="J3258">
            <v>485</v>
          </cell>
          <cell r="K3258">
            <v>0</v>
          </cell>
          <cell r="L3258">
            <v>353.47</v>
          </cell>
        </row>
        <row r="3259">
          <cell r="A3259">
            <v>413030032</v>
          </cell>
          <cell r="B3259" t="str">
            <v>LIPOENXERTIA DE GLUTEO EM PACIENTE COM LIPODISTROFIA GLUTEA DECORRENTE DO USO DE ANTI-RETROVIRAL</v>
          </cell>
          <cell r="C3259">
            <v>3</v>
          </cell>
          <cell r="D3259" t="str">
            <v>I</v>
          </cell>
          <cell r="E3259">
            <v>1</v>
          </cell>
          <cell r="F3259">
            <v>2</v>
          </cell>
          <cell r="G3259">
            <v>300</v>
          </cell>
          <cell r="H3259">
            <v>228</v>
          </cell>
          <cell r="I3259">
            <v>911</v>
          </cell>
          <cell r="J3259">
            <v>425.36</v>
          </cell>
          <cell r="K3259">
            <v>0</v>
          </cell>
          <cell r="L3259">
            <v>251.63</v>
          </cell>
        </row>
        <row r="3260">
          <cell r="A3260">
            <v>413030040</v>
          </cell>
          <cell r="B3260" t="str">
            <v>PREENCHIMENTO FACIAL COM  POLIMETILMETACRILATO EM PACIENTE C/ LIPOATROFIA FACIAL CAUSADOS PELA REDUÇÃO DOS COXIS GORDUROSOS DAS REGIÕES MALAR, TEMPORAL E PRÉ-AURICULAR</v>
          </cell>
          <cell r="C3260">
            <v>3</v>
          </cell>
          <cell r="D3260" t="str">
            <v>I</v>
          </cell>
          <cell r="E3260">
            <v>9999</v>
          </cell>
          <cell r="F3260">
            <v>9999</v>
          </cell>
          <cell r="G3260">
            <v>0</v>
          </cell>
          <cell r="H3260">
            <v>144</v>
          </cell>
          <cell r="I3260">
            <v>911</v>
          </cell>
          <cell r="J3260">
            <v>0</v>
          </cell>
          <cell r="K3260">
            <v>480</v>
          </cell>
          <cell r="L3260">
            <v>0</v>
          </cell>
        </row>
        <row r="3261">
          <cell r="A3261">
            <v>413030059</v>
          </cell>
          <cell r="B3261" t="str">
            <v>PREENCHIMENTO FACIAL C/ TECIDO GORDUROSO EM PACIENTE C/ LIPOATROFIA DE FACE DECORRENTE DO USO DE ANTI-RETROVIRAIS</v>
          </cell>
          <cell r="C3261">
            <v>3</v>
          </cell>
          <cell r="D3261" t="str">
            <v>I</v>
          </cell>
          <cell r="E3261">
            <v>1</v>
          </cell>
          <cell r="F3261">
            <v>1</v>
          </cell>
          <cell r="G3261">
            <v>150</v>
          </cell>
          <cell r="H3261">
            <v>144</v>
          </cell>
          <cell r="I3261">
            <v>911</v>
          </cell>
          <cell r="J3261">
            <v>149.47</v>
          </cell>
          <cell r="K3261">
            <v>0</v>
          </cell>
          <cell r="L3261">
            <v>92.25</v>
          </cell>
        </row>
        <row r="3262">
          <cell r="A3262">
            <v>413030067</v>
          </cell>
          <cell r="B3262" t="str">
            <v>RECONSTRUCAO GLUTEA  E/OU PERIANAL EM PACIENTE C/ LIPODISTROFIA GLUTEA DECORRENTE DO USO DE ANTI-RETROVIRAL, COM LIPOENXERTIA OU PMMA</v>
          </cell>
          <cell r="C3262">
            <v>3</v>
          </cell>
          <cell r="D3262" t="str">
            <v>I</v>
          </cell>
          <cell r="E3262">
            <v>1</v>
          </cell>
          <cell r="F3262">
            <v>2</v>
          </cell>
          <cell r="G3262">
            <v>300</v>
          </cell>
          <cell r="H3262">
            <v>228</v>
          </cell>
          <cell r="I3262">
            <v>911</v>
          </cell>
          <cell r="J3262">
            <v>825.36</v>
          </cell>
          <cell r="K3262">
            <v>0</v>
          </cell>
          <cell r="L3262">
            <v>351.63</v>
          </cell>
        </row>
        <row r="3263">
          <cell r="A3263">
            <v>413030075</v>
          </cell>
          <cell r="B3263" t="str">
            <v>REDUCAO MAMARIA EM PACIENTE C/ LIPODISTROFIA DECORRENTE DO USO DE ANTI-RETROVIRAIS</v>
          </cell>
          <cell r="C3263">
            <v>3</v>
          </cell>
          <cell r="D3263" t="str">
            <v>F</v>
          </cell>
          <cell r="E3263">
            <v>2</v>
          </cell>
          <cell r="F3263">
            <v>2</v>
          </cell>
          <cell r="G3263">
            <v>300</v>
          </cell>
          <cell r="H3263">
            <v>228</v>
          </cell>
          <cell r="I3263">
            <v>911</v>
          </cell>
          <cell r="J3263">
            <v>485</v>
          </cell>
          <cell r="K3263">
            <v>0</v>
          </cell>
          <cell r="L3263">
            <v>333.47</v>
          </cell>
        </row>
        <row r="3264">
          <cell r="A3264">
            <v>413030083</v>
          </cell>
          <cell r="B3264" t="str">
            <v>TRATAMENTO DE GINECOMASTIA OU PSEUDOGINECOMASTIA EM PACIENTE C/ LIPODISTROFIA DECORRENTE DO USO DE ANTI-RETROVIRAIS</v>
          </cell>
          <cell r="C3264">
            <v>3</v>
          </cell>
          <cell r="D3264" t="str">
            <v>M</v>
          </cell>
          <cell r="E3264">
            <v>1</v>
          </cell>
          <cell r="F3264">
            <v>2</v>
          </cell>
          <cell r="G3264">
            <v>250</v>
          </cell>
          <cell r="H3264">
            <v>216</v>
          </cell>
          <cell r="I3264">
            <v>911</v>
          </cell>
          <cell r="J3264">
            <v>329.16</v>
          </cell>
          <cell r="K3264">
            <v>0</v>
          </cell>
          <cell r="L3264">
            <v>239.73</v>
          </cell>
        </row>
        <row r="3265">
          <cell r="A3265">
            <v>413040011</v>
          </cell>
          <cell r="B3265" t="str">
            <v>AUTONOMIZACAO DE RETALHO</v>
          </cell>
          <cell r="C3265">
            <v>2</v>
          </cell>
          <cell r="D3265" t="str">
            <v>I</v>
          </cell>
          <cell r="E3265">
            <v>9999</v>
          </cell>
          <cell r="F3265">
            <v>9999</v>
          </cell>
          <cell r="G3265">
            <v>0</v>
          </cell>
          <cell r="H3265">
            <v>0</v>
          </cell>
          <cell r="I3265">
            <v>1571</v>
          </cell>
          <cell r="J3265">
            <v>0</v>
          </cell>
          <cell r="K3265">
            <v>31.28</v>
          </cell>
          <cell r="L3265">
            <v>0</v>
          </cell>
        </row>
        <row r="3266">
          <cell r="A3266">
            <v>413040020</v>
          </cell>
          <cell r="B3266" t="str">
            <v>CORREÇÃO DE RETRAÇÃO CICATRICIAL VÁRIOS ESTÁGIOS</v>
          </cell>
          <cell r="C3266">
            <v>2</v>
          </cell>
          <cell r="D3266" t="str">
            <v>I</v>
          </cell>
          <cell r="E3266">
            <v>1</v>
          </cell>
          <cell r="F3266">
            <v>3</v>
          </cell>
          <cell r="G3266">
            <v>250</v>
          </cell>
          <cell r="H3266">
            <v>1</v>
          </cell>
          <cell r="I3266">
            <v>1571</v>
          </cell>
          <cell r="J3266">
            <v>323.14999999999998</v>
          </cell>
          <cell r="K3266">
            <v>0</v>
          </cell>
          <cell r="L3266">
            <v>179.97</v>
          </cell>
        </row>
        <row r="3267">
          <cell r="A3267">
            <v>413040038</v>
          </cell>
          <cell r="B3267" t="str">
            <v>DERMOLIPECTOMIA (1 OU 2 MEMBROS INFERIORES)</v>
          </cell>
          <cell r="C3267">
            <v>3</v>
          </cell>
          <cell r="D3267" t="str">
            <v>I</v>
          </cell>
          <cell r="E3267">
            <v>1</v>
          </cell>
          <cell r="F3267">
            <v>3</v>
          </cell>
          <cell r="G3267">
            <v>250</v>
          </cell>
          <cell r="H3267">
            <v>240</v>
          </cell>
          <cell r="I3267">
            <v>851</v>
          </cell>
          <cell r="J3267">
            <v>323.16000000000003</v>
          </cell>
          <cell r="K3267">
            <v>0</v>
          </cell>
          <cell r="L3267">
            <v>163.76</v>
          </cell>
        </row>
        <row r="3268">
          <cell r="A3268">
            <v>413040046</v>
          </cell>
          <cell r="B3268" t="str">
            <v>DERMOLIPECTOMIA ABDOMINAL NAO ESTETICA (PLASTICA ABDOMINAL)</v>
          </cell>
          <cell r="C3268">
            <v>2</v>
          </cell>
          <cell r="D3268" t="str">
            <v>I</v>
          </cell>
          <cell r="E3268">
            <v>1</v>
          </cell>
          <cell r="F3268">
            <v>3</v>
          </cell>
          <cell r="G3268">
            <v>250</v>
          </cell>
          <cell r="H3268">
            <v>240</v>
          </cell>
          <cell r="I3268">
            <v>851</v>
          </cell>
          <cell r="J3268">
            <v>441.72</v>
          </cell>
          <cell r="K3268">
            <v>0</v>
          </cell>
          <cell r="L3268">
            <v>180.12</v>
          </cell>
        </row>
        <row r="3269">
          <cell r="A3269">
            <v>413040054</v>
          </cell>
          <cell r="B3269" t="str">
            <v>DERMOLIPECTOMIA ABDOMINAL POS-CIRURGIA BARIATRICA</v>
          </cell>
          <cell r="C3269">
            <v>3</v>
          </cell>
          <cell r="D3269" t="str">
            <v>I</v>
          </cell>
          <cell r="E3269">
            <v>1</v>
          </cell>
          <cell r="F3269">
            <v>2</v>
          </cell>
          <cell r="G3269">
            <v>250</v>
          </cell>
          <cell r="H3269">
            <v>216</v>
          </cell>
          <cell r="I3269">
            <v>1571</v>
          </cell>
          <cell r="J3269">
            <v>502.2</v>
          </cell>
          <cell r="K3269">
            <v>0</v>
          </cell>
          <cell r="L3269">
            <v>360.15</v>
          </cell>
        </row>
        <row r="3270">
          <cell r="A3270">
            <v>413040062</v>
          </cell>
          <cell r="B3270" t="str">
            <v>DERMOLIPECTOMIA BRAQUIAL POS-CIRURGIA BARIÁTRICA</v>
          </cell>
          <cell r="C3270">
            <v>3</v>
          </cell>
          <cell r="D3270" t="str">
            <v>I</v>
          </cell>
          <cell r="E3270">
            <v>1</v>
          </cell>
          <cell r="F3270">
            <v>1</v>
          </cell>
          <cell r="G3270">
            <v>250</v>
          </cell>
          <cell r="H3270">
            <v>216</v>
          </cell>
          <cell r="I3270">
            <v>1571</v>
          </cell>
          <cell r="J3270">
            <v>502.2</v>
          </cell>
          <cell r="K3270">
            <v>0</v>
          </cell>
          <cell r="L3270">
            <v>360.12</v>
          </cell>
        </row>
        <row r="3271">
          <cell r="A3271">
            <v>413040070</v>
          </cell>
          <cell r="B3271" t="str">
            <v>DERMOLIPECTOMIA CRURAL POS-CIRURGIA BARIÁTRICA</v>
          </cell>
          <cell r="C3271">
            <v>3</v>
          </cell>
          <cell r="D3271" t="str">
            <v>I</v>
          </cell>
          <cell r="E3271">
            <v>1</v>
          </cell>
          <cell r="F3271">
            <v>2</v>
          </cell>
          <cell r="G3271">
            <v>250</v>
          </cell>
          <cell r="H3271">
            <v>216</v>
          </cell>
          <cell r="I3271">
            <v>1571</v>
          </cell>
          <cell r="J3271">
            <v>502.2</v>
          </cell>
          <cell r="K3271">
            <v>0</v>
          </cell>
          <cell r="L3271">
            <v>360.15</v>
          </cell>
        </row>
        <row r="3272">
          <cell r="A3272">
            <v>413040089</v>
          </cell>
          <cell r="B3272" t="str">
            <v>MAMOPLASTIA PÓS-CIRURGIA BARIÁTRICA</v>
          </cell>
          <cell r="C3272">
            <v>3</v>
          </cell>
          <cell r="D3272" t="str">
            <v>I</v>
          </cell>
          <cell r="E3272">
            <v>1</v>
          </cell>
          <cell r="F3272">
            <v>2</v>
          </cell>
          <cell r="G3272">
            <v>250</v>
          </cell>
          <cell r="H3272">
            <v>216</v>
          </cell>
          <cell r="I3272">
            <v>1571</v>
          </cell>
          <cell r="J3272">
            <v>491.4</v>
          </cell>
          <cell r="K3272">
            <v>0</v>
          </cell>
          <cell r="L3272">
            <v>360.12</v>
          </cell>
        </row>
        <row r="3273">
          <cell r="A3273">
            <v>413040097</v>
          </cell>
          <cell r="B3273" t="str">
            <v>PREPARO DE RETALHO</v>
          </cell>
          <cell r="C3273">
            <v>2</v>
          </cell>
          <cell r="D3273" t="str">
            <v>I</v>
          </cell>
          <cell r="E3273">
            <v>1</v>
          </cell>
          <cell r="F3273">
            <v>4</v>
          </cell>
          <cell r="G3273">
            <v>150</v>
          </cell>
          <cell r="H3273">
            <v>0</v>
          </cell>
          <cell r="I3273">
            <v>1571</v>
          </cell>
          <cell r="J3273">
            <v>150.47999999999999</v>
          </cell>
          <cell r="K3273">
            <v>0</v>
          </cell>
          <cell r="L3273">
            <v>99.64</v>
          </cell>
        </row>
        <row r="3274">
          <cell r="A3274">
            <v>413040100</v>
          </cell>
          <cell r="B3274" t="str">
            <v>PREPARO DE TUBO PEDICULADO</v>
          </cell>
          <cell r="C3274">
            <v>2</v>
          </cell>
          <cell r="D3274" t="str">
            <v>I</v>
          </cell>
          <cell r="E3274">
            <v>1</v>
          </cell>
          <cell r="F3274">
            <v>3</v>
          </cell>
          <cell r="G3274">
            <v>250</v>
          </cell>
          <cell r="H3274">
            <v>0</v>
          </cell>
          <cell r="I3274">
            <v>1571</v>
          </cell>
          <cell r="J3274">
            <v>323.14999999999998</v>
          </cell>
          <cell r="K3274">
            <v>0</v>
          </cell>
          <cell r="L3274">
            <v>163.76</v>
          </cell>
        </row>
        <row r="3275">
          <cell r="A3275">
            <v>413040119</v>
          </cell>
          <cell r="B3275" t="str">
            <v>RECONSTRUCAO DE LOBULO DA ORELHA</v>
          </cell>
          <cell r="C3275">
            <v>2</v>
          </cell>
          <cell r="D3275" t="str">
            <v>I</v>
          </cell>
          <cell r="E3275">
            <v>2</v>
          </cell>
          <cell r="F3275">
            <v>1</v>
          </cell>
          <cell r="G3275">
            <v>200</v>
          </cell>
          <cell r="H3275">
            <v>0</v>
          </cell>
          <cell r="I3275">
            <v>1571</v>
          </cell>
          <cell r="J3275">
            <v>230.5</v>
          </cell>
          <cell r="K3275">
            <v>0</v>
          </cell>
          <cell r="L3275">
            <v>161.38</v>
          </cell>
        </row>
        <row r="3276">
          <cell r="A3276">
            <v>413040127</v>
          </cell>
          <cell r="B3276" t="str">
            <v>RECONSTRUCAO DE POLO SUPERIOR DA ORELHA</v>
          </cell>
          <cell r="C3276">
            <v>2</v>
          </cell>
          <cell r="D3276" t="str">
            <v>I</v>
          </cell>
          <cell r="E3276">
            <v>2</v>
          </cell>
          <cell r="F3276">
            <v>1</v>
          </cell>
          <cell r="G3276">
            <v>200</v>
          </cell>
          <cell r="H3276">
            <v>0</v>
          </cell>
          <cell r="I3276">
            <v>1571</v>
          </cell>
          <cell r="J3276">
            <v>135.01</v>
          </cell>
          <cell r="K3276">
            <v>0</v>
          </cell>
          <cell r="L3276">
            <v>146.71</v>
          </cell>
        </row>
        <row r="3277">
          <cell r="A3277">
            <v>413040135</v>
          </cell>
          <cell r="B3277" t="str">
            <v>RECONSTRUCAO DO HELIX DA ORELHA</v>
          </cell>
          <cell r="C3277">
            <v>2</v>
          </cell>
          <cell r="D3277" t="str">
            <v>I</v>
          </cell>
          <cell r="E3277">
            <v>2</v>
          </cell>
          <cell r="F3277">
            <v>1</v>
          </cell>
          <cell r="G3277">
            <v>200</v>
          </cell>
          <cell r="H3277">
            <v>0</v>
          </cell>
          <cell r="I3277">
            <v>1571</v>
          </cell>
          <cell r="J3277">
            <v>135.01</v>
          </cell>
          <cell r="K3277">
            <v>0</v>
          </cell>
          <cell r="L3277">
            <v>146.71</v>
          </cell>
        </row>
        <row r="3278">
          <cell r="A3278">
            <v>413040143</v>
          </cell>
          <cell r="B3278" t="str">
            <v>RECONSTRUCAO TOTAL DE ORELHA (MULTIPLOS ESTAGIOS)</v>
          </cell>
          <cell r="C3278">
            <v>2</v>
          </cell>
          <cell r="D3278" t="str">
            <v>I</v>
          </cell>
          <cell r="E3278">
            <v>2</v>
          </cell>
          <cell r="F3278">
            <v>1</v>
          </cell>
          <cell r="G3278">
            <v>200</v>
          </cell>
          <cell r="H3278">
            <v>0</v>
          </cell>
          <cell r="I3278">
            <v>1571</v>
          </cell>
          <cell r="J3278">
            <v>155.65</v>
          </cell>
          <cell r="K3278">
            <v>0</v>
          </cell>
          <cell r="L3278">
            <v>183.3</v>
          </cell>
        </row>
        <row r="3279">
          <cell r="A3279">
            <v>413040151</v>
          </cell>
          <cell r="B3279" t="str">
            <v>TRANSFERENCIA INTERMEDIARIA DE RETALHO</v>
          </cell>
          <cell r="C3279">
            <v>2</v>
          </cell>
          <cell r="D3279" t="str">
            <v>I</v>
          </cell>
          <cell r="E3279">
            <v>1</v>
          </cell>
          <cell r="F3279">
            <v>3</v>
          </cell>
          <cell r="G3279">
            <v>150</v>
          </cell>
          <cell r="H3279">
            <v>0</v>
          </cell>
          <cell r="I3279">
            <v>1571</v>
          </cell>
          <cell r="J3279">
            <v>254.55</v>
          </cell>
          <cell r="K3279">
            <v>30.72</v>
          </cell>
          <cell r="L3279">
            <v>158.9</v>
          </cell>
        </row>
        <row r="3280">
          <cell r="A3280">
            <v>413040160</v>
          </cell>
          <cell r="B3280" t="str">
            <v>TRATAMENTO CIRURGICO DE ELEFANTIASE AO NIVEL DO PE</v>
          </cell>
          <cell r="C3280">
            <v>2</v>
          </cell>
          <cell r="D3280" t="str">
            <v>I</v>
          </cell>
          <cell r="E3280">
            <v>1</v>
          </cell>
          <cell r="F3280">
            <v>3</v>
          </cell>
          <cell r="G3280">
            <v>300</v>
          </cell>
          <cell r="H3280">
            <v>120</v>
          </cell>
          <cell r="I3280">
            <v>851</v>
          </cell>
          <cell r="J3280">
            <v>299.89</v>
          </cell>
          <cell r="K3280">
            <v>0</v>
          </cell>
          <cell r="L3280">
            <v>256.55</v>
          </cell>
        </row>
        <row r="3281">
          <cell r="A3281">
            <v>413040178</v>
          </cell>
          <cell r="B3281" t="str">
            <v>TRATAMENTO CIRURGICO DE LESOES EXTENSAS C/ PERDA DE SUBSTANCIA CUTANEA</v>
          </cell>
          <cell r="C3281">
            <v>2</v>
          </cell>
          <cell r="D3281" t="str">
            <v>I</v>
          </cell>
          <cell r="E3281">
            <v>1</v>
          </cell>
          <cell r="F3281">
            <v>3</v>
          </cell>
          <cell r="G3281">
            <v>250</v>
          </cell>
          <cell r="H3281">
            <v>0</v>
          </cell>
          <cell r="I3281">
            <v>1571</v>
          </cell>
          <cell r="J3281">
            <v>539.87</v>
          </cell>
          <cell r="K3281">
            <v>0</v>
          </cell>
          <cell r="L3281">
            <v>201.82</v>
          </cell>
        </row>
        <row r="3282">
          <cell r="A3282">
            <v>413040186</v>
          </cell>
          <cell r="B3282" t="str">
            <v>TRATAMENTO CIRURGICO DE RETRACAO CICATRICIAL DA AXILA</v>
          </cell>
          <cell r="C3282">
            <v>2</v>
          </cell>
          <cell r="D3282" t="str">
            <v>I</v>
          </cell>
          <cell r="E3282">
            <v>1</v>
          </cell>
          <cell r="F3282">
            <v>1</v>
          </cell>
          <cell r="G3282">
            <v>250</v>
          </cell>
          <cell r="H3282">
            <v>0</v>
          </cell>
          <cell r="I3282">
            <v>1571</v>
          </cell>
          <cell r="J3282">
            <v>359.05</v>
          </cell>
          <cell r="K3282">
            <v>0</v>
          </cell>
          <cell r="L3282">
            <v>166.79</v>
          </cell>
        </row>
        <row r="3283">
          <cell r="A3283">
            <v>413040194</v>
          </cell>
          <cell r="B3283" t="str">
            <v>TRATAMENTO CIRURGICO DE RETRACAO CICATRICIAL DO COTOVELO</v>
          </cell>
          <cell r="C3283">
            <v>2</v>
          </cell>
          <cell r="D3283" t="str">
            <v>I</v>
          </cell>
          <cell r="E3283">
            <v>1</v>
          </cell>
          <cell r="F3283">
            <v>2</v>
          </cell>
          <cell r="G3283">
            <v>150</v>
          </cell>
          <cell r="H3283">
            <v>0</v>
          </cell>
          <cell r="I3283">
            <v>1571</v>
          </cell>
          <cell r="J3283">
            <v>168.96</v>
          </cell>
          <cell r="K3283">
            <v>0</v>
          </cell>
          <cell r="L3283">
            <v>146.65</v>
          </cell>
        </row>
        <row r="3284">
          <cell r="A3284">
            <v>413040208</v>
          </cell>
          <cell r="B3284" t="str">
            <v>TRATAMENTO CIRURGICO DE RETRACAO CICATRICIAL DOS DEDOS DA MAO/PE  S/ COMPROMETIMENTO TENDINOSO</v>
          </cell>
          <cell r="C3284">
            <v>2</v>
          </cell>
          <cell r="D3284" t="str">
            <v>I</v>
          </cell>
          <cell r="E3284">
            <v>1</v>
          </cell>
          <cell r="F3284">
            <v>1</v>
          </cell>
          <cell r="G3284">
            <v>150</v>
          </cell>
          <cell r="H3284">
            <v>0</v>
          </cell>
          <cell r="I3284">
            <v>1571</v>
          </cell>
          <cell r="J3284">
            <v>140.29</v>
          </cell>
          <cell r="K3284">
            <v>0</v>
          </cell>
          <cell r="L3284">
            <v>115.94</v>
          </cell>
        </row>
        <row r="3285">
          <cell r="A3285">
            <v>413040216</v>
          </cell>
          <cell r="B3285" t="str">
            <v>TRATAMENTO CIRÚRGICO DE RETRAÇÃO CICATRICIAL EM UM ESTÁGIO</v>
          </cell>
          <cell r="C3285">
            <v>3</v>
          </cell>
          <cell r="D3285" t="str">
            <v>I</v>
          </cell>
          <cell r="E3285">
            <v>1</v>
          </cell>
          <cell r="F3285">
            <v>1</v>
          </cell>
          <cell r="G3285">
            <v>150</v>
          </cell>
          <cell r="H3285">
            <v>0</v>
          </cell>
          <cell r="I3285">
            <v>1571</v>
          </cell>
          <cell r="J3285">
            <v>323.14999999999998</v>
          </cell>
          <cell r="K3285">
            <v>0</v>
          </cell>
          <cell r="L3285">
            <v>179.97</v>
          </cell>
        </row>
        <row r="3286">
          <cell r="A3286">
            <v>413040224</v>
          </cell>
          <cell r="B3286" t="str">
            <v>TRATAMENTO CIRURGICO DE RETRACAO CICATRICIAL NA REGIAO POPLITEA</v>
          </cell>
          <cell r="C3286">
            <v>2</v>
          </cell>
          <cell r="D3286" t="str">
            <v>I</v>
          </cell>
          <cell r="E3286">
            <v>1</v>
          </cell>
          <cell r="F3286">
            <v>1</v>
          </cell>
          <cell r="G3286">
            <v>250</v>
          </cell>
          <cell r="H3286">
            <v>0</v>
          </cell>
          <cell r="I3286">
            <v>1571</v>
          </cell>
          <cell r="J3286">
            <v>359.05</v>
          </cell>
          <cell r="K3286">
            <v>0</v>
          </cell>
          <cell r="L3286">
            <v>166.79</v>
          </cell>
        </row>
        <row r="3287">
          <cell r="A3287">
            <v>413040232</v>
          </cell>
          <cell r="B3287" t="str">
            <v>TRATAMENTO CIRURGICO NAO ESTETICO DA ORELHA</v>
          </cell>
          <cell r="C3287">
            <v>2</v>
          </cell>
          <cell r="D3287" t="str">
            <v>I</v>
          </cell>
          <cell r="E3287">
            <v>1</v>
          </cell>
          <cell r="F3287">
            <v>1</v>
          </cell>
          <cell r="G3287">
            <v>200</v>
          </cell>
          <cell r="H3287">
            <v>60</v>
          </cell>
          <cell r="I3287">
            <v>851</v>
          </cell>
          <cell r="J3287">
            <v>230.5</v>
          </cell>
          <cell r="K3287">
            <v>0</v>
          </cell>
          <cell r="L3287">
            <v>161.38</v>
          </cell>
        </row>
        <row r="3288">
          <cell r="A3288">
            <v>413040240</v>
          </cell>
          <cell r="B3288" t="str">
            <v>TRATAMENTO CIRURGICO P/ REPARACOES DE PERDA DE SUBSTANCIA DA MAO</v>
          </cell>
          <cell r="C3288">
            <v>2</v>
          </cell>
          <cell r="D3288" t="str">
            <v>I</v>
          </cell>
          <cell r="E3288">
            <v>1</v>
          </cell>
          <cell r="F3288">
            <v>3</v>
          </cell>
          <cell r="G3288">
            <v>150</v>
          </cell>
          <cell r="H3288">
            <v>0</v>
          </cell>
          <cell r="I3288">
            <v>1571</v>
          </cell>
          <cell r="J3288">
            <v>223.87</v>
          </cell>
          <cell r="K3288">
            <v>0</v>
          </cell>
          <cell r="L3288">
            <v>100.33</v>
          </cell>
        </row>
        <row r="3289">
          <cell r="A3289">
            <v>413040259</v>
          </cell>
          <cell r="B3289" t="str">
            <v>DERMOLIPECTOMIA ABDOMINAL CIRCUNFERENCIAL PÓS CIRURGIA BARIATRICA</v>
          </cell>
          <cell r="C3289">
            <v>3</v>
          </cell>
          <cell r="D3289" t="str">
            <v>I</v>
          </cell>
          <cell r="E3289">
            <v>1</v>
          </cell>
          <cell r="F3289">
            <v>2</v>
          </cell>
          <cell r="G3289">
            <v>250</v>
          </cell>
          <cell r="H3289">
            <v>216</v>
          </cell>
          <cell r="I3289">
            <v>1571</v>
          </cell>
          <cell r="J3289">
            <v>502.2</v>
          </cell>
          <cell r="K3289">
            <v>0</v>
          </cell>
          <cell r="L3289">
            <v>550</v>
          </cell>
        </row>
        <row r="3290">
          <cell r="A3290">
            <v>413040267</v>
          </cell>
          <cell r="B3290" t="str">
            <v>RECONSTRUÇÃO POR MICROCIRURGIA QUALQUER PARTE</v>
          </cell>
          <cell r="C3290">
            <v>3</v>
          </cell>
          <cell r="D3290" t="str">
            <v>I</v>
          </cell>
          <cell r="E3290">
            <v>1</v>
          </cell>
          <cell r="F3290">
            <v>6</v>
          </cell>
          <cell r="G3290">
            <v>450</v>
          </cell>
          <cell r="H3290">
            <v>0</v>
          </cell>
          <cell r="I3290">
            <v>1571</v>
          </cell>
          <cell r="J3290">
            <v>3046.58</v>
          </cell>
          <cell r="K3290">
            <v>0</v>
          </cell>
          <cell r="L3290">
            <v>1051.79</v>
          </cell>
        </row>
        <row r="3291">
          <cell r="A3291">
            <v>414010027</v>
          </cell>
          <cell r="B3291" t="str">
            <v>MOLDAGEM / IMPLANTE EM MUCOSA (POR TRATAMENTO COMPLETO)</v>
          </cell>
          <cell r="C3291">
            <v>3</v>
          </cell>
          <cell r="D3291" t="str">
            <v>I</v>
          </cell>
          <cell r="E3291">
            <v>1</v>
          </cell>
          <cell r="F3291">
            <v>4</v>
          </cell>
          <cell r="G3291">
            <v>850</v>
          </cell>
          <cell r="H3291">
            <v>240</v>
          </cell>
          <cell r="I3291">
            <v>1571</v>
          </cell>
          <cell r="J3291">
            <v>436.69</v>
          </cell>
          <cell r="K3291">
            <v>0</v>
          </cell>
          <cell r="L3291">
            <v>349.95</v>
          </cell>
        </row>
        <row r="3292">
          <cell r="A3292">
            <v>414010035</v>
          </cell>
          <cell r="B3292" t="str">
            <v>MOLDAGEM / IMPLANTE EM PELE / MUCOSA (POR TRATAMENTO COMPLETO)</v>
          </cell>
          <cell r="C3292">
            <v>3</v>
          </cell>
          <cell r="D3292" t="str">
            <v>I</v>
          </cell>
          <cell r="E3292">
            <v>1</v>
          </cell>
          <cell r="F3292">
            <v>2</v>
          </cell>
          <cell r="G3292">
            <v>850</v>
          </cell>
          <cell r="H3292">
            <v>240</v>
          </cell>
          <cell r="I3292">
            <v>1571</v>
          </cell>
          <cell r="J3292">
            <v>436.69</v>
          </cell>
          <cell r="K3292">
            <v>0</v>
          </cell>
          <cell r="L3292">
            <v>349.95</v>
          </cell>
        </row>
        <row r="3293">
          <cell r="A3293">
            <v>414010256</v>
          </cell>
          <cell r="B3293" t="str">
            <v>TRATAMENTO CIRÚRGICO DE FÍSTULA ORO-SINUSAL / ORO-NASAL</v>
          </cell>
          <cell r="C3293">
            <v>2</v>
          </cell>
          <cell r="D3293" t="str">
            <v>I</v>
          </cell>
          <cell r="E3293">
            <v>1</v>
          </cell>
          <cell r="F3293">
            <v>1</v>
          </cell>
          <cell r="G3293">
            <v>250</v>
          </cell>
          <cell r="H3293">
            <v>24</v>
          </cell>
          <cell r="I3293">
            <v>1571</v>
          </cell>
          <cell r="J3293">
            <v>216.28</v>
          </cell>
          <cell r="K3293">
            <v>150</v>
          </cell>
          <cell r="L3293">
            <v>283.37</v>
          </cell>
        </row>
        <row r="3294">
          <cell r="A3294">
            <v>414010272</v>
          </cell>
          <cell r="B3294" t="str">
            <v>TRATAMENTO CIRÚRGICO DE FÍSTULA CUTÂNEA DE ORIGEM DENTÁRIA</v>
          </cell>
          <cell r="C3294">
            <v>2</v>
          </cell>
          <cell r="D3294" t="str">
            <v>I</v>
          </cell>
          <cell r="E3294">
            <v>1</v>
          </cell>
          <cell r="F3294">
            <v>2</v>
          </cell>
          <cell r="G3294">
            <v>250</v>
          </cell>
          <cell r="H3294">
            <v>24</v>
          </cell>
          <cell r="I3294">
            <v>1571</v>
          </cell>
          <cell r="J3294">
            <v>99.13</v>
          </cell>
          <cell r="K3294">
            <v>0</v>
          </cell>
          <cell r="L3294">
            <v>73.5</v>
          </cell>
        </row>
        <row r="3295">
          <cell r="A3295">
            <v>414010329</v>
          </cell>
          <cell r="B3295" t="str">
            <v>TRATAMENTO CIRÚRGICO DE CISTO DO COMPLEXO MAXILO-MANDIBULAR</v>
          </cell>
          <cell r="C3295">
            <v>2</v>
          </cell>
          <cell r="D3295" t="str">
            <v>I</v>
          </cell>
          <cell r="E3295">
            <v>1</v>
          </cell>
          <cell r="F3295">
            <v>1</v>
          </cell>
          <cell r="G3295">
            <v>250</v>
          </cell>
          <cell r="H3295">
            <v>0</v>
          </cell>
          <cell r="I3295">
            <v>1571</v>
          </cell>
          <cell r="J3295">
            <v>199.7</v>
          </cell>
          <cell r="K3295">
            <v>0</v>
          </cell>
          <cell r="L3295">
            <v>161.41</v>
          </cell>
        </row>
        <row r="3296">
          <cell r="A3296">
            <v>414010345</v>
          </cell>
          <cell r="B3296" t="str">
            <v>EXCISÃO DE CÁLCULO DE GLÂNDULA SALIVAR</v>
          </cell>
          <cell r="C3296">
            <v>2</v>
          </cell>
          <cell r="D3296" t="str">
            <v>I</v>
          </cell>
          <cell r="E3296">
            <v>9999</v>
          </cell>
          <cell r="F3296">
            <v>1</v>
          </cell>
          <cell r="G3296">
            <v>200</v>
          </cell>
          <cell r="H3296">
            <v>0</v>
          </cell>
          <cell r="I3296">
            <v>1571</v>
          </cell>
          <cell r="J3296">
            <v>512.54</v>
          </cell>
          <cell r="K3296">
            <v>18.72</v>
          </cell>
          <cell r="L3296">
            <v>160.08000000000001</v>
          </cell>
        </row>
        <row r="3297">
          <cell r="A3297">
            <v>414010361</v>
          </cell>
          <cell r="B3297" t="str">
            <v>EXERESE DE CISTO ODONTOGÊNICO E NÃO-ODONTOGÊNICO</v>
          </cell>
          <cell r="C3297">
            <v>2</v>
          </cell>
          <cell r="D3297" t="str">
            <v>I</v>
          </cell>
          <cell r="E3297">
            <v>9999</v>
          </cell>
          <cell r="F3297">
            <v>9999</v>
          </cell>
          <cell r="G3297">
            <v>0</v>
          </cell>
          <cell r="H3297">
            <v>0</v>
          </cell>
          <cell r="I3297">
            <v>1571</v>
          </cell>
          <cell r="J3297">
            <v>35.53</v>
          </cell>
          <cell r="K3297">
            <v>35.53</v>
          </cell>
          <cell r="L3297">
            <v>0</v>
          </cell>
        </row>
        <row r="3298">
          <cell r="A3298">
            <v>414010370</v>
          </cell>
          <cell r="B3298" t="str">
            <v>TRATAMENTO CIRÚRGICO DE DENTE INCLUSO EM PACIENTE COM ANOMALIA CRÂNIO E BUCOMAXILOFACIAL</v>
          </cell>
          <cell r="C3298">
            <v>3</v>
          </cell>
          <cell r="D3298" t="str">
            <v>I</v>
          </cell>
          <cell r="E3298">
            <v>9999</v>
          </cell>
          <cell r="F3298">
            <v>9999</v>
          </cell>
          <cell r="G3298">
            <v>0</v>
          </cell>
          <cell r="H3298">
            <v>0</v>
          </cell>
          <cell r="I3298">
            <v>1571</v>
          </cell>
          <cell r="J3298">
            <v>0</v>
          </cell>
          <cell r="K3298">
            <v>126</v>
          </cell>
          <cell r="L3298">
            <v>0</v>
          </cell>
        </row>
        <row r="3299">
          <cell r="A3299">
            <v>414010388</v>
          </cell>
          <cell r="B3299" t="str">
            <v>TRATAMENTO CIRÚRGICO DE FÍSTULA INTRA / EXTRAORAL</v>
          </cell>
          <cell r="C3299">
            <v>2</v>
          </cell>
          <cell r="D3299" t="str">
            <v>I</v>
          </cell>
          <cell r="E3299">
            <v>9999</v>
          </cell>
          <cell r="F3299">
            <v>9999</v>
          </cell>
          <cell r="G3299">
            <v>0</v>
          </cell>
          <cell r="H3299">
            <v>0</v>
          </cell>
          <cell r="I3299">
            <v>1571</v>
          </cell>
          <cell r="J3299">
            <v>19.18</v>
          </cell>
          <cell r="K3299">
            <v>19.18</v>
          </cell>
          <cell r="L3299">
            <v>0</v>
          </cell>
        </row>
        <row r="3300">
          <cell r="A3300">
            <v>414020022</v>
          </cell>
          <cell r="B3300" t="str">
            <v>APICECTOMIA COM OU SEM OBTURAÇÃO RETRÓGRADA</v>
          </cell>
          <cell r="C3300">
            <v>2</v>
          </cell>
          <cell r="D3300" t="str">
            <v>I</v>
          </cell>
          <cell r="E3300">
            <v>9999</v>
          </cell>
          <cell r="F3300">
            <v>9999</v>
          </cell>
          <cell r="G3300">
            <v>0</v>
          </cell>
          <cell r="H3300">
            <v>60</v>
          </cell>
          <cell r="I3300">
            <v>1571</v>
          </cell>
          <cell r="J3300">
            <v>21.92</v>
          </cell>
          <cell r="K3300">
            <v>21.92</v>
          </cell>
          <cell r="L3300">
            <v>0</v>
          </cell>
        </row>
        <row r="3301">
          <cell r="A3301">
            <v>414020030</v>
          </cell>
          <cell r="B3301" t="str">
            <v>APROFUNDAMENTO DE VESTÍBULO ORAL (POR SEXTANTE)</v>
          </cell>
          <cell r="C3301">
            <v>2</v>
          </cell>
          <cell r="D3301" t="str">
            <v>I</v>
          </cell>
          <cell r="E3301">
            <v>9999</v>
          </cell>
          <cell r="F3301">
            <v>9999</v>
          </cell>
          <cell r="G3301">
            <v>0</v>
          </cell>
          <cell r="H3301">
            <v>120</v>
          </cell>
          <cell r="I3301">
            <v>1571</v>
          </cell>
          <cell r="J3301">
            <v>21.92</v>
          </cell>
          <cell r="K3301">
            <v>21.92</v>
          </cell>
          <cell r="L3301">
            <v>0</v>
          </cell>
        </row>
        <row r="3302">
          <cell r="A3302">
            <v>414020049</v>
          </cell>
          <cell r="B3302" t="str">
            <v>CORREÇÃO DE BRIDAS MUSCULARES</v>
          </cell>
          <cell r="C3302">
            <v>2</v>
          </cell>
          <cell r="D3302" t="str">
            <v>I</v>
          </cell>
          <cell r="E3302">
            <v>9999</v>
          </cell>
          <cell r="F3302">
            <v>9999</v>
          </cell>
          <cell r="G3302">
            <v>0</v>
          </cell>
          <cell r="H3302">
            <v>120</v>
          </cell>
          <cell r="I3302">
            <v>1571</v>
          </cell>
          <cell r="J3302">
            <v>12.98</v>
          </cell>
          <cell r="K3302">
            <v>12.98</v>
          </cell>
          <cell r="L3302">
            <v>0</v>
          </cell>
        </row>
        <row r="3303">
          <cell r="A3303">
            <v>414020057</v>
          </cell>
          <cell r="B3303" t="str">
            <v>CORREÇÃO DE IRREGULARIDADES DE REBORDO ALVEOLAR</v>
          </cell>
          <cell r="C3303">
            <v>2</v>
          </cell>
          <cell r="D3303" t="str">
            <v>I</v>
          </cell>
          <cell r="E3303">
            <v>9999</v>
          </cell>
          <cell r="F3303">
            <v>9999</v>
          </cell>
          <cell r="G3303">
            <v>0</v>
          </cell>
          <cell r="H3303">
            <v>120</v>
          </cell>
          <cell r="I3303">
            <v>1571</v>
          </cell>
          <cell r="J3303">
            <v>21.92</v>
          </cell>
          <cell r="K3303">
            <v>21.92</v>
          </cell>
          <cell r="L3303">
            <v>0</v>
          </cell>
        </row>
        <row r="3304">
          <cell r="A3304">
            <v>414020065</v>
          </cell>
          <cell r="B3304" t="str">
            <v>CORREÇÃO DE TUBEROSIDADE DO MAXILAR</v>
          </cell>
          <cell r="C3304">
            <v>2</v>
          </cell>
          <cell r="D3304" t="str">
            <v>I</v>
          </cell>
          <cell r="E3304">
            <v>9999</v>
          </cell>
          <cell r="F3304">
            <v>9999</v>
          </cell>
          <cell r="G3304">
            <v>0</v>
          </cell>
          <cell r="H3304">
            <v>120</v>
          </cell>
          <cell r="I3304">
            <v>1571</v>
          </cell>
          <cell r="J3304">
            <v>12.98</v>
          </cell>
          <cell r="K3304">
            <v>12.98</v>
          </cell>
          <cell r="L3304">
            <v>0</v>
          </cell>
        </row>
        <row r="3305">
          <cell r="A3305">
            <v>414020073</v>
          </cell>
          <cell r="B3305" t="str">
            <v>CURETAGEM PERIAPICAL</v>
          </cell>
          <cell r="C3305">
            <v>2</v>
          </cell>
          <cell r="D3305" t="str">
            <v>I</v>
          </cell>
          <cell r="E3305">
            <v>9999</v>
          </cell>
          <cell r="F3305">
            <v>9999</v>
          </cell>
          <cell r="G3305">
            <v>0</v>
          </cell>
          <cell r="H3305">
            <v>0</v>
          </cell>
          <cell r="I3305">
            <v>1571</v>
          </cell>
          <cell r="J3305">
            <v>21.92</v>
          </cell>
          <cell r="K3305">
            <v>21.92</v>
          </cell>
          <cell r="L3305">
            <v>0</v>
          </cell>
        </row>
        <row r="3306">
          <cell r="A3306">
            <v>414020081</v>
          </cell>
          <cell r="B3306" t="str">
            <v>ENXERTO GENGIVAL</v>
          </cell>
          <cell r="C3306">
            <v>2</v>
          </cell>
          <cell r="D3306" t="str">
            <v>I</v>
          </cell>
          <cell r="E3306">
            <v>9999</v>
          </cell>
          <cell r="F3306">
            <v>9999</v>
          </cell>
          <cell r="G3306">
            <v>0</v>
          </cell>
          <cell r="H3306">
            <v>120</v>
          </cell>
          <cell r="I3306">
            <v>1571</v>
          </cell>
          <cell r="J3306">
            <v>12.98</v>
          </cell>
          <cell r="K3306">
            <v>12.98</v>
          </cell>
          <cell r="L3306">
            <v>0</v>
          </cell>
        </row>
        <row r="3307">
          <cell r="A3307">
            <v>414020090</v>
          </cell>
          <cell r="B3307" t="str">
            <v>ENXERTO ÓSSEO DE ÁREA DOADORA INTRABUCAL</v>
          </cell>
          <cell r="C3307">
            <v>2</v>
          </cell>
          <cell r="D3307" t="str">
            <v>I</v>
          </cell>
          <cell r="E3307">
            <v>9999</v>
          </cell>
          <cell r="F3307">
            <v>9999</v>
          </cell>
          <cell r="G3307">
            <v>0</v>
          </cell>
          <cell r="H3307">
            <v>120</v>
          </cell>
          <cell r="I3307">
            <v>1571</v>
          </cell>
          <cell r="J3307">
            <v>21.92</v>
          </cell>
          <cell r="K3307">
            <v>21.92</v>
          </cell>
          <cell r="L3307">
            <v>0</v>
          </cell>
        </row>
        <row r="3308">
          <cell r="A3308">
            <v>414020120</v>
          </cell>
          <cell r="B3308" t="str">
            <v>EXODONTIA DE DENTE DECÍDUO</v>
          </cell>
          <cell r="C3308">
            <v>1</v>
          </cell>
          <cell r="D3308" t="str">
            <v>I</v>
          </cell>
          <cell r="E3308">
            <v>9999</v>
          </cell>
          <cell r="F3308">
            <v>9999</v>
          </cell>
          <cell r="G3308">
            <v>0</v>
          </cell>
          <cell r="H3308">
            <v>0</v>
          </cell>
          <cell r="I3308">
            <v>1571</v>
          </cell>
          <cell r="J3308">
            <v>0</v>
          </cell>
          <cell r="K3308">
            <v>0</v>
          </cell>
          <cell r="L3308">
            <v>0</v>
          </cell>
        </row>
        <row r="3309">
          <cell r="A3309">
            <v>414020138</v>
          </cell>
          <cell r="B3309" t="str">
            <v>EXODONTIA DE DENTE PERMANENTE</v>
          </cell>
          <cell r="C3309">
            <v>1</v>
          </cell>
          <cell r="D3309" t="str">
            <v>I</v>
          </cell>
          <cell r="E3309">
            <v>9999</v>
          </cell>
          <cell r="F3309">
            <v>9999</v>
          </cell>
          <cell r="G3309">
            <v>0</v>
          </cell>
          <cell r="H3309">
            <v>0</v>
          </cell>
          <cell r="I3309">
            <v>1571</v>
          </cell>
          <cell r="J3309">
            <v>0</v>
          </cell>
          <cell r="K3309">
            <v>0</v>
          </cell>
          <cell r="L3309">
            <v>0</v>
          </cell>
        </row>
        <row r="3310">
          <cell r="A3310">
            <v>414020146</v>
          </cell>
          <cell r="B3310" t="str">
            <v>EXODONTIA MÚLTIPLA COM ALVEOLOPLASTIA POR SEXTANTE</v>
          </cell>
          <cell r="C3310">
            <v>2</v>
          </cell>
          <cell r="D3310" t="str">
            <v>I</v>
          </cell>
          <cell r="E3310">
            <v>9999</v>
          </cell>
          <cell r="F3310">
            <v>9999</v>
          </cell>
          <cell r="G3310">
            <v>0</v>
          </cell>
          <cell r="H3310">
            <v>60</v>
          </cell>
          <cell r="I3310">
            <v>1571</v>
          </cell>
          <cell r="J3310">
            <v>12.98</v>
          </cell>
          <cell r="K3310">
            <v>12.98</v>
          </cell>
          <cell r="L3310">
            <v>0</v>
          </cell>
        </row>
        <row r="3311">
          <cell r="A3311">
            <v>414020154</v>
          </cell>
          <cell r="B3311" t="str">
            <v>GENGIVECTOMIA (POR SEXTANTE)</v>
          </cell>
          <cell r="C3311">
            <v>2</v>
          </cell>
          <cell r="D3311" t="str">
            <v>I</v>
          </cell>
          <cell r="E3311">
            <v>9999</v>
          </cell>
          <cell r="F3311">
            <v>9999</v>
          </cell>
          <cell r="G3311">
            <v>0</v>
          </cell>
          <cell r="H3311">
            <v>24</v>
          </cell>
          <cell r="I3311">
            <v>1571</v>
          </cell>
          <cell r="J3311">
            <v>15.02</v>
          </cell>
          <cell r="K3311">
            <v>15.02</v>
          </cell>
          <cell r="L3311">
            <v>0</v>
          </cell>
        </row>
        <row r="3312">
          <cell r="A3312">
            <v>414020162</v>
          </cell>
          <cell r="B3312" t="str">
            <v>GENGIVOPLASTIA (POR SEXTANTE)</v>
          </cell>
          <cell r="C3312">
            <v>2</v>
          </cell>
          <cell r="D3312" t="str">
            <v>I</v>
          </cell>
          <cell r="E3312">
            <v>9999</v>
          </cell>
          <cell r="F3312">
            <v>9999</v>
          </cell>
          <cell r="G3312">
            <v>0</v>
          </cell>
          <cell r="H3312">
            <v>24</v>
          </cell>
          <cell r="I3312">
            <v>1571</v>
          </cell>
          <cell r="J3312">
            <v>12.98</v>
          </cell>
          <cell r="K3312">
            <v>12.98</v>
          </cell>
          <cell r="L3312">
            <v>0</v>
          </cell>
        </row>
        <row r="3313">
          <cell r="A3313">
            <v>414020170</v>
          </cell>
          <cell r="B3313" t="str">
            <v>GLOSSORRAFIA</v>
          </cell>
          <cell r="C3313">
            <v>1</v>
          </cell>
          <cell r="D3313" t="str">
            <v>I</v>
          </cell>
          <cell r="E3313">
            <v>9999</v>
          </cell>
          <cell r="F3313">
            <v>9999</v>
          </cell>
          <cell r="G3313">
            <v>0</v>
          </cell>
          <cell r="H3313">
            <v>0</v>
          </cell>
          <cell r="I3313">
            <v>1571</v>
          </cell>
          <cell r="J3313">
            <v>0</v>
          </cell>
          <cell r="K3313">
            <v>0</v>
          </cell>
          <cell r="L3313">
            <v>0</v>
          </cell>
        </row>
        <row r="3314">
          <cell r="A3314">
            <v>414020200</v>
          </cell>
          <cell r="B3314" t="str">
            <v>MARSUPIALIZAÇÃO DE CISTOS E PSEUDOCISTOS</v>
          </cell>
          <cell r="C3314">
            <v>2</v>
          </cell>
          <cell r="D3314" t="str">
            <v>I</v>
          </cell>
          <cell r="E3314">
            <v>9999</v>
          </cell>
          <cell r="F3314">
            <v>9999</v>
          </cell>
          <cell r="G3314">
            <v>0</v>
          </cell>
          <cell r="H3314">
            <v>0</v>
          </cell>
          <cell r="I3314">
            <v>1571</v>
          </cell>
          <cell r="J3314">
            <v>15.02</v>
          </cell>
          <cell r="K3314">
            <v>15.02</v>
          </cell>
          <cell r="L3314">
            <v>0</v>
          </cell>
        </row>
        <row r="3315">
          <cell r="A3315">
            <v>414020219</v>
          </cell>
          <cell r="B3315" t="str">
            <v>ODONTOSECÇÃO / RADILECTOMIA / TUNELIZAÇÃO</v>
          </cell>
          <cell r="C3315">
            <v>2</v>
          </cell>
          <cell r="D3315" t="str">
            <v>I</v>
          </cell>
          <cell r="E3315">
            <v>9999</v>
          </cell>
          <cell r="F3315">
            <v>9999</v>
          </cell>
          <cell r="G3315">
            <v>0</v>
          </cell>
          <cell r="H3315">
            <v>0</v>
          </cell>
          <cell r="I3315">
            <v>1571</v>
          </cell>
          <cell r="J3315">
            <v>19.18</v>
          </cell>
          <cell r="K3315">
            <v>19.18</v>
          </cell>
          <cell r="L3315">
            <v>0</v>
          </cell>
        </row>
        <row r="3316">
          <cell r="A3316">
            <v>414020243</v>
          </cell>
          <cell r="B3316" t="str">
            <v>REIMPLANTE E TRANSPLANTE DENTAL (POR ELEMENTO)</v>
          </cell>
          <cell r="C3316">
            <v>2</v>
          </cell>
          <cell r="D3316" t="str">
            <v>I</v>
          </cell>
          <cell r="E3316">
            <v>9999</v>
          </cell>
          <cell r="F3316">
            <v>9999</v>
          </cell>
          <cell r="G3316">
            <v>0</v>
          </cell>
          <cell r="H3316">
            <v>60</v>
          </cell>
          <cell r="I3316">
            <v>1571</v>
          </cell>
          <cell r="J3316">
            <v>19.18</v>
          </cell>
          <cell r="K3316">
            <v>19.18</v>
          </cell>
          <cell r="L3316">
            <v>0</v>
          </cell>
        </row>
        <row r="3317">
          <cell r="A3317">
            <v>414020278</v>
          </cell>
          <cell r="B3317" t="str">
            <v>REMOÇÃO DE DENTE RETIDO (INCLUSO / IMPACTADO)</v>
          </cell>
          <cell r="C3317">
            <v>2</v>
          </cell>
          <cell r="D3317" t="str">
            <v>I</v>
          </cell>
          <cell r="E3317">
            <v>9999</v>
          </cell>
          <cell r="F3317">
            <v>9999</v>
          </cell>
          <cell r="G3317">
            <v>0</v>
          </cell>
          <cell r="H3317">
            <v>0</v>
          </cell>
          <cell r="I3317">
            <v>1571</v>
          </cell>
          <cell r="J3317">
            <v>22.72</v>
          </cell>
          <cell r="K3317">
            <v>22.72</v>
          </cell>
          <cell r="L3317">
            <v>0</v>
          </cell>
        </row>
        <row r="3318">
          <cell r="A3318">
            <v>414020294</v>
          </cell>
          <cell r="B3318" t="str">
            <v>REMOÇÃO DE TORUS E EXOSTOSES</v>
          </cell>
          <cell r="C3318">
            <v>2</v>
          </cell>
          <cell r="D3318" t="str">
            <v>I</v>
          </cell>
          <cell r="E3318">
            <v>9999</v>
          </cell>
          <cell r="F3318">
            <v>9999</v>
          </cell>
          <cell r="G3318">
            <v>0</v>
          </cell>
          <cell r="H3318">
            <v>0</v>
          </cell>
          <cell r="I3318">
            <v>1571</v>
          </cell>
          <cell r="J3318">
            <v>11.36</v>
          </cell>
          <cell r="K3318">
            <v>11.36</v>
          </cell>
          <cell r="L3318">
            <v>0</v>
          </cell>
        </row>
        <row r="3319">
          <cell r="A3319">
            <v>414020359</v>
          </cell>
          <cell r="B3319" t="str">
            <v>TRATAMENTO CIRÚRGICO DE HEMORRAGIA BUCO-DENTAL</v>
          </cell>
          <cell r="C3319">
            <v>1</v>
          </cell>
          <cell r="D3319" t="str">
            <v>I</v>
          </cell>
          <cell r="E3319">
            <v>9999</v>
          </cell>
          <cell r="F3319">
            <v>9999</v>
          </cell>
          <cell r="G3319">
            <v>0</v>
          </cell>
          <cell r="H3319">
            <v>0</v>
          </cell>
          <cell r="I3319">
            <v>1571</v>
          </cell>
          <cell r="J3319">
            <v>0</v>
          </cell>
          <cell r="K3319">
            <v>0</v>
          </cell>
          <cell r="L3319">
            <v>0</v>
          </cell>
        </row>
        <row r="3320">
          <cell r="A3320">
            <v>414020367</v>
          </cell>
          <cell r="B3320" t="str">
            <v>TRATAMENTO CIRÚRGICO PARA TRACIONAMENTO DENTAL</v>
          </cell>
          <cell r="C3320">
            <v>2</v>
          </cell>
          <cell r="D3320" t="str">
            <v>I</v>
          </cell>
          <cell r="E3320">
            <v>9999</v>
          </cell>
          <cell r="F3320">
            <v>9999</v>
          </cell>
          <cell r="G3320">
            <v>0</v>
          </cell>
          <cell r="H3320">
            <v>60</v>
          </cell>
          <cell r="I3320">
            <v>1571</v>
          </cell>
          <cell r="J3320">
            <v>22.72</v>
          </cell>
          <cell r="K3320">
            <v>22.72</v>
          </cell>
          <cell r="L3320">
            <v>0</v>
          </cell>
        </row>
        <row r="3321">
          <cell r="A3321">
            <v>414020375</v>
          </cell>
          <cell r="B3321" t="str">
            <v>TRATAMENTO CIRÚRGICO PERIODONTAL (POR SEXTANTE)</v>
          </cell>
          <cell r="C3321">
            <v>2</v>
          </cell>
          <cell r="D3321" t="str">
            <v>I</v>
          </cell>
          <cell r="E3321">
            <v>9999</v>
          </cell>
          <cell r="F3321">
            <v>9999</v>
          </cell>
          <cell r="G3321">
            <v>0</v>
          </cell>
          <cell r="H3321">
            <v>60</v>
          </cell>
          <cell r="I3321">
            <v>1571</v>
          </cell>
          <cell r="J3321">
            <v>12.98</v>
          </cell>
          <cell r="K3321">
            <v>12.98</v>
          </cell>
          <cell r="L3321">
            <v>0</v>
          </cell>
        </row>
        <row r="3322">
          <cell r="A3322">
            <v>414020383</v>
          </cell>
          <cell r="B3322" t="str">
            <v>TRATAMENTO DE ALVEOLITE</v>
          </cell>
          <cell r="C3322">
            <v>1</v>
          </cell>
          <cell r="D3322" t="str">
            <v>I</v>
          </cell>
          <cell r="E3322">
            <v>9999</v>
          </cell>
          <cell r="F3322">
            <v>9999</v>
          </cell>
          <cell r="G3322">
            <v>0</v>
          </cell>
          <cell r="H3322">
            <v>0</v>
          </cell>
          <cell r="I3322">
            <v>1571</v>
          </cell>
          <cell r="J3322">
            <v>0</v>
          </cell>
          <cell r="K3322">
            <v>0</v>
          </cell>
          <cell r="L3322">
            <v>0</v>
          </cell>
        </row>
        <row r="3323">
          <cell r="A3323">
            <v>414020405</v>
          </cell>
          <cell r="B3323" t="str">
            <v>ULOTOMIA/ULECTOMIA</v>
          </cell>
          <cell r="C3323">
            <v>1</v>
          </cell>
          <cell r="D3323" t="str">
            <v>I</v>
          </cell>
          <cell r="E3323">
            <v>9999</v>
          </cell>
          <cell r="F3323">
            <v>9999</v>
          </cell>
          <cell r="G3323">
            <v>0</v>
          </cell>
          <cell r="H3323">
            <v>0</v>
          </cell>
          <cell r="I3323">
            <v>1571</v>
          </cell>
          <cell r="J3323">
            <v>0</v>
          </cell>
          <cell r="K3323">
            <v>0</v>
          </cell>
          <cell r="L3323">
            <v>0</v>
          </cell>
        </row>
        <row r="3324">
          <cell r="A3324">
            <v>414020413</v>
          </cell>
          <cell r="B3324" t="str">
            <v>TRATAMENTO ODONTOLOGICO PARA PACIENTES COM NECESSIDADES ESPECIAIS</v>
          </cell>
          <cell r="C3324">
            <v>2</v>
          </cell>
          <cell r="D3324" t="str">
            <v>I</v>
          </cell>
          <cell r="E3324">
            <v>1</v>
          </cell>
          <cell r="F3324">
            <v>1</v>
          </cell>
          <cell r="G3324">
            <v>150</v>
          </cell>
          <cell r="H3324">
            <v>0</v>
          </cell>
          <cell r="I3324">
            <v>1571</v>
          </cell>
          <cell r="J3324">
            <v>119.92</v>
          </cell>
          <cell r="K3324">
            <v>0</v>
          </cell>
          <cell r="L3324">
            <v>208.42</v>
          </cell>
        </row>
        <row r="3325">
          <cell r="A3325">
            <v>414020421</v>
          </cell>
          <cell r="B3325" t="str">
            <v>IMPLANTE DENTÁRIO OSTEOINTEGRADO</v>
          </cell>
          <cell r="C3325">
            <v>3</v>
          </cell>
          <cell r="D3325" t="str">
            <v>I</v>
          </cell>
          <cell r="E3325">
            <v>6</v>
          </cell>
          <cell r="F3325">
            <v>9999</v>
          </cell>
          <cell r="G3325">
            <v>0</v>
          </cell>
          <cell r="H3325">
            <v>0</v>
          </cell>
          <cell r="I3325">
            <v>1571</v>
          </cell>
          <cell r="J3325">
            <v>0</v>
          </cell>
          <cell r="K3325">
            <v>260.10000000000002</v>
          </cell>
          <cell r="L3325">
            <v>0</v>
          </cell>
        </row>
        <row r="3326">
          <cell r="A3326">
            <v>415010012</v>
          </cell>
          <cell r="B3326" t="str">
            <v>TRATAMENTO C/ CIRURGIAS MULTIPLAS</v>
          </cell>
          <cell r="C3326">
            <v>0</v>
          </cell>
          <cell r="D3326" t="str">
            <v>I</v>
          </cell>
          <cell r="E3326">
            <v>9999</v>
          </cell>
          <cell r="F3326">
            <v>9999</v>
          </cell>
          <cell r="G3326">
            <v>0</v>
          </cell>
          <cell r="H3326">
            <v>0</v>
          </cell>
          <cell r="I3326">
            <v>1571</v>
          </cell>
          <cell r="J3326">
            <v>0</v>
          </cell>
          <cell r="K3326">
            <v>0</v>
          </cell>
          <cell r="L3326">
            <v>0</v>
          </cell>
        </row>
        <row r="3327">
          <cell r="A3327">
            <v>415020018</v>
          </cell>
          <cell r="B3327" t="str">
            <v>PROCEDIMENTOS SEQUENCIAIS DE CIRURGIA PLÁSTICA REPARADORA PÓS -CIRURGIA BARIATRICA</v>
          </cell>
          <cell r="C3327">
            <v>3</v>
          </cell>
          <cell r="D3327" t="str">
            <v>I</v>
          </cell>
          <cell r="E3327">
            <v>9999</v>
          </cell>
          <cell r="F3327">
            <v>9999</v>
          </cell>
          <cell r="G3327">
            <v>0</v>
          </cell>
          <cell r="H3327">
            <v>216</v>
          </cell>
          <cell r="I3327">
            <v>1571</v>
          </cell>
          <cell r="J3327">
            <v>0</v>
          </cell>
          <cell r="K3327">
            <v>0</v>
          </cell>
          <cell r="L3327">
            <v>0</v>
          </cell>
        </row>
        <row r="3328">
          <cell r="A3328">
            <v>415020034</v>
          </cell>
          <cell r="B3328" t="str">
            <v>OUTROS PROCEDIMENTOS COM CIRURGIAS SEQUENCIAIS</v>
          </cell>
          <cell r="C3328">
            <v>0</v>
          </cell>
          <cell r="D3328" t="str">
            <v>I</v>
          </cell>
          <cell r="E3328">
            <v>9999</v>
          </cell>
          <cell r="F3328">
            <v>9999</v>
          </cell>
          <cell r="G3328">
            <v>0</v>
          </cell>
          <cell r="H3328">
            <v>0</v>
          </cell>
          <cell r="I3328">
            <v>1571</v>
          </cell>
          <cell r="J3328">
            <v>0</v>
          </cell>
          <cell r="K3328">
            <v>0</v>
          </cell>
          <cell r="L3328">
            <v>0</v>
          </cell>
        </row>
        <row r="3329">
          <cell r="A3329">
            <v>415020042</v>
          </cell>
          <cell r="B3329" t="str">
            <v>PROCEDIMENTOS SEQUENCIAIS EM ANOMALIA CRÂNIO E BUCOMAXILOFACIAL</v>
          </cell>
          <cell r="C3329">
            <v>3</v>
          </cell>
          <cell r="D3329" t="str">
            <v>I</v>
          </cell>
          <cell r="E3329">
            <v>9999</v>
          </cell>
          <cell r="F3329">
            <v>9999</v>
          </cell>
          <cell r="G3329">
            <v>0</v>
          </cell>
          <cell r="H3329">
            <v>0</v>
          </cell>
          <cell r="I3329">
            <v>1571</v>
          </cell>
          <cell r="J3329">
            <v>0</v>
          </cell>
          <cell r="K3329">
            <v>0</v>
          </cell>
          <cell r="L3329">
            <v>0</v>
          </cell>
        </row>
        <row r="3330">
          <cell r="A3330">
            <v>415020050</v>
          </cell>
          <cell r="B3330" t="str">
            <v>PROCEDIMENTOS SEQUENCIAIS EM ONCOLOGIA</v>
          </cell>
          <cell r="C3330">
            <v>3</v>
          </cell>
          <cell r="D3330" t="str">
            <v>I</v>
          </cell>
          <cell r="E3330">
            <v>1</v>
          </cell>
          <cell r="F3330">
            <v>9999</v>
          </cell>
          <cell r="G3330">
            <v>0</v>
          </cell>
          <cell r="H3330">
            <v>0</v>
          </cell>
          <cell r="I3330">
            <v>1571</v>
          </cell>
          <cell r="J3330">
            <v>0</v>
          </cell>
          <cell r="K3330">
            <v>0</v>
          </cell>
          <cell r="L3330">
            <v>0</v>
          </cell>
        </row>
        <row r="3331">
          <cell r="A3331">
            <v>415020069</v>
          </cell>
          <cell r="B3331" t="str">
            <v>PROCEDIMENTOS SEQUENCIAIS EM ORTOPEDIA</v>
          </cell>
          <cell r="C3331">
            <v>0</v>
          </cell>
          <cell r="D3331" t="str">
            <v>I</v>
          </cell>
          <cell r="E3331">
            <v>9999</v>
          </cell>
          <cell r="F3331">
            <v>9999</v>
          </cell>
          <cell r="G3331">
            <v>0</v>
          </cell>
          <cell r="H3331">
            <v>0</v>
          </cell>
          <cell r="I3331">
            <v>1571</v>
          </cell>
          <cell r="J3331">
            <v>0</v>
          </cell>
          <cell r="K3331">
            <v>0</v>
          </cell>
          <cell r="L3331">
            <v>0</v>
          </cell>
        </row>
        <row r="3332">
          <cell r="A3332">
            <v>415020077</v>
          </cell>
          <cell r="B3332" t="str">
            <v>PROCEDIMENTOS SEQUENCIAIS EM NEUROCIRURGIA</v>
          </cell>
          <cell r="C3332">
            <v>3</v>
          </cell>
          <cell r="D3332" t="str">
            <v>I</v>
          </cell>
          <cell r="E3332">
            <v>9999</v>
          </cell>
          <cell r="F3332">
            <v>9999</v>
          </cell>
          <cell r="G3332">
            <v>0</v>
          </cell>
          <cell r="H3332">
            <v>0</v>
          </cell>
          <cell r="I3332">
            <v>1571</v>
          </cell>
          <cell r="J3332">
            <v>0</v>
          </cell>
          <cell r="K3332">
            <v>0</v>
          </cell>
          <cell r="L3332">
            <v>0</v>
          </cell>
        </row>
        <row r="3333">
          <cell r="A3333">
            <v>415030013</v>
          </cell>
          <cell r="B3333" t="str">
            <v>TRATAMENTO CIRURGICO EM POLITRAUMATIZADO</v>
          </cell>
          <cell r="C3333">
            <v>0</v>
          </cell>
          <cell r="D3333" t="str">
            <v>I</v>
          </cell>
          <cell r="E3333">
            <v>9999</v>
          </cell>
          <cell r="F3333">
            <v>9999</v>
          </cell>
          <cell r="G3333">
            <v>0</v>
          </cell>
          <cell r="H3333">
            <v>0</v>
          </cell>
          <cell r="I3333">
            <v>1571</v>
          </cell>
          <cell r="J3333">
            <v>0</v>
          </cell>
          <cell r="K3333">
            <v>0</v>
          </cell>
          <cell r="L3333">
            <v>0</v>
          </cell>
        </row>
        <row r="3334">
          <cell r="A3334">
            <v>415040027</v>
          </cell>
          <cell r="B3334" t="str">
            <v>DEBRIDAMENTO DE FASCEITE NECROTIZANTE</v>
          </cell>
          <cell r="C3334">
            <v>2</v>
          </cell>
          <cell r="D3334" t="str">
            <v>I</v>
          </cell>
          <cell r="E3334">
            <v>1</v>
          </cell>
          <cell r="F3334">
            <v>3</v>
          </cell>
          <cell r="G3334">
            <v>250</v>
          </cell>
          <cell r="H3334">
            <v>0</v>
          </cell>
          <cell r="I3334">
            <v>1571</v>
          </cell>
          <cell r="J3334">
            <v>351.66</v>
          </cell>
          <cell r="K3334">
            <v>0</v>
          </cell>
          <cell r="L3334">
            <v>170.11</v>
          </cell>
        </row>
        <row r="3335">
          <cell r="A3335">
            <v>415040035</v>
          </cell>
          <cell r="B3335" t="str">
            <v>DEBRIDAMENTO DE ULCERA / DE TECIDOS DESVITALIZADOS</v>
          </cell>
          <cell r="C3335">
            <v>2</v>
          </cell>
          <cell r="D3335" t="str">
            <v>I</v>
          </cell>
          <cell r="E3335">
            <v>2</v>
          </cell>
          <cell r="F3335">
            <v>3</v>
          </cell>
          <cell r="G3335">
            <v>250</v>
          </cell>
          <cell r="H3335">
            <v>0</v>
          </cell>
          <cell r="I3335">
            <v>1571</v>
          </cell>
          <cell r="J3335">
            <v>327.17</v>
          </cell>
          <cell r="K3335">
            <v>0</v>
          </cell>
          <cell r="L3335">
            <v>215.91</v>
          </cell>
        </row>
        <row r="3336">
          <cell r="A3336">
            <v>415040043</v>
          </cell>
          <cell r="B3336" t="str">
            <v>DEBRIDAMENTO DE ULCERA / NECROSE</v>
          </cell>
          <cell r="C3336">
            <v>2</v>
          </cell>
          <cell r="D3336" t="str">
            <v>I</v>
          </cell>
          <cell r="E3336">
            <v>9999</v>
          </cell>
          <cell r="F3336">
            <v>9999</v>
          </cell>
          <cell r="G3336">
            <v>0</v>
          </cell>
          <cell r="H3336">
            <v>0</v>
          </cell>
          <cell r="I3336">
            <v>1571</v>
          </cell>
          <cell r="J3336">
            <v>0</v>
          </cell>
          <cell r="K3336">
            <v>29.86</v>
          </cell>
          <cell r="L3336">
            <v>0</v>
          </cell>
        </row>
        <row r="3337">
          <cell r="A3337">
            <v>415040051</v>
          </cell>
          <cell r="B3337" t="str">
            <v>DRENAGEM DE COLECOES VISCERAIS / CAVITARIAS POR CATETERISMO</v>
          </cell>
          <cell r="C3337">
            <v>3</v>
          </cell>
          <cell r="D3337" t="str">
            <v>I</v>
          </cell>
          <cell r="E3337">
            <v>9999</v>
          </cell>
          <cell r="F3337">
            <v>9999</v>
          </cell>
          <cell r="G3337">
            <v>0</v>
          </cell>
          <cell r="H3337">
            <v>0</v>
          </cell>
          <cell r="I3337">
            <v>1571</v>
          </cell>
          <cell r="J3337">
            <v>0</v>
          </cell>
          <cell r="K3337">
            <v>73.150000000000006</v>
          </cell>
          <cell r="L3337">
            <v>0</v>
          </cell>
        </row>
        <row r="3338">
          <cell r="A3338">
            <v>416010016</v>
          </cell>
          <cell r="B3338" t="str">
            <v>AMPUTACAO DE PENIS EM ONCOLOGIA</v>
          </cell>
          <cell r="C3338">
            <v>3</v>
          </cell>
          <cell r="D3338" t="str">
            <v>M</v>
          </cell>
          <cell r="E3338">
            <v>1</v>
          </cell>
          <cell r="F3338">
            <v>5</v>
          </cell>
          <cell r="G3338">
            <v>275</v>
          </cell>
          <cell r="H3338">
            <v>144</v>
          </cell>
          <cell r="I3338">
            <v>1571</v>
          </cell>
          <cell r="J3338">
            <v>639.36</v>
          </cell>
          <cell r="K3338">
            <v>0</v>
          </cell>
          <cell r="L3338">
            <v>199.92</v>
          </cell>
        </row>
        <row r="3339">
          <cell r="A3339">
            <v>416010024</v>
          </cell>
          <cell r="B3339" t="str">
            <v>CISTECTOMIA TOTAL E DERIVACAO EM 1 SO TEMPO EM ONCOLOGIA</v>
          </cell>
          <cell r="C3339">
            <v>3</v>
          </cell>
          <cell r="D3339" t="str">
            <v>I</v>
          </cell>
          <cell r="E3339">
            <v>1</v>
          </cell>
          <cell r="F3339">
            <v>10</v>
          </cell>
          <cell r="G3339">
            <v>450</v>
          </cell>
          <cell r="H3339">
            <v>0</v>
          </cell>
          <cell r="I3339">
            <v>1571</v>
          </cell>
          <cell r="J3339">
            <v>3167.58</v>
          </cell>
          <cell r="K3339">
            <v>0</v>
          </cell>
          <cell r="L3339">
            <v>894.87</v>
          </cell>
        </row>
        <row r="3340">
          <cell r="A3340">
            <v>416010032</v>
          </cell>
          <cell r="B3340" t="str">
            <v>CISTECTOMIA TOTAL COM DERIVAÇÃO SIMPLES EM ONCOLOGIA</v>
          </cell>
          <cell r="C3340">
            <v>3</v>
          </cell>
          <cell r="D3340" t="str">
            <v>I</v>
          </cell>
          <cell r="E3340">
            <v>1</v>
          </cell>
          <cell r="F3340">
            <v>10</v>
          </cell>
          <cell r="G3340">
            <v>450</v>
          </cell>
          <cell r="H3340">
            <v>0</v>
          </cell>
          <cell r="I3340">
            <v>1571</v>
          </cell>
          <cell r="J3340">
            <v>3123.11</v>
          </cell>
          <cell r="K3340">
            <v>0</v>
          </cell>
          <cell r="L3340">
            <v>884.42</v>
          </cell>
        </row>
        <row r="3341">
          <cell r="A3341">
            <v>416010040</v>
          </cell>
          <cell r="B3341" t="str">
            <v>CISTOENTEROPLASTIA EM ONCOLOGIA</v>
          </cell>
          <cell r="C3341">
            <v>3</v>
          </cell>
          <cell r="D3341" t="str">
            <v>I</v>
          </cell>
          <cell r="E3341">
            <v>1</v>
          </cell>
          <cell r="F3341">
            <v>10</v>
          </cell>
          <cell r="G3341">
            <v>450</v>
          </cell>
          <cell r="H3341">
            <v>0</v>
          </cell>
          <cell r="I3341">
            <v>1571</v>
          </cell>
          <cell r="J3341">
            <v>3184.82</v>
          </cell>
          <cell r="K3341">
            <v>0</v>
          </cell>
          <cell r="L3341">
            <v>898.91</v>
          </cell>
        </row>
        <row r="3342">
          <cell r="A3342">
            <v>416010075</v>
          </cell>
          <cell r="B3342" t="str">
            <v>NEFRECTOMIA TOTAL EM ONCOLOGIA</v>
          </cell>
          <cell r="C3342">
            <v>3</v>
          </cell>
          <cell r="D3342" t="str">
            <v>I</v>
          </cell>
          <cell r="E3342">
            <v>1</v>
          </cell>
          <cell r="F3342">
            <v>4</v>
          </cell>
          <cell r="G3342">
            <v>250</v>
          </cell>
          <cell r="H3342">
            <v>0</v>
          </cell>
          <cell r="I3342">
            <v>1571</v>
          </cell>
          <cell r="J3342">
            <v>1316.39</v>
          </cell>
          <cell r="K3342">
            <v>0</v>
          </cell>
          <cell r="L3342">
            <v>436.91</v>
          </cell>
        </row>
        <row r="3343">
          <cell r="A3343">
            <v>416010091</v>
          </cell>
          <cell r="B3343" t="str">
            <v>NEFROURETERECTOMIA TOTAL EM ONCOLOGIA</v>
          </cell>
          <cell r="C3343">
            <v>3</v>
          </cell>
          <cell r="D3343" t="str">
            <v>I</v>
          </cell>
          <cell r="E3343">
            <v>1</v>
          </cell>
          <cell r="F3343">
            <v>5</v>
          </cell>
          <cell r="G3343">
            <v>250</v>
          </cell>
          <cell r="H3343">
            <v>0</v>
          </cell>
          <cell r="I3343">
            <v>1571</v>
          </cell>
          <cell r="J3343">
            <v>1711.3</v>
          </cell>
          <cell r="K3343">
            <v>0</v>
          </cell>
          <cell r="L3343">
            <v>567.98</v>
          </cell>
        </row>
        <row r="3344">
          <cell r="A3344">
            <v>416010113</v>
          </cell>
          <cell r="B3344" t="str">
            <v>ORQUIECTOMIA UNILATERAL EM ONCOLOGIA</v>
          </cell>
          <cell r="C3344">
            <v>3</v>
          </cell>
          <cell r="D3344" t="str">
            <v>M</v>
          </cell>
          <cell r="E3344">
            <v>2</v>
          </cell>
          <cell r="F3344">
            <v>1</v>
          </cell>
          <cell r="G3344">
            <v>200</v>
          </cell>
          <cell r="H3344">
            <v>0</v>
          </cell>
          <cell r="I3344">
            <v>1571</v>
          </cell>
          <cell r="J3344">
            <v>588.09</v>
          </cell>
          <cell r="K3344">
            <v>0</v>
          </cell>
          <cell r="L3344">
            <v>264.39999999999998</v>
          </cell>
        </row>
        <row r="3345">
          <cell r="A3345">
            <v>416010121</v>
          </cell>
          <cell r="B3345" t="str">
            <v>PROSTATECTOMIA EM ONCOLOGIA</v>
          </cell>
          <cell r="C3345">
            <v>3</v>
          </cell>
          <cell r="D3345" t="str">
            <v>M</v>
          </cell>
          <cell r="E3345">
            <v>1</v>
          </cell>
          <cell r="F3345">
            <v>4</v>
          </cell>
          <cell r="G3345">
            <v>300</v>
          </cell>
          <cell r="H3345">
            <v>480</v>
          </cell>
          <cell r="I3345">
            <v>1571</v>
          </cell>
          <cell r="J3345">
            <v>2790.07</v>
          </cell>
          <cell r="K3345">
            <v>0</v>
          </cell>
          <cell r="L3345">
            <v>1193.22</v>
          </cell>
        </row>
        <row r="3346">
          <cell r="A3346">
            <v>416010130</v>
          </cell>
          <cell r="B3346" t="str">
            <v>PROSTATOVESICULECTOMIA RADICAL EM ONCOLOGIA</v>
          </cell>
          <cell r="C3346">
            <v>3</v>
          </cell>
          <cell r="D3346" t="str">
            <v>M</v>
          </cell>
          <cell r="E3346">
            <v>1</v>
          </cell>
          <cell r="F3346">
            <v>10</v>
          </cell>
          <cell r="G3346">
            <v>300</v>
          </cell>
          <cell r="H3346">
            <v>480</v>
          </cell>
          <cell r="I3346">
            <v>1571</v>
          </cell>
          <cell r="J3346">
            <v>3466.31</v>
          </cell>
          <cell r="K3346">
            <v>0</v>
          </cell>
          <cell r="L3346">
            <v>949.95</v>
          </cell>
        </row>
        <row r="3347">
          <cell r="A3347">
            <v>416010164</v>
          </cell>
          <cell r="B3347" t="str">
            <v>RESSECCAO DE TUMORES MULTIPLOS E SIMULTANEOS DO TRATO URINARIO EM ONCOLOGIA</v>
          </cell>
          <cell r="C3347">
            <v>3</v>
          </cell>
          <cell r="D3347" t="str">
            <v>I</v>
          </cell>
          <cell r="E3347">
            <v>1</v>
          </cell>
          <cell r="F3347">
            <v>5</v>
          </cell>
          <cell r="G3347">
            <v>450</v>
          </cell>
          <cell r="H3347">
            <v>0</v>
          </cell>
          <cell r="I3347">
            <v>1571</v>
          </cell>
          <cell r="J3347">
            <v>3381.17</v>
          </cell>
          <cell r="K3347">
            <v>0</v>
          </cell>
          <cell r="L3347">
            <v>899.01</v>
          </cell>
        </row>
        <row r="3348">
          <cell r="A3348">
            <v>416010172</v>
          </cell>
          <cell r="B3348" t="str">
            <v>RESSECCAO ENDOSCOPICA DE TUMOR VESICAL EM ONCOLOGIA</v>
          </cell>
          <cell r="C3348">
            <v>3</v>
          </cell>
          <cell r="D3348" t="str">
            <v>I</v>
          </cell>
          <cell r="E3348">
            <v>1</v>
          </cell>
          <cell r="F3348">
            <v>3</v>
          </cell>
          <cell r="G3348">
            <v>240</v>
          </cell>
          <cell r="H3348">
            <v>144</v>
          </cell>
          <cell r="I3348">
            <v>1571</v>
          </cell>
          <cell r="J3348">
            <v>830.31</v>
          </cell>
          <cell r="K3348">
            <v>0</v>
          </cell>
          <cell r="L3348">
            <v>210.11</v>
          </cell>
        </row>
        <row r="3349">
          <cell r="A3349">
            <v>416010180</v>
          </cell>
          <cell r="B3349" t="str">
            <v>REIMPLANTE URETERAL EM ONCOLOGIA  - URETEROCISTONEOSTOMIA</v>
          </cell>
          <cell r="C3349">
            <v>3</v>
          </cell>
          <cell r="D3349" t="str">
            <v>I</v>
          </cell>
          <cell r="E3349">
            <v>2</v>
          </cell>
          <cell r="F3349">
            <v>5</v>
          </cell>
          <cell r="G3349">
            <v>250</v>
          </cell>
          <cell r="H3349">
            <v>0</v>
          </cell>
          <cell r="I3349">
            <v>1571</v>
          </cell>
          <cell r="J3349">
            <v>2976.86</v>
          </cell>
          <cell r="K3349">
            <v>0</v>
          </cell>
          <cell r="L3349">
            <v>873.18</v>
          </cell>
        </row>
        <row r="3350">
          <cell r="A3350">
            <v>416010199</v>
          </cell>
          <cell r="B3350" t="str">
            <v>REIMPLANTE URETERAL EM ONCOLOGIA  - URETEROENTEROSTOMIA</v>
          </cell>
          <cell r="C3350">
            <v>3</v>
          </cell>
          <cell r="D3350" t="str">
            <v>I</v>
          </cell>
          <cell r="E3350">
            <v>2</v>
          </cell>
          <cell r="F3350">
            <v>5</v>
          </cell>
          <cell r="G3350">
            <v>250</v>
          </cell>
          <cell r="H3350">
            <v>0</v>
          </cell>
          <cell r="I3350">
            <v>1571</v>
          </cell>
          <cell r="J3350">
            <v>3057.98</v>
          </cell>
          <cell r="K3350">
            <v>0</v>
          </cell>
          <cell r="L3350">
            <v>892.95</v>
          </cell>
        </row>
        <row r="3351">
          <cell r="A3351">
            <v>416010202</v>
          </cell>
          <cell r="B3351" t="str">
            <v>SUPRARRENALECTOMIA  EM ONCOLOGIA</v>
          </cell>
          <cell r="C3351">
            <v>3</v>
          </cell>
          <cell r="D3351" t="str">
            <v>I</v>
          </cell>
          <cell r="E3351">
            <v>2</v>
          </cell>
          <cell r="F3351">
            <v>6</v>
          </cell>
          <cell r="G3351">
            <v>450</v>
          </cell>
          <cell r="H3351">
            <v>0</v>
          </cell>
          <cell r="I3351">
            <v>1571</v>
          </cell>
          <cell r="J3351">
            <v>2130.1799999999998</v>
          </cell>
          <cell r="K3351">
            <v>0</v>
          </cell>
          <cell r="L3351">
            <v>580.91999999999996</v>
          </cell>
        </row>
        <row r="3352">
          <cell r="A3352">
            <v>416010210</v>
          </cell>
          <cell r="B3352" t="str">
            <v>NEFRECTOMIA PARCIAL EM ONCOLOGIA</v>
          </cell>
          <cell r="C3352">
            <v>3</v>
          </cell>
          <cell r="D3352" t="str">
            <v>I</v>
          </cell>
          <cell r="E3352">
            <v>1</v>
          </cell>
          <cell r="F3352">
            <v>4</v>
          </cell>
          <cell r="G3352">
            <v>250</v>
          </cell>
          <cell r="H3352">
            <v>0</v>
          </cell>
          <cell r="I3352">
            <v>1571</v>
          </cell>
          <cell r="J3352">
            <v>1711.3</v>
          </cell>
          <cell r="K3352">
            <v>0</v>
          </cell>
          <cell r="L3352">
            <v>567.98</v>
          </cell>
        </row>
        <row r="3353">
          <cell r="A3353">
            <v>416010229</v>
          </cell>
          <cell r="B3353" t="str">
            <v>AMPUTAÇÃO TOTAL AMPLIADA DE PENIS EM ONCOLOGIA</v>
          </cell>
          <cell r="C3353">
            <v>3</v>
          </cell>
          <cell r="D3353" t="str">
            <v>M</v>
          </cell>
          <cell r="E3353">
            <v>1</v>
          </cell>
          <cell r="F3353">
            <v>5</v>
          </cell>
          <cell r="G3353">
            <v>275</v>
          </cell>
          <cell r="H3353">
            <v>144</v>
          </cell>
          <cell r="I3353">
            <v>1571</v>
          </cell>
          <cell r="J3353">
            <v>831.17</v>
          </cell>
          <cell r="K3353">
            <v>0</v>
          </cell>
          <cell r="L3353">
            <v>259.89999999999998</v>
          </cell>
        </row>
        <row r="3354">
          <cell r="A3354">
            <v>416020020</v>
          </cell>
          <cell r="B3354" t="str">
            <v>LINFADENECTOMIA PELVICA EM ONCOLOGIA</v>
          </cell>
          <cell r="C3354">
            <v>3</v>
          </cell>
          <cell r="D3354" t="str">
            <v>I</v>
          </cell>
          <cell r="E3354">
            <v>1</v>
          </cell>
          <cell r="F3354">
            <v>3</v>
          </cell>
          <cell r="G3354">
            <v>300</v>
          </cell>
          <cell r="H3354">
            <v>144</v>
          </cell>
          <cell r="I3354">
            <v>1571</v>
          </cell>
          <cell r="J3354">
            <v>1218.56</v>
          </cell>
          <cell r="K3354">
            <v>0</v>
          </cell>
          <cell r="L3354">
            <v>454.84</v>
          </cell>
        </row>
        <row r="3355">
          <cell r="A3355">
            <v>416020151</v>
          </cell>
          <cell r="B3355" t="str">
            <v>LINFADENECTOMIA RADICAL CERVICAL UNILATERAL EM ONCOLOGIA</v>
          </cell>
          <cell r="C3355">
            <v>3</v>
          </cell>
          <cell r="D3355" t="str">
            <v>I</v>
          </cell>
          <cell r="E3355">
            <v>2</v>
          </cell>
          <cell r="F3355">
            <v>4</v>
          </cell>
          <cell r="G3355">
            <v>300</v>
          </cell>
          <cell r="H3355">
            <v>144</v>
          </cell>
          <cell r="I3355">
            <v>1571</v>
          </cell>
          <cell r="J3355">
            <v>1452.79</v>
          </cell>
          <cell r="K3355">
            <v>0</v>
          </cell>
          <cell r="L3355">
            <v>477.77</v>
          </cell>
        </row>
        <row r="3356">
          <cell r="A3356">
            <v>416020160</v>
          </cell>
          <cell r="B3356" t="str">
            <v>LINFADENECTOMIA RADICAL MODIFICADA CERVICAL UNILATERAL EM ONCOLOGIA</v>
          </cell>
          <cell r="C3356">
            <v>3</v>
          </cell>
          <cell r="D3356" t="str">
            <v>I</v>
          </cell>
          <cell r="E3356">
            <v>2</v>
          </cell>
          <cell r="F3356">
            <v>4</v>
          </cell>
          <cell r="G3356">
            <v>300</v>
          </cell>
          <cell r="H3356">
            <v>144</v>
          </cell>
          <cell r="I3356">
            <v>1571</v>
          </cell>
          <cell r="J3356">
            <v>1888.63</v>
          </cell>
          <cell r="K3356">
            <v>0</v>
          </cell>
          <cell r="L3356">
            <v>621.1</v>
          </cell>
        </row>
        <row r="3357">
          <cell r="A3357">
            <v>416020178</v>
          </cell>
          <cell r="B3357" t="str">
            <v>LINFADENECTOMIA CERVICAL SUPRAOMO-HIOIDEA UNILATERAL EM ONCOLOGIA</v>
          </cell>
          <cell r="C3357">
            <v>3</v>
          </cell>
          <cell r="D3357" t="str">
            <v>I</v>
          </cell>
          <cell r="E3357">
            <v>2</v>
          </cell>
          <cell r="F3357">
            <v>2</v>
          </cell>
          <cell r="G3357">
            <v>300</v>
          </cell>
          <cell r="H3357">
            <v>144</v>
          </cell>
          <cell r="I3357">
            <v>1571</v>
          </cell>
          <cell r="J3357">
            <v>1888.63</v>
          </cell>
          <cell r="K3357">
            <v>0</v>
          </cell>
          <cell r="L3357">
            <v>621.1</v>
          </cell>
        </row>
        <row r="3358">
          <cell r="A3358">
            <v>416020186</v>
          </cell>
          <cell r="B3358" t="str">
            <v>LINFADENECTOMIA  CERVICAL RECORRENCIAL UNILATERAL EM ONCOLOGIA</v>
          </cell>
          <cell r="C3358">
            <v>3</v>
          </cell>
          <cell r="D3358" t="str">
            <v>I</v>
          </cell>
          <cell r="E3358">
            <v>2</v>
          </cell>
          <cell r="F3358">
            <v>2</v>
          </cell>
          <cell r="G3358">
            <v>300</v>
          </cell>
          <cell r="H3358">
            <v>0</v>
          </cell>
          <cell r="I3358">
            <v>1571</v>
          </cell>
          <cell r="J3358">
            <v>1888.63</v>
          </cell>
          <cell r="K3358">
            <v>0</v>
          </cell>
          <cell r="L3358">
            <v>621.1</v>
          </cell>
        </row>
        <row r="3359">
          <cell r="A3359">
            <v>416020194</v>
          </cell>
          <cell r="B3359" t="str">
            <v>LINFADENECTOMIA MEDIASTINAL EM ONCOLOGIA</v>
          </cell>
          <cell r="C3359">
            <v>3</v>
          </cell>
          <cell r="D3359" t="str">
            <v>I</v>
          </cell>
          <cell r="E3359">
            <v>1</v>
          </cell>
          <cell r="F3359">
            <v>4</v>
          </cell>
          <cell r="G3359">
            <v>300</v>
          </cell>
          <cell r="H3359">
            <v>144</v>
          </cell>
          <cell r="I3359">
            <v>1571</v>
          </cell>
          <cell r="J3359">
            <v>2921.63</v>
          </cell>
          <cell r="K3359">
            <v>0</v>
          </cell>
          <cell r="L3359">
            <v>892.95</v>
          </cell>
        </row>
        <row r="3360">
          <cell r="A3360">
            <v>416020208</v>
          </cell>
          <cell r="B3360" t="str">
            <v>LINFADENECTOMIA SUPRACLAVICULAR UNILATERAL EM ONCOLOGIA</v>
          </cell>
          <cell r="C3360">
            <v>3</v>
          </cell>
          <cell r="D3360" t="str">
            <v>I</v>
          </cell>
          <cell r="E3360">
            <v>2</v>
          </cell>
          <cell r="F3360">
            <v>4</v>
          </cell>
          <cell r="G3360">
            <v>300</v>
          </cell>
          <cell r="H3360">
            <v>144</v>
          </cell>
          <cell r="I3360">
            <v>1571</v>
          </cell>
          <cell r="J3360">
            <v>1354.39</v>
          </cell>
          <cell r="K3360">
            <v>0</v>
          </cell>
          <cell r="L3360">
            <v>455.03</v>
          </cell>
        </row>
        <row r="3361">
          <cell r="A3361">
            <v>416020216</v>
          </cell>
          <cell r="B3361" t="str">
            <v>LINFADENECTOMIA AXILAR UNILATERAL EM ONCOLOGIA</v>
          </cell>
          <cell r="C3361">
            <v>3</v>
          </cell>
          <cell r="D3361" t="str">
            <v>I</v>
          </cell>
          <cell r="E3361">
            <v>2</v>
          </cell>
          <cell r="F3361">
            <v>2</v>
          </cell>
          <cell r="G3361">
            <v>300</v>
          </cell>
          <cell r="H3361">
            <v>144</v>
          </cell>
          <cell r="I3361">
            <v>1571</v>
          </cell>
          <cell r="J3361">
            <v>1453.53</v>
          </cell>
          <cell r="K3361">
            <v>0</v>
          </cell>
          <cell r="L3361">
            <v>484.28</v>
          </cell>
        </row>
        <row r="3362">
          <cell r="A3362">
            <v>416020224</v>
          </cell>
          <cell r="B3362" t="str">
            <v>LINFADENECTOMIA RETROPERITONIAL EM ONCOLOGIA</v>
          </cell>
          <cell r="C3362">
            <v>3</v>
          </cell>
          <cell r="D3362" t="str">
            <v>I</v>
          </cell>
          <cell r="E3362">
            <v>1</v>
          </cell>
          <cell r="F3362">
            <v>5</v>
          </cell>
          <cell r="G3362">
            <v>300</v>
          </cell>
          <cell r="H3362">
            <v>0</v>
          </cell>
          <cell r="I3362">
            <v>1571</v>
          </cell>
          <cell r="J3362">
            <v>3505.95</v>
          </cell>
          <cell r="K3362">
            <v>0</v>
          </cell>
          <cell r="L3362">
            <v>1071.4100000000001</v>
          </cell>
        </row>
        <row r="3363">
          <cell r="A3363">
            <v>416020232</v>
          </cell>
          <cell r="B3363" t="str">
            <v>LINFADENECTOMIA INGUINAL UNILATERAL EM ONCOLOGIA</v>
          </cell>
          <cell r="C3363">
            <v>3</v>
          </cell>
          <cell r="D3363" t="str">
            <v>I</v>
          </cell>
          <cell r="E3363">
            <v>2</v>
          </cell>
          <cell r="F3363">
            <v>4</v>
          </cell>
          <cell r="G3363">
            <v>300</v>
          </cell>
          <cell r="H3363">
            <v>144</v>
          </cell>
          <cell r="I3363">
            <v>1571</v>
          </cell>
          <cell r="J3363">
            <v>1331.36</v>
          </cell>
          <cell r="K3363">
            <v>0</v>
          </cell>
          <cell r="L3363">
            <v>477.69</v>
          </cell>
        </row>
        <row r="3364">
          <cell r="A3364">
            <v>416020240</v>
          </cell>
          <cell r="B3364" t="str">
            <v>LINFADENECTOMIA  SELETIVA GUIADA (LINFONODO SENTINELA) EM ONCOLOGIA</v>
          </cell>
          <cell r="C3364">
            <v>3</v>
          </cell>
          <cell r="D3364" t="str">
            <v>I</v>
          </cell>
          <cell r="E3364">
            <v>2</v>
          </cell>
          <cell r="F3364">
            <v>2</v>
          </cell>
          <cell r="G3364">
            <v>300</v>
          </cell>
          <cell r="H3364">
            <v>0</v>
          </cell>
          <cell r="I3364">
            <v>1571</v>
          </cell>
          <cell r="J3364">
            <v>543.29</v>
          </cell>
          <cell r="K3364">
            <v>0</v>
          </cell>
          <cell r="L3364">
            <v>184.58</v>
          </cell>
        </row>
        <row r="3365">
          <cell r="A3365">
            <v>416020259</v>
          </cell>
          <cell r="B3365" t="str">
            <v>LINFADENECTOMIA INGUINO-ILIACA UNILATERAL EM ONCOLOGIA</v>
          </cell>
          <cell r="C3365">
            <v>3</v>
          </cell>
          <cell r="D3365" t="str">
            <v>I</v>
          </cell>
          <cell r="E3365">
            <v>2</v>
          </cell>
          <cell r="F3365">
            <v>5</v>
          </cell>
          <cell r="G3365">
            <v>450</v>
          </cell>
          <cell r="H3365">
            <v>144</v>
          </cell>
          <cell r="I3365">
            <v>1571</v>
          </cell>
          <cell r="J3365">
            <v>3303.63</v>
          </cell>
          <cell r="K3365">
            <v>0</v>
          </cell>
          <cell r="L3365">
            <v>999.42</v>
          </cell>
        </row>
        <row r="3366">
          <cell r="A3366">
            <v>416030017</v>
          </cell>
          <cell r="B3366" t="str">
            <v>PAROTIDECTOMIA PARCIAL EM ONCOLOGIA</v>
          </cell>
          <cell r="C3366">
            <v>3</v>
          </cell>
          <cell r="D3366" t="str">
            <v>I</v>
          </cell>
          <cell r="E3366">
            <v>1</v>
          </cell>
          <cell r="F3366">
            <v>2</v>
          </cell>
          <cell r="G3366">
            <v>300</v>
          </cell>
          <cell r="H3366">
            <v>144</v>
          </cell>
          <cell r="I3366">
            <v>1571</v>
          </cell>
          <cell r="J3366">
            <v>1041.3</v>
          </cell>
          <cell r="K3366">
            <v>0</v>
          </cell>
          <cell r="L3366">
            <v>455.01</v>
          </cell>
        </row>
        <row r="3367">
          <cell r="A3367">
            <v>416030025</v>
          </cell>
          <cell r="B3367" t="str">
            <v>RESSECÇÃO DE GLANDULA SALIVAR MENOR EM ONCOLOGIA</v>
          </cell>
          <cell r="C3367">
            <v>3</v>
          </cell>
          <cell r="D3367" t="str">
            <v>I</v>
          </cell>
          <cell r="E3367">
            <v>1</v>
          </cell>
          <cell r="F3367">
            <v>2</v>
          </cell>
          <cell r="G3367">
            <v>200</v>
          </cell>
          <cell r="H3367">
            <v>144</v>
          </cell>
          <cell r="I3367">
            <v>1571</v>
          </cell>
          <cell r="J3367">
            <v>591.39</v>
          </cell>
          <cell r="K3367">
            <v>0</v>
          </cell>
          <cell r="L3367">
            <v>200.1</v>
          </cell>
        </row>
        <row r="3368">
          <cell r="A3368">
            <v>416030033</v>
          </cell>
          <cell r="B3368" t="str">
            <v>RESSECÇÃO DE GLANDULA SUBLINGUAL EM ONCOLOGIA</v>
          </cell>
          <cell r="C3368">
            <v>3</v>
          </cell>
          <cell r="D3368" t="str">
            <v>I</v>
          </cell>
          <cell r="E3368">
            <v>1</v>
          </cell>
          <cell r="F3368">
            <v>2</v>
          </cell>
          <cell r="G3368">
            <v>200</v>
          </cell>
          <cell r="H3368">
            <v>144</v>
          </cell>
          <cell r="I3368">
            <v>1571</v>
          </cell>
          <cell r="J3368">
            <v>591.39</v>
          </cell>
          <cell r="K3368">
            <v>0</v>
          </cell>
          <cell r="L3368">
            <v>171.62</v>
          </cell>
        </row>
        <row r="3369">
          <cell r="A3369">
            <v>416030041</v>
          </cell>
          <cell r="B3369" t="str">
            <v>RESSECÇÃO DE GLANDULA SUBMANDIBULAR EM ONCOLOGIA</v>
          </cell>
          <cell r="C3369">
            <v>3</v>
          </cell>
          <cell r="D3369" t="str">
            <v>I</v>
          </cell>
          <cell r="E3369">
            <v>1</v>
          </cell>
          <cell r="F3369">
            <v>2</v>
          </cell>
          <cell r="G3369">
            <v>200</v>
          </cell>
          <cell r="H3369">
            <v>144</v>
          </cell>
          <cell r="I3369">
            <v>1571</v>
          </cell>
          <cell r="J3369">
            <v>591.39</v>
          </cell>
          <cell r="K3369">
            <v>0</v>
          </cell>
          <cell r="L3369">
            <v>223.1</v>
          </cell>
        </row>
        <row r="3370">
          <cell r="A3370">
            <v>416030068</v>
          </cell>
          <cell r="B3370" t="str">
            <v>GLOSSECTOMIA PARCIAL EM ONCOLOGIA</v>
          </cell>
          <cell r="C3370">
            <v>3</v>
          </cell>
          <cell r="D3370" t="str">
            <v>I</v>
          </cell>
          <cell r="E3370">
            <v>1</v>
          </cell>
          <cell r="F3370">
            <v>4</v>
          </cell>
          <cell r="G3370">
            <v>300</v>
          </cell>
          <cell r="H3370">
            <v>144</v>
          </cell>
          <cell r="I3370">
            <v>1571</v>
          </cell>
          <cell r="J3370">
            <v>517.20000000000005</v>
          </cell>
          <cell r="K3370">
            <v>0</v>
          </cell>
          <cell r="L3370">
            <v>559.95000000000005</v>
          </cell>
        </row>
        <row r="3371">
          <cell r="A3371">
            <v>416030076</v>
          </cell>
          <cell r="B3371" t="str">
            <v>GLOSSECTOMIA TOTAL EM ONCOLOGIA</v>
          </cell>
          <cell r="C3371">
            <v>3</v>
          </cell>
          <cell r="D3371" t="str">
            <v>I</v>
          </cell>
          <cell r="E3371">
            <v>1</v>
          </cell>
          <cell r="F3371">
            <v>8</v>
          </cell>
          <cell r="G3371">
            <v>450</v>
          </cell>
          <cell r="H3371">
            <v>228</v>
          </cell>
          <cell r="I3371">
            <v>1571</v>
          </cell>
          <cell r="J3371">
            <v>2949.84</v>
          </cell>
          <cell r="K3371">
            <v>0</v>
          </cell>
          <cell r="L3371">
            <v>1087.57</v>
          </cell>
        </row>
        <row r="3372">
          <cell r="A3372">
            <v>416030084</v>
          </cell>
          <cell r="B3372" t="str">
            <v>PARATIREOIDECTOMIA TOTAL EM ONCOLOGIA</v>
          </cell>
          <cell r="C3372">
            <v>3</v>
          </cell>
          <cell r="D3372" t="str">
            <v>I</v>
          </cell>
          <cell r="E3372">
            <v>1</v>
          </cell>
          <cell r="F3372">
            <v>4</v>
          </cell>
          <cell r="G3372">
            <v>300</v>
          </cell>
          <cell r="H3372">
            <v>144</v>
          </cell>
          <cell r="I3372">
            <v>1571</v>
          </cell>
          <cell r="J3372">
            <v>1584.43</v>
          </cell>
          <cell r="K3372">
            <v>0</v>
          </cell>
          <cell r="L3372">
            <v>649.76</v>
          </cell>
        </row>
        <row r="3373">
          <cell r="A3373">
            <v>416030092</v>
          </cell>
          <cell r="B3373" t="str">
            <v>PAROTIDECTOMIA TOTAL EM ONCOLOGIA</v>
          </cell>
          <cell r="C3373">
            <v>3</v>
          </cell>
          <cell r="D3373" t="str">
            <v>I</v>
          </cell>
          <cell r="E3373">
            <v>1</v>
          </cell>
          <cell r="F3373">
            <v>3</v>
          </cell>
          <cell r="G3373">
            <v>320</v>
          </cell>
          <cell r="H3373">
            <v>144</v>
          </cell>
          <cell r="I3373">
            <v>1571</v>
          </cell>
          <cell r="J3373">
            <v>987.83</v>
          </cell>
          <cell r="K3373">
            <v>0</v>
          </cell>
          <cell r="L3373">
            <v>540.41999999999996</v>
          </cell>
        </row>
        <row r="3374">
          <cell r="A3374">
            <v>416030149</v>
          </cell>
          <cell r="B3374" t="str">
            <v>RESSECCAO EM CUNHA DE LABIO E SUTURA EM ONCOLOGIA</v>
          </cell>
          <cell r="C3374">
            <v>3</v>
          </cell>
          <cell r="D3374" t="str">
            <v>I</v>
          </cell>
          <cell r="E3374">
            <v>1</v>
          </cell>
          <cell r="F3374">
            <v>1</v>
          </cell>
          <cell r="G3374">
            <v>50</v>
          </cell>
          <cell r="H3374">
            <v>144</v>
          </cell>
          <cell r="I3374">
            <v>1571</v>
          </cell>
          <cell r="J3374">
            <v>191.76</v>
          </cell>
          <cell r="K3374">
            <v>0</v>
          </cell>
          <cell r="L3374">
            <v>198.96</v>
          </cell>
        </row>
        <row r="3375">
          <cell r="A3375">
            <v>416030157</v>
          </cell>
          <cell r="B3375" t="str">
            <v>RESSECCAO PARCIAL DE LABIO COM ENXERTO OU RETALHO EM ONCOLOGIA</v>
          </cell>
          <cell r="C3375">
            <v>3</v>
          </cell>
          <cell r="D3375" t="str">
            <v>I</v>
          </cell>
          <cell r="E3375">
            <v>1</v>
          </cell>
          <cell r="F3375">
            <v>2</v>
          </cell>
          <cell r="G3375">
            <v>200</v>
          </cell>
          <cell r="H3375">
            <v>144</v>
          </cell>
          <cell r="I3375">
            <v>1571</v>
          </cell>
          <cell r="J3375">
            <v>591.39</v>
          </cell>
          <cell r="K3375">
            <v>0</v>
          </cell>
          <cell r="L3375">
            <v>200.1</v>
          </cell>
        </row>
        <row r="3376">
          <cell r="A3376">
            <v>416030165</v>
          </cell>
          <cell r="B3376" t="str">
            <v>RESSECCAO TOTAL DE LABIO E RECONSTRUCAO COM RETALHO MIOCUTANEO EM ONCOLOGIA</v>
          </cell>
          <cell r="C3376">
            <v>3</v>
          </cell>
          <cell r="D3376" t="str">
            <v>I</v>
          </cell>
          <cell r="E3376">
            <v>1</v>
          </cell>
          <cell r="F3376">
            <v>4</v>
          </cell>
          <cell r="G3376">
            <v>362</v>
          </cell>
          <cell r="H3376">
            <v>144</v>
          </cell>
          <cell r="I3376">
            <v>1571</v>
          </cell>
          <cell r="J3376">
            <v>1353.79</v>
          </cell>
          <cell r="K3376">
            <v>0</v>
          </cell>
          <cell r="L3376">
            <v>349.94</v>
          </cell>
        </row>
        <row r="3377">
          <cell r="A3377">
            <v>416030173</v>
          </cell>
          <cell r="B3377" t="str">
            <v>MAXILECTOMIA PARCIAL EM ONCOLOGIA</v>
          </cell>
          <cell r="C3377">
            <v>3</v>
          </cell>
          <cell r="D3377" t="str">
            <v>I</v>
          </cell>
          <cell r="E3377">
            <v>1</v>
          </cell>
          <cell r="F3377">
            <v>7</v>
          </cell>
          <cell r="G3377">
            <v>450</v>
          </cell>
          <cell r="H3377">
            <v>144</v>
          </cell>
          <cell r="I3377">
            <v>1571</v>
          </cell>
          <cell r="J3377">
            <v>2970.72</v>
          </cell>
          <cell r="K3377">
            <v>0</v>
          </cell>
          <cell r="L3377">
            <v>841.7</v>
          </cell>
        </row>
        <row r="3378">
          <cell r="A3378">
            <v>416030181</v>
          </cell>
          <cell r="B3378" t="str">
            <v>MAXILECTOMIA TOTAL EM ONCOLOGIA</v>
          </cell>
          <cell r="C3378">
            <v>3</v>
          </cell>
          <cell r="D3378" t="str">
            <v>I</v>
          </cell>
          <cell r="E3378">
            <v>1</v>
          </cell>
          <cell r="F3378">
            <v>7</v>
          </cell>
          <cell r="G3378">
            <v>450</v>
          </cell>
          <cell r="H3378">
            <v>144</v>
          </cell>
          <cell r="I3378">
            <v>1571</v>
          </cell>
          <cell r="J3378">
            <v>3861.94</v>
          </cell>
          <cell r="K3378">
            <v>0</v>
          </cell>
          <cell r="L3378">
            <v>1094.2</v>
          </cell>
        </row>
        <row r="3379">
          <cell r="A3379">
            <v>416030190</v>
          </cell>
          <cell r="B3379" t="str">
            <v>PELVIGLOSSOMANDIBULECTOMIA EM ONCOLOGIA</v>
          </cell>
          <cell r="C3379">
            <v>3</v>
          </cell>
          <cell r="D3379" t="str">
            <v>I</v>
          </cell>
          <cell r="E3379">
            <v>1</v>
          </cell>
          <cell r="F3379">
            <v>8</v>
          </cell>
          <cell r="G3379">
            <v>650</v>
          </cell>
          <cell r="H3379">
            <v>228</v>
          </cell>
          <cell r="I3379">
            <v>1571</v>
          </cell>
          <cell r="J3379">
            <v>5816.3</v>
          </cell>
          <cell r="K3379">
            <v>0</v>
          </cell>
          <cell r="L3379">
            <v>1568.48</v>
          </cell>
        </row>
        <row r="3380">
          <cell r="A3380">
            <v>416030203</v>
          </cell>
          <cell r="B3380" t="str">
            <v>PAROTIDECTOMIA TOTAL AMPLIADA EM ONCOLOGIA</v>
          </cell>
          <cell r="C3380">
            <v>3</v>
          </cell>
          <cell r="D3380" t="str">
            <v>I</v>
          </cell>
          <cell r="E3380">
            <v>1</v>
          </cell>
          <cell r="F3380">
            <v>5</v>
          </cell>
          <cell r="G3380">
            <v>350</v>
          </cell>
          <cell r="H3380">
            <v>144</v>
          </cell>
          <cell r="I3380">
            <v>1571</v>
          </cell>
          <cell r="J3380">
            <v>2982.72</v>
          </cell>
          <cell r="K3380">
            <v>0</v>
          </cell>
          <cell r="L3380">
            <v>804.35</v>
          </cell>
        </row>
        <row r="3381">
          <cell r="A3381">
            <v>416030211</v>
          </cell>
          <cell r="B3381" t="str">
            <v>FARINGECTOMIA PARCIAL EM ONCOLOGIA</v>
          </cell>
          <cell r="C3381">
            <v>3</v>
          </cell>
          <cell r="D3381" t="str">
            <v>I</v>
          </cell>
          <cell r="E3381">
            <v>1</v>
          </cell>
          <cell r="F3381">
            <v>5</v>
          </cell>
          <cell r="G3381">
            <v>200</v>
          </cell>
          <cell r="H3381">
            <v>144</v>
          </cell>
          <cell r="I3381">
            <v>1571</v>
          </cell>
          <cell r="J3381">
            <v>1781.11</v>
          </cell>
          <cell r="K3381">
            <v>0</v>
          </cell>
          <cell r="L3381">
            <v>487.93</v>
          </cell>
        </row>
        <row r="3382">
          <cell r="A3382">
            <v>416030220</v>
          </cell>
          <cell r="B3382" t="str">
            <v>FARINGECTOMIA TOTAL EM ONCOLOGIA</v>
          </cell>
          <cell r="C3382">
            <v>3</v>
          </cell>
          <cell r="D3382" t="str">
            <v>I</v>
          </cell>
          <cell r="E3382">
            <v>1</v>
          </cell>
          <cell r="F3382">
            <v>6</v>
          </cell>
          <cell r="G3382">
            <v>200</v>
          </cell>
          <cell r="H3382">
            <v>144</v>
          </cell>
          <cell r="I3382">
            <v>1571</v>
          </cell>
          <cell r="J3382">
            <v>2315.4499999999998</v>
          </cell>
          <cell r="K3382">
            <v>0</v>
          </cell>
          <cell r="L3382">
            <v>634.30999999999995</v>
          </cell>
        </row>
        <row r="3383">
          <cell r="A3383">
            <v>416030238</v>
          </cell>
          <cell r="B3383" t="str">
            <v>RESSECCAO DE TUMOR DE RINOFARINGE EM ONCOLOGIA</v>
          </cell>
          <cell r="C3383">
            <v>3</v>
          </cell>
          <cell r="D3383" t="str">
            <v>I</v>
          </cell>
          <cell r="E3383">
            <v>1</v>
          </cell>
          <cell r="F3383">
            <v>5</v>
          </cell>
          <cell r="G3383">
            <v>200</v>
          </cell>
          <cell r="H3383">
            <v>144</v>
          </cell>
          <cell r="I3383">
            <v>1571</v>
          </cell>
          <cell r="J3383">
            <v>1584.69</v>
          </cell>
          <cell r="K3383">
            <v>0</v>
          </cell>
          <cell r="L3383">
            <v>540.75</v>
          </cell>
        </row>
        <row r="3384">
          <cell r="A3384">
            <v>416030246</v>
          </cell>
          <cell r="B3384" t="str">
            <v>EXENTERAÇÃO DE ÓRBITA EM ONCOLOGIA</v>
          </cell>
          <cell r="C3384">
            <v>3</v>
          </cell>
          <cell r="D3384" t="str">
            <v>I</v>
          </cell>
          <cell r="E3384">
            <v>1</v>
          </cell>
          <cell r="F3384">
            <v>4</v>
          </cell>
          <cell r="G3384">
            <v>450</v>
          </cell>
          <cell r="H3384">
            <v>0</v>
          </cell>
          <cell r="I3384">
            <v>1571</v>
          </cell>
          <cell r="J3384">
            <v>768.83</v>
          </cell>
          <cell r="K3384">
            <v>0</v>
          </cell>
          <cell r="L3384">
            <v>223.08</v>
          </cell>
        </row>
        <row r="3385">
          <cell r="A3385">
            <v>416030254</v>
          </cell>
          <cell r="B3385" t="str">
            <v>LARINGECTOMIA PARCIAL EM ONCOLOGIA</v>
          </cell>
          <cell r="C3385">
            <v>3</v>
          </cell>
          <cell r="D3385" t="str">
            <v>I</v>
          </cell>
          <cell r="E3385">
            <v>1</v>
          </cell>
          <cell r="F3385">
            <v>4</v>
          </cell>
          <cell r="G3385">
            <v>250</v>
          </cell>
          <cell r="H3385">
            <v>228</v>
          </cell>
          <cell r="I3385">
            <v>1571</v>
          </cell>
          <cell r="J3385">
            <v>1397.41</v>
          </cell>
          <cell r="K3385">
            <v>0</v>
          </cell>
          <cell r="L3385">
            <v>728.05</v>
          </cell>
        </row>
        <row r="3386">
          <cell r="A3386">
            <v>416030262</v>
          </cell>
          <cell r="B3386" t="str">
            <v>LARINGECTOMIA TOTAL EM ONCOLOGIA</v>
          </cell>
          <cell r="C3386">
            <v>3</v>
          </cell>
          <cell r="D3386" t="str">
            <v>I</v>
          </cell>
          <cell r="E3386">
            <v>1</v>
          </cell>
          <cell r="F3386">
            <v>5</v>
          </cell>
          <cell r="G3386">
            <v>400</v>
          </cell>
          <cell r="H3386">
            <v>228</v>
          </cell>
          <cell r="I3386">
            <v>1571</v>
          </cell>
          <cell r="J3386">
            <v>4605.92</v>
          </cell>
          <cell r="K3386">
            <v>0</v>
          </cell>
          <cell r="L3386">
            <v>1212.76</v>
          </cell>
        </row>
        <row r="3387">
          <cell r="A3387">
            <v>416030270</v>
          </cell>
          <cell r="B3387" t="str">
            <v>TIREOIDECTOMIA TOTAL EM ONCOLOGIA</v>
          </cell>
          <cell r="C3387">
            <v>3</v>
          </cell>
          <cell r="D3387" t="str">
            <v>I</v>
          </cell>
          <cell r="E3387">
            <v>1</v>
          </cell>
          <cell r="F3387">
            <v>2</v>
          </cell>
          <cell r="G3387">
            <v>514</v>
          </cell>
          <cell r="H3387">
            <v>0</v>
          </cell>
          <cell r="I3387">
            <v>1571</v>
          </cell>
          <cell r="J3387">
            <v>2226.39</v>
          </cell>
          <cell r="K3387">
            <v>0</v>
          </cell>
          <cell r="L3387">
            <v>609.91</v>
          </cell>
        </row>
        <row r="3388">
          <cell r="A3388">
            <v>416030289</v>
          </cell>
          <cell r="B3388" t="str">
            <v>RECONSTRUÇÃO PARA FONAÇÂO EM ONCOLOGIA</v>
          </cell>
          <cell r="C3388">
            <v>3</v>
          </cell>
          <cell r="D3388" t="str">
            <v>I</v>
          </cell>
          <cell r="E3388">
            <v>1</v>
          </cell>
          <cell r="F3388">
            <v>2</v>
          </cell>
          <cell r="G3388">
            <v>200</v>
          </cell>
          <cell r="H3388">
            <v>228</v>
          </cell>
          <cell r="I3388">
            <v>1571</v>
          </cell>
          <cell r="J3388">
            <v>468.57</v>
          </cell>
          <cell r="K3388">
            <v>0</v>
          </cell>
          <cell r="L3388">
            <v>441.93</v>
          </cell>
        </row>
        <row r="3389">
          <cell r="A3389">
            <v>416030297</v>
          </cell>
          <cell r="B3389" t="str">
            <v>TRAQUEOSTOMIA TRANSTUMORAL EM ONCOLOGIA</v>
          </cell>
          <cell r="C3389">
            <v>3</v>
          </cell>
          <cell r="D3389" t="str">
            <v>I</v>
          </cell>
          <cell r="E3389">
            <v>1</v>
          </cell>
          <cell r="F3389">
            <v>3</v>
          </cell>
          <cell r="G3389">
            <v>200</v>
          </cell>
          <cell r="H3389">
            <v>228</v>
          </cell>
          <cell r="I3389">
            <v>1571</v>
          </cell>
          <cell r="J3389">
            <v>441.93</v>
          </cell>
          <cell r="K3389">
            <v>0</v>
          </cell>
          <cell r="L3389">
            <v>468.57</v>
          </cell>
        </row>
        <row r="3390">
          <cell r="A3390">
            <v>416030300</v>
          </cell>
          <cell r="B3390" t="str">
            <v>MANDIBULECTOMIA PARCIAL EM ONCOLOGIA</v>
          </cell>
          <cell r="C3390">
            <v>3</v>
          </cell>
          <cell r="D3390" t="str">
            <v>I</v>
          </cell>
          <cell r="E3390">
            <v>1</v>
          </cell>
          <cell r="F3390">
            <v>7</v>
          </cell>
          <cell r="G3390">
            <v>450</v>
          </cell>
          <cell r="H3390">
            <v>144</v>
          </cell>
          <cell r="I3390">
            <v>1571</v>
          </cell>
          <cell r="J3390">
            <v>3489.78</v>
          </cell>
          <cell r="K3390">
            <v>0</v>
          </cell>
          <cell r="L3390">
            <v>941.09</v>
          </cell>
        </row>
        <row r="3391">
          <cell r="A3391">
            <v>416030319</v>
          </cell>
          <cell r="B3391" t="str">
            <v>MANDIBULECTOMIA TOTAL EM ONCOLOGIA</v>
          </cell>
          <cell r="C3391">
            <v>3</v>
          </cell>
          <cell r="D3391" t="str">
            <v>I</v>
          </cell>
          <cell r="E3391">
            <v>1</v>
          </cell>
          <cell r="F3391">
            <v>7</v>
          </cell>
          <cell r="G3391">
            <v>450</v>
          </cell>
          <cell r="H3391">
            <v>144</v>
          </cell>
          <cell r="I3391">
            <v>1571</v>
          </cell>
          <cell r="J3391">
            <v>4653.04</v>
          </cell>
          <cell r="K3391">
            <v>0</v>
          </cell>
          <cell r="L3391">
            <v>1254.79</v>
          </cell>
        </row>
        <row r="3392">
          <cell r="A3392">
            <v>416030327</v>
          </cell>
          <cell r="B3392" t="str">
            <v>RESSECÇÃO DE PAVILHÃO AURICULAR EM ONCOLOGIA</v>
          </cell>
          <cell r="C3392">
            <v>3</v>
          </cell>
          <cell r="D3392" t="str">
            <v>I</v>
          </cell>
          <cell r="E3392">
            <v>1</v>
          </cell>
          <cell r="F3392">
            <v>2</v>
          </cell>
          <cell r="G3392">
            <v>200</v>
          </cell>
          <cell r="H3392">
            <v>144</v>
          </cell>
          <cell r="I3392">
            <v>1571</v>
          </cell>
          <cell r="J3392">
            <v>591.39</v>
          </cell>
          <cell r="K3392">
            <v>0</v>
          </cell>
          <cell r="L3392">
            <v>200.1</v>
          </cell>
        </row>
        <row r="3393">
          <cell r="A3393">
            <v>416030335</v>
          </cell>
          <cell r="B3393" t="str">
            <v>LIGADURA DE CARÓTIDA EM ONCOLOGIA</v>
          </cell>
          <cell r="C3393">
            <v>3</v>
          </cell>
          <cell r="D3393" t="str">
            <v>I</v>
          </cell>
          <cell r="E3393">
            <v>2</v>
          </cell>
          <cell r="F3393">
            <v>3</v>
          </cell>
          <cell r="G3393">
            <v>150</v>
          </cell>
          <cell r="H3393">
            <v>0</v>
          </cell>
          <cell r="I3393">
            <v>1571</v>
          </cell>
          <cell r="J3393">
            <v>468.57</v>
          </cell>
          <cell r="K3393">
            <v>0</v>
          </cell>
          <cell r="L3393">
            <v>441.93</v>
          </cell>
        </row>
        <row r="3394">
          <cell r="A3394">
            <v>416030343</v>
          </cell>
          <cell r="B3394" t="str">
            <v>RESSECCAO DE TUMOR GLOMICO EM ONCOLOGIA</v>
          </cell>
          <cell r="C3394">
            <v>3</v>
          </cell>
          <cell r="D3394" t="str">
            <v>I</v>
          </cell>
          <cell r="E3394">
            <v>1</v>
          </cell>
          <cell r="F3394">
            <v>4</v>
          </cell>
          <cell r="G3394">
            <v>150</v>
          </cell>
          <cell r="H3394">
            <v>0</v>
          </cell>
          <cell r="I3394">
            <v>1571</v>
          </cell>
          <cell r="J3394">
            <v>468.57</v>
          </cell>
          <cell r="K3394">
            <v>0</v>
          </cell>
          <cell r="L3394">
            <v>441.93</v>
          </cell>
        </row>
        <row r="3395">
          <cell r="A3395">
            <v>416030351</v>
          </cell>
          <cell r="B3395" t="str">
            <v>RESSECCAO DE LESAO MALIGNA DE MUCOSA BUCAL EM ONCOLOGIA</v>
          </cell>
          <cell r="C3395">
            <v>3</v>
          </cell>
          <cell r="D3395" t="str">
            <v>I</v>
          </cell>
          <cell r="E3395">
            <v>1</v>
          </cell>
          <cell r="F3395">
            <v>2</v>
          </cell>
          <cell r="G3395">
            <v>240</v>
          </cell>
          <cell r="H3395">
            <v>144</v>
          </cell>
          <cell r="I3395">
            <v>1571</v>
          </cell>
          <cell r="J3395">
            <v>768.81</v>
          </cell>
          <cell r="K3395">
            <v>0</v>
          </cell>
          <cell r="L3395">
            <v>260.11</v>
          </cell>
        </row>
        <row r="3396">
          <cell r="A3396">
            <v>416030360</v>
          </cell>
          <cell r="B3396" t="str">
            <v>RESSECCAO DE TUMOR TIREOIDIANO POR VIA TRANSESTERNAL EM ONCOLOGIA</v>
          </cell>
          <cell r="C3396">
            <v>3</v>
          </cell>
          <cell r="D3396" t="str">
            <v>I</v>
          </cell>
          <cell r="E3396">
            <v>1</v>
          </cell>
          <cell r="F3396">
            <v>8</v>
          </cell>
          <cell r="G3396">
            <v>514</v>
          </cell>
          <cell r="H3396">
            <v>0</v>
          </cell>
          <cell r="I3396">
            <v>1571</v>
          </cell>
          <cell r="J3396">
            <v>3063.17</v>
          </cell>
          <cell r="K3396">
            <v>0</v>
          </cell>
          <cell r="L3396">
            <v>1123.47</v>
          </cell>
        </row>
        <row r="3397">
          <cell r="A3397">
            <v>416040012</v>
          </cell>
          <cell r="B3397" t="str">
            <v>ANASTOMOSE BILEO-DIGESTIVA EM ONCOLOGIA</v>
          </cell>
          <cell r="C3397">
            <v>3</v>
          </cell>
          <cell r="D3397" t="str">
            <v>I</v>
          </cell>
          <cell r="E3397">
            <v>1</v>
          </cell>
          <cell r="F3397">
            <v>4</v>
          </cell>
          <cell r="G3397">
            <v>250</v>
          </cell>
          <cell r="H3397">
            <v>144</v>
          </cell>
          <cell r="I3397">
            <v>1571</v>
          </cell>
          <cell r="J3397">
            <v>927.48</v>
          </cell>
          <cell r="K3397">
            <v>0</v>
          </cell>
          <cell r="L3397">
            <v>325.12</v>
          </cell>
        </row>
        <row r="3398">
          <cell r="A3398">
            <v>416040020</v>
          </cell>
          <cell r="B3398" t="str">
            <v>COLEDOCOSTOMIA C/ OU S/ COLECISTECTOMIA EM ONCOLOGIA</v>
          </cell>
          <cell r="C3398">
            <v>3</v>
          </cell>
          <cell r="D3398" t="str">
            <v>I</v>
          </cell>
          <cell r="E3398">
            <v>1</v>
          </cell>
          <cell r="F3398">
            <v>6</v>
          </cell>
          <cell r="G3398">
            <v>200</v>
          </cell>
          <cell r="H3398">
            <v>144</v>
          </cell>
          <cell r="I3398">
            <v>1571</v>
          </cell>
          <cell r="J3398">
            <v>1482.31</v>
          </cell>
          <cell r="K3398">
            <v>0</v>
          </cell>
          <cell r="L3398">
            <v>541.22</v>
          </cell>
        </row>
        <row r="3399">
          <cell r="A3399">
            <v>416040039</v>
          </cell>
          <cell r="B3399" t="str">
            <v>ESOFAGOGASTRECTOMIA COM TORACOTOMIA EM ONCOLOGIA</v>
          </cell>
          <cell r="C3399">
            <v>3</v>
          </cell>
          <cell r="D3399" t="str">
            <v>I</v>
          </cell>
          <cell r="E3399">
            <v>1</v>
          </cell>
          <cell r="F3399">
            <v>10</v>
          </cell>
          <cell r="G3399">
            <v>545</v>
          </cell>
          <cell r="H3399">
            <v>144</v>
          </cell>
          <cell r="I3399">
            <v>1571</v>
          </cell>
          <cell r="J3399">
            <v>4156.05</v>
          </cell>
          <cell r="K3399">
            <v>0</v>
          </cell>
          <cell r="L3399">
            <v>1220.48</v>
          </cell>
        </row>
        <row r="3400">
          <cell r="A3400">
            <v>416040047</v>
          </cell>
          <cell r="B3400" t="str">
            <v>ESOFAGOCOLOPLASTIA OU ESOFAGOGASTROPLASTIA EM ONCOLOGIA</v>
          </cell>
          <cell r="C3400">
            <v>3</v>
          </cell>
          <cell r="D3400" t="str">
            <v>I</v>
          </cell>
          <cell r="E3400">
            <v>1</v>
          </cell>
          <cell r="F3400">
            <v>7</v>
          </cell>
          <cell r="G3400">
            <v>386</v>
          </cell>
          <cell r="H3400">
            <v>144</v>
          </cell>
          <cell r="I3400">
            <v>1571</v>
          </cell>
          <cell r="J3400">
            <v>3228.98</v>
          </cell>
          <cell r="K3400">
            <v>0</v>
          </cell>
          <cell r="L3400">
            <v>909.29</v>
          </cell>
        </row>
        <row r="3401">
          <cell r="A3401">
            <v>416040055</v>
          </cell>
          <cell r="B3401" t="str">
            <v>ESOFAGOGASTRECTOMIA SEM TORACOTOMIA EM ONCOLOGIA</v>
          </cell>
          <cell r="C3401">
            <v>3</v>
          </cell>
          <cell r="D3401" t="str">
            <v>I</v>
          </cell>
          <cell r="E3401">
            <v>1</v>
          </cell>
          <cell r="F3401">
            <v>10</v>
          </cell>
          <cell r="G3401">
            <v>300</v>
          </cell>
          <cell r="H3401">
            <v>144</v>
          </cell>
          <cell r="I3401">
            <v>1571</v>
          </cell>
          <cell r="J3401">
            <v>3196.97</v>
          </cell>
          <cell r="K3401">
            <v>0</v>
          </cell>
          <cell r="L3401">
            <v>901.77</v>
          </cell>
        </row>
        <row r="3402">
          <cell r="A3402">
            <v>416040071</v>
          </cell>
          <cell r="B3402" t="str">
            <v>GASTRECTOMIA TOTAL EM ONCOLOGIA</v>
          </cell>
          <cell r="C3402">
            <v>3</v>
          </cell>
          <cell r="D3402" t="str">
            <v>I</v>
          </cell>
          <cell r="E3402">
            <v>1</v>
          </cell>
          <cell r="F3402">
            <v>10</v>
          </cell>
          <cell r="G3402">
            <v>545</v>
          </cell>
          <cell r="H3402">
            <v>144</v>
          </cell>
          <cell r="I3402">
            <v>1571</v>
          </cell>
          <cell r="J3402">
            <v>2762.03</v>
          </cell>
          <cell r="K3402">
            <v>0</v>
          </cell>
          <cell r="L3402">
            <v>732.25</v>
          </cell>
        </row>
        <row r="3403">
          <cell r="A3403">
            <v>416040101</v>
          </cell>
          <cell r="B3403" t="str">
            <v>HEPATECTOMIA PARCIAL EM ONCOLOGIA</v>
          </cell>
          <cell r="C3403">
            <v>3</v>
          </cell>
          <cell r="D3403" t="str">
            <v>I</v>
          </cell>
          <cell r="E3403">
            <v>2</v>
          </cell>
          <cell r="F3403">
            <v>6</v>
          </cell>
          <cell r="G3403">
            <v>150</v>
          </cell>
          <cell r="H3403">
            <v>0</v>
          </cell>
          <cell r="I3403">
            <v>1571</v>
          </cell>
          <cell r="J3403">
            <v>1584.43</v>
          </cell>
          <cell r="K3403">
            <v>0</v>
          </cell>
          <cell r="L3403">
            <v>541.01</v>
          </cell>
        </row>
        <row r="3404">
          <cell r="A3404">
            <v>416040110</v>
          </cell>
          <cell r="B3404" t="str">
            <v>PANCREATECTOMIA PARCIAL EM ONCOLOGIA</v>
          </cell>
          <cell r="C3404">
            <v>3</v>
          </cell>
          <cell r="D3404" t="str">
            <v>I</v>
          </cell>
          <cell r="E3404">
            <v>1</v>
          </cell>
          <cell r="F3404">
            <v>8</v>
          </cell>
          <cell r="G3404">
            <v>514</v>
          </cell>
          <cell r="H3404">
            <v>0</v>
          </cell>
          <cell r="I3404">
            <v>1571</v>
          </cell>
          <cell r="J3404">
            <v>3019.1</v>
          </cell>
          <cell r="K3404">
            <v>0</v>
          </cell>
          <cell r="L3404">
            <v>853.47</v>
          </cell>
        </row>
        <row r="3405">
          <cell r="A3405">
            <v>416040128</v>
          </cell>
          <cell r="B3405" t="str">
            <v>DUODENOPANCREATECTOMIA EM ONCOLOGIA</v>
          </cell>
          <cell r="C3405">
            <v>3</v>
          </cell>
          <cell r="D3405" t="str">
            <v>I</v>
          </cell>
          <cell r="E3405">
            <v>1</v>
          </cell>
          <cell r="F3405">
            <v>10</v>
          </cell>
          <cell r="G3405">
            <v>300</v>
          </cell>
          <cell r="H3405">
            <v>0</v>
          </cell>
          <cell r="I3405">
            <v>1571</v>
          </cell>
          <cell r="J3405">
            <v>4300.74</v>
          </cell>
          <cell r="K3405">
            <v>0</v>
          </cell>
          <cell r="L3405">
            <v>1206.29</v>
          </cell>
        </row>
        <row r="3406">
          <cell r="A3406">
            <v>416040144</v>
          </cell>
          <cell r="B3406" t="str">
            <v>RESSECCAO DE TUMOR RETROPERITONIAL C/ RESSECCAO DE ORGAOS CONTIGUOS EM ONCOLOGIA</v>
          </cell>
          <cell r="C3406">
            <v>3</v>
          </cell>
          <cell r="D3406" t="str">
            <v>I</v>
          </cell>
          <cell r="E3406">
            <v>1</v>
          </cell>
          <cell r="F3406">
            <v>8</v>
          </cell>
          <cell r="G3406">
            <v>650</v>
          </cell>
          <cell r="H3406">
            <v>0</v>
          </cell>
          <cell r="I3406">
            <v>1571</v>
          </cell>
          <cell r="J3406">
            <v>5134.74</v>
          </cell>
          <cell r="K3406">
            <v>0</v>
          </cell>
          <cell r="L3406">
            <v>1434.93</v>
          </cell>
        </row>
        <row r="3407">
          <cell r="A3407">
            <v>416040179</v>
          </cell>
          <cell r="B3407" t="str">
            <v>ALCOOLIZAÇÃO PERCUTÂNEA DE CARCINOMA HEPÁTICO</v>
          </cell>
          <cell r="C3407">
            <v>3</v>
          </cell>
          <cell r="D3407" t="str">
            <v>I</v>
          </cell>
          <cell r="E3407">
            <v>1</v>
          </cell>
          <cell r="F3407">
            <v>2</v>
          </cell>
          <cell r="G3407">
            <v>80</v>
          </cell>
          <cell r="H3407">
            <v>228</v>
          </cell>
          <cell r="I3407">
            <v>1571</v>
          </cell>
          <cell r="J3407">
            <v>551.67999999999995</v>
          </cell>
          <cell r="K3407">
            <v>0</v>
          </cell>
          <cell r="L3407">
            <v>321.77</v>
          </cell>
        </row>
        <row r="3408">
          <cell r="A3408">
            <v>416040187</v>
          </cell>
          <cell r="B3408" t="str">
            <v>TRATAMENTO DE CARCINOMA HEPÁTICO POR RADIOFREQUÊNCIA</v>
          </cell>
          <cell r="C3408">
            <v>3</v>
          </cell>
          <cell r="D3408" t="str">
            <v>I</v>
          </cell>
          <cell r="E3408">
            <v>1</v>
          </cell>
          <cell r="F3408">
            <v>2</v>
          </cell>
          <cell r="G3408">
            <v>80</v>
          </cell>
          <cell r="H3408">
            <v>228</v>
          </cell>
          <cell r="I3408">
            <v>1571</v>
          </cell>
          <cell r="J3408">
            <v>321.77</v>
          </cell>
          <cell r="K3408">
            <v>0</v>
          </cell>
          <cell r="L3408">
            <v>720.66</v>
          </cell>
        </row>
        <row r="3409">
          <cell r="A3409">
            <v>416040195</v>
          </cell>
          <cell r="B3409" t="str">
            <v>QUIMIOEMBOLIZAÇÃO DE CARCINOMA HEPÁTICO</v>
          </cell>
          <cell r="C3409">
            <v>3</v>
          </cell>
          <cell r="D3409" t="str">
            <v>I</v>
          </cell>
          <cell r="E3409">
            <v>1</v>
          </cell>
          <cell r="F3409">
            <v>2</v>
          </cell>
          <cell r="G3409">
            <v>80</v>
          </cell>
          <cell r="H3409">
            <v>228</v>
          </cell>
          <cell r="I3409">
            <v>1571</v>
          </cell>
          <cell r="J3409">
            <v>807.95</v>
          </cell>
          <cell r="K3409">
            <v>0</v>
          </cell>
          <cell r="L3409">
            <v>292.05</v>
          </cell>
        </row>
        <row r="3410">
          <cell r="A3410">
            <v>416040209</v>
          </cell>
          <cell r="B3410" t="str">
            <v>BIOPSIAS MULTIPLAS INTRA-ABDOMINAIS EM ONCOLOGIA</v>
          </cell>
          <cell r="C3410">
            <v>3</v>
          </cell>
          <cell r="D3410" t="str">
            <v>I</v>
          </cell>
          <cell r="E3410">
            <v>9999</v>
          </cell>
          <cell r="F3410">
            <v>2</v>
          </cell>
          <cell r="G3410">
            <v>545</v>
          </cell>
          <cell r="H3410">
            <v>0</v>
          </cell>
          <cell r="I3410">
            <v>1571</v>
          </cell>
          <cell r="J3410">
            <v>3526.4</v>
          </cell>
          <cell r="K3410">
            <v>0</v>
          </cell>
          <cell r="L3410">
            <v>1025.4000000000001</v>
          </cell>
        </row>
        <row r="3411">
          <cell r="A3411">
            <v>416040217</v>
          </cell>
          <cell r="B3411" t="str">
            <v>GASTRECTOMIA PARCIAL EM ONCOLOGIA</v>
          </cell>
          <cell r="C3411">
            <v>3</v>
          </cell>
          <cell r="D3411" t="str">
            <v>I</v>
          </cell>
          <cell r="E3411">
            <v>1</v>
          </cell>
          <cell r="F3411">
            <v>7</v>
          </cell>
          <cell r="G3411">
            <v>545</v>
          </cell>
          <cell r="H3411">
            <v>144</v>
          </cell>
          <cell r="I3411">
            <v>1571</v>
          </cell>
          <cell r="J3411">
            <v>2209.62</v>
          </cell>
          <cell r="K3411">
            <v>0</v>
          </cell>
          <cell r="L3411">
            <v>585.79999999999995</v>
          </cell>
        </row>
        <row r="3412">
          <cell r="A3412">
            <v>416040225</v>
          </cell>
          <cell r="B3412" t="str">
            <v>METASTASECTOMIA HEPÁTICA EM ONCOLOGIA</v>
          </cell>
          <cell r="C3412">
            <v>3</v>
          </cell>
          <cell r="D3412" t="str">
            <v>I</v>
          </cell>
          <cell r="E3412">
            <v>1</v>
          </cell>
          <cell r="F3412">
            <v>4</v>
          </cell>
          <cell r="G3412">
            <v>150</v>
          </cell>
          <cell r="H3412">
            <v>0</v>
          </cell>
          <cell r="I3412">
            <v>1571</v>
          </cell>
          <cell r="J3412">
            <v>1267.55</v>
          </cell>
          <cell r="K3412">
            <v>0</v>
          </cell>
          <cell r="L3412">
            <v>432.81</v>
          </cell>
        </row>
        <row r="3413">
          <cell r="A3413">
            <v>416040233</v>
          </cell>
          <cell r="B3413" t="str">
            <v>COLECISTECTOMIA EM ONCOLOGIA</v>
          </cell>
          <cell r="C3413">
            <v>3</v>
          </cell>
          <cell r="D3413" t="str">
            <v>I</v>
          </cell>
          <cell r="E3413">
            <v>1</v>
          </cell>
          <cell r="F3413">
            <v>4</v>
          </cell>
          <cell r="G3413">
            <v>150</v>
          </cell>
          <cell r="H3413">
            <v>144</v>
          </cell>
          <cell r="I3413">
            <v>1571</v>
          </cell>
          <cell r="J3413">
            <v>871.96</v>
          </cell>
          <cell r="K3413">
            <v>0</v>
          </cell>
          <cell r="L3413">
            <v>484.79</v>
          </cell>
        </row>
        <row r="3414">
          <cell r="A3414">
            <v>416040241</v>
          </cell>
          <cell r="B3414" t="str">
            <v>RESSECCAO AMPLIADA DE VIA BILIAR EXTRA-HEPATICA EM ONCOLOGIA</v>
          </cell>
          <cell r="C3414">
            <v>3</v>
          </cell>
          <cell r="D3414" t="str">
            <v>I</v>
          </cell>
          <cell r="E3414">
            <v>1</v>
          </cell>
          <cell r="F3414">
            <v>4</v>
          </cell>
          <cell r="G3414">
            <v>150</v>
          </cell>
          <cell r="H3414">
            <v>144</v>
          </cell>
          <cell r="I3414">
            <v>1571</v>
          </cell>
          <cell r="J3414">
            <v>1133.55</v>
          </cell>
          <cell r="K3414">
            <v>0</v>
          </cell>
          <cell r="L3414">
            <v>630.23</v>
          </cell>
        </row>
        <row r="3415">
          <cell r="A3415">
            <v>416040250</v>
          </cell>
          <cell r="B3415" t="str">
            <v>RESSECCAO DE TUMOR RETROPERITONIAL EM ONCOLOGIA</v>
          </cell>
          <cell r="C3415">
            <v>3</v>
          </cell>
          <cell r="D3415" t="str">
            <v>I</v>
          </cell>
          <cell r="E3415">
            <v>1</v>
          </cell>
          <cell r="F3415">
            <v>5</v>
          </cell>
          <cell r="G3415">
            <v>450</v>
          </cell>
          <cell r="H3415">
            <v>0</v>
          </cell>
          <cell r="I3415">
            <v>1571</v>
          </cell>
          <cell r="J3415">
            <v>3949.8</v>
          </cell>
          <cell r="K3415">
            <v>0</v>
          </cell>
          <cell r="L3415">
            <v>1103.79</v>
          </cell>
        </row>
        <row r="3416">
          <cell r="A3416">
            <v>416040268</v>
          </cell>
          <cell r="B3416" t="str">
            <v>RESSECCAO ALARGADA DE TUMOR DE PARTES MOLES DE PAREDE ABDOMINAL EM ONCOLOGIA</v>
          </cell>
          <cell r="C3416">
            <v>3</v>
          </cell>
          <cell r="D3416" t="str">
            <v>I</v>
          </cell>
          <cell r="E3416">
            <v>1</v>
          </cell>
          <cell r="F3416">
            <v>8</v>
          </cell>
          <cell r="G3416">
            <v>450</v>
          </cell>
          <cell r="H3416">
            <v>0</v>
          </cell>
          <cell r="I3416">
            <v>1571</v>
          </cell>
          <cell r="J3416">
            <v>5134.74</v>
          </cell>
          <cell r="K3416">
            <v>0</v>
          </cell>
          <cell r="L3416">
            <v>1434.93</v>
          </cell>
        </row>
        <row r="3417">
          <cell r="A3417">
            <v>416040276</v>
          </cell>
          <cell r="B3417" t="str">
            <v>RESSECCAO ALARGADA DE TUMOR DE INTESTINO EM ONCOLOGIA</v>
          </cell>
          <cell r="C3417">
            <v>3</v>
          </cell>
          <cell r="D3417" t="str">
            <v>I</v>
          </cell>
          <cell r="E3417">
            <v>1</v>
          </cell>
          <cell r="F3417">
            <v>8</v>
          </cell>
          <cell r="G3417">
            <v>650</v>
          </cell>
          <cell r="H3417">
            <v>0</v>
          </cell>
          <cell r="I3417">
            <v>1571</v>
          </cell>
          <cell r="J3417">
            <v>3949.8</v>
          </cell>
          <cell r="K3417">
            <v>0</v>
          </cell>
          <cell r="L3417">
            <v>1103.79</v>
          </cell>
        </row>
        <row r="3418">
          <cell r="A3418">
            <v>416050018</v>
          </cell>
          <cell r="B3418" t="str">
            <v>AMPUTACAO ABDOMINO-PERINEAL DE RETO EM ONCOLOGIA</v>
          </cell>
          <cell r="C3418">
            <v>3</v>
          </cell>
          <cell r="D3418" t="str">
            <v>I</v>
          </cell>
          <cell r="E3418">
            <v>1</v>
          </cell>
          <cell r="F3418">
            <v>8</v>
          </cell>
          <cell r="G3418">
            <v>545</v>
          </cell>
          <cell r="H3418">
            <v>144</v>
          </cell>
          <cell r="I3418">
            <v>1571</v>
          </cell>
          <cell r="J3418">
            <v>4341.01</v>
          </cell>
          <cell r="K3418">
            <v>0</v>
          </cell>
          <cell r="L3418">
            <v>1215.75</v>
          </cell>
        </row>
        <row r="3419">
          <cell r="A3419">
            <v>416050026</v>
          </cell>
          <cell r="B3419" t="str">
            <v>COLECTOMIA PARCIAL (HEMICOLECTOMIA) EM ONCOLOGIA</v>
          </cell>
          <cell r="C3419">
            <v>3</v>
          </cell>
          <cell r="D3419" t="str">
            <v>I</v>
          </cell>
          <cell r="E3419">
            <v>1</v>
          </cell>
          <cell r="F3419">
            <v>5</v>
          </cell>
          <cell r="G3419">
            <v>300</v>
          </cell>
          <cell r="H3419">
            <v>0</v>
          </cell>
          <cell r="I3419">
            <v>1571</v>
          </cell>
          <cell r="J3419">
            <v>1316.3</v>
          </cell>
          <cell r="K3419">
            <v>0</v>
          </cell>
          <cell r="L3419">
            <v>655.47</v>
          </cell>
        </row>
        <row r="3420">
          <cell r="A3420">
            <v>416050034</v>
          </cell>
          <cell r="B3420" t="str">
            <v>COLECTOMIA TOTAL EM ONCOLOGIA</v>
          </cell>
          <cell r="C3420">
            <v>3</v>
          </cell>
          <cell r="D3420" t="str">
            <v>I</v>
          </cell>
          <cell r="E3420">
            <v>1</v>
          </cell>
          <cell r="F3420">
            <v>8</v>
          </cell>
          <cell r="G3420">
            <v>300</v>
          </cell>
          <cell r="H3420">
            <v>0</v>
          </cell>
          <cell r="I3420">
            <v>1571</v>
          </cell>
          <cell r="J3420">
            <v>5170.5600000000004</v>
          </cell>
          <cell r="K3420">
            <v>0</v>
          </cell>
          <cell r="L3420">
            <v>1170.26</v>
          </cell>
        </row>
        <row r="3421">
          <cell r="A3421">
            <v>416050050</v>
          </cell>
          <cell r="B3421" t="str">
            <v>EXCISAO LOCAL DE  TUMOR DO RETO EM ONCOLOGIA</v>
          </cell>
          <cell r="C3421">
            <v>3</v>
          </cell>
          <cell r="D3421" t="str">
            <v>I</v>
          </cell>
          <cell r="E3421">
            <v>1</v>
          </cell>
          <cell r="F3421">
            <v>4</v>
          </cell>
          <cell r="G3421">
            <v>240</v>
          </cell>
          <cell r="H3421">
            <v>144</v>
          </cell>
          <cell r="I3421">
            <v>1571</v>
          </cell>
          <cell r="J3421">
            <v>768.81</v>
          </cell>
          <cell r="K3421">
            <v>0</v>
          </cell>
          <cell r="L3421">
            <v>223.08</v>
          </cell>
        </row>
        <row r="3422">
          <cell r="A3422">
            <v>416050077</v>
          </cell>
          <cell r="B3422" t="str">
            <v>RETOSSIGMOIDECTOMIA ABDOMINAL EM ONCOLOGIA</v>
          </cell>
          <cell r="C3422">
            <v>3</v>
          </cell>
          <cell r="D3422" t="str">
            <v>I</v>
          </cell>
          <cell r="E3422">
            <v>1</v>
          </cell>
          <cell r="F3422">
            <v>8</v>
          </cell>
          <cell r="G3422">
            <v>300</v>
          </cell>
          <cell r="H3422">
            <v>144</v>
          </cell>
          <cell r="I3422">
            <v>1571</v>
          </cell>
          <cell r="J3422">
            <v>4263.54</v>
          </cell>
          <cell r="K3422">
            <v>0</v>
          </cell>
          <cell r="L3422">
            <v>1170.8599999999999</v>
          </cell>
        </row>
        <row r="3423">
          <cell r="A3423">
            <v>416050093</v>
          </cell>
          <cell r="B3423" t="str">
            <v>EXENTERACAO PELVICA POSTERIOR EM ONCOLOGIA</v>
          </cell>
          <cell r="C3423">
            <v>3</v>
          </cell>
          <cell r="D3423" t="str">
            <v>I</v>
          </cell>
          <cell r="E3423">
            <v>1</v>
          </cell>
          <cell r="F3423">
            <v>8</v>
          </cell>
          <cell r="G3423">
            <v>545</v>
          </cell>
          <cell r="H3423">
            <v>144</v>
          </cell>
          <cell r="I3423">
            <v>1571</v>
          </cell>
          <cell r="J3423">
            <v>4136.3599999999997</v>
          </cell>
          <cell r="K3423">
            <v>0</v>
          </cell>
          <cell r="L3423">
            <v>1128.6600000000001</v>
          </cell>
        </row>
        <row r="3424">
          <cell r="A3424">
            <v>416050107</v>
          </cell>
          <cell r="B3424" t="str">
            <v>EXENTERACAO PELVICA TOTAL EM ONCOLOGIA</v>
          </cell>
          <cell r="C3424">
            <v>3</v>
          </cell>
          <cell r="D3424" t="str">
            <v>I</v>
          </cell>
          <cell r="E3424">
            <v>1</v>
          </cell>
          <cell r="F3424">
            <v>8</v>
          </cell>
          <cell r="G3424">
            <v>545</v>
          </cell>
          <cell r="H3424">
            <v>0</v>
          </cell>
          <cell r="I3424">
            <v>1571</v>
          </cell>
          <cell r="J3424">
            <v>5377.27</v>
          </cell>
          <cell r="K3424">
            <v>0</v>
          </cell>
          <cell r="L3424">
            <v>1467.26</v>
          </cell>
        </row>
        <row r="3425">
          <cell r="A3425">
            <v>416050115</v>
          </cell>
          <cell r="B3425" t="str">
            <v>PROCTOCOLECTOMIA TOTAL EM ONCOLOGIA</v>
          </cell>
          <cell r="C3425">
            <v>3</v>
          </cell>
          <cell r="D3425" t="str">
            <v>I</v>
          </cell>
          <cell r="E3425">
            <v>1</v>
          </cell>
          <cell r="F3425">
            <v>8</v>
          </cell>
          <cell r="G3425">
            <v>450</v>
          </cell>
          <cell r="H3425">
            <v>144</v>
          </cell>
          <cell r="I3425">
            <v>1571</v>
          </cell>
          <cell r="J3425">
            <v>4372.3500000000004</v>
          </cell>
          <cell r="K3425">
            <v>0</v>
          </cell>
          <cell r="L3425">
            <v>1301.08</v>
          </cell>
        </row>
        <row r="3426">
          <cell r="A3426">
            <v>416060013</v>
          </cell>
          <cell r="B3426" t="str">
            <v>AMPUTACAO CONICA DE COLO DE UTERO C/ COLPECTOMIA EM ONCOLOGIA</v>
          </cell>
          <cell r="C3426">
            <v>3</v>
          </cell>
          <cell r="D3426" t="str">
            <v>F</v>
          </cell>
          <cell r="E3426">
            <v>1</v>
          </cell>
          <cell r="F3426">
            <v>2</v>
          </cell>
          <cell r="G3426">
            <v>300</v>
          </cell>
          <cell r="H3426">
            <v>144</v>
          </cell>
          <cell r="I3426">
            <v>1571</v>
          </cell>
          <cell r="J3426">
            <v>1353.83</v>
          </cell>
          <cell r="K3426">
            <v>0</v>
          </cell>
          <cell r="L3426">
            <v>454.86</v>
          </cell>
        </row>
        <row r="3427">
          <cell r="A3427">
            <v>416060021</v>
          </cell>
          <cell r="B3427" t="str">
            <v>ANEXECTOMIA UNI / BILATERAL EM ONCOLOGIA</v>
          </cell>
          <cell r="C3427">
            <v>3</v>
          </cell>
          <cell r="D3427" t="str">
            <v>F</v>
          </cell>
          <cell r="E3427">
            <v>1</v>
          </cell>
          <cell r="F3427">
            <v>2</v>
          </cell>
          <cell r="G3427">
            <v>300</v>
          </cell>
          <cell r="H3427">
            <v>0</v>
          </cell>
          <cell r="I3427">
            <v>1571</v>
          </cell>
          <cell r="J3427">
            <v>1139.8699999999999</v>
          </cell>
          <cell r="K3427">
            <v>0</v>
          </cell>
          <cell r="L3427">
            <v>405.23</v>
          </cell>
        </row>
        <row r="3428">
          <cell r="A3428">
            <v>416060030</v>
          </cell>
          <cell r="B3428" t="str">
            <v>COLPECTOMIA EM ONCOLOGIA</v>
          </cell>
          <cell r="C3428">
            <v>3</v>
          </cell>
          <cell r="D3428" t="str">
            <v>F</v>
          </cell>
          <cell r="E3428">
            <v>1</v>
          </cell>
          <cell r="F3428">
            <v>3</v>
          </cell>
          <cell r="G3428">
            <v>250</v>
          </cell>
          <cell r="H3428">
            <v>144</v>
          </cell>
          <cell r="I3428">
            <v>1571</v>
          </cell>
          <cell r="J3428">
            <v>768.79</v>
          </cell>
          <cell r="K3428">
            <v>0</v>
          </cell>
          <cell r="L3428">
            <v>300.14999999999998</v>
          </cell>
        </row>
        <row r="3429">
          <cell r="A3429">
            <v>416060056</v>
          </cell>
          <cell r="B3429" t="str">
            <v>HISTERECTOMIA C/ RESSECCAO DE ORGAOS CONTIGUOS EM ONCOLOGIA</v>
          </cell>
          <cell r="C3429">
            <v>3</v>
          </cell>
          <cell r="D3429" t="str">
            <v>F</v>
          </cell>
          <cell r="E3429">
            <v>1</v>
          </cell>
          <cell r="F3429">
            <v>7</v>
          </cell>
          <cell r="G3429">
            <v>450</v>
          </cell>
          <cell r="H3429">
            <v>0</v>
          </cell>
          <cell r="I3429">
            <v>1571</v>
          </cell>
          <cell r="J3429">
            <v>4136.3599999999997</v>
          </cell>
          <cell r="K3429">
            <v>0</v>
          </cell>
          <cell r="L3429">
            <v>1128.6600000000001</v>
          </cell>
        </row>
        <row r="3430">
          <cell r="A3430">
            <v>416060064</v>
          </cell>
          <cell r="B3430" t="str">
            <v>HISTERECTOMIA TOTAL AMPLIADA EM ONCOLOGIA</v>
          </cell>
          <cell r="C3430">
            <v>3</v>
          </cell>
          <cell r="D3430" t="str">
            <v>F</v>
          </cell>
          <cell r="E3430">
            <v>1</v>
          </cell>
          <cell r="F3430">
            <v>5</v>
          </cell>
          <cell r="G3430">
            <v>300</v>
          </cell>
          <cell r="H3430">
            <v>144</v>
          </cell>
          <cell r="I3430">
            <v>1571</v>
          </cell>
          <cell r="J3430">
            <v>4238.5</v>
          </cell>
          <cell r="K3430">
            <v>0</v>
          </cell>
          <cell r="L3430">
            <v>1164.93</v>
          </cell>
        </row>
        <row r="3431">
          <cell r="A3431">
            <v>416060080</v>
          </cell>
          <cell r="B3431" t="str">
            <v>TRAQUELECTOMIA RADICAL EM ONCOLOGIA</v>
          </cell>
          <cell r="C3431">
            <v>3</v>
          </cell>
          <cell r="D3431" t="str">
            <v>F</v>
          </cell>
          <cell r="E3431">
            <v>1</v>
          </cell>
          <cell r="F3431">
            <v>4</v>
          </cell>
          <cell r="G3431">
            <v>200</v>
          </cell>
          <cell r="H3431">
            <v>144</v>
          </cell>
          <cell r="I3431">
            <v>1571</v>
          </cell>
          <cell r="J3431">
            <v>4238.5</v>
          </cell>
          <cell r="K3431">
            <v>0</v>
          </cell>
          <cell r="L3431">
            <v>1164.93</v>
          </cell>
        </row>
        <row r="3432">
          <cell r="A3432">
            <v>416060099</v>
          </cell>
          <cell r="B3432" t="str">
            <v>VULVECTOMIA TOTAL AMPLIADA C/ LINFADENECTOMIA EM ONCOLOGIA</v>
          </cell>
          <cell r="C3432">
            <v>3</v>
          </cell>
          <cell r="D3432" t="str">
            <v>F</v>
          </cell>
          <cell r="E3432">
            <v>1</v>
          </cell>
          <cell r="F3432">
            <v>4</v>
          </cell>
          <cell r="G3432">
            <v>550</v>
          </cell>
          <cell r="H3432">
            <v>144</v>
          </cell>
          <cell r="I3432">
            <v>1571</v>
          </cell>
          <cell r="J3432">
            <v>3955.01</v>
          </cell>
          <cell r="K3432">
            <v>0</v>
          </cell>
          <cell r="L3432">
            <v>1233.8800000000001</v>
          </cell>
        </row>
        <row r="3433">
          <cell r="A3433">
            <v>416060102</v>
          </cell>
          <cell r="B3433" t="str">
            <v>VULVECTOMIA PARCIAL EM ONCOLOGIA</v>
          </cell>
          <cell r="C3433">
            <v>3</v>
          </cell>
          <cell r="D3433" t="str">
            <v>F</v>
          </cell>
          <cell r="E3433">
            <v>1</v>
          </cell>
          <cell r="F3433">
            <v>3</v>
          </cell>
          <cell r="G3433">
            <v>300</v>
          </cell>
          <cell r="H3433">
            <v>144</v>
          </cell>
          <cell r="I3433">
            <v>1571</v>
          </cell>
          <cell r="J3433">
            <v>831.23</v>
          </cell>
          <cell r="K3433">
            <v>0</v>
          </cell>
          <cell r="L3433">
            <v>300.08</v>
          </cell>
        </row>
        <row r="3434">
          <cell r="A3434">
            <v>416060110</v>
          </cell>
          <cell r="B3434" t="str">
            <v>HISTERECTOMIA COM OU SEM ANEXECTOMIA (UNI / BILATERAL) EM ONCOLOGIA</v>
          </cell>
          <cell r="C3434">
            <v>3</v>
          </cell>
          <cell r="D3434" t="str">
            <v>I</v>
          </cell>
          <cell r="E3434">
            <v>1</v>
          </cell>
          <cell r="F3434">
            <v>2</v>
          </cell>
          <cell r="G3434">
            <v>300</v>
          </cell>
          <cell r="H3434">
            <v>0</v>
          </cell>
          <cell r="I3434">
            <v>1571</v>
          </cell>
          <cell r="J3434">
            <v>1711.24</v>
          </cell>
          <cell r="K3434">
            <v>0</v>
          </cell>
          <cell r="L3434">
            <v>568</v>
          </cell>
        </row>
        <row r="3435">
          <cell r="A3435">
            <v>416060129</v>
          </cell>
          <cell r="B3435" t="str">
            <v>LAPAROTOMIA PARA AVALIAÇÃO DE TUMOR DE OVARIO EM ONCOLOGIA</v>
          </cell>
          <cell r="C3435">
            <v>3</v>
          </cell>
          <cell r="D3435" t="str">
            <v>I</v>
          </cell>
          <cell r="E3435">
            <v>1</v>
          </cell>
          <cell r="F3435">
            <v>5</v>
          </cell>
          <cell r="G3435">
            <v>545</v>
          </cell>
          <cell r="H3435">
            <v>0</v>
          </cell>
          <cell r="I3435">
            <v>1571</v>
          </cell>
          <cell r="J3435">
            <v>3526.4</v>
          </cell>
          <cell r="K3435">
            <v>0</v>
          </cell>
          <cell r="L3435">
            <v>1025.4000000000001</v>
          </cell>
        </row>
        <row r="3436">
          <cell r="A3436">
            <v>416080014</v>
          </cell>
          <cell r="B3436" t="str">
            <v>EXCISAO E ENXERTO DE PELE EM ONCOLOGIA</v>
          </cell>
          <cell r="C3436">
            <v>3</v>
          </cell>
          <cell r="D3436" t="str">
            <v>I</v>
          </cell>
          <cell r="E3436">
            <v>1</v>
          </cell>
          <cell r="F3436">
            <v>2</v>
          </cell>
          <cell r="G3436">
            <v>150</v>
          </cell>
          <cell r="H3436">
            <v>0</v>
          </cell>
          <cell r="I3436">
            <v>1571</v>
          </cell>
          <cell r="J3436">
            <v>291.18</v>
          </cell>
          <cell r="K3436">
            <v>0</v>
          </cell>
          <cell r="L3436">
            <v>105</v>
          </cell>
        </row>
        <row r="3437">
          <cell r="A3437">
            <v>416080030</v>
          </cell>
          <cell r="B3437" t="str">
            <v>EXCISAO E SUTURA COM PLASTICA EM Z NA PELE EM ONCOLOGIA</v>
          </cell>
          <cell r="C3437">
            <v>3</v>
          </cell>
          <cell r="D3437" t="str">
            <v>I</v>
          </cell>
          <cell r="E3437">
            <v>1</v>
          </cell>
          <cell r="F3437">
            <v>2</v>
          </cell>
          <cell r="G3437">
            <v>150</v>
          </cell>
          <cell r="H3437">
            <v>0</v>
          </cell>
          <cell r="I3437">
            <v>1571</v>
          </cell>
          <cell r="J3437">
            <v>291.18</v>
          </cell>
          <cell r="K3437">
            <v>0</v>
          </cell>
          <cell r="L3437">
            <v>105</v>
          </cell>
        </row>
        <row r="3438">
          <cell r="A3438">
            <v>416080081</v>
          </cell>
          <cell r="B3438" t="str">
            <v>RECONSTRUCAO C/ RETALHO MIOCUTANEO (QUALQUER PARTE) EM ONCOLOGIA</v>
          </cell>
          <cell r="C3438">
            <v>3</v>
          </cell>
          <cell r="D3438" t="str">
            <v>I</v>
          </cell>
          <cell r="E3438">
            <v>2</v>
          </cell>
          <cell r="F3438">
            <v>4</v>
          </cell>
          <cell r="G3438">
            <v>450</v>
          </cell>
          <cell r="H3438">
            <v>0</v>
          </cell>
          <cell r="I3438">
            <v>1571</v>
          </cell>
          <cell r="J3438">
            <v>2395.14</v>
          </cell>
          <cell r="K3438">
            <v>0</v>
          </cell>
          <cell r="L3438">
            <v>963.9</v>
          </cell>
        </row>
        <row r="3439">
          <cell r="A3439">
            <v>416080090</v>
          </cell>
          <cell r="B3439" t="str">
            <v>RECONSTRUCAO POR MICROCIRURGIA (QUALQUER PARTE) EM ONCOLOGIA</v>
          </cell>
          <cell r="C3439">
            <v>3</v>
          </cell>
          <cell r="D3439" t="str">
            <v>I</v>
          </cell>
          <cell r="E3439">
            <v>1</v>
          </cell>
          <cell r="F3439">
            <v>6</v>
          </cell>
          <cell r="G3439">
            <v>450</v>
          </cell>
          <cell r="H3439">
            <v>0</v>
          </cell>
          <cell r="I3439">
            <v>1571</v>
          </cell>
          <cell r="J3439">
            <v>3046.58</v>
          </cell>
          <cell r="K3439">
            <v>0</v>
          </cell>
          <cell r="L3439">
            <v>1051.79</v>
          </cell>
        </row>
        <row r="3440">
          <cell r="A3440">
            <v>416080111</v>
          </cell>
          <cell r="B3440" t="str">
            <v>RECONSTRUCAO C/ RETALHO OSTEOMIOCUTANEO EM ONCOLOGIA</v>
          </cell>
          <cell r="C3440">
            <v>3</v>
          </cell>
          <cell r="D3440" t="str">
            <v>I</v>
          </cell>
          <cell r="E3440">
            <v>1</v>
          </cell>
          <cell r="F3440">
            <v>4</v>
          </cell>
          <cell r="G3440">
            <v>450</v>
          </cell>
          <cell r="H3440">
            <v>0</v>
          </cell>
          <cell r="I3440">
            <v>1571</v>
          </cell>
          <cell r="J3440">
            <v>3113.68</v>
          </cell>
          <cell r="K3440">
            <v>0</v>
          </cell>
          <cell r="L3440">
            <v>1253.07</v>
          </cell>
        </row>
        <row r="3441">
          <cell r="A3441">
            <v>416080120</v>
          </cell>
          <cell r="B3441" t="str">
            <v>EXTIRPACAO MULTIPLA DE LESAO DA PELE OU TECIDO CELULAR SUBCUTANEO EM ONCOLOGIA</v>
          </cell>
          <cell r="C3441">
            <v>3</v>
          </cell>
          <cell r="D3441" t="str">
            <v>I</v>
          </cell>
          <cell r="E3441">
            <v>1</v>
          </cell>
          <cell r="F3441">
            <v>2</v>
          </cell>
          <cell r="G3441">
            <v>240</v>
          </cell>
          <cell r="H3441">
            <v>0</v>
          </cell>
          <cell r="I3441">
            <v>1571</v>
          </cell>
          <cell r="J3441">
            <v>425.8</v>
          </cell>
          <cell r="K3441">
            <v>0</v>
          </cell>
          <cell r="L3441">
            <v>140.06</v>
          </cell>
        </row>
        <row r="3442">
          <cell r="A3442">
            <v>416090010</v>
          </cell>
          <cell r="B3442" t="str">
            <v>AMPUTACAO / DESARTICULACAO DE MEMBROS INFERIORES EM ONCOLOGIA</v>
          </cell>
          <cell r="C3442">
            <v>3</v>
          </cell>
          <cell r="D3442" t="str">
            <v>I</v>
          </cell>
          <cell r="E3442">
            <v>1</v>
          </cell>
          <cell r="F3442">
            <v>2</v>
          </cell>
          <cell r="G3442">
            <v>450</v>
          </cell>
          <cell r="H3442">
            <v>0</v>
          </cell>
          <cell r="I3442">
            <v>1571</v>
          </cell>
          <cell r="J3442">
            <v>2008.64</v>
          </cell>
          <cell r="K3442">
            <v>0</v>
          </cell>
          <cell r="L3442">
            <v>851.99</v>
          </cell>
        </row>
        <row r="3443">
          <cell r="A3443">
            <v>416090028</v>
          </cell>
          <cell r="B3443" t="str">
            <v>AMPUTACAO / DESARTICULACAO DE MEMBROS SUPERIORES EM ONCOLOGIA</v>
          </cell>
          <cell r="C3443">
            <v>3</v>
          </cell>
          <cell r="D3443" t="str">
            <v>I</v>
          </cell>
          <cell r="E3443">
            <v>1</v>
          </cell>
          <cell r="F3443">
            <v>2</v>
          </cell>
          <cell r="G3443">
            <v>300</v>
          </cell>
          <cell r="H3443">
            <v>0</v>
          </cell>
          <cell r="I3443">
            <v>1571</v>
          </cell>
          <cell r="J3443">
            <v>2008.64</v>
          </cell>
          <cell r="K3443">
            <v>0</v>
          </cell>
          <cell r="L3443">
            <v>851.99</v>
          </cell>
        </row>
        <row r="3444">
          <cell r="A3444">
            <v>416090036</v>
          </cell>
          <cell r="B3444" t="str">
            <v>HEMIPELVECTOMIA EM ONCOLOGIA</v>
          </cell>
          <cell r="C3444">
            <v>3</v>
          </cell>
          <cell r="D3444" t="str">
            <v>I</v>
          </cell>
          <cell r="E3444">
            <v>1</v>
          </cell>
          <cell r="F3444">
            <v>7</v>
          </cell>
          <cell r="G3444">
            <v>450</v>
          </cell>
          <cell r="H3444">
            <v>0</v>
          </cell>
          <cell r="I3444">
            <v>1571</v>
          </cell>
          <cell r="J3444">
            <v>2097.5700000000002</v>
          </cell>
          <cell r="K3444">
            <v>0</v>
          </cell>
          <cell r="L3444">
            <v>1067.8499999999999</v>
          </cell>
        </row>
        <row r="3445">
          <cell r="A3445">
            <v>416090079</v>
          </cell>
          <cell r="B3445" t="str">
            <v>SACRALECTOMIA (ENDOPELVECTOMIA) EM ONCOLOGIA</v>
          </cell>
          <cell r="C3445">
            <v>3</v>
          </cell>
          <cell r="D3445" t="str">
            <v>I</v>
          </cell>
          <cell r="E3445">
            <v>1</v>
          </cell>
          <cell r="F3445">
            <v>10</v>
          </cell>
          <cell r="G3445">
            <v>450</v>
          </cell>
          <cell r="H3445">
            <v>0</v>
          </cell>
          <cell r="I3445">
            <v>1571</v>
          </cell>
          <cell r="J3445">
            <v>4198.84</v>
          </cell>
          <cell r="K3445">
            <v>0</v>
          </cell>
          <cell r="L3445">
            <v>1143.3399999999999</v>
          </cell>
        </row>
        <row r="3446">
          <cell r="A3446">
            <v>416090109</v>
          </cell>
          <cell r="B3446" t="str">
            <v>RESSECCAO DE TUMOR OSSEO COM SUBSTITUICAO (ENDOPROTESE) OU COM RECONSTRUÇÃO E FIXAÇÃO EM ONCOLOGIA</v>
          </cell>
          <cell r="C3446">
            <v>3</v>
          </cell>
          <cell r="D3446" t="str">
            <v>I</v>
          </cell>
          <cell r="E3446">
            <v>1</v>
          </cell>
          <cell r="F3446">
            <v>6</v>
          </cell>
          <cell r="G3446">
            <v>450</v>
          </cell>
          <cell r="H3446">
            <v>0</v>
          </cell>
          <cell r="I3446">
            <v>1571</v>
          </cell>
          <cell r="J3446">
            <v>2126.54</v>
          </cell>
          <cell r="K3446">
            <v>0</v>
          </cell>
          <cell r="L3446">
            <v>932.75</v>
          </cell>
        </row>
        <row r="3447">
          <cell r="A3447">
            <v>416090117</v>
          </cell>
          <cell r="B3447" t="str">
            <v>DESARTICULACAO INTERESCAPULO-TORACICA EM ONCOLOGIA</v>
          </cell>
          <cell r="C3447">
            <v>3</v>
          </cell>
          <cell r="D3447" t="str">
            <v>I</v>
          </cell>
          <cell r="E3447">
            <v>1</v>
          </cell>
          <cell r="F3447">
            <v>6</v>
          </cell>
          <cell r="G3447">
            <v>450</v>
          </cell>
          <cell r="H3447">
            <v>0</v>
          </cell>
          <cell r="I3447">
            <v>1571</v>
          </cell>
          <cell r="J3447">
            <v>2097.5700000000002</v>
          </cell>
          <cell r="K3447">
            <v>0</v>
          </cell>
          <cell r="L3447">
            <v>1067.8499999999999</v>
          </cell>
        </row>
        <row r="3448">
          <cell r="A3448">
            <v>416090125</v>
          </cell>
          <cell r="B3448" t="str">
            <v>DESARTICULACAO ESCAPULO-TORACICA INTERNA EM ONCOLOGIA</v>
          </cell>
          <cell r="C3448">
            <v>3</v>
          </cell>
          <cell r="D3448" t="str">
            <v>I</v>
          </cell>
          <cell r="E3448">
            <v>1</v>
          </cell>
          <cell r="F3448">
            <v>6</v>
          </cell>
          <cell r="G3448">
            <v>450</v>
          </cell>
          <cell r="H3448">
            <v>0</v>
          </cell>
          <cell r="I3448">
            <v>1571</v>
          </cell>
          <cell r="J3448">
            <v>2726.84</v>
          </cell>
          <cell r="K3448">
            <v>0</v>
          </cell>
          <cell r="L3448">
            <v>1388.21</v>
          </cell>
        </row>
        <row r="3449">
          <cell r="A3449">
            <v>416090133</v>
          </cell>
          <cell r="B3449" t="str">
            <v>RESSECCAO DE TUMOR DE PARTES MOLES EM ONCOLOGIA</v>
          </cell>
          <cell r="C3449">
            <v>3</v>
          </cell>
          <cell r="D3449" t="str">
            <v>I</v>
          </cell>
          <cell r="E3449">
            <v>1</v>
          </cell>
          <cell r="F3449">
            <v>4</v>
          </cell>
          <cell r="G3449">
            <v>400</v>
          </cell>
          <cell r="H3449">
            <v>0</v>
          </cell>
          <cell r="I3449">
            <v>1571</v>
          </cell>
          <cell r="J3449">
            <v>2939.41</v>
          </cell>
          <cell r="K3449">
            <v>0</v>
          </cell>
          <cell r="L3449">
            <v>1032.8</v>
          </cell>
        </row>
        <row r="3450">
          <cell r="A3450">
            <v>416110010</v>
          </cell>
          <cell r="B3450" t="str">
            <v>LOBECTOMIA PULMONAR EM ONCOLOGIA</v>
          </cell>
          <cell r="C3450">
            <v>3</v>
          </cell>
          <cell r="D3450" t="str">
            <v>I</v>
          </cell>
          <cell r="E3450">
            <v>1</v>
          </cell>
          <cell r="F3450">
            <v>6</v>
          </cell>
          <cell r="G3450">
            <v>300</v>
          </cell>
          <cell r="H3450">
            <v>0</v>
          </cell>
          <cell r="I3450">
            <v>1571</v>
          </cell>
          <cell r="J3450">
            <v>2532.86</v>
          </cell>
          <cell r="K3450">
            <v>0</v>
          </cell>
          <cell r="L3450">
            <v>749.97</v>
          </cell>
        </row>
        <row r="3451">
          <cell r="A3451">
            <v>416110029</v>
          </cell>
          <cell r="B3451" t="str">
            <v>PNEUMOMECTOMIA RADICAL EM ONCOLOGIA</v>
          </cell>
          <cell r="C3451">
            <v>3</v>
          </cell>
          <cell r="D3451" t="str">
            <v>I</v>
          </cell>
          <cell r="E3451">
            <v>1</v>
          </cell>
          <cell r="F3451">
            <v>5</v>
          </cell>
          <cell r="G3451">
            <v>400</v>
          </cell>
          <cell r="H3451">
            <v>0</v>
          </cell>
          <cell r="I3451">
            <v>1571</v>
          </cell>
          <cell r="J3451">
            <v>3925.7</v>
          </cell>
          <cell r="K3451">
            <v>0</v>
          </cell>
          <cell r="L3451">
            <v>1109.76</v>
          </cell>
        </row>
        <row r="3452">
          <cell r="A3452">
            <v>416110037</v>
          </cell>
          <cell r="B3452" t="str">
            <v>TORACECTOMIA COMPLEXA EM ONCOLOGIA</v>
          </cell>
          <cell r="C3452">
            <v>3</v>
          </cell>
          <cell r="D3452" t="str">
            <v>I</v>
          </cell>
          <cell r="E3452">
            <v>1</v>
          </cell>
          <cell r="F3452">
            <v>6</v>
          </cell>
          <cell r="G3452">
            <v>450</v>
          </cell>
          <cell r="H3452">
            <v>0</v>
          </cell>
          <cell r="I3452">
            <v>1571</v>
          </cell>
          <cell r="J3452">
            <v>4425.6400000000003</v>
          </cell>
          <cell r="K3452">
            <v>0</v>
          </cell>
          <cell r="L3452">
            <v>1235.5999999999999</v>
          </cell>
        </row>
        <row r="3453">
          <cell r="A3453">
            <v>416110045</v>
          </cell>
          <cell r="B3453" t="str">
            <v>TORACECTOMIA SIMPLES EM ONCOLOGIA</v>
          </cell>
          <cell r="C3453">
            <v>3</v>
          </cell>
          <cell r="D3453" t="str">
            <v>I</v>
          </cell>
          <cell r="E3453">
            <v>1</v>
          </cell>
          <cell r="F3453">
            <v>7</v>
          </cell>
          <cell r="G3453">
            <v>400</v>
          </cell>
          <cell r="H3453">
            <v>0</v>
          </cell>
          <cell r="I3453">
            <v>1571</v>
          </cell>
          <cell r="J3453">
            <v>2769.23</v>
          </cell>
          <cell r="K3453">
            <v>0</v>
          </cell>
          <cell r="L3453">
            <v>1132.79</v>
          </cell>
        </row>
        <row r="3454">
          <cell r="A3454">
            <v>416110053</v>
          </cell>
          <cell r="B3454" t="str">
            <v>TORACOTOMIA EXPLORADORA EM ONCOLOGIA</v>
          </cell>
          <cell r="C3454">
            <v>3</v>
          </cell>
          <cell r="D3454" t="str">
            <v>I</v>
          </cell>
          <cell r="E3454">
            <v>1</v>
          </cell>
          <cell r="F3454">
            <v>4</v>
          </cell>
          <cell r="G3454">
            <v>250</v>
          </cell>
          <cell r="H3454">
            <v>0</v>
          </cell>
          <cell r="I3454">
            <v>1571</v>
          </cell>
          <cell r="J3454">
            <v>1584.51</v>
          </cell>
          <cell r="K3454">
            <v>0</v>
          </cell>
          <cell r="L3454">
            <v>624.16999999999996</v>
          </cell>
        </row>
        <row r="3455">
          <cell r="A3455">
            <v>416110061</v>
          </cell>
          <cell r="B3455" t="str">
            <v>SEGMENTECTOMIA PULMONAR EM ONCOLOGIA</v>
          </cell>
          <cell r="C3455">
            <v>3</v>
          </cell>
          <cell r="D3455" t="str">
            <v>I</v>
          </cell>
          <cell r="E3455">
            <v>1</v>
          </cell>
          <cell r="F3455">
            <v>5</v>
          </cell>
          <cell r="G3455">
            <v>300</v>
          </cell>
          <cell r="H3455">
            <v>0</v>
          </cell>
          <cell r="I3455">
            <v>1571</v>
          </cell>
          <cell r="J3455">
            <v>2279.5700000000002</v>
          </cell>
          <cell r="K3455">
            <v>0</v>
          </cell>
          <cell r="L3455">
            <v>674.97</v>
          </cell>
        </row>
        <row r="3456">
          <cell r="A3456">
            <v>416110070</v>
          </cell>
          <cell r="B3456" t="str">
            <v>RESSECÇAO PULMONAR EM CUNHA EM ONCOLOGIA</v>
          </cell>
          <cell r="C3456">
            <v>3</v>
          </cell>
          <cell r="D3456" t="str">
            <v>I</v>
          </cell>
          <cell r="E3456">
            <v>1</v>
          </cell>
          <cell r="F3456">
            <v>3</v>
          </cell>
          <cell r="G3456">
            <v>300</v>
          </cell>
          <cell r="H3456">
            <v>0</v>
          </cell>
          <cell r="I3456">
            <v>1571</v>
          </cell>
          <cell r="J3456">
            <v>2051.61</v>
          </cell>
          <cell r="K3456">
            <v>0</v>
          </cell>
          <cell r="L3456">
            <v>674.97</v>
          </cell>
        </row>
        <row r="3457">
          <cell r="A3457">
            <v>416110088</v>
          </cell>
          <cell r="B3457" t="str">
            <v>TIMECTOMIA EM ONCOLOGIA</v>
          </cell>
          <cell r="C3457">
            <v>3</v>
          </cell>
          <cell r="D3457" t="str">
            <v>I</v>
          </cell>
          <cell r="E3457">
            <v>1</v>
          </cell>
          <cell r="F3457">
            <v>4</v>
          </cell>
          <cell r="G3457">
            <v>400</v>
          </cell>
          <cell r="H3457">
            <v>0</v>
          </cell>
          <cell r="I3457">
            <v>1571</v>
          </cell>
          <cell r="J3457">
            <v>3063.17</v>
          </cell>
          <cell r="K3457">
            <v>0</v>
          </cell>
          <cell r="L3457">
            <v>1123.47</v>
          </cell>
        </row>
        <row r="3458">
          <cell r="A3458">
            <v>416120024</v>
          </cell>
          <cell r="B3458" t="str">
            <v>MASTECTOMIA RADICAL C/ LINFADENECTOMIA AXILAR EM ONCOLOGIA</v>
          </cell>
          <cell r="C3458">
            <v>3</v>
          </cell>
          <cell r="D3458" t="str">
            <v>I</v>
          </cell>
          <cell r="E3458">
            <v>2</v>
          </cell>
          <cell r="F3458">
            <v>3</v>
          </cell>
          <cell r="G3458">
            <v>300</v>
          </cell>
          <cell r="H3458">
            <v>144</v>
          </cell>
          <cell r="I3458">
            <v>1571</v>
          </cell>
          <cell r="J3458">
            <v>1537.72</v>
          </cell>
          <cell r="K3458">
            <v>0</v>
          </cell>
          <cell r="L3458">
            <v>925.13</v>
          </cell>
        </row>
        <row r="3459">
          <cell r="A3459">
            <v>416120032</v>
          </cell>
          <cell r="B3459" t="str">
            <v>MASTECTOMIA SIMPLES EM ONCOLOGIA</v>
          </cell>
          <cell r="C3459">
            <v>3</v>
          </cell>
          <cell r="D3459" t="str">
            <v>I</v>
          </cell>
          <cell r="E3459">
            <v>1</v>
          </cell>
          <cell r="F3459">
            <v>2</v>
          </cell>
          <cell r="G3459">
            <v>250</v>
          </cell>
          <cell r="H3459">
            <v>144</v>
          </cell>
          <cell r="I3459">
            <v>1571</v>
          </cell>
          <cell r="J3459">
            <v>1312.38</v>
          </cell>
          <cell r="K3459">
            <v>0</v>
          </cell>
          <cell r="L3459">
            <v>732.69</v>
          </cell>
        </row>
        <row r="3460">
          <cell r="A3460">
            <v>416120040</v>
          </cell>
          <cell r="B3460" t="str">
            <v>RESSECCAO DE LESAO NAO PALPAVEL DE MAMA COM MARCACAO EM ONCOLOGIA (POR MAMA)</v>
          </cell>
          <cell r="C3460">
            <v>3</v>
          </cell>
          <cell r="D3460" t="str">
            <v>F</v>
          </cell>
          <cell r="E3460">
            <v>2</v>
          </cell>
          <cell r="F3460">
            <v>2</v>
          </cell>
          <cell r="G3460">
            <v>200</v>
          </cell>
          <cell r="H3460">
            <v>144</v>
          </cell>
          <cell r="I3460">
            <v>1571</v>
          </cell>
          <cell r="J3460">
            <v>958.05</v>
          </cell>
          <cell r="K3460">
            <v>0</v>
          </cell>
          <cell r="L3460">
            <v>540.59</v>
          </cell>
        </row>
        <row r="3461">
          <cell r="A3461">
            <v>416120059</v>
          </cell>
          <cell r="B3461" t="str">
            <v>SEGMENTECTOMIA/QUADRANTECTOMIA/SETORECTOMIA DE MAMA EM ONCOLOGIA</v>
          </cell>
          <cell r="C3461">
            <v>3</v>
          </cell>
          <cell r="D3461" t="str">
            <v>I</v>
          </cell>
          <cell r="E3461">
            <v>2</v>
          </cell>
          <cell r="F3461">
            <v>1</v>
          </cell>
          <cell r="G3461">
            <v>97</v>
          </cell>
          <cell r="H3461">
            <v>144</v>
          </cell>
          <cell r="I3461">
            <v>1571</v>
          </cell>
          <cell r="J3461">
            <v>1181.1400000000001</v>
          </cell>
          <cell r="K3461">
            <v>0</v>
          </cell>
          <cell r="L3461">
            <v>732.69</v>
          </cell>
        </row>
        <row r="3462">
          <cell r="A3462">
            <v>417010010</v>
          </cell>
          <cell r="B3462" t="str">
            <v>ANESTESIA OBSTETRICA P/ CESARIANA</v>
          </cell>
          <cell r="C3462">
            <v>2</v>
          </cell>
          <cell r="D3462" t="str">
            <v>F</v>
          </cell>
          <cell r="E3462">
            <v>1</v>
          </cell>
          <cell r="F3462">
            <v>9999</v>
          </cell>
          <cell r="G3462">
            <v>0</v>
          </cell>
          <cell r="H3462">
            <v>120</v>
          </cell>
          <cell r="I3462">
            <v>599</v>
          </cell>
          <cell r="J3462">
            <v>0</v>
          </cell>
          <cell r="K3462">
            <v>0</v>
          </cell>
          <cell r="L3462">
            <v>61.18</v>
          </cell>
        </row>
        <row r="3463">
          <cell r="A3463">
            <v>417010028</v>
          </cell>
          <cell r="B3463" t="str">
            <v>ANALGESIA OBSTETRICA P/ PARTO NORMAL</v>
          </cell>
          <cell r="C3463">
            <v>2</v>
          </cell>
          <cell r="D3463" t="str">
            <v>F</v>
          </cell>
          <cell r="E3463">
            <v>1</v>
          </cell>
          <cell r="F3463">
            <v>9999</v>
          </cell>
          <cell r="G3463">
            <v>0</v>
          </cell>
          <cell r="H3463">
            <v>108</v>
          </cell>
          <cell r="I3463">
            <v>731</v>
          </cell>
          <cell r="J3463">
            <v>0</v>
          </cell>
          <cell r="K3463">
            <v>0</v>
          </cell>
          <cell r="L3463">
            <v>48.3</v>
          </cell>
        </row>
        <row r="3464">
          <cell r="A3464">
            <v>417010036</v>
          </cell>
          <cell r="B3464" t="str">
            <v>ANESTESIA OBSTETRICA P/CESARIANA EM GESTACAO DE ALTO RISCO</v>
          </cell>
          <cell r="C3464">
            <v>2</v>
          </cell>
          <cell r="D3464" t="str">
            <v>F</v>
          </cell>
          <cell r="E3464">
            <v>9999</v>
          </cell>
          <cell r="F3464">
            <v>9999</v>
          </cell>
          <cell r="G3464">
            <v>0</v>
          </cell>
          <cell r="H3464">
            <v>120</v>
          </cell>
          <cell r="I3464">
            <v>599</v>
          </cell>
          <cell r="J3464">
            <v>0</v>
          </cell>
          <cell r="K3464">
            <v>0</v>
          </cell>
          <cell r="L3464">
            <v>96.6</v>
          </cell>
        </row>
        <row r="3465">
          <cell r="A3465">
            <v>417010044</v>
          </cell>
          <cell r="B3465" t="str">
            <v>ANESTESIA GERAL</v>
          </cell>
          <cell r="C3465">
            <v>2</v>
          </cell>
          <cell r="D3465" t="str">
            <v>I</v>
          </cell>
          <cell r="E3465">
            <v>1</v>
          </cell>
          <cell r="F3465">
            <v>9999</v>
          </cell>
          <cell r="G3465">
            <v>0</v>
          </cell>
          <cell r="H3465">
            <v>0</v>
          </cell>
          <cell r="I3465">
            <v>1571</v>
          </cell>
          <cell r="J3465">
            <v>0</v>
          </cell>
          <cell r="K3465">
            <v>0</v>
          </cell>
          <cell r="L3465">
            <v>84</v>
          </cell>
        </row>
        <row r="3466">
          <cell r="A3466">
            <v>417010052</v>
          </cell>
          <cell r="B3466" t="str">
            <v>ANESTESIA REGIONAL</v>
          </cell>
          <cell r="C3466">
            <v>2</v>
          </cell>
          <cell r="D3466" t="str">
            <v>I</v>
          </cell>
          <cell r="E3466">
            <v>1</v>
          </cell>
          <cell r="F3466">
            <v>9999</v>
          </cell>
          <cell r="G3466">
            <v>0</v>
          </cell>
          <cell r="H3466">
            <v>0</v>
          </cell>
          <cell r="I3466">
            <v>1571</v>
          </cell>
          <cell r="J3466">
            <v>0</v>
          </cell>
          <cell r="K3466">
            <v>22.27</v>
          </cell>
          <cell r="L3466">
            <v>84</v>
          </cell>
        </row>
        <row r="3467">
          <cell r="A3467">
            <v>417010060</v>
          </cell>
          <cell r="B3467" t="str">
            <v>SEDACAO</v>
          </cell>
          <cell r="C3467">
            <v>2</v>
          </cell>
          <cell r="D3467" t="str">
            <v>I</v>
          </cell>
          <cell r="E3467">
            <v>1</v>
          </cell>
          <cell r="F3467">
            <v>9999</v>
          </cell>
          <cell r="G3467">
            <v>0</v>
          </cell>
          <cell r="H3467">
            <v>0</v>
          </cell>
          <cell r="I3467">
            <v>1571</v>
          </cell>
          <cell r="J3467">
            <v>0</v>
          </cell>
          <cell r="K3467">
            <v>15.15</v>
          </cell>
          <cell r="L3467">
            <v>15.15</v>
          </cell>
        </row>
        <row r="3468">
          <cell r="A3468">
            <v>418010013</v>
          </cell>
          <cell r="B3468" t="str">
            <v>CONFECCAO DE FISTULA ARTERIO-VENOSA C/ ENXERTIA DE POLITETRAFLUORETILENO (PTFE)</v>
          </cell>
          <cell r="C3468">
            <v>3</v>
          </cell>
          <cell r="D3468" t="str">
            <v>I</v>
          </cell>
          <cell r="E3468">
            <v>1</v>
          </cell>
          <cell r="F3468">
            <v>9999</v>
          </cell>
          <cell r="G3468">
            <v>0</v>
          </cell>
          <cell r="H3468">
            <v>0</v>
          </cell>
          <cell r="I3468">
            <v>1571</v>
          </cell>
          <cell r="J3468">
            <v>0</v>
          </cell>
          <cell r="K3468">
            <v>1453.85</v>
          </cell>
          <cell r="L3468">
            <v>0</v>
          </cell>
        </row>
        <row r="3469">
          <cell r="A3469">
            <v>418010021</v>
          </cell>
          <cell r="B3469" t="str">
            <v>CONFECCAO DE FISTULA ARTERIO-VENOSA C/ ENXERTO AUTOLOGO</v>
          </cell>
          <cell r="C3469">
            <v>3</v>
          </cell>
          <cell r="D3469" t="str">
            <v>I</v>
          </cell>
          <cell r="E3469">
            <v>1</v>
          </cell>
          <cell r="F3469">
            <v>9999</v>
          </cell>
          <cell r="G3469">
            <v>0</v>
          </cell>
          <cell r="H3469">
            <v>0</v>
          </cell>
          <cell r="I3469">
            <v>1571</v>
          </cell>
          <cell r="J3469">
            <v>0</v>
          </cell>
          <cell r="K3469">
            <v>685.53</v>
          </cell>
          <cell r="L3469">
            <v>0</v>
          </cell>
        </row>
        <row r="3470">
          <cell r="A3470">
            <v>418010030</v>
          </cell>
          <cell r="B3470" t="str">
            <v>CONFECCAO DE FISTULA ARTERIO-VENOSA P/ HEMODIALISE</v>
          </cell>
          <cell r="C3470">
            <v>3</v>
          </cell>
          <cell r="D3470" t="str">
            <v>I</v>
          </cell>
          <cell r="E3470">
            <v>1</v>
          </cell>
          <cell r="F3470">
            <v>9999</v>
          </cell>
          <cell r="G3470">
            <v>0</v>
          </cell>
          <cell r="H3470">
            <v>0</v>
          </cell>
          <cell r="I3470">
            <v>1571</v>
          </cell>
          <cell r="J3470">
            <v>0</v>
          </cell>
          <cell r="K3470">
            <v>600</v>
          </cell>
          <cell r="L3470">
            <v>0</v>
          </cell>
        </row>
        <row r="3471">
          <cell r="A3471">
            <v>418010048</v>
          </cell>
          <cell r="B3471" t="str">
            <v>IMPLANTE DE CATETER DE LONGA PERMANÊNCIA P/ HEMODIALISE</v>
          </cell>
          <cell r="C3471">
            <v>3</v>
          </cell>
          <cell r="D3471" t="str">
            <v>I</v>
          </cell>
          <cell r="E3471">
            <v>1</v>
          </cell>
          <cell r="F3471">
            <v>9999</v>
          </cell>
          <cell r="G3471">
            <v>0</v>
          </cell>
          <cell r="H3471">
            <v>0</v>
          </cell>
          <cell r="I3471">
            <v>1571</v>
          </cell>
          <cell r="J3471">
            <v>0</v>
          </cell>
          <cell r="K3471">
            <v>200</v>
          </cell>
          <cell r="L3471">
            <v>0</v>
          </cell>
        </row>
        <row r="3472">
          <cell r="A3472">
            <v>418010056</v>
          </cell>
          <cell r="B3472" t="str">
            <v>IMPLANTE DE CATETER DUPLO LUMEN  NA  IRA (INCLUI CATETER)</v>
          </cell>
          <cell r="C3472">
            <v>2</v>
          </cell>
          <cell r="D3472" t="str">
            <v>I</v>
          </cell>
          <cell r="E3472">
            <v>1</v>
          </cell>
          <cell r="F3472">
            <v>9999</v>
          </cell>
          <cell r="G3472">
            <v>0</v>
          </cell>
          <cell r="H3472">
            <v>0</v>
          </cell>
          <cell r="I3472">
            <v>1571</v>
          </cell>
          <cell r="J3472">
            <v>163.89</v>
          </cell>
          <cell r="K3472">
            <v>0</v>
          </cell>
          <cell r="L3472">
            <v>0</v>
          </cell>
        </row>
        <row r="3473">
          <cell r="A3473">
            <v>418010064</v>
          </cell>
          <cell r="B3473" t="str">
            <v>IMPLANTE DE CATETER DUPLO LUMEN P/HEMODIALISE</v>
          </cell>
          <cell r="C3473">
            <v>3</v>
          </cell>
          <cell r="D3473" t="str">
            <v>I</v>
          </cell>
          <cell r="E3473">
            <v>3</v>
          </cell>
          <cell r="F3473">
            <v>9999</v>
          </cell>
          <cell r="G3473">
            <v>0</v>
          </cell>
          <cell r="H3473">
            <v>0</v>
          </cell>
          <cell r="I3473">
            <v>1571</v>
          </cell>
          <cell r="J3473">
            <v>0</v>
          </cell>
          <cell r="K3473">
            <v>115.81</v>
          </cell>
          <cell r="L3473">
            <v>0</v>
          </cell>
        </row>
        <row r="3474">
          <cell r="A3474">
            <v>418010072</v>
          </cell>
          <cell r="B3474" t="str">
            <v>IMPLANTE DE CATETER TENCKHOFF OU SIMILAR DE LONGA PERMANÊNCIA NA IRA  (INCLUI CATETER)</v>
          </cell>
          <cell r="C3474">
            <v>2</v>
          </cell>
          <cell r="D3474" t="str">
            <v>I</v>
          </cell>
          <cell r="E3474">
            <v>1</v>
          </cell>
          <cell r="F3474">
            <v>9999</v>
          </cell>
          <cell r="G3474">
            <v>0</v>
          </cell>
          <cell r="H3474">
            <v>0</v>
          </cell>
          <cell r="I3474">
            <v>1571</v>
          </cell>
          <cell r="J3474">
            <v>206.8</v>
          </cell>
          <cell r="K3474">
            <v>0</v>
          </cell>
          <cell r="L3474">
            <v>0</v>
          </cell>
        </row>
        <row r="3475">
          <cell r="A3475">
            <v>418010080</v>
          </cell>
          <cell r="B3475" t="str">
            <v>IMPLANTE DE CATETER TIPO TENCKHOFF OU SIMILAR P/ DPA/DPAC</v>
          </cell>
          <cell r="C3475">
            <v>3</v>
          </cell>
          <cell r="D3475" t="str">
            <v>I</v>
          </cell>
          <cell r="E3475">
            <v>1</v>
          </cell>
          <cell r="F3475">
            <v>9999</v>
          </cell>
          <cell r="G3475">
            <v>0</v>
          </cell>
          <cell r="H3475">
            <v>0</v>
          </cell>
          <cell r="I3475">
            <v>1571</v>
          </cell>
          <cell r="J3475">
            <v>0</v>
          </cell>
          <cell r="K3475">
            <v>400</v>
          </cell>
          <cell r="L3475">
            <v>0</v>
          </cell>
        </row>
        <row r="3476">
          <cell r="A3476">
            <v>418010099</v>
          </cell>
          <cell r="B3476" t="str">
            <v>IMPLANTE DE CATETER TIPO TENCKOFF OU SIMILAR P/DPI</v>
          </cell>
          <cell r="C3476">
            <v>3</v>
          </cell>
          <cell r="D3476" t="str">
            <v>I</v>
          </cell>
          <cell r="E3476">
            <v>1</v>
          </cell>
          <cell r="F3476">
            <v>9999</v>
          </cell>
          <cell r="G3476">
            <v>0</v>
          </cell>
          <cell r="H3476">
            <v>0</v>
          </cell>
          <cell r="I3476">
            <v>1571</v>
          </cell>
          <cell r="J3476">
            <v>0</v>
          </cell>
          <cell r="K3476">
            <v>110.29</v>
          </cell>
          <cell r="L3476">
            <v>0</v>
          </cell>
        </row>
        <row r="3477">
          <cell r="A3477">
            <v>418020019</v>
          </cell>
          <cell r="B3477" t="str">
            <v>INTERVENCAO EM FISTULA ARTERIO-VENOSA</v>
          </cell>
          <cell r="C3477">
            <v>3</v>
          </cell>
          <cell r="D3477" t="str">
            <v>I</v>
          </cell>
          <cell r="E3477">
            <v>1</v>
          </cell>
          <cell r="F3477">
            <v>9999</v>
          </cell>
          <cell r="G3477">
            <v>0</v>
          </cell>
          <cell r="H3477">
            <v>0</v>
          </cell>
          <cell r="I3477">
            <v>1571</v>
          </cell>
          <cell r="J3477">
            <v>0</v>
          </cell>
          <cell r="K3477">
            <v>600</v>
          </cell>
          <cell r="L3477">
            <v>0</v>
          </cell>
        </row>
        <row r="3478">
          <cell r="A3478">
            <v>418020027</v>
          </cell>
          <cell r="B3478" t="str">
            <v>LIGADURA DE FISTULA ARTERIO-VENOSA</v>
          </cell>
          <cell r="C3478">
            <v>3</v>
          </cell>
          <cell r="D3478" t="str">
            <v>I</v>
          </cell>
          <cell r="E3478">
            <v>1</v>
          </cell>
          <cell r="F3478">
            <v>9999</v>
          </cell>
          <cell r="G3478">
            <v>0</v>
          </cell>
          <cell r="H3478">
            <v>0</v>
          </cell>
          <cell r="I3478">
            <v>1571</v>
          </cell>
          <cell r="J3478">
            <v>0</v>
          </cell>
          <cell r="K3478">
            <v>600</v>
          </cell>
          <cell r="L3478">
            <v>0</v>
          </cell>
        </row>
        <row r="3479">
          <cell r="A3479">
            <v>418020035</v>
          </cell>
          <cell r="B3479" t="str">
            <v>RETIRADA DE CATETER TIPO TENCKHOFF / SIMILAR DE LONGA PERMANÊNCIA</v>
          </cell>
          <cell r="C3479">
            <v>3</v>
          </cell>
          <cell r="D3479" t="str">
            <v>I</v>
          </cell>
          <cell r="E3479">
            <v>1</v>
          </cell>
          <cell r="F3479">
            <v>9999</v>
          </cell>
          <cell r="G3479">
            <v>0</v>
          </cell>
          <cell r="H3479">
            <v>0</v>
          </cell>
          <cell r="I3479">
            <v>1571</v>
          </cell>
          <cell r="J3479">
            <v>0</v>
          </cell>
          <cell r="K3479">
            <v>400</v>
          </cell>
          <cell r="L3479">
            <v>0</v>
          </cell>
        </row>
        <row r="3480">
          <cell r="A3480">
            <v>501010017</v>
          </cell>
          <cell r="B3480" t="str">
            <v>COLETA DE SANGUE EM HEMOCENTRO P/ EXAMES DE HISTOCOMPATIBILIDADE (CADASTRO DE DOADOR NO REDOME)</v>
          </cell>
          <cell r="C3480">
            <v>3</v>
          </cell>
          <cell r="D3480" t="str">
            <v>I</v>
          </cell>
          <cell r="E3480">
            <v>1</v>
          </cell>
          <cell r="F3480">
            <v>9999</v>
          </cell>
          <cell r="G3480">
            <v>0</v>
          </cell>
          <cell r="H3480">
            <v>0</v>
          </cell>
          <cell r="I3480">
            <v>1571</v>
          </cell>
          <cell r="J3480">
            <v>0</v>
          </cell>
          <cell r="K3480">
            <v>27.5</v>
          </cell>
          <cell r="L3480">
            <v>0</v>
          </cell>
        </row>
        <row r="3481">
          <cell r="A3481">
            <v>501010025</v>
          </cell>
          <cell r="B3481" t="str">
            <v>IDENTIFICACAO DE DOADOR APARENTADO DE CELULAS-TRONCO HEMATOPOETICAS 1A FASE (POR DOADOR TIPADO)</v>
          </cell>
          <cell r="C3481">
            <v>3</v>
          </cell>
          <cell r="D3481" t="str">
            <v>I</v>
          </cell>
          <cell r="E3481">
            <v>1</v>
          </cell>
          <cell r="F3481">
            <v>9999</v>
          </cell>
          <cell r="G3481">
            <v>0</v>
          </cell>
          <cell r="H3481">
            <v>0</v>
          </cell>
          <cell r="I3481">
            <v>791</v>
          </cell>
          <cell r="J3481">
            <v>0</v>
          </cell>
          <cell r="K3481">
            <v>150</v>
          </cell>
          <cell r="L3481">
            <v>0</v>
          </cell>
        </row>
        <row r="3482">
          <cell r="A3482">
            <v>501010033</v>
          </cell>
          <cell r="B3482" t="str">
            <v>IDENTIFICACAO DE DOADOR APARENTADO DE CELULAS-TRONCO HEMATOPOETICAS 2A FASE (POR DOADOR TIPADO)</v>
          </cell>
          <cell r="C3482">
            <v>3</v>
          </cell>
          <cell r="D3482" t="str">
            <v>I</v>
          </cell>
          <cell r="E3482">
            <v>1</v>
          </cell>
          <cell r="F3482">
            <v>9999</v>
          </cell>
          <cell r="G3482">
            <v>0</v>
          </cell>
          <cell r="H3482">
            <v>0</v>
          </cell>
          <cell r="I3482">
            <v>791</v>
          </cell>
          <cell r="J3482">
            <v>0</v>
          </cell>
          <cell r="K3482">
            <v>225</v>
          </cell>
          <cell r="L3482">
            <v>0</v>
          </cell>
        </row>
        <row r="3483">
          <cell r="A3483">
            <v>501010041</v>
          </cell>
          <cell r="B3483" t="str">
            <v>IDENTIFICACAO DE DOADOR APARENTADO DE CELULAS-TRONCO HEMATOPOETICAS 3A FASE (POR DOADOR TIPADO)</v>
          </cell>
          <cell r="C3483">
            <v>3</v>
          </cell>
          <cell r="D3483" t="str">
            <v>I</v>
          </cell>
          <cell r="E3483">
            <v>1</v>
          </cell>
          <cell r="F3483">
            <v>9999</v>
          </cell>
          <cell r="G3483">
            <v>0</v>
          </cell>
          <cell r="H3483">
            <v>0</v>
          </cell>
          <cell r="I3483">
            <v>791</v>
          </cell>
          <cell r="J3483">
            <v>0</v>
          </cell>
          <cell r="K3483">
            <v>650</v>
          </cell>
          <cell r="L3483">
            <v>0</v>
          </cell>
        </row>
        <row r="3484">
          <cell r="A3484">
            <v>501010050</v>
          </cell>
          <cell r="B3484" t="str">
            <v>IDENTIFICACAO DE DOADOR NAO APARENTADO DE CELULAS-TRONCO HEMATOPOETICAS 1A FASE (POR DOADOR TIPADO)</v>
          </cell>
          <cell r="C3484">
            <v>3</v>
          </cell>
          <cell r="D3484" t="str">
            <v>I</v>
          </cell>
          <cell r="E3484">
            <v>1</v>
          </cell>
          <cell r="F3484">
            <v>9999</v>
          </cell>
          <cell r="G3484">
            <v>0</v>
          </cell>
          <cell r="H3484">
            <v>216</v>
          </cell>
          <cell r="I3484">
            <v>731</v>
          </cell>
          <cell r="J3484">
            <v>0</v>
          </cell>
          <cell r="K3484">
            <v>375</v>
          </cell>
          <cell r="L3484">
            <v>0</v>
          </cell>
        </row>
        <row r="3485">
          <cell r="A3485">
            <v>501010068</v>
          </cell>
          <cell r="B3485" t="str">
            <v>IDENTIFICACAO DE DOADOR NAO APARENTADO DE CELULAS-TRONCO HEMATOPOETICAS 2A FASE (POR DOADOR TIPADO)</v>
          </cell>
          <cell r="C3485">
            <v>3</v>
          </cell>
          <cell r="D3485" t="str">
            <v>I</v>
          </cell>
          <cell r="E3485">
            <v>2</v>
          </cell>
          <cell r="F3485">
            <v>9999</v>
          </cell>
          <cell r="G3485">
            <v>0</v>
          </cell>
          <cell r="H3485">
            <v>216</v>
          </cell>
          <cell r="I3485">
            <v>731</v>
          </cell>
          <cell r="J3485">
            <v>0</v>
          </cell>
          <cell r="K3485">
            <v>650</v>
          </cell>
          <cell r="L3485">
            <v>0</v>
          </cell>
        </row>
        <row r="3486">
          <cell r="A3486">
            <v>501010076</v>
          </cell>
          <cell r="B3486" t="str">
            <v>IDENTIFICACAO DE DOADOR VOLUNTARIO DE CELULA TRONCOHEMATOPOETICA CADASTRADOS NO REDOME/INCA - COMPLEMENTACAO DA 1ª FASE</v>
          </cell>
          <cell r="C3486">
            <v>3</v>
          </cell>
          <cell r="D3486" t="str">
            <v>I</v>
          </cell>
          <cell r="E3486">
            <v>1</v>
          </cell>
          <cell r="F3486">
            <v>9999</v>
          </cell>
          <cell r="G3486">
            <v>0</v>
          </cell>
          <cell r="H3486">
            <v>216</v>
          </cell>
          <cell r="I3486">
            <v>731</v>
          </cell>
          <cell r="J3486">
            <v>0</v>
          </cell>
          <cell r="K3486">
            <v>225</v>
          </cell>
          <cell r="L3486">
            <v>0</v>
          </cell>
        </row>
        <row r="3487">
          <cell r="A3487">
            <v>501010084</v>
          </cell>
          <cell r="B3487" t="str">
            <v>IDENTIFICACAO DE DOADOR VOLUNTARIO DE CELULAS TRONCO HEMATOPOETICA DE DOADORES CADASTRADOS NO REDOME/INCA- COMPLEMENTACAO DA 2ª FASE</v>
          </cell>
          <cell r="C3487">
            <v>3</v>
          </cell>
          <cell r="D3487" t="str">
            <v>I</v>
          </cell>
          <cell r="E3487">
            <v>1</v>
          </cell>
          <cell r="F3487">
            <v>9999</v>
          </cell>
          <cell r="G3487">
            <v>0</v>
          </cell>
          <cell r="H3487">
            <v>216</v>
          </cell>
          <cell r="I3487">
            <v>731</v>
          </cell>
          <cell r="J3487">
            <v>0</v>
          </cell>
          <cell r="K3487">
            <v>150</v>
          </cell>
          <cell r="L3487">
            <v>0</v>
          </cell>
        </row>
        <row r="3488">
          <cell r="A3488">
            <v>501010092</v>
          </cell>
          <cell r="B3488" t="str">
            <v>CONFIRMACAO DE TIPIFICACAO DE DOADOR  DE MEDULA OSSEA OU DE OUTROS PRECURSORES HEMATOPOETICO - 3ª FASE</v>
          </cell>
          <cell r="C3488">
            <v>3</v>
          </cell>
          <cell r="D3488" t="str">
            <v>I</v>
          </cell>
          <cell r="E3488">
            <v>1</v>
          </cell>
          <cell r="F3488">
            <v>9999</v>
          </cell>
          <cell r="G3488">
            <v>0</v>
          </cell>
          <cell r="H3488">
            <v>216</v>
          </cell>
          <cell r="I3488">
            <v>731</v>
          </cell>
          <cell r="J3488">
            <v>0</v>
          </cell>
          <cell r="K3488">
            <v>1300</v>
          </cell>
          <cell r="L3488">
            <v>0</v>
          </cell>
        </row>
        <row r="3489">
          <cell r="A3489">
            <v>501020012</v>
          </cell>
          <cell r="B3489" t="str">
            <v>IDENTIFICACAO DE RECEPTOR DE CELULAS-TRONCO HEMATOPOETICAS 1A FASE</v>
          </cell>
          <cell r="C3489">
            <v>3</v>
          </cell>
          <cell r="D3489" t="str">
            <v>I</v>
          </cell>
          <cell r="E3489">
            <v>1</v>
          </cell>
          <cell r="F3489">
            <v>9999</v>
          </cell>
          <cell r="G3489">
            <v>0</v>
          </cell>
          <cell r="H3489">
            <v>0</v>
          </cell>
          <cell r="I3489">
            <v>851</v>
          </cell>
          <cell r="J3489">
            <v>0</v>
          </cell>
          <cell r="K3489">
            <v>375</v>
          </cell>
          <cell r="L3489">
            <v>0</v>
          </cell>
        </row>
        <row r="3490">
          <cell r="A3490">
            <v>501020020</v>
          </cell>
          <cell r="B3490" t="str">
            <v>IDENTIFICACAO DE RECEPTOR DE CELULAS-TRONCO HEMATOPOETICAS 2A FASE</v>
          </cell>
          <cell r="C3490">
            <v>3</v>
          </cell>
          <cell r="D3490" t="str">
            <v>I</v>
          </cell>
          <cell r="E3490">
            <v>1</v>
          </cell>
          <cell r="F3490">
            <v>9999</v>
          </cell>
          <cell r="G3490">
            <v>0</v>
          </cell>
          <cell r="H3490">
            <v>0</v>
          </cell>
          <cell r="I3490">
            <v>851</v>
          </cell>
          <cell r="J3490">
            <v>0</v>
          </cell>
          <cell r="K3490">
            <v>650</v>
          </cell>
          <cell r="L3490">
            <v>0</v>
          </cell>
        </row>
        <row r="3491">
          <cell r="A3491">
            <v>501020039</v>
          </cell>
          <cell r="B3491" t="str">
            <v>CONFIRMAÇAO DE TIPIFICAÇÃO DE RECEPTOR DE MEDULA OSSEA OU DE OUTROS PRECURSORES HEMATOPOETICOS - 3ª FASE</v>
          </cell>
          <cell r="C3491">
            <v>3</v>
          </cell>
          <cell r="D3491" t="str">
            <v>I</v>
          </cell>
          <cell r="E3491">
            <v>1</v>
          </cell>
          <cell r="F3491">
            <v>9999</v>
          </cell>
          <cell r="G3491">
            <v>0</v>
          </cell>
          <cell r="H3491">
            <v>0</v>
          </cell>
          <cell r="I3491">
            <v>851</v>
          </cell>
          <cell r="J3491">
            <v>0</v>
          </cell>
          <cell r="K3491">
            <v>1300</v>
          </cell>
          <cell r="L3491">
            <v>0</v>
          </cell>
        </row>
        <row r="3492">
          <cell r="A3492">
            <v>501030018</v>
          </cell>
          <cell r="B3492" t="str">
            <v>COLETA, ACONDICIONAMENTO E TRANSPORTE INTERNACIONAL DE CELULAS-TRONCO HEMATOPOIETICAS DE MEDULA OSSEA P/ TRANSPLANTE</v>
          </cell>
          <cell r="C3492">
            <v>3</v>
          </cell>
          <cell r="D3492" t="str">
            <v>I</v>
          </cell>
          <cell r="E3492">
            <v>9999</v>
          </cell>
          <cell r="F3492">
            <v>9999</v>
          </cell>
          <cell r="G3492">
            <v>0</v>
          </cell>
          <cell r="H3492">
            <v>9999</v>
          </cell>
          <cell r="I3492">
            <v>9999</v>
          </cell>
          <cell r="J3492">
            <v>0</v>
          </cell>
          <cell r="K3492">
            <v>48000</v>
          </cell>
          <cell r="L3492">
            <v>0</v>
          </cell>
        </row>
        <row r="3493">
          <cell r="A3493">
            <v>501030026</v>
          </cell>
          <cell r="B3493" t="str">
            <v>FORNECIMENTO, ACONDICIONAMENTO E TRANSPORTE INTERNACIONAL DE CELULAS-TRONCO HEMATOPOETICAS DE CORDAO UMBILICAL P/ TRANSPLANTE</v>
          </cell>
          <cell r="C3493">
            <v>3</v>
          </cell>
          <cell r="D3493" t="str">
            <v>I</v>
          </cell>
          <cell r="E3493">
            <v>9999</v>
          </cell>
          <cell r="F3493">
            <v>9999</v>
          </cell>
          <cell r="G3493">
            <v>0</v>
          </cell>
          <cell r="H3493">
            <v>9999</v>
          </cell>
          <cell r="I3493">
            <v>9999</v>
          </cell>
          <cell r="J3493">
            <v>0</v>
          </cell>
          <cell r="K3493">
            <v>26000</v>
          </cell>
          <cell r="L3493">
            <v>0</v>
          </cell>
        </row>
        <row r="3494">
          <cell r="A3494">
            <v>501030034</v>
          </cell>
          <cell r="B3494" t="str">
            <v>FORNECIMENTO, ACONDICIONAMENTO E TRANSPORTE INTERNACIONAL DE LINFOCITOS DE DOADOR NAO APARENTADO P/ TRANSPLANTE</v>
          </cell>
          <cell r="C3494">
            <v>3</v>
          </cell>
          <cell r="D3494" t="str">
            <v>I</v>
          </cell>
          <cell r="E3494">
            <v>9999</v>
          </cell>
          <cell r="F3494">
            <v>9999</v>
          </cell>
          <cell r="G3494">
            <v>0</v>
          </cell>
          <cell r="H3494">
            <v>9999</v>
          </cell>
          <cell r="I3494">
            <v>9999</v>
          </cell>
          <cell r="J3494">
            <v>0</v>
          </cell>
          <cell r="K3494">
            <v>10000</v>
          </cell>
          <cell r="L3494">
            <v>0</v>
          </cell>
        </row>
        <row r="3495">
          <cell r="A3495">
            <v>501030042</v>
          </cell>
          <cell r="B3495" t="str">
            <v>IDENTIFICACAO INTERNACIONAL DE DOADOR NAO APARENTADO DE CELULAS-TRONCO HEMATOPOETICAS 1A FASE (POR DOADOR TIPADO)</v>
          </cell>
          <cell r="C3495">
            <v>3</v>
          </cell>
          <cell r="D3495" t="str">
            <v>I</v>
          </cell>
          <cell r="E3495">
            <v>9999</v>
          </cell>
          <cell r="F3495">
            <v>9999</v>
          </cell>
          <cell r="G3495">
            <v>0</v>
          </cell>
          <cell r="H3495">
            <v>9999</v>
          </cell>
          <cell r="I3495">
            <v>9999</v>
          </cell>
          <cell r="J3495">
            <v>0</v>
          </cell>
          <cell r="K3495">
            <v>400</v>
          </cell>
          <cell r="L3495">
            <v>0</v>
          </cell>
        </row>
        <row r="3496">
          <cell r="A3496">
            <v>501030050</v>
          </cell>
          <cell r="B3496" t="str">
            <v>IDENTIFICACAO INTERNACIONAL DE DOADOR NAO APARENTADO DE CELULAS-TRONCO HEMATOPOETICAS 2A FASE (POR DOADOR TIPADO)</v>
          </cell>
          <cell r="C3496">
            <v>3</v>
          </cell>
          <cell r="D3496" t="str">
            <v>I</v>
          </cell>
          <cell r="E3496">
            <v>9999</v>
          </cell>
          <cell r="F3496">
            <v>9999</v>
          </cell>
          <cell r="G3496">
            <v>0</v>
          </cell>
          <cell r="H3496">
            <v>9999</v>
          </cell>
          <cell r="I3496">
            <v>9999</v>
          </cell>
          <cell r="J3496">
            <v>0</v>
          </cell>
          <cell r="K3496">
            <v>1200</v>
          </cell>
          <cell r="L3496">
            <v>0</v>
          </cell>
        </row>
        <row r="3497">
          <cell r="A3497">
            <v>501030069</v>
          </cell>
          <cell r="B3497" t="str">
            <v>COLETA E ACONDICIONAMENTO DE MEDULA OSSEA NO BRASIL PARA TRANSPLANTE AUTOGENICO OU DE DOADOR APARENTADO OU NAO APARENTADO</v>
          </cell>
          <cell r="C3497">
            <v>3</v>
          </cell>
          <cell r="D3497" t="str">
            <v>I</v>
          </cell>
          <cell r="E3497">
            <v>1</v>
          </cell>
          <cell r="F3497">
            <v>1</v>
          </cell>
          <cell r="G3497">
            <v>2500</v>
          </cell>
          <cell r="H3497">
            <v>0</v>
          </cell>
          <cell r="I3497">
            <v>911</v>
          </cell>
          <cell r="J3497">
            <v>4184.1000000000004</v>
          </cell>
          <cell r="K3497">
            <v>0</v>
          </cell>
          <cell r="L3497">
            <v>738.37</v>
          </cell>
        </row>
        <row r="3498">
          <cell r="A3498">
            <v>501030077</v>
          </cell>
          <cell r="B3498" t="str">
            <v>MOBILIZAÇÃO, COLETA E ACONDICIONAMENTO DE CELULAS TRONCO HEMATOPOETICAS DE SANGUE PERIFERICO NO BRASIL PARA TRANSPLANTE AUTOGENICO OU DE DOADOR APARENTADO OU NAO APARENTADO</v>
          </cell>
          <cell r="C3498">
            <v>3</v>
          </cell>
          <cell r="D3498" t="str">
            <v>I</v>
          </cell>
          <cell r="E3498">
            <v>1</v>
          </cell>
          <cell r="F3498">
            <v>9999</v>
          </cell>
          <cell r="G3498">
            <v>0</v>
          </cell>
          <cell r="H3498">
            <v>0</v>
          </cell>
          <cell r="I3498">
            <v>911</v>
          </cell>
          <cell r="J3498">
            <v>0</v>
          </cell>
          <cell r="K3498">
            <v>2461.2399999999998</v>
          </cell>
          <cell r="L3498">
            <v>0</v>
          </cell>
        </row>
        <row r="3499">
          <cell r="A3499">
            <v>501030085</v>
          </cell>
          <cell r="B3499" t="str">
            <v>TRANSPORTE DE MEDULA OSSEA  OU DE CELULAS TRONCO HEMATOPOETICAS DE SANGUE PERIFERICO NO BRASIL DE DOADOR NAO APARENTADO</v>
          </cell>
          <cell r="C3499">
            <v>3</v>
          </cell>
          <cell r="D3499" t="str">
            <v>I</v>
          </cell>
          <cell r="E3499">
            <v>1</v>
          </cell>
          <cell r="F3499">
            <v>9999</v>
          </cell>
          <cell r="G3499">
            <v>0</v>
          </cell>
          <cell r="H3499">
            <v>0</v>
          </cell>
          <cell r="I3499">
            <v>851</v>
          </cell>
          <cell r="J3499">
            <v>0</v>
          </cell>
          <cell r="K3499">
            <v>1000</v>
          </cell>
          <cell r="L3499">
            <v>0</v>
          </cell>
        </row>
        <row r="3500">
          <cell r="A3500">
            <v>501030093</v>
          </cell>
          <cell r="B3500" t="str">
            <v>PROCESSAMENTO DE CRIOPRESEVAÇÃO DE MEDULA OSSEA OU DE CELULAS TRONCO HEMATOPOETICAS DE SANGUE PERIFERICO NO BRASIL PARA TRANSPLANTE AUTOGENICO</v>
          </cell>
          <cell r="C3500">
            <v>3</v>
          </cell>
          <cell r="D3500" t="str">
            <v>I</v>
          </cell>
          <cell r="E3500">
            <v>1</v>
          </cell>
          <cell r="F3500">
            <v>9999</v>
          </cell>
          <cell r="G3500">
            <v>0</v>
          </cell>
          <cell r="H3500">
            <v>0</v>
          </cell>
          <cell r="I3500">
            <v>911</v>
          </cell>
          <cell r="J3500">
            <v>0</v>
          </cell>
          <cell r="K3500">
            <v>2000</v>
          </cell>
          <cell r="L3500">
            <v>0</v>
          </cell>
        </row>
        <row r="3501">
          <cell r="A3501">
            <v>501030107</v>
          </cell>
          <cell r="B3501" t="str">
            <v>FORNECIMENTO E ACONDICIONAMENTO E TRANSPORTE NO BRASIL DE LINFOCITOS DE DOADOR NAO APARENTADO</v>
          </cell>
          <cell r="C3501">
            <v>3</v>
          </cell>
          <cell r="D3501" t="str">
            <v>I</v>
          </cell>
          <cell r="E3501">
            <v>1</v>
          </cell>
          <cell r="F3501">
            <v>9999</v>
          </cell>
          <cell r="G3501">
            <v>0</v>
          </cell>
          <cell r="H3501">
            <v>0</v>
          </cell>
          <cell r="I3501">
            <v>851</v>
          </cell>
          <cell r="J3501">
            <v>0</v>
          </cell>
          <cell r="K3501">
            <v>3461.24</v>
          </cell>
          <cell r="L3501">
            <v>0</v>
          </cell>
        </row>
        <row r="3502">
          <cell r="A3502">
            <v>501030115</v>
          </cell>
          <cell r="B3502" t="str">
            <v>COLETA, IDENTIFICAÇÃO, TESTES DE SEGURANÇA, PROCESSAMENTO, ARMAZENAGEM E FORNECIMENTO DE CELULAS TRONCO HEMATOPOETICAS DE CORDAO UMBILICAL E PLACENTARIO</v>
          </cell>
          <cell r="C3502">
            <v>3</v>
          </cell>
          <cell r="D3502" t="str">
            <v>N</v>
          </cell>
          <cell r="E3502">
            <v>9999</v>
          </cell>
          <cell r="F3502">
            <v>9999</v>
          </cell>
          <cell r="G3502">
            <v>0</v>
          </cell>
          <cell r="H3502">
            <v>9999</v>
          </cell>
          <cell r="I3502">
            <v>9999</v>
          </cell>
          <cell r="J3502">
            <v>0</v>
          </cell>
          <cell r="K3502">
            <v>3411.18</v>
          </cell>
          <cell r="L3502">
            <v>0</v>
          </cell>
        </row>
        <row r="3503">
          <cell r="A3503">
            <v>501030123</v>
          </cell>
          <cell r="B3503" t="str">
            <v>TRANPORTE DE UNIDADE DE CELULAS TRONCO HEMATOPOETICAS DE SANGUE  DE CORDAO UMBILICAL E PLACENTARIO NO BRASIL</v>
          </cell>
          <cell r="C3503">
            <v>3</v>
          </cell>
          <cell r="D3503" t="str">
            <v>I</v>
          </cell>
          <cell r="E3503">
            <v>1</v>
          </cell>
          <cell r="F3503">
            <v>9999</v>
          </cell>
          <cell r="G3503">
            <v>0</v>
          </cell>
          <cell r="H3503">
            <v>0</v>
          </cell>
          <cell r="I3503">
            <v>851</v>
          </cell>
          <cell r="J3503">
            <v>0</v>
          </cell>
          <cell r="K3503">
            <v>2200</v>
          </cell>
          <cell r="L3503">
            <v>0</v>
          </cell>
        </row>
        <row r="3504">
          <cell r="A3504">
            <v>501040013</v>
          </cell>
          <cell r="B3504" t="str">
            <v>AUTO-PROVA CRUZADA EM RECEPTOR  DE RIM (AUTO CROSS-MATCH)</v>
          </cell>
          <cell r="C3504">
            <v>3</v>
          </cell>
          <cell r="D3504" t="str">
            <v>I</v>
          </cell>
          <cell r="E3504">
            <v>1</v>
          </cell>
          <cell r="F3504">
            <v>9999</v>
          </cell>
          <cell r="G3504">
            <v>0</v>
          </cell>
          <cell r="H3504">
            <v>0</v>
          </cell>
          <cell r="I3504">
            <v>1091</v>
          </cell>
          <cell r="J3504">
            <v>0</v>
          </cell>
          <cell r="K3504">
            <v>45.51</v>
          </cell>
          <cell r="L3504">
            <v>0</v>
          </cell>
        </row>
        <row r="3505">
          <cell r="A3505">
            <v>501040021</v>
          </cell>
          <cell r="B3505" t="str">
            <v>IDENTIFICACAO DE DOADOR FALECIDO DE RIM /  PANCREAS E RIM-PANCREAS</v>
          </cell>
          <cell r="C3505">
            <v>3</v>
          </cell>
          <cell r="D3505" t="str">
            <v>I</v>
          </cell>
          <cell r="E3505">
            <v>1</v>
          </cell>
          <cell r="F3505">
            <v>9999</v>
          </cell>
          <cell r="G3505">
            <v>0</v>
          </cell>
          <cell r="H3505">
            <v>0</v>
          </cell>
          <cell r="I3505">
            <v>1571</v>
          </cell>
          <cell r="J3505">
            <v>350</v>
          </cell>
          <cell r="K3505">
            <v>350</v>
          </cell>
          <cell r="L3505">
            <v>0</v>
          </cell>
        </row>
        <row r="3506">
          <cell r="A3506">
            <v>501040030</v>
          </cell>
          <cell r="B3506" t="str">
            <v>IDENTIFICACAO DE DOADOR VIVO DE RIM 1A FASE (POR DOADOR TIPADO)</v>
          </cell>
          <cell r="C3506">
            <v>3</v>
          </cell>
          <cell r="D3506" t="str">
            <v>I</v>
          </cell>
          <cell r="E3506">
            <v>1</v>
          </cell>
          <cell r="F3506">
            <v>9999</v>
          </cell>
          <cell r="G3506">
            <v>0</v>
          </cell>
          <cell r="H3506">
            <v>216</v>
          </cell>
          <cell r="I3506">
            <v>1091</v>
          </cell>
          <cell r="J3506">
            <v>0</v>
          </cell>
          <cell r="K3506">
            <v>150</v>
          </cell>
          <cell r="L3506">
            <v>0</v>
          </cell>
        </row>
        <row r="3507">
          <cell r="A3507">
            <v>501040048</v>
          </cell>
          <cell r="B3507" t="str">
            <v>IDENTIFICACAO DE DOADOR VIVO DE RIM 2A FASE (POR DOADOR TIPADO)</v>
          </cell>
          <cell r="C3507">
            <v>3</v>
          </cell>
          <cell r="D3507" t="str">
            <v>I</v>
          </cell>
          <cell r="E3507">
            <v>1</v>
          </cell>
          <cell r="F3507">
            <v>9999</v>
          </cell>
          <cell r="G3507">
            <v>0</v>
          </cell>
          <cell r="H3507">
            <v>216</v>
          </cell>
          <cell r="I3507">
            <v>1091</v>
          </cell>
          <cell r="J3507">
            <v>0</v>
          </cell>
          <cell r="K3507">
            <v>200</v>
          </cell>
          <cell r="L3507">
            <v>0</v>
          </cell>
        </row>
        <row r="3508">
          <cell r="A3508">
            <v>501040056</v>
          </cell>
          <cell r="B3508" t="str">
            <v>PROVA CRUZADA EM DOADOR VIVO CONTRA LINFOCITOS T OU B C/ ABSORCAO DE PLAQUETAS (CROSS MATCH)</v>
          </cell>
          <cell r="C3508">
            <v>3</v>
          </cell>
          <cell r="D3508" t="str">
            <v>I</v>
          </cell>
          <cell r="E3508">
            <v>1</v>
          </cell>
          <cell r="F3508">
            <v>9999</v>
          </cell>
          <cell r="G3508">
            <v>0</v>
          </cell>
          <cell r="H3508">
            <v>216</v>
          </cell>
          <cell r="I3508">
            <v>1571</v>
          </cell>
          <cell r="J3508">
            <v>0</v>
          </cell>
          <cell r="K3508">
            <v>75.849999999999994</v>
          </cell>
          <cell r="L3508">
            <v>0</v>
          </cell>
        </row>
        <row r="3509">
          <cell r="A3509">
            <v>501040064</v>
          </cell>
          <cell r="B3509" t="str">
            <v>PROVAS CRUZADAS EM DOADOR FALECIDO (CROSS MATCH)</v>
          </cell>
          <cell r="C3509">
            <v>3</v>
          </cell>
          <cell r="D3509" t="str">
            <v>I</v>
          </cell>
          <cell r="E3509">
            <v>1</v>
          </cell>
          <cell r="F3509">
            <v>9999</v>
          </cell>
          <cell r="G3509">
            <v>0</v>
          </cell>
          <cell r="H3509">
            <v>0</v>
          </cell>
          <cell r="I3509">
            <v>1571</v>
          </cell>
          <cell r="J3509">
            <v>300</v>
          </cell>
          <cell r="K3509">
            <v>300</v>
          </cell>
          <cell r="L3509">
            <v>0</v>
          </cell>
        </row>
        <row r="3510">
          <cell r="A3510">
            <v>501040072</v>
          </cell>
          <cell r="B3510" t="str">
            <v>PROVAS CRUZADAS EM DOADOR VIVO DE RIM (CROSS MATCH)</v>
          </cell>
          <cell r="C3510">
            <v>3</v>
          </cell>
          <cell r="D3510" t="str">
            <v>I</v>
          </cell>
          <cell r="E3510">
            <v>1</v>
          </cell>
          <cell r="F3510">
            <v>9999</v>
          </cell>
          <cell r="G3510">
            <v>0</v>
          </cell>
          <cell r="H3510">
            <v>216</v>
          </cell>
          <cell r="I3510">
            <v>1091</v>
          </cell>
          <cell r="J3510">
            <v>0</v>
          </cell>
          <cell r="K3510">
            <v>300</v>
          </cell>
          <cell r="L3510">
            <v>0</v>
          </cell>
        </row>
        <row r="3511">
          <cell r="A3511">
            <v>501050019</v>
          </cell>
          <cell r="B3511" t="str">
            <v>AVALIACAO DE REATIVIDADE DO RECEPTOR CONTRA PAINEL DE CLASSE I OU CLASSE II (MINIMO 30 INFÒCITOS)</v>
          </cell>
          <cell r="C3511">
            <v>3</v>
          </cell>
          <cell r="D3511" t="str">
            <v>I</v>
          </cell>
          <cell r="E3511">
            <v>2</v>
          </cell>
          <cell r="F3511">
            <v>9999</v>
          </cell>
          <cell r="G3511">
            <v>0</v>
          </cell>
          <cell r="H3511">
            <v>0</v>
          </cell>
          <cell r="I3511">
            <v>1571</v>
          </cell>
          <cell r="J3511">
            <v>0</v>
          </cell>
          <cell r="K3511">
            <v>180</v>
          </cell>
          <cell r="L3511">
            <v>0</v>
          </cell>
        </row>
        <row r="3512">
          <cell r="A3512">
            <v>501050027</v>
          </cell>
          <cell r="B3512" t="str">
            <v>IDENTIFICACAO DE RECEPTOR DE RIM /  PANCREAS E RIM-PANCREAS</v>
          </cell>
          <cell r="C3512">
            <v>3</v>
          </cell>
          <cell r="D3512" t="str">
            <v>I</v>
          </cell>
          <cell r="E3512">
            <v>1</v>
          </cell>
          <cell r="F3512">
            <v>9999</v>
          </cell>
          <cell r="G3512">
            <v>0</v>
          </cell>
          <cell r="H3512">
            <v>0</v>
          </cell>
          <cell r="I3512">
            <v>1091</v>
          </cell>
          <cell r="J3512">
            <v>0</v>
          </cell>
          <cell r="K3512">
            <v>350</v>
          </cell>
          <cell r="L3512">
            <v>0</v>
          </cell>
        </row>
        <row r="3513">
          <cell r="A3513">
            <v>501050035</v>
          </cell>
          <cell r="B3513" t="str">
            <v>AVALIAÇÃO DE REATIVIDADE CONTRA PAINEL-CLASSE I ou CLASSE II (mínimo 30 linfócitos)</v>
          </cell>
          <cell r="C3513">
            <v>3</v>
          </cell>
          <cell r="D3513" t="str">
            <v>I</v>
          </cell>
          <cell r="E3513">
            <v>1</v>
          </cell>
          <cell r="F3513">
            <v>9999</v>
          </cell>
          <cell r="G3513">
            <v>0</v>
          </cell>
          <cell r="H3513">
            <v>0</v>
          </cell>
          <cell r="I3513">
            <v>1571</v>
          </cell>
          <cell r="J3513">
            <v>0</v>
          </cell>
          <cell r="K3513">
            <v>180</v>
          </cell>
          <cell r="L3513">
            <v>0</v>
          </cell>
        </row>
        <row r="3514">
          <cell r="A3514">
            <v>501050043</v>
          </cell>
          <cell r="B3514" t="str">
            <v>EXAMES DE PACIENTES EM LISTA DE ESPERA PARA TRANSPLANTES</v>
          </cell>
          <cell r="C3514">
            <v>3</v>
          </cell>
          <cell r="D3514" t="str">
            <v>I</v>
          </cell>
          <cell r="E3514">
            <v>1</v>
          </cell>
          <cell r="F3514">
            <v>9999</v>
          </cell>
          <cell r="G3514">
            <v>0</v>
          </cell>
          <cell r="H3514">
            <v>0</v>
          </cell>
          <cell r="I3514">
            <v>1571</v>
          </cell>
          <cell r="J3514">
            <v>0</v>
          </cell>
          <cell r="K3514">
            <v>340.2</v>
          </cell>
          <cell r="L3514">
            <v>0</v>
          </cell>
        </row>
        <row r="3515">
          <cell r="A3515">
            <v>501060014</v>
          </cell>
          <cell r="B3515" t="str">
            <v>ANGIOGRAFIA CEREBRAL P/ DIAGNOSTICO DE MORTE ENCEFALICA (4 VASOS)</v>
          </cell>
          <cell r="C3515">
            <v>3</v>
          </cell>
          <cell r="D3515" t="str">
            <v>I</v>
          </cell>
          <cell r="E3515">
            <v>2</v>
          </cell>
          <cell r="F3515">
            <v>9999</v>
          </cell>
          <cell r="G3515">
            <v>0</v>
          </cell>
          <cell r="H3515">
            <v>0</v>
          </cell>
          <cell r="I3515">
            <v>1091</v>
          </cell>
          <cell r="J3515">
            <v>0</v>
          </cell>
          <cell r="K3515">
            <v>0</v>
          </cell>
          <cell r="L3515">
            <v>0</v>
          </cell>
        </row>
        <row r="3516">
          <cell r="A3516">
            <v>501060022</v>
          </cell>
          <cell r="B3516" t="str">
            <v>CINTILOGRAFIA RADIOISOTOPICA CEREBRAL P/ DIAGNOSTICO DE MORTE ENCEFALICA</v>
          </cell>
          <cell r="C3516">
            <v>3</v>
          </cell>
          <cell r="D3516" t="str">
            <v>I</v>
          </cell>
          <cell r="E3516">
            <v>2</v>
          </cell>
          <cell r="F3516">
            <v>9999</v>
          </cell>
          <cell r="G3516">
            <v>0</v>
          </cell>
          <cell r="H3516">
            <v>0</v>
          </cell>
          <cell r="I3516">
            <v>1091</v>
          </cell>
          <cell r="J3516">
            <v>0</v>
          </cell>
          <cell r="K3516">
            <v>0</v>
          </cell>
          <cell r="L3516">
            <v>0</v>
          </cell>
        </row>
        <row r="3517">
          <cell r="A3517">
            <v>501060030</v>
          </cell>
          <cell r="B3517" t="str">
            <v>ECO DOPPLER COLORIDO CEREBRAL P/ DIAGNOSTICO DE MORTE ENCEFALICA</v>
          </cell>
          <cell r="C3517">
            <v>3</v>
          </cell>
          <cell r="D3517" t="str">
            <v>I</v>
          </cell>
          <cell r="E3517">
            <v>2</v>
          </cell>
          <cell r="F3517">
            <v>9999</v>
          </cell>
          <cell r="G3517">
            <v>0</v>
          </cell>
          <cell r="H3517">
            <v>0</v>
          </cell>
          <cell r="I3517">
            <v>1091</v>
          </cell>
          <cell r="J3517">
            <v>0</v>
          </cell>
          <cell r="K3517">
            <v>0</v>
          </cell>
          <cell r="L3517">
            <v>0</v>
          </cell>
        </row>
        <row r="3518">
          <cell r="A3518">
            <v>501060049</v>
          </cell>
          <cell r="B3518" t="str">
            <v>ELETROENCEFALOGRAMA P/ DIAGNOSTICO DE MORTE ENCEFALICA</v>
          </cell>
          <cell r="C3518">
            <v>2</v>
          </cell>
          <cell r="D3518" t="str">
            <v>I</v>
          </cell>
          <cell r="E3518">
            <v>2</v>
          </cell>
          <cell r="F3518">
            <v>9999</v>
          </cell>
          <cell r="G3518">
            <v>0</v>
          </cell>
          <cell r="H3518">
            <v>0</v>
          </cell>
          <cell r="I3518">
            <v>1091</v>
          </cell>
          <cell r="J3518">
            <v>0</v>
          </cell>
          <cell r="K3518">
            <v>0</v>
          </cell>
          <cell r="L3518">
            <v>0</v>
          </cell>
        </row>
        <row r="3519">
          <cell r="A3519">
            <v>501060057</v>
          </cell>
          <cell r="B3519" t="str">
            <v>EXAME COMPLEMENTAR PARA DIAGNÓSTICO DE MORTE ENCEFÁLICA</v>
          </cell>
          <cell r="C3519">
            <v>3</v>
          </cell>
          <cell r="D3519" t="str">
            <v>I</v>
          </cell>
          <cell r="E3519">
            <v>2</v>
          </cell>
          <cell r="F3519">
            <v>9999</v>
          </cell>
          <cell r="G3519">
            <v>0</v>
          </cell>
          <cell r="H3519">
            <v>0</v>
          </cell>
          <cell r="I3519">
            <v>1091</v>
          </cell>
          <cell r="J3519">
            <v>600</v>
          </cell>
          <cell r="K3519">
            <v>0</v>
          </cell>
          <cell r="L3519">
            <v>0</v>
          </cell>
        </row>
        <row r="3520">
          <cell r="A3520">
            <v>501070010</v>
          </cell>
          <cell r="B3520" t="str">
            <v>SOROLOGIA DE POSSIVEL DOADOR DE CORNEA E ESCLERA</v>
          </cell>
          <cell r="C3520">
            <v>2</v>
          </cell>
          <cell r="D3520" t="str">
            <v>I</v>
          </cell>
          <cell r="E3520">
            <v>1</v>
          </cell>
          <cell r="F3520">
            <v>9999</v>
          </cell>
          <cell r="G3520">
            <v>0</v>
          </cell>
          <cell r="H3520">
            <v>0</v>
          </cell>
          <cell r="I3520">
            <v>1571</v>
          </cell>
          <cell r="J3520">
            <v>0</v>
          </cell>
          <cell r="K3520">
            <v>60</v>
          </cell>
          <cell r="L3520">
            <v>0</v>
          </cell>
        </row>
        <row r="3521">
          <cell r="A3521">
            <v>501070028</v>
          </cell>
          <cell r="B3521" t="str">
            <v>SOROLOGIA DE POSSIVEL DOADOR DE ORGAO OU TECIDO EXCETO CORNEA</v>
          </cell>
          <cell r="C3521">
            <v>2</v>
          </cell>
          <cell r="D3521" t="str">
            <v>I</v>
          </cell>
          <cell r="E3521">
            <v>1</v>
          </cell>
          <cell r="F3521">
            <v>9999</v>
          </cell>
          <cell r="G3521">
            <v>0</v>
          </cell>
          <cell r="H3521">
            <v>0</v>
          </cell>
          <cell r="I3521">
            <v>1091</v>
          </cell>
          <cell r="J3521">
            <v>186</v>
          </cell>
          <cell r="K3521">
            <v>186</v>
          </cell>
          <cell r="L3521">
            <v>0</v>
          </cell>
        </row>
        <row r="3522">
          <cell r="A3522">
            <v>501070036</v>
          </cell>
          <cell r="B3522" t="str">
            <v>TIPAGEM SANGUINEA ABO E OUTROS EXAMES HEMATOLOGICOS EM POSSIVEL DOADOR DE ORGAOS</v>
          </cell>
          <cell r="C3522">
            <v>2</v>
          </cell>
          <cell r="D3522" t="str">
            <v>I</v>
          </cell>
          <cell r="E3522">
            <v>1</v>
          </cell>
          <cell r="F3522">
            <v>9999</v>
          </cell>
          <cell r="G3522">
            <v>0</v>
          </cell>
          <cell r="H3522">
            <v>0</v>
          </cell>
          <cell r="I3522">
            <v>1091</v>
          </cell>
          <cell r="J3522">
            <v>15</v>
          </cell>
          <cell r="K3522">
            <v>0</v>
          </cell>
          <cell r="L3522">
            <v>0</v>
          </cell>
        </row>
        <row r="3523">
          <cell r="A3523">
            <v>501070044</v>
          </cell>
          <cell r="B3523" t="str">
            <v>EXAMES PARA A INCLUSAO EM LISTA DE CANDIDATOS A TRANSPLANTE DE CORACAO</v>
          </cell>
          <cell r="C3523">
            <v>3</v>
          </cell>
          <cell r="D3523" t="str">
            <v>I</v>
          </cell>
          <cell r="E3523">
            <v>1</v>
          </cell>
          <cell r="F3523">
            <v>9999</v>
          </cell>
          <cell r="G3523">
            <v>0</v>
          </cell>
          <cell r="H3523">
            <v>0</v>
          </cell>
          <cell r="I3523">
            <v>1571</v>
          </cell>
          <cell r="J3523">
            <v>0</v>
          </cell>
          <cell r="K3523">
            <v>2468.83</v>
          </cell>
          <cell r="L3523">
            <v>0</v>
          </cell>
        </row>
        <row r="3524">
          <cell r="A3524">
            <v>501070052</v>
          </cell>
          <cell r="B3524" t="str">
            <v>EXAMES PARA INCLUSÃO EM LISTA DE CANDIDATOS A TRANSPLANTE DE FIGADO</v>
          </cell>
          <cell r="C3524">
            <v>3</v>
          </cell>
          <cell r="D3524" t="str">
            <v>I</v>
          </cell>
          <cell r="E3524">
            <v>1</v>
          </cell>
          <cell r="F3524">
            <v>9999</v>
          </cell>
          <cell r="G3524">
            <v>0</v>
          </cell>
          <cell r="H3524">
            <v>0</v>
          </cell>
          <cell r="I3524">
            <v>1571</v>
          </cell>
          <cell r="J3524">
            <v>0</v>
          </cell>
          <cell r="K3524">
            <v>318.52</v>
          </cell>
          <cell r="L3524">
            <v>0</v>
          </cell>
        </row>
        <row r="3525">
          <cell r="A3525">
            <v>501070060</v>
          </cell>
          <cell r="B3525" t="str">
            <v>EXAMES PARA INCLUSÃO EM LISTA DE CANDIDATOS A TRANSPLANTE DE PÂNCREAS, PULMÃO OU RIM</v>
          </cell>
          <cell r="C3525">
            <v>3</v>
          </cell>
          <cell r="D3525" t="str">
            <v>I</v>
          </cell>
          <cell r="E3525">
            <v>1</v>
          </cell>
          <cell r="F3525">
            <v>9999</v>
          </cell>
          <cell r="G3525">
            <v>0</v>
          </cell>
          <cell r="H3525">
            <v>0</v>
          </cell>
          <cell r="I3525">
            <v>1571</v>
          </cell>
          <cell r="J3525">
            <v>0</v>
          </cell>
          <cell r="K3525">
            <v>1165.1099999999999</v>
          </cell>
          <cell r="L3525">
            <v>0</v>
          </cell>
        </row>
        <row r="3526">
          <cell r="A3526">
            <v>501070079</v>
          </cell>
          <cell r="B3526" t="str">
            <v>EXAMES PARA INCLUSAO EM LISTA DE CANDIDATOS A TRANSPLANTE CONJUGADO DE PANCREAS E RIM</v>
          </cell>
          <cell r="C3526">
            <v>3</v>
          </cell>
          <cell r="D3526" t="str">
            <v>I</v>
          </cell>
          <cell r="E3526">
            <v>1</v>
          </cell>
          <cell r="F3526">
            <v>9999</v>
          </cell>
          <cell r="G3526">
            <v>0</v>
          </cell>
          <cell r="H3526">
            <v>0</v>
          </cell>
          <cell r="I3526">
            <v>1571</v>
          </cell>
          <cell r="J3526">
            <v>0</v>
          </cell>
          <cell r="K3526">
            <v>1901.59</v>
          </cell>
          <cell r="L3526">
            <v>0</v>
          </cell>
        </row>
        <row r="3527">
          <cell r="A3527">
            <v>501070087</v>
          </cell>
          <cell r="B3527" t="str">
            <v>EXAMES PARA INVESTIGAÇÃO CLÍNICA NO DOADOR VIVO DE RIM, FIGADO OU PULMÃO - 1ª Fase.</v>
          </cell>
          <cell r="C3527">
            <v>3</v>
          </cell>
          <cell r="D3527" t="str">
            <v>I</v>
          </cell>
          <cell r="E3527">
            <v>1</v>
          </cell>
          <cell r="F3527">
            <v>9999</v>
          </cell>
          <cell r="G3527">
            <v>0</v>
          </cell>
          <cell r="H3527">
            <v>0</v>
          </cell>
          <cell r="I3527">
            <v>1571</v>
          </cell>
          <cell r="J3527">
            <v>0</v>
          </cell>
          <cell r="K3527">
            <v>184.5</v>
          </cell>
          <cell r="L3527">
            <v>0</v>
          </cell>
        </row>
        <row r="3528">
          <cell r="A3528">
            <v>501070095</v>
          </cell>
          <cell r="B3528" t="str">
            <v>EXAMES PARA INVESTIGAÇÃO CLÍNICA NO DOADOR VIVO DE FIGADO-COMPLEMENTAÇÃO DA 1ª Fase.</v>
          </cell>
          <cell r="C3528">
            <v>3</v>
          </cell>
          <cell r="D3528" t="str">
            <v>I</v>
          </cell>
          <cell r="E3528">
            <v>1</v>
          </cell>
          <cell r="F3528">
            <v>9999</v>
          </cell>
          <cell r="G3528">
            <v>0</v>
          </cell>
          <cell r="H3528">
            <v>0</v>
          </cell>
          <cell r="I3528">
            <v>1571</v>
          </cell>
          <cell r="J3528">
            <v>0</v>
          </cell>
          <cell r="K3528">
            <v>257.85000000000002</v>
          </cell>
          <cell r="L3528">
            <v>0</v>
          </cell>
        </row>
        <row r="3529">
          <cell r="A3529">
            <v>501070109</v>
          </cell>
          <cell r="B3529" t="str">
            <v>EXAMES PARA INVESTIGAÇÃO CLÍNICA NO DOADOR VIVO DE RIM- COMPLEMENTAÇÃO DA 1ª Fase.</v>
          </cell>
          <cell r="C3529">
            <v>3</v>
          </cell>
          <cell r="D3529" t="str">
            <v>I</v>
          </cell>
          <cell r="E3529">
            <v>1</v>
          </cell>
          <cell r="F3529">
            <v>9999</v>
          </cell>
          <cell r="G3529">
            <v>0</v>
          </cell>
          <cell r="H3529">
            <v>0</v>
          </cell>
          <cell r="I3529">
            <v>1571</v>
          </cell>
          <cell r="J3529">
            <v>0</v>
          </cell>
          <cell r="K3529">
            <v>598.02</v>
          </cell>
          <cell r="L3529">
            <v>0</v>
          </cell>
        </row>
        <row r="3530">
          <cell r="A3530">
            <v>501070117</v>
          </cell>
          <cell r="B3530" t="str">
            <v>EXAMES PARA INVESTIGAÇÃO CLÍNICA NO DOADOR VIVO DE PULMÃO-COMPLEMENTAÇÃO DA 1ª Fase.</v>
          </cell>
          <cell r="C3530">
            <v>3</v>
          </cell>
          <cell r="D3530" t="str">
            <v>I</v>
          </cell>
          <cell r="E3530">
            <v>1</v>
          </cell>
          <cell r="F3530">
            <v>9999</v>
          </cell>
          <cell r="G3530">
            <v>0</v>
          </cell>
          <cell r="H3530">
            <v>0</v>
          </cell>
          <cell r="I3530">
            <v>1571</v>
          </cell>
          <cell r="J3530">
            <v>0</v>
          </cell>
          <cell r="K3530">
            <v>221.82</v>
          </cell>
          <cell r="L3530">
            <v>0</v>
          </cell>
        </row>
        <row r="3531">
          <cell r="A3531">
            <v>501080015</v>
          </cell>
          <cell r="B3531" t="str">
            <v>BIOPSIA E EXAME ANATOMO-CITOPATOLOGICO EM PACIENTE TRANSPLANTADO</v>
          </cell>
          <cell r="C3531">
            <v>2</v>
          </cell>
          <cell r="D3531" t="str">
            <v>I</v>
          </cell>
          <cell r="E3531">
            <v>2</v>
          </cell>
          <cell r="F3531">
            <v>9999</v>
          </cell>
          <cell r="G3531">
            <v>0</v>
          </cell>
          <cell r="H3531">
            <v>0</v>
          </cell>
          <cell r="I3531">
            <v>1571</v>
          </cell>
          <cell r="J3531">
            <v>35</v>
          </cell>
          <cell r="K3531">
            <v>35</v>
          </cell>
          <cell r="L3531">
            <v>0</v>
          </cell>
        </row>
        <row r="3532">
          <cell r="A3532">
            <v>501080023</v>
          </cell>
          <cell r="B3532" t="str">
            <v>CONTAGEM DE CD4/CD3 EM PACIENTE TRANSPLANTADO</v>
          </cell>
          <cell r="C3532">
            <v>2</v>
          </cell>
          <cell r="D3532" t="str">
            <v>I</v>
          </cell>
          <cell r="E3532">
            <v>2</v>
          </cell>
          <cell r="F3532">
            <v>9999</v>
          </cell>
          <cell r="G3532">
            <v>0</v>
          </cell>
          <cell r="H3532">
            <v>0</v>
          </cell>
          <cell r="I3532">
            <v>1571</v>
          </cell>
          <cell r="J3532">
            <v>75</v>
          </cell>
          <cell r="K3532">
            <v>75</v>
          </cell>
          <cell r="L3532">
            <v>0</v>
          </cell>
        </row>
        <row r="3533">
          <cell r="A3533">
            <v>501080031</v>
          </cell>
          <cell r="B3533" t="str">
            <v>DOSAGEM DE CICLOSPORINA (EM PACIENTE TRANSPLANTADO)</v>
          </cell>
          <cell r="C3533">
            <v>2</v>
          </cell>
          <cell r="D3533" t="str">
            <v>I</v>
          </cell>
          <cell r="E3533">
            <v>4</v>
          </cell>
          <cell r="F3533">
            <v>9999</v>
          </cell>
          <cell r="G3533">
            <v>0</v>
          </cell>
          <cell r="H3533">
            <v>0</v>
          </cell>
          <cell r="I3533">
            <v>1571</v>
          </cell>
          <cell r="J3533">
            <v>52.33</v>
          </cell>
          <cell r="K3533">
            <v>52.33</v>
          </cell>
          <cell r="L3533">
            <v>0</v>
          </cell>
        </row>
        <row r="3534">
          <cell r="A3534">
            <v>501080040</v>
          </cell>
          <cell r="B3534" t="str">
            <v>DOSAGEM DE SIROLIMO (EM PACIENTE TRANSPLANTADO)</v>
          </cell>
          <cell r="C3534">
            <v>2</v>
          </cell>
          <cell r="D3534" t="str">
            <v>I</v>
          </cell>
          <cell r="E3534">
            <v>4</v>
          </cell>
          <cell r="F3534">
            <v>9999</v>
          </cell>
          <cell r="G3534">
            <v>0</v>
          </cell>
          <cell r="H3534">
            <v>0</v>
          </cell>
          <cell r="I3534">
            <v>1571</v>
          </cell>
          <cell r="J3534">
            <v>52.33</v>
          </cell>
          <cell r="K3534">
            <v>52.33</v>
          </cell>
          <cell r="L3534">
            <v>0</v>
          </cell>
        </row>
        <row r="3535">
          <cell r="A3535">
            <v>501080058</v>
          </cell>
          <cell r="B3535" t="str">
            <v>DOSAGEM DE TACROLIMO (EM PACIENTE TRANSPLANTADO)</v>
          </cell>
          <cell r="C3535">
            <v>2</v>
          </cell>
          <cell r="D3535" t="str">
            <v>I</v>
          </cell>
          <cell r="E3535">
            <v>4</v>
          </cell>
          <cell r="F3535">
            <v>9999</v>
          </cell>
          <cell r="G3535">
            <v>0</v>
          </cell>
          <cell r="H3535">
            <v>0</v>
          </cell>
          <cell r="I3535">
            <v>1571</v>
          </cell>
          <cell r="J3535">
            <v>52.33</v>
          </cell>
          <cell r="K3535">
            <v>52.33</v>
          </cell>
          <cell r="L3535">
            <v>0</v>
          </cell>
        </row>
        <row r="3536">
          <cell r="A3536">
            <v>501080066</v>
          </cell>
          <cell r="B3536" t="str">
            <v>EXAMES DE RADIOLOGIA EM PACIENTE TRANSPLANTADO</v>
          </cell>
          <cell r="C3536">
            <v>2</v>
          </cell>
          <cell r="D3536" t="str">
            <v>I</v>
          </cell>
          <cell r="E3536">
            <v>2</v>
          </cell>
          <cell r="F3536">
            <v>9999</v>
          </cell>
          <cell r="G3536">
            <v>0</v>
          </cell>
          <cell r="H3536">
            <v>0</v>
          </cell>
          <cell r="I3536">
            <v>1571</v>
          </cell>
          <cell r="J3536">
            <v>25</v>
          </cell>
          <cell r="K3536">
            <v>25</v>
          </cell>
          <cell r="L3536">
            <v>0</v>
          </cell>
        </row>
        <row r="3537">
          <cell r="A3537">
            <v>501080074</v>
          </cell>
          <cell r="B3537" t="str">
            <v>EXAMES MICROBIOLOGICOS EM PACIENTE TRANSPLANTADO</v>
          </cell>
          <cell r="C3537">
            <v>2</v>
          </cell>
          <cell r="D3537" t="str">
            <v>I</v>
          </cell>
          <cell r="E3537">
            <v>2</v>
          </cell>
          <cell r="F3537">
            <v>9999</v>
          </cell>
          <cell r="G3537">
            <v>0</v>
          </cell>
          <cell r="H3537">
            <v>0</v>
          </cell>
          <cell r="I3537">
            <v>1571</v>
          </cell>
          <cell r="J3537">
            <v>15</v>
          </cell>
          <cell r="K3537">
            <v>15</v>
          </cell>
          <cell r="L3537">
            <v>0</v>
          </cell>
        </row>
        <row r="3538">
          <cell r="A3538">
            <v>501080082</v>
          </cell>
          <cell r="B3538" t="str">
            <v>SOROLOGIA EM PACIENTE TRANSPLANTADO</v>
          </cell>
          <cell r="C3538">
            <v>2</v>
          </cell>
          <cell r="D3538" t="str">
            <v>I</v>
          </cell>
          <cell r="E3538">
            <v>2</v>
          </cell>
          <cell r="F3538">
            <v>9999</v>
          </cell>
          <cell r="G3538">
            <v>0</v>
          </cell>
          <cell r="H3538">
            <v>0</v>
          </cell>
          <cell r="I3538">
            <v>1571</v>
          </cell>
          <cell r="J3538">
            <v>20</v>
          </cell>
          <cell r="K3538">
            <v>0</v>
          </cell>
          <cell r="L3538">
            <v>0</v>
          </cell>
        </row>
        <row r="3539">
          <cell r="A3539">
            <v>501080090</v>
          </cell>
          <cell r="B3539" t="str">
            <v>ULTRASSONOGRAFIA DE ORGAO TRANSPLANTADO</v>
          </cell>
          <cell r="C3539">
            <v>2</v>
          </cell>
          <cell r="D3539" t="str">
            <v>I</v>
          </cell>
          <cell r="E3539">
            <v>2</v>
          </cell>
          <cell r="F3539">
            <v>9999</v>
          </cell>
          <cell r="G3539">
            <v>0</v>
          </cell>
          <cell r="H3539">
            <v>0</v>
          </cell>
          <cell r="I3539">
            <v>1571</v>
          </cell>
          <cell r="J3539">
            <v>12</v>
          </cell>
          <cell r="K3539">
            <v>12</v>
          </cell>
          <cell r="L3539">
            <v>0</v>
          </cell>
        </row>
        <row r="3540">
          <cell r="A3540">
            <v>501080104</v>
          </cell>
          <cell r="B3540" t="str">
            <v>DOSAGEM DE EVEROLIMO (EM PACIENTE TRANSPLANTADO)</v>
          </cell>
          <cell r="C3540">
            <v>2</v>
          </cell>
          <cell r="D3540" t="str">
            <v>I</v>
          </cell>
          <cell r="E3540">
            <v>4</v>
          </cell>
          <cell r="F3540">
            <v>9999</v>
          </cell>
          <cell r="G3540">
            <v>0</v>
          </cell>
          <cell r="H3540">
            <v>0</v>
          </cell>
          <cell r="I3540">
            <v>1571</v>
          </cell>
          <cell r="J3540">
            <v>52.33</v>
          </cell>
          <cell r="K3540">
            <v>52.33</v>
          </cell>
          <cell r="L3540">
            <v>0</v>
          </cell>
        </row>
        <row r="3541">
          <cell r="A3541">
            <v>502010010</v>
          </cell>
          <cell r="B3541" t="str">
            <v>AVALIACAO CLINICA DE MORTE ENCEFALICA EM MAIOR DE 2 ANOS</v>
          </cell>
          <cell r="C3541">
            <v>3</v>
          </cell>
          <cell r="D3541" t="str">
            <v>I</v>
          </cell>
          <cell r="E3541">
            <v>1</v>
          </cell>
          <cell r="F3541">
            <v>9999</v>
          </cell>
          <cell r="G3541">
            <v>0</v>
          </cell>
          <cell r="H3541">
            <v>24</v>
          </cell>
          <cell r="I3541">
            <v>1091</v>
          </cell>
          <cell r="J3541">
            <v>75</v>
          </cell>
          <cell r="K3541">
            <v>0</v>
          </cell>
          <cell r="L3541">
            <v>140</v>
          </cell>
        </row>
        <row r="3542">
          <cell r="A3542">
            <v>502010029</v>
          </cell>
          <cell r="B3542" t="str">
            <v>AVALIAÇÃO CLINICA DE MORTE ENCEFÁLICA EM MENOR DE 2 ANOS</v>
          </cell>
          <cell r="C3542">
            <v>3</v>
          </cell>
          <cell r="D3542" t="str">
            <v>I</v>
          </cell>
          <cell r="E3542">
            <v>1</v>
          </cell>
          <cell r="F3542">
            <v>9999</v>
          </cell>
          <cell r="G3542">
            <v>0</v>
          </cell>
          <cell r="H3542">
            <v>0</v>
          </cell>
          <cell r="I3542">
            <v>35</v>
          </cell>
          <cell r="J3542">
            <v>125</v>
          </cell>
          <cell r="K3542">
            <v>0</v>
          </cell>
          <cell r="L3542">
            <v>150</v>
          </cell>
        </row>
        <row r="3543">
          <cell r="A3543">
            <v>503010014</v>
          </cell>
          <cell r="B3543" t="str">
            <v>AÇÕES RELACIONADAS A DOAÇÃO DE ÓRGÃOS  E TECIDOS PARA TRANSPLANTE</v>
          </cell>
          <cell r="C3543">
            <v>3</v>
          </cell>
          <cell r="D3543" t="str">
            <v>I</v>
          </cell>
          <cell r="E3543">
            <v>1</v>
          </cell>
          <cell r="F3543">
            <v>9999</v>
          </cell>
          <cell r="G3543">
            <v>0</v>
          </cell>
          <cell r="H3543">
            <v>0</v>
          </cell>
          <cell r="I3543">
            <v>1091</v>
          </cell>
          <cell r="J3543">
            <v>0</v>
          </cell>
          <cell r="K3543">
            <v>0</v>
          </cell>
          <cell r="L3543">
            <v>0</v>
          </cell>
        </row>
        <row r="3544">
          <cell r="A3544">
            <v>503010022</v>
          </cell>
          <cell r="B3544" t="str">
            <v>AÇÕES RELACIONADAS A DOAÇÃO DE ÓRGÃOS  E TECIDOS REALIZADAS POR EQUIPE DE OUTRO ESTABELECIMENTO DE SAUDE</v>
          </cell>
          <cell r="C3544">
            <v>3</v>
          </cell>
          <cell r="D3544" t="str">
            <v>I</v>
          </cell>
          <cell r="E3544">
            <v>1</v>
          </cell>
          <cell r="F3544">
            <v>9999</v>
          </cell>
          <cell r="G3544">
            <v>0</v>
          </cell>
          <cell r="H3544">
            <v>0</v>
          </cell>
          <cell r="I3544">
            <v>1091</v>
          </cell>
          <cell r="J3544">
            <v>0</v>
          </cell>
          <cell r="K3544">
            <v>0</v>
          </cell>
          <cell r="L3544">
            <v>0</v>
          </cell>
        </row>
        <row r="3545">
          <cell r="A3545">
            <v>503020010</v>
          </cell>
          <cell r="B3545" t="str">
            <v>HEPATECTOMIA PARCIAL P/ TRANSPLANTE (DOADOR VIVO)</v>
          </cell>
          <cell r="C3545">
            <v>3</v>
          </cell>
          <cell r="D3545" t="str">
            <v>I</v>
          </cell>
          <cell r="E3545">
            <v>1</v>
          </cell>
          <cell r="F3545">
            <v>5</v>
          </cell>
          <cell r="G3545">
            <v>2500</v>
          </cell>
          <cell r="H3545">
            <v>216</v>
          </cell>
          <cell r="I3545">
            <v>1571</v>
          </cell>
          <cell r="J3545">
            <v>4670</v>
          </cell>
          <cell r="K3545">
            <v>0</v>
          </cell>
          <cell r="L3545">
            <v>2714</v>
          </cell>
        </row>
        <row r="3546">
          <cell r="A3546">
            <v>503020028</v>
          </cell>
          <cell r="B3546" t="str">
            <v>NEFROURETERECTOMIA UNILATERAL P/ TRANSPLANTE</v>
          </cell>
          <cell r="C3546">
            <v>3</v>
          </cell>
          <cell r="D3546" t="str">
            <v>I</v>
          </cell>
          <cell r="E3546">
            <v>1</v>
          </cell>
          <cell r="F3546">
            <v>4</v>
          </cell>
          <cell r="G3546">
            <v>2500</v>
          </cell>
          <cell r="H3546">
            <v>216</v>
          </cell>
          <cell r="I3546">
            <v>1571</v>
          </cell>
          <cell r="J3546">
            <v>993.26</v>
          </cell>
          <cell r="K3546">
            <v>0</v>
          </cell>
          <cell r="L3546">
            <v>1130.3399999999999</v>
          </cell>
        </row>
        <row r="3547">
          <cell r="A3547">
            <v>503030015</v>
          </cell>
          <cell r="B3547" t="str">
            <v>MANUTENCAO HEMODINAMICA DE POSSIVEL DOADOR E TAXA DE SALA P/ RETIRADA DE ORGAOS</v>
          </cell>
          <cell r="C3547">
            <v>3</v>
          </cell>
          <cell r="D3547" t="str">
            <v>I</v>
          </cell>
          <cell r="E3547">
            <v>1</v>
          </cell>
          <cell r="F3547">
            <v>9999</v>
          </cell>
          <cell r="G3547">
            <v>0</v>
          </cell>
          <cell r="H3547">
            <v>0</v>
          </cell>
          <cell r="I3547">
            <v>1091</v>
          </cell>
          <cell r="J3547">
            <v>500</v>
          </cell>
          <cell r="K3547">
            <v>0</v>
          </cell>
          <cell r="L3547">
            <v>400</v>
          </cell>
        </row>
        <row r="3548">
          <cell r="A3548">
            <v>503030023</v>
          </cell>
          <cell r="B3548" t="str">
            <v>RETIRADA DE CORAÇÃO (PARA TRANSPLANTE)</v>
          </cell>
          <cell r="C3548">
            <v>3</v>
          </cell>
          <cell r="D3548" t="str">
            <v>I</v>
          </cell>
          <cell r="E3548">
            <v>1</v>
          </cell>
          <cell r="F3548">
            <v>9999</v>
          </cell>
          <cell r="G3548">
            <v>0</v>
          </cell>
          <cell r="H3548">
            <v>0</v>
          </cell>
          <cell r="I3548">
            <v>1091</v>
          </cell>
          <cell r="J3548">
            <v>0</v>
          </cell>
          <cell r="K3548">
            <v>0</v>
          </cell>
          <cell r="L3548">
            <v>1170</v>
          </cell>
        </row>
        <row r="3549">
          <cell r="A3549">
            <v>503030031</v>
          </cell>
          <cell r="B3549" t="str">
            <v>RETIRADA DE CORACAO P/ PROCESSAMENTO DE VALVULA / TUBO VALVADO P/ TRANSPLANTE</v>
          </cell>
          <cell r="C3549">
            <v>3</v>
          </cell>
          <cell r="D3549" t="str">
            <v>I</v>
          </cell>
          <cell r="E3549">
            <v>1</v>
          </cell>
          <cell r="F3549">
            <v>9999</v>
          </cell>
          <cell r="G3549">
            <v>0</v>
          </cell>
          <cell r="H3549">
            <v>0</v>
          </cell>
          <cell r="I3549">
            <v>1091</v>
          </cell>
          <cell r="J3549">
            <v>0</v>
          </cell>
          <cell r="K3549">
            <v>0</v>
          </cell>
          <cell r="L3549">
            <v>260</v>
          </cell>
        </row>
        <row r="3550">
          <cell r="A3550">
            <v>503030040</v>
          </cell>
          <cell r="B3550" t="str">
            <v>RETIRADA DE FÍGADO (PARA TRANSPLANTE)</v>
          </cell>
          <cell r="C3550">
            <v>3</v>
          </cell>
          <cell r="D3550" t="str">
            <v>I</v>
          </cell>
          <cell r="E3550">
            <v>1</v>
          </cell>
          <cell r="F3550">
            <v>9999</v>
          </cell>
          <cell r="G3550">
            <v>0</v>
          </cell>
          <cell r="H3550">
            <v>0</v>
          </cell>
          <cell r="I3550">
            <v>1091</v>
          </cell>
          <cell r="J3550">
            <v>0</v>
          </cell>
          <cell r="K3550">
            <v>0</v>
          </cell>
          <cell r="L3550">
            <v>2340</v>
          </cell>
        </row>
        <row r="3551">
          <cell r="A3551">
            <v>503030058</v>
          </cell>
          <cell r="B3551" t="str">
            <v>RETIRADA DE GLOBO OCULAR UNI / BILATERAL (P/ TRANSPLANTE)</v>
          </cell>
          <cell r="C3551">
            <v>2</v>
          </cell>
          <cell r="D3551" t="str">
            <v>I</v>
          </cell>
          <cell r="E3551">
            <v>1</v>
          </cell>
          <cell r="F3551">
            <v>9999</v>
          </cell>
          <cell r="G3551">
            <v>0</v>
          </cell>
          <cell r="H3551">
            <v>24</v>
          </cell>
          <cell r="I3551">
            <v>971</v>
          </cell>
          <cell r="J3551">
            <v>0</v>
          </cell>
          <cell r="K3551">
            <v>322.38</v>
          </cell>
          <cell r="L3551">
            <v>322.38</v>
          </cell>
        </row>
        <row r="3552">
          <cell r="A3552">
            <v>503030066</v>
          </cell>
          <cell r="B3552" t="str">
            <v>RETIRADA DE PÂNCREAS (PARA TRANSPLANTE)</v>
          </cell>
          <cell r="C3552">
            <v>3</v>
          </cell>
          <cell r="D3552" t="str">
            <v>I</v>
          </cell>
          <cell r="E3552">
            <v>1</v>
          </cell>
          <cell r="F3552">
            <v>9999</v>
          </cell>
          <cell r="G3552">
            <v>0</v>
          </cell>
          <cell r="H3552">
            <v>0</v>
          </cell>
          <cell r="I3552">
            <v>1091</v>
          </cell>
          <cell r="J3552">
            <v>0</v>
          </cell>
          <cell r="K3552">
            <v>0</v>
          </cell>
          <cell r="L3552">
            <v>2340</v>
          </cell>
        </row>
        <row r="3553">
          <cell r="A3553">
            <v>503030074</v>
          </cell>
          <cell r="B3553" t="str">
            <v>RETIRADA DE PULMÕES (PARA TRANSPLANTE)</v>
          </cell>
          <cell r="C3553">
            <v>3</v>
          </cell>
          <cell r="D3553" t="str">
            <v>I</v>
          </cell>
          <cell r="E3553">
            <v>1</v>
          </cell>
          <cell r="F3553">
            <v>9999</v>
          </cell>
          <cell r="G3553">
            <v>0</v>
          </cell>
          <cell r="H3553">
            <v>0</v>
          </cell>
          <cell r="I3553">
            <v>1091</v>
          </cell>
          <cell r="J3553">
            <v>0</v>
          </cell>
          <cell r="K3553">
            <v>0</v>
          </cell>
          <cell r="L3553">
            <v>2340</v>
          </cell>
        </row>
        <row r="3554">
          <cell r="A3554">
            <v>503030082</v>
          </cell>
          <cell r="B3554" t="str">
            <v>RETIRADA UNI / BILATERAL DE RIM (PARA  TRANSPLANTE) - DOADOR FALECIDO</v>
          </cell>
          <cell r="C3554">
            <v>3</v>
          </cell>
          <cell r="D3554" t="str">
            <v>I</v>
          </cell>
          <cell r="E3554">
            <v>1</v>
          </cell>
          <cell r="F3554">
            <v>9999</v>
          </cell>
          <cell r="G3554">
            <v>0</v>
          </cell>
          <cell r="H3554">
            <v>0</v>
          </cell>
          <cell r="I3554">
            <v>1091</v>
          </cell>
          <cell r="J3554">
            <v>0</v>
          </cell>
          <cell r="K3554">
            <v>0</v>
          </cell>
          <cell r="L3554">
            <v>1170</v>
          </cell>
        </row>
        <row r="3555">
          <cell r="A3555">
            <v>503030090</v>
          </cell>
          <cell r="B3555" t="str">
            <v>RETIRADA DE TECIDO ÓSTEO -FASCIO-CONDRO- LIGAMENTOSO</v>
          </cell>
          <cell r="C3555">
            <v>3</v>
          </cell>
          <cell r="D3555" t="str">
            <v>I</v>
          </cell>
          <cell r="E3555">
            <v>1</v>
          </cell>
          <cell r="F3555">
            <v>9999</v>
          </cell>
          <cell r="G3555">
            <v>0</v>
          </cell>
          <cell r="H3555">
            <v>120</v>
          </cell>
          <cell r="I3555">
            <v>851</v>
          </cell>
          <cell r="J3555">
            <v>370</v>
          </cell>
          <cell r="K3555">
            <v>0</v>
          </cell>
          <cell r="L3555">
            <v>800</v>
          </cell>
        </row>
        <row r="3556">
          <cell r="A3556">
            <v>503030104</v>
          </cell>
          <cell r="B3556" t="str">
            <v>RETIRADA DE PELE PARA TRANSPLANTE</v>
          </cell>
          <cell r="C3556">
            <v>3</v>
          </cell>
          <cell r="D3556" t="str">
            <v>I</v>
          </cell>
          <cell r="E3556">
            <v>1</v>
          </cell>
          <cell r="F3556">
            <v>9999</v>
          </cell>
          <cell r="G3556">
            <v>0</v>
          </cell>
          <cell r="H3556">
            <v>216</v>
          </cell>
          <cell r="I3556">
            <v>731</v>
          </cell>
          <cell r="J3556">
            <v>370</v>
          </cell>
          <cell r="K3556">
            <v>0</v>
          </cell>
          <cell r="L3556">
            <v>800</v>
          </cell>
        </row>
        <row r="3557">
          <cell r="A3557">
            <v>503040010</v>
          </cell>
          <cell r="B3557" t="str">
            <v>COORDENACAO  DE SALA CIRURGICA P/ RETIRADA DE ORGAOS E TECIDOS P/ TRANSPLANTE</v>
          </cell>
          <cell r="C3557">
            <v>0</v>
          </cell>
          <cell r="D3557" t="str">
            <v>I</v>
          </cell>
          <cell r="E3557">
            <v>1</v>
          </cell>
          <cell r="F3557">
            <v>9999</v>
          </cell>
          <cell r="G3557">
            <v>0</v>
          </cell>
          <cell r="H3557">
            <v>24</v>
          </cell>
          <cell r="I3557">
            <v>1091</v>
          </cell>
          <cell r="J3557">
            <v>200</v>
          </cell>
          <cell r="K3557">
            <v>0</v>
          </cell>
          <cell r="L3557">
            <v>200</v>
          </cell>
        </row>
        <row r="3558">
          <cell r="A3558">
            <v>503040029</v>
          </cell>
          <cell r="B3558" t="str">
            <v>DESLOCAMENTO  INTERESTADUAL DE EQUIPE PROFISSIONAL P/ RETIRADA DE ORGAOS</v>
          </cell>
          <cell r="C3558">
            <v>0</v>
          </cell>
          <cell r="D3558" t="str">
            <v>I</v>
          </cell>
          <cell r="E3558">
            <v>1</v>
          </cell>
          <cell r="F3558">
            <v>9999</v>
          </cell>
          <cell r="G3558">
            <v>0</v>
          </cell>
          <cell r="H3558">
            <v>0</v>
          </cell>
          <cell r="I3558">
            <v>1091</v>
          </cell>
          <cell r="J3558">
            <v>0</v>
          </cell>
          <cell r="K3558">
            <v>0</v>
          </cell>
          <cell r="L3558">
            <v>900</v>
          </cell>
        </row>
        <row r="3559">
          <cell r="A3559">
            <v>503040037</v>
          </cell>
          <cell r="B3559" t="str">
            <v>DESLOCAMENTO DE EQUIPE PROFISSIONAL P/ RETIRADA DE ORGAOS - INTERMUNICIPAL</v>
          </cell>
          <cell r="C3559">
            <v>0</v>
          </cell>
          <cell r="D3559" t="str">
            <v>I</v>
          </cell>
          <cell r="E3559">
            <v>2</v>
          </cell>
          <cell r="F3559">
            <v>9999</v>
          </cell>
          <cell r="G3559">
            <v>0</v>
          </cell>
          <cell r="H3559">
            <v>0</v>
          </cell>
          <cell r="I3559">
            <v>1091</v>
          </cell>
          <cell r="J3559">
            <v>0</v>
          </cell>
          <cell r="K3559">
            <v>0</v>
          </cell>
          <cell r="L3559">
            <v>450</v>
          </cell>
        </row>
        <row r="3560">
          <cell r="A3560">
            <v>503040045</v>
          </cell>
          <cell r="B3560" t="str">
            <v>DIARIA DE UNIDADE DE TERAPIA INTENSIVA DE PROVÁVEL DOADOR DE ÓRGÃOS</v>
          </cell>
          <cell r="C3560">
            <v>0</v>
          </cell>
          <cell r="D3560" t="str">
            <v>I</v>
          </cell>
          <cell r="E3560">
            <v>1</v>
          </cell>
          <cell r="F3560">
            <v>9999</v>
          </cell>
          <cell r="G3560">
            <v>0</v>
          </cell>
          <cell r="H3560">
            <v>0</v>
          </cell>
          <cell r="I3560">
            <v>1091</v>
          </cell>
          <cell r="J3560">
            <v>436.61</v>
          </cell>
          <cell r="K3560">
            <v>0</v>
          </cell>
          <cell r="L3560">
            <v>72.02</v>
          </cell>
        </row>
        <row r="3561">
          <cell r="A3561">
            <v>503040053</v>
          </cell>
          <cell r="B3561" t="str">
            <v>ENTREVISTA FAMILIAR P/ DOAÇÃO DE ORGAOS  DE DOADORES EM MORTE ENCEFÁLICA</v>
          </cell>
          <cell r="C3561">
            <v>3</v>
          </cell>
          <cell r="D3561" t="str">
            <v>I</v>
          </cell>
          <cell r="E3561">
            <v>1</v>
          </cell>
          <cell r="F3561">
            <v>9999</v>
          </cell>
          <cell r="G3561">
            <v>0</v>
          </cell>
          <cell r="H3561">
            <v>0</v>
          </cell>
          <cell r="I3561">
            <v>1091</v>
          </cell>
          <cell r="J3561">
            <v>100</v>
          </cell>
          <cell r="K3561">
            <v>0</v>
          </cell>
          <cell r="L3561">
            <v>320</v>
          </cell>
        </row>
        <row r="3562">
          <cell r="A3562">
            <v>503040061</v>
          </cell>
          <cell r="B3562" t="str">
            <v>ENTREVISTA FAMILIAR PARA DOAÇÃO DE TECIDOS DE DOADORES COM CORAÇÃO PARADO</v>
          </cell>
          <cell r="C3562">
            <v>3</v>
          </cell>
          <cell r="D3562" t="str">
            <v>I</v>
          </cell>
          <cell r="E3562">
            <v>1</v>
          </cell>
          <cell r="F3562">
            <v>9999</v>
          </cell>
          <cell r="G3562">
            <v>0</v>
          </cell>
          <cell r="H3562">
            <v>24</v>
          </cell>
          <cell r="I3562">
            <v>971</v>
          </cell>
          <cell r="J3562">
            <v>100</v>
          </cell>
          <cell r="K3562">
            <v>420</v>
          </cell>
          <cell r="L3562">
            <v>320</v>
          </cell>
        </row>
        <row r="3563">
          <cell r="A3563">
            <v>503040088</v>
          </cell>
          <cell r="B3563" t="str">
            <v>CAPTAÇÃO DE ÓRGÃO EFETIVAMENTE TRANSPLANTADO</v>
          </cell>
          <cell r="C3563">
            <v>3</v>
          </cell>
          <cell r="D3563" t="str">
            <v>I</v>
          </cell>
          <cell r="E3563">
            <v>6</v>
          </cell>
          <cell r="F3563">
            <v>9999</v>
          </cell>
          <cell r="G3563">
            <v>0</v>
          </cell>
          <cell r="H3563">
            <v>0</v>
          </cell>
          <cell r="I3563">
            <v>1091</v>
          </cell>
          <cell r="J3563">
            <v>260</v>
          </cell>
          <cell r="K3563">
            <v>0</v>
          </cell>
          <cell r="L3563">
            <v>0</v>
          </cell>
        </row>
        <row r="3564">
          <cell r="A3564">
            <v>504010018</v>
          </cell>
          <cell r="B3564" t="str">
            <v>CONTAGEM DE CELULAS ENDOTELIAIS DA CORNEA</v>
          </cell>
          <cell r="C3564">
            <v>3</v>
          </cell>
          <cell r="D3564" t="str">
            <v>I</v>
          </cell>
          <cell r="E3564">
            <v>2</v>
          </cell>
          <cell r="F3564">
            <v>9999</v>
          </cell>
          <cell r="G3564">
            <v>0</v>
          </cell>
          <cell r="H3564">
            <v>9999</v>
          </cell>
          <cell r="I3564">
            <v>9999</v>
          </cell>
          <cell r="J3564">
            <v>64.8</v>
          </cell>
          <cell r="K3564">
            <v>64.8</v>
          </cell>
          <cell r="L3564">
            <v>0</v>
          </cell>
        </row>
        <row r="3565">
          <cell r="A3565">
            <v>504010026</v>
          </cell>
          <cell r="B3565" t="str">
            <v>PROCESSAMENTO DE CORNEA / ESCLERA</v>
          </cell>
          <cell r="C3565">
            <v>3</v>
          </cell>
          <cell r="D3565" t="str">
            <v>I</v>
          </cell>
          <cell r="E3565">
            <v>1</v>
          </cell>
          <cell r="F3565">
            <v>9999</v>
          </cell>
          <cell r="G3565">
            <v>0</v>
          </cell>
          <cell r="H3565">
            <v>0</v>
          </cell>
          <cell r="I3565">
            <v>1571</v>
          </cell>
          <cell r="J3565">
            <v>0</v>
          </cell>
          <cell r="K3565">
            <v>0</v>
          </cell>
          <cell r="L3565">
            <v>0</v>
          </cell>
        </row>
        <row r="3566">
          <cell r="A3566">
            <v>504010034</v>
          </cell>
          <cell r="B3566" t="str">
            <v>SEPARACAO E AVALIACAO BIOMICROSCOPICA DA CORNEA</v>
          </cell>
          <cell r="C3566">
            <v>3</v>
          </cell>
          <cell r="D3566" t="str">
            <v>I</v>
          </cell>
          <cell r="E3566">
            <v>2</v>
          </cell>
          <cell r="F3566">
            <v>9999</v>
          </cell>
          <cell r="G3566">
            <v>0</v>
          </cell>
          <cell r="H3566">
            <v>9999</v>
          </cell>
          <cell r="I3566">
            <v>9999</v>
          </cell>
          <cell r="J3566">
            <v>367.2</v>
          </cell>
          <cell r="K3566">
            <v>367.2</v>
          </cell>
          <cell r="L3566">
            <v>0</v>
          </cell>
        </row>
        <row r="3567">
          <cell r="A3567">
            <v>504020013</v>
          </cell>
          <cell r="B3567" t="str">
            <v>PROCESSAMENTO DE TECIDO MUSCULOESQUELETICO (05-25 GR)</v>
          </cell>
          <cell r="C3567">
            <v>3</v>
          </cell>
          <cell r="D3567" t="str">
            <v>I</v>
          </cell>
          <cell r="E3567">
            <v>1</v>
          </cell>
          <cell r="F3567">
            <v>9999</v>
          </cell>
          <cell r="G3567">
            <v>0</v>
          </cell>
          <cell r="H3567">
            <v>9999</v>
          </cell>
          <cell r="I3567">
            <v>9999</v>
          </cell>
          <cell r="J3567">
            <v>290</v>
          </cell>
          <cell r="K3567">
            <v>0</v>
          </cell>
          <cell r="L3567">
            <v>0</v>
          </cell>
        </row>
        <row r="3568">
          <cell r="A3568">
            <v>504020021</v>
          </cell>
          <cell r="B3568" t="str">
            <v>PROCESSAMENTO DE TECIDO MUSCULOESQUELETICO (101-200 GR)</v>
          </cell>
          <cell r="C3568">
            <v>3</v>
          </cell>
          <cell r="D3568" t="str">
            <v>I</v>
          </cell>
          <cell r="E3568">
            <v>1</v>
          </cell>
          <cell r="F3568">
            <v>9999</v>
          </cell>
          <cell r="G3568">
            <v>0</v>
          </cell>
          <cell r="H3568">
            <v>9999</v>
          </cell>
          <cell r="I3568">
            <v>9999</v>
          </cell>
          <cell r="J3568">
            <v>1550</v>
          </cell>
          <cell r="K3568">
            <v>0</v>
          </cell>
          <cell r="L3568">
            <v>0</v>
          </cell>
        </row>
        <row r="3569">
          <cell r="A3569">
            <v>504020030</v>
          </cell>
          <cell r="B3569" t="str">
            <v>PROCESSAMENTO DE TECIDO MUSCULOESQUELETICO (201-300 GR)</v>
          </cell>
          <cell r="C3569">
            <v>3</v>
          </cell>
          <cell r="D3569" t="str">
            <v>I</v>
          </cell>
          <cell r="E3569">
            <v>1</v>
          </cell>
          <cell r="F3569">
            <v>9999</v>
          </cell>
          <cell r="G3569">
            <v>0</v>
          </cell>
          <cell r="H3569">
            <v>9999</v>
          </cell>
          <cell r="I3569">
            <v>9999</v>
          </cell>
          <cell r="J3569">
            <v>2210</v>
          </cell>
          <cell r="K3569">
            <v>0</v>
          </cell>
          <cell r="L3569">
            <v>0</v>
          </cell>
        </row>
        <row r="3570">
          <cell r="A3570">
            <v>504020048</v>
          </cell>
          <cell r="B3570" t="str">
            <v>PROCESSAMENTO DE TECIDO MUSCULOESQUELETICO (26-50 GR)</v>
          </cell>
          <cell r="C3570">
            <v>3</v>
          </cell>
          <cell r="D3570" t="str">
            <v>I</v>
          </cell>
          <cell r="E3570">
            <v>1</v>
          </cell>
          <cell r="F3570">
            <v>9999</v>
          </cell>
          <cell r="G3570">
            <v>0</v>
          </cell>
          <cell r="H3570">
            <v>9999</v>
          </cell>
          <cell r="I3570">
            <v>9999</v>
          </cell>
          <cell r="J3570">
            <v>590</v>
          </cell>
          <cell r="K3570">
            <v>0</v>
          </cell>
          <cell r="L3570">
            <v>0</v>
          </cell>
        </row>
        <row r="3571">
          <cell r="A3571">
            <v>504020056</v>
          </cell>
          <cell r="B3571" t="str">
            <v>PROCESSAMENTO DE TECIDO MUSCULOESQUELETICO (51-100 GR)</v>
          </cell>
          <cell r="C3571">
            <v>3</v>
          </cell>
          <cell r="D3571" t="str">
            <v>I</v>
          </cell>
          <cell r="E3571">
            <v>1</v>
          </cell>
          <cell r="F3571">
            <v>9999</v>
          </cell>
          <cell r="G3571">
            <v>0</v>
          </cell>
          <cell r="H3571">
            <v>9999</v>
          </cell>
          <cell r="I3571">
            <v>9999</v>
          </cell>
          <cell r="J3571">
            <v>1140</v>
          </cell>
          <cell r="K3571">
            <v>0</v>
          </cell>
          <cell r="L3571">
            <v>0</v>
          </cell>
        </row>
        <row r="3572">
          <cell r="A3572">
            <v>504030019</v>
          </cell>
          <cell r="B3572" t="str">
            <v>PROCESSAMENTO DE TUBO VALVADO CARDIACO HUMANO</v>
          </cell>
          <cell r="C3572">
            <v>3</v>
          </cell>
          <cell r="D3572" t="str">
            <v>I</v>
          </cell>
          <cell r="E3572">
            <v>1</v>
          </cell>
          <cell r="F3572">
            <v>9999</v>
          </cell>
          <cell r="G3572">
            <v>0</v>
          </cell>
          <cell r="H3572">
            <v>9999</v>
          </cell>
          <cell r="I3572">
            <v>9999</v>
          </cell>
          <cell r="J3572">
            <v>3626.5</v>
          </cell>
          <cell r="K3572">
            <v>0</v>
          </cell>
          <cell r="L3572">
            <v>0</v>
          </cell>
        </row>
        <row r="3573">
          <cell r="A3573">
            <v>504030027</v>
          </cell>
          <cell r="B3573" t="str">
            <v>PROCESSAMENTO DE VALVULA CARDIACA HUMANA</v>
          </cell>
          <cell r="C3573">
            <v>3</v>
          </cell>
          <cell r="D3573" t="str">
            <v>I</v>
          </cell>
          <cell r="E3573">
            <v>1</v>
          </cell>
          <cell r="F3573">
            <v>9999</v>
          </cell>
          <cell r="G3573">
            <v>0</v>
          </cell>
          <cell r="H3573">
            <v>9999</v>
          </cell>
          <cell r="I3573">
            <v>9999</v>
          </cell>
          <cell r="J3573">
            <v>3691.5</v>
          </cell>
          <cell r="K3573">
            <v>0</v>
          </cell>
          <cell r="L3573">
            <v>0</v>
          </cell>
        </row>
        <row r="3574">
          <cell r="A3574">
            <v>504040014</v>
          </cell>
          <cell r="B3574" t="str">
            <v>PROCESSAMENTO DE PELE EM GLICEROL  (ATÉ 1000 CM²) PARA ADULTO</v>
          </cell>
          <cell r="C3574">
            <v>3</v>
          </cell>
          <cell r="D3574" t="str">
            <v>I</v>
          </cell>
          <cell r="E3574">
            <v>30</v>
          </cell>
          <cell r="F3574">
            <v>9999</v>
          </cell>
          <cell r="G3574">
            <v>0</v>
          </cell>
          <cell r="H3574">
            <v>9999</v>
          </cell>
          <cell r="I3574">
            <v>9999</v>
          </cell>
          <cell r="J3574">
            <v>0</v>
          </cell>
          <cell r="K3574">
            <v>259.13</v>
          </cell>
          <cell r="L3574">
            <v>0</v>
          </cell>
        </row>
        <row r="3575">
          <cell r="A3575">
            <v>504040022</v>
          </cell>
          <cell r="B3575" t="str">
            <v>PROCESSAMENTO DE PELE EM GLICEROL ( ATÉ 500 CM²) INFANTIL</v>
          </cell>
          <cell r="C3575">
            <v>3</v>
          </cell>
          <cell r="D3575" t="str">
            <v>I</v>
          </cell>
          <cell r="E3575">
            <v>15</v>
          </cell>
          <cell r="F3575">
            <v>9999</v>
          </cell>
          <cell r="G3575">
            <v>0</v>
          </cell>
          <cell r="H3575">
            <v>9999</v>
          </cell>
          <cell r="I3575">
            <v>9999</v>
          </cell>
          <cell r="J3575">
            <v>0</v>
          </cell>
          <cell r="K3575">
            <v>259.13</v>
          </cell>
          <cell r="L3575">
            <v>0</v>
          </cell>
        </row>
        <row r="3576">
          <cell r="A3576">
            <v>505010011</v>
          </cell>
          <cell r="B3576" t="str">
            <v>TRANSPLANTE ALOGENICO DE CELULAS-TRONCO HEMATOPOETICAS DE MEDULA OSSEA - APARENTADO</v>
          </cell>
          <cell r="C3576">
            <v>3</v>
          </cell>
          <cell r="D3576" t="str">
            <v>I</v>
          </cell>
          <cell r="E3576">
            <v>1</v>
          </cell>
          <cell r="F3576">
            <v>29</v>
          </cell>
          <cell r="G3576">
            <v>2500</v>
          </cell>
          <cell r="H3576">
            <v>0</v>
          </cell>
          <cell r="I3576">
            <v>851</v>
          </cell>
          <cell r="J3576">
            <v>46698.38</v>
          </cell>
          <cell r="K3576">
            <v>0</v>
          </cell>
          <cell r="L3576">
            <v>8240.89</v>
          </cell>
        </row>
        <row r="3577">
          <cell r="A3577">
            <v>505010020</v>
          </cell>
          <cell r="B3577" t="str">
            <v>TRANSPLANTE ALOGENICO DE CELULAS-TRONCO HEMATOPOETICAS DE MEDULA OSSEA - NAO APARENTADO</v>
          </cell>
          <cell r="C3577">
            <v>3</v>
          </cell>
          <cell r="D3577" t="str">
            <v>I</v>
          </cell>
          <cell r="E3577">
            <v>1</v>
          </cell>
          <cell r="F3577">
            <v>35</v>
          </cell>
          <cell r="G3577">
            <v>2500</v>
          </cell>
          <cell r="H3577">
            <v>0</v>
          </cell>
          <cell r="I3577">
            <v>731</v>
          </cell>
          <cell r="J3577">
            <v>60861.91</v>
          </cell>
          <cell r="K3577">
            <v>0</v>
          </cell>
          <cell r="L3577">
            <v>10740.34</v>
          </cell>
        </row>
        <row r="3578">
          <cell r="A3578">
            <v>505010038</v>
          </cell>
          <cell r="B3578" t="str">
            <v>TRANSPLANTE ALOGENICO DE CELULAS-TRONCO HEMATOPOETICAS DE SANGUE DE CORDAO UMBILICAL DE APARENTADO</v>
          </cell>
          <cell r="C3578">
            <v>3</v>
          </cell>
          <cell r="D3578" t="str">
            <v>I</v>
          </cell>
          <cell r="E3578">
            <v>1</v>
          </cell>
          <cell r="F3578">
            <v>35</v>
          </cell>
          <cell r="G3578">
            <v>5320</v>
          </cell>
          <cell r="H3578">
            <v>0</v>
          </cell>
          <cell r="I3578">
            <v>731</v>
          </cell>
          <cell r="J3578">
            <v>49617.02</v>
          </cell>
          <cell r="K3578">
            <v>0</v>
          </cell>
          <cell r="L3578">
            <v>8755.9500000000007</v>
          </cell>
        </row>
        <row r="3579">
          <cell r="A3579">
            <v>505010046</v>
          </cell>
          <cell r="B3579" t="str">
            <v>TRANSPLANTE ALOGENICO DE CELULAS-TRONCO HEMATOPOETICAS DE SANGUE DE CORDAO UMBILICAL DE NAO APARENTADO</v>
          </cell>
          <cell r="C3579">
            <v>3</v>
          </cell>
          <cell r="D3579" t="str">
            <v>I</v>
          </cell>
          <cell r="E3579">
            <v>1</v>
          </cell>
          <cell r="F3579">
            <v>35</v>
          </cell>
          <cell r="G3579">
            <v>5320</v>
          </cell>
          <cell r="H3579">
            <v>0</v>
          </cell>
          <cell r="I3579">
            <v>791</v>
          </cell>
          <cell r="J3579">
            <v>60861.91</v>
          </cell>
          <cell r="K3579">
            <v>0</v>
          </cell>
          <cell r="L3579">
            <v>10740.34</v>
          </cell>
        </row>
        <row r="3580">
          <cell r="A3580">
            <v>505010054</v>
          </cell>
          <cell r="B3580" t="str">
            <v>TRANSPLANTE ALOGENICO DE CELULAS-TRONCO HEMATOPOETICAS DE SANGUE PERIFERICO -  APARENTADO</v>
          </cell>
          <cell r="C3580">
            <v>3</v>
          </cell>
          <cell r="D3580" t="str">
            <v>I</v>
          </cell>
          <cell r="E3580">
            <v>1</v>
          </cell>
          <cell r="F3580">
            <v>25</v>
          </cell>
          <cell r="G3580">
            <v>2500</v>
          </cell>
          <cell r="H3580">
            <v>0</v>
          </cell>
          <cell r="I3580">
            <v>791</v>
          </cell>
          <cell r="J3580">
            <v>46698.38</v>
          </cell>
          <cell r="K3580">
            <v>0</v>
          </cell>
          <cell r="L3580">
            <v>8240.89</v>
          </cell>
        </row>
        <row r="3581">
          <cell r="A3581">
            <v>505010062</v>
          </cell>
          <cell r="B3581" t="str">
            <v>TRANSPLANTE ALOGENICO DE CELULAS-TRONCO HEMATOPOETICAS DE SANGUE PERIFERICO - NAO APARENTADO</v>
          </cell>
          <cell r="C3581">
            <v>3</v>
          </cell>
          <cell r="D3581" t="str">
            <v>I</v>
          </cell>
          <cell r="E3581">
            <v>1</v>
          </cell>
          <cell r="F3581">
            <v>30</v>
          </cell>
          <cell r="G3581">
            <v>2500</v>
          </cell>
          <cell r="H3581">
            <v>0</v>
          </cell>
          <cell r="I3581">
            <v>731</v>
          </cell>
          <cell r="J3581">
            <v>60861.91</v>
          </cell>
          <cell r="K3581">
            <v>0</v>
          </cell>
          <cell r="L3581">
            <v>10740.34</v>
          </cell>
        </row>
        <row r="3582">
          <cell r="A3582">
            <v>505010070</v>
          </cell>
          <cell r="B3582" t="str">
            <v>TRANSPLANTE AUTOGENICO DE CELULAS-TRONCO HEMATOPOETICAS DE MEDULA OSSEA -</v>
          </cell>
          <cell r="C3582">
            <v>3</v>
          </cell>
          <cell r="D3582" t="str">
            <v>I</v>
          </cell>
          <cell r="E3582">
            <v>1</v>
          </cell>
          <cell r="F3582">
            <v>7</v>
          </cell>
          <cell r="G3582">
            <v>2500</v>
          </cell>
          <cell r="H3582">
            <v>0</v>
          </cell>
          <cell r="I3582">
            <v>911</v>
          </cell>
          <cell r="J3582">
            <v>19523.47</v>
          </cell>
          <cell r="K3582">
            <v>0</v>
          </cell>
          <cell r="L3582">
            <v>3445.31</v>
          </cell>
        </row>
        <row r="3583">
          <cell r="A3583">
            <v>505010089</v>
          </cell>
          <cell r="B3583" t="str">
            <v>TRANSPLANTE AUTOGENICO DE CELULAS-TRONCO HEMATOPOETICAS DE SANGUE PERIFERICO -</v>
          </cell>
          <cell r="C3583">
            <v>3</v>
          </cell>
          <cell r="D3583" t="str">
            <v>I</v>
          </cell>
          <cell r="E3583">
            <v>1</v>
          </cell>
          <cell r="F3583">
            <v>7</v>
          </cell>
          <cell r="G3583">
            <v>2500</v>
          </cell>
          <cell r="H3583">
            <v>0</v>
          </cell>
          <cell r="I3583">
            <v>911</v>
          </cell>
          <cell r="J3583">
            <v>19523.47</v>
          </cell>
          <cell r="K3583">
            <v>0</v>
          </cell>
          <cell r="L3583">
            <v>3445.31</v>
          </cell>
        </row>
        <row r="3584">
          <cell r="A3584">
            <v>505010097</v>
          </cell>
          <cell r="B3584" t="str">
            <v>TRANSPLANTE DE CORNEA</v>
          </cell>
          <cell r="C3584">
            <v>3</v>
          </cell>
          <cell r="D3584" t="str">
            <v>I</v>
          </cell>
          <cell r="E3584">
            <v>1</v>
          </cell>
          <cell r="F3584">
            <v>1</v>
          </cell>
          <cell r="G3584">
            <v>500</v>
          </cell>
          <cell r="H3584">
            <v>0</v>
          </cell>
          <cell r="I3584">
            <v>1571</v>
          </cell>
          <cell r="J3584">
            <v>870</v>
          </cell>
          <cell r="K3584">
            <v>2070</v>
          </cell>
          <cell r="L3584">
            <v>1200</v>
          </cell>
        </row>
        <row r="3585">
          <cell r="A3585">
            <v>505010100</v>
          </cell>
          <cell r="B3585" t="str">
            <v>TRANSPLANTE DE CORNEA (EM CIRURGIAS COMBINADAS)</v>
          </cell>
          <cell r="C3585">
            <v>3</v>
          </cell>
          <cell r="D3585" t="str">
            <v>I</v>
          </cell>
          <cell r="E3585">
            <v>1</v>
          </cell>
          <cell r="F3585">
            <v>1</v>
          </cell>
          <cell r="G3585">
            <v>500</v>
          </cell>
          <cell r="H3585">
            <v>0</v>
          </cell>
          <cell r="I3585">
            <v>1571</v>
          </cell>
          <cell r="J3585">
            <v>732.17</v>
          </cell>
          <cell r="K3585">
            <v>1129.3</v>
          </cell>
          <cell r="L3585">
            <v>397.13</v>
          </cell>
        </row>
        <row r="3586">
          <cell r="A3586">
            <v>505010119</v>
          </cell>
          <cell r="B3586" t="str">
            <v>TRANSPLANTE DE CORNEA (EM REOPERACOES)</v>
          </cell>
          <cell r="C3586">
            <v>3</v>
          </cell>
          <cell r="D3586" t="str">
            <v>I</v>
          </cell>
          <cell r="E3586">
            <v>1</v>
          </cell>
          <cell r="F3586">
            <v>1</v>
          </cell>
          <cell r="G3586">
            <v>500</v>
          </cell>
          <cell r="H3586">
            <v>0</v>
          </cell>
          <cell r="I3586">
            <v>1571</v>
          </cell>
          <cell r="J3586">
            <v>732.17</v>
          </cell>
          <cell r="K3586">
            <v>1129.3</v>
          </cell>
          <cell r="L3586">
            <v>397.13</v>
          </cell>
        </row>
        <row r="3587">
          <cell r="A3587">
            <v>505010127</v>
          </cell>
          <cell r="B3587" t="str">
            <v>TRANSPLANTE DE ESCLERA</v>
          </cell>
          <cell r="C3587">
            <v>2</v>
          </cell>
          <cell r="D3587" t="str">
            <v>I</v>
          </cell>
          <cell r="E3587">
            <v>2</v>
          </cell>
          <cell r="F3587">
            <v>1</v>
          </cell>
          <cell r="G3587">
            <v>500</v>
          </cell>
          <cell r="H3587">
            <v>0</v>
          </cell>
          <cell r="I3587">
            <v>1571</v>
          </cell>
          <cell r="J3587">
            <v>608.59</v>
          </cell>
          <cell r="K3587">
            <v>776.8</v>
          </cell>
          <cell r="L3587">
            <v>168.21</v>
          </cell>
        </row>
        <row r="3588">
          <cell r="A3588">
            <v>505020017</v>
          </cell>
          <cell r="B3588" t="str">
            <v>PARTICIPACAO DE EQUIPE NEFROLOGICA EM TRANSPLANTE RENAL DE DOADOR  FALECIDO</v>
          </cell>
          <cell r="C3588">
            <v>3</v>
          </cell>
          <cell r="D3588" t="str">
            <v>I</v>
          </cell>
          <cell r="E3588">
            <v>9999</v>
          </cell>
          <cell r="F3588">
            <v>9999</v>
          </cell>
          <cell r="G3588">
            <v>3900</v>
          </cell>
          <cell r="H3588">
            <v>0</v>
          </cell>
          <cell r="I3588">
            <v>1571</v>
          </cell>
          <cell r="J3588">
            <v>0</v>
          </cell>
          <cell r="K3588">
            <v>0</v>
          </cell>
          <cell r="L3588">
            <v>0</v>
          </cell>
        </row>
        <row r="3589">
          <cell r="A3589">
            <v>505020025</v>
          </cell>
          <cell r="B3589" t="str">
            <v>PARTICIPACAO DE EQUIPE NEFROLOGICA EM TRANSPLANTE RENAL DE DOADOR VIVO</v>
          </cell>
          <cell r="C3589">
            <v>3</v>
          </cell>
          <cell r="D3589" t="str">
            <v>I</v>
          </cell>
          <cell r="E3589">
            <v>1</v>
          </cell>
          <cell r="F3589">
            <v>9999</v>
          </cell>
          <cell r="G3589">
            <v>2980</v>
          </cell>
          <cell r="H3589">
            <v>0</v>
          </cell>
          <cell r="I3589">
            <v>1571</v>
          </cell>
          <cell r="J3589">
            <v>0</v>
          </cell>
          <cell r="K3589">
            <v>0</v>
          </cell>
          <cell r="L3589">
            <v>0</v>
          </cell>
        </row>
        <row r="3590">
          <cell r="A3590">
            <v>505020033</v>
          </cell>
          <cell r="B3590" t="str">
            <v>PARTICIPACAO DE EQUIPE NEFROLOGICA EM TRANSPLANTE SIMULTANEO DE PANCREAS E RIM</v>
          </cell>
          <cell r="C3590">
            <v>3</v>
          </cell>
          <cell r="D3590" t="str">
            <v>I</v>
          </cell>
          <cell r="E3590">
            <v>9999</v>
          </cell>
          <cell r="F3590">
            <v>9999</v>
          </cell>
          <cell r="G3590">
            <v>5000</v>
          </cell>
          <cell r="H3590">
            <v>0</v>
          </cell>
          <cell r="I3590">
            <v>1571</v>
          </cell>
          <cell r="J3590">
            <v>0</v>
          </cell>
          <cell r="K3590">
            <v>0</v>
          </cell>
          <cell r="L3590">
            <v>0</v>
          </cell>
        </row>
        <row r="3591">
          <cell r="A3591">
            <v>505020041</v>
          </cell>
          <cell r="B3591" t="str">
            <v>TRANSPLANTE DE CORACAO</v>
          </cell>
          <cell r="C3591">
            <v>3</v>
          </cell>
          <cell r="D3591" t="str">
            <v>I</v>
          </cell>
          <cell r="E3591">
            <v>1</v>
          </cell>
          <cell r="F3591">
            <v>16</v>
          </cell>
          <cell r="G3591">
            <v>3000</v>
          </cell>
          <cell r="H3591">
            <v>0</v>
          </cell>
          <cell r="I3591">
            <v>1571</v>
          </cell>
          <cell r="J3591">
            <v>30828.12</v>
          </cell>
          <cell r="K3591">
            <v>0</v>
          </cell>
          <cell r="L3591">
            <v>6224.57</v>
          </cell>
        </row>
        <row r="3592">
          <cell r="A3592">
            <v>505020050</v>
          </cell>
          <cell r="B3592" t="str">
            <v>TRANSPLANTE DE FIGADO (ORGAO DE DOADOR FALECIDO)</v>
          </cell>
          <cell r="C3592">
            <v>3</v>
          </cell>
          <cell r="D3592" t="str">
            <v>I</v>
          </cell>
          <cell r="E3592">
            <v>1</v>
          </cell>
          <cell r="F3592">
            <v>13</v>
          </cell>
          <cell r="G3592">
            <v>3000</v>
          </cell>
          <cell r="H3592">
            <v>0</v>
          </cell>
          <cell r="I3592">
            <v>1571</v>
          </cell>
          <cell r="J3592">
            <v>61656.56</v>
          </cell>
          <cell r="K3592">
            <v>0</v>
          </cell>
          <cell r="L3592">
            <v>7182.33</v>
          </cell>
        </row>
        <row r="3593">
          <cell r="A3593">
            <v>505020068</v>
          </cell>
          <cell r="B3593" t="str">
            <v>TRANSPLANTE DE FIGADO (ORGAO DE DOADOR VIVO)</v>
          </cell>
          <cell r="C3593">
            <v>3</v>
          </cell>
          <cell r="D3593" t="str">
            <v>I</v>
          </cell>
          <cell r="E3593">
            <v>1</v>
          </cell>
          <cell r="F3593">
            <v>15</v>
          </cell>
          <cell r="G3593">
            <v>2500</v>
          </cell>
          <cell r="H3593">
            <v>0</v>
          </cell>
          <cell r="I3593">
            <v>1571</v>
          </cell>
          <cell r="J3593">
            <v>61620.94</v>
          </cell>
          <cell r="K3593">
            <v>0</v>
          </cell>
          <cell r="L3593">
            <v>7182.33</v>
          </cell>
        </row>
        <row r="3594">
          <cell r="A3594">
            <v>505020076</v>
          </cell>
          <cell r="B3594" t="str">
            <v>TRANSPLANTE DE PANCREAS</v>
          </cell>
          <cell r="C3594">
            <v>3</v>
          </cell>
          <cell r="D3594" t="str">
            <v>I</v>
          </cell>
          <cell r="E3594">
            <v>1</v>
          </cell>
          <cell r="F3594">
            <v>10</v>
          </cell>
          <cell r="G3594">
            <v>2500</v>
          </cell>
          <cell r="H3594">
            <v>0</v>
          </cell>
          <cell r="I3594">
            <v>1091</v>
          </cell>
          <cell r="J3594">
            <v>31869.41</v>
          </cell>
          <cell r="K3594">
            <v>0</v>
          </cell>
          <cell r="L3594">
            <v>6224.57</v>
          </cell>
        </row>
        <row r="3595">
          <cell r="A3595">
            <v>505020084</v>
          </cell>
          <cell r="B3595" t="str">
            <v>TRANSPLANTE DE PULMAO UNILATERAL</v>
          </cell>
          <cell r="C3595">
            <v>3</v>
          </cell>
          <cell r="D3595" t="str">
            <v>I</v>
          </cell>
          <cell r="E3595">
            <v>1</v>
          </cell>
          <cell r="F3595">
            <v>20</v>
          </cell>
          <cell r="G3595">
            <v>3000</v>
          </cell>
          <cell r="H3595">
            <v>0</v>
          </cell>
          <cell r="I3595">
            <v>1571</v>
          </cell>
          <cell r="J3595">
            <v>40036.6</v>
          </cell>
          <cell r="K3595">
            <v>0</v>
          </cell>
          <cell r="L3595">
            <v>4448.5</v>
          </cell>
        </row>
        <row r="3596">
          <cell r="A3596">
            <v>505020092</v>
          </cell>
          <cell r="B3596" t="str">
            <v>TRANSPLANTE DE RIM (ORGAO DE DOADOR FALECIDO)</v>
          </cell>
          <cell r="C3596">
            <v>3</v>
          </cell>
          <cell r="D3596" t="str">
            <v>I</v>
          </cell>
          <cell r="E3596">
            <v>1</v>
          </cell>
          <cell r="F3596">
            <v>10</v>
          </cell>
          <cell r="G3596">
            <v>3000</v>
          </cell>
          <cell r="H3596">
            <v>0</v>
          </cell>
          <cell r="I3596">
            <v>1091</v>
          </cell>
          <cell r="J3596">
            <v>19333.11</v>
          </cell>
          <cell r="K3596">
            <v>0</v>
          </cell>
          <cell r="L3596">
            <v>8289.56</v>
          </cell>
        </row>
        <row r="3597">
          <cell r="A3597">
            <v>505020106</v>
          </cell>
          <cell r="B3597" t="str">
            <v>TRANSPLANTE DE RIM (ORGAO DE DOADOR VIVO)</v>
          </cell>
          <cell r="C3597">
            <v>3</v>
          </cell>
          <cell r="D3597" t="str">
            <v>I</v>
          </cell>
          <cell r="E3597">
            <v>1</v>
          </cell>
          <cell r="F3597">
            <v>10</v>
          </cell>
          <cell r="G3597">
            <v>2500</v>
          </cell>
          <cell r="H3597">
            <v>0</v>
          </cell>
          <cell r="I3597">
            <v>1091</v>
          </cell>
          <cell r="J3597">
            <v>14865.05</v>
          </cell>
          <cell r="K3597">
            <v>0</v>
          </cell>
          <cell r="L3597">
            <v>6373.77</v>
          </cell>
        </row>
        <row r="3598">
          <cell r="A3598">
            <v>505020114</v>
          </cell>
          <cell r="B3598" t="str">
            <v>TRANSPLANTE SIMULTANEO DE PANCREAS E RIM</v>
          </cell>
          <cell r="C3598">
            <v>3</v>
          </cell>
          <cell r="D3598" t="str">
            <v>I</v>
          </cell>
          <cell r="E3598">
            <v>1</v>
          </cell>
          <cell r="F3598">
            <v>10</v>
          </cell>
          <cell r="G3598">
            <v>4170</v>
          </cell>
          <cell r="H3598">
            <v>0</v>
          </cell>
          <cell r="I3598">
            <v>1091</v>
          </cell>
          <cell r="J3598">
            <v>47804.12</v>
          </cell>
          <cell r="K3598">
            <v>0</v>
          </cell>
          <cell r="L3598">
            <v>7182.33</v>
          </cell>
        </row>
        <row r="3599">
          <cell r="A3599">
            <v>505020122</v>
          </cell>
          <cell r="B3599" t="str">
            <v>TRANSPLANTE  DE PULMÃO BILATERAL</v>
          </cell>
          <cell r="C3599">
            <v>3</v>
          </cell>
          <cell r="D3599" t="str">
            <v>I</v>
          </cell>
          <cell r="E3599">
            <v>1</v>
          </cell>
          <cell r="F3599">
            <v>20</v>
          </cell>
          <cell r="G3599">
            <v>3000</v>
          </cell>
          <cell r="H3599">
            <v>0</v>
          </cell>
          <cell r="I3599">
            <v>1571</v>
          </cell>
          <cell r="J3599">
            <v>57252.34</v>
          </cell>
          <cell r="K3599">
            <v>0</v>
          </cell>
          <cell r="L3599">
            <v>7182.33</v>
          </cell>
        </row>
        <row r="3600">
          <cell r="A3600">
            <v>506010015</v>
          </cell>
          <cell r="B3600" t="str">
            <v>ACOMPANHAMENTO DE PACIENTE POS-TRANSPLANTE DE CORNEA</v>
          </cell>
          <cell r="C3600">
            <v>2</v>
          </cell>
          <cell r="D3600" t="str">
            <v>I</v>
          </cell>
          <cell r="E3600">
            <v>1</v>
          </cell>
          <cell r="F3600">
            <v>9999</v>
          </cell>
          <cell r="G3600">
            <v>0</v>
          </cell>
          <cell r="H3600">
            <v>0</v>
          </cell>
          <cell r="I3600">
            <v>1571</v>
          </cell>
          <cell r="J3600">
            <v>0</v>
          </cell>
          <cell r="K3600">
            <v>115</v>
          </cell>
          <cell r="L3600">
            <v>0</v>
          </cell>
        </row>
        <row r="3601">
          <cell r="A3601">
            <v>506010023</v>
          </cell>
          <cell r="B3601" t="str">
            <v>ACOMPANHAMENTO DE PACIENTE POS-TRANSPLANTE DE RIM FIGADO CORACAO PULMAO  CELULAS-TRONCO HEMATOPOETICAS E/OU PANCREAS</v>
          </cell>
          <cell r="C3601">
            <v>2</v>
          </cell>
          <cell r="D3601" t="str">
            <v>I</v>
          </cell>
          <cell r="E3601">
            <v>1</v>
          </cell>
          <cell r="F3601">
            <v>9999</v>
          </cell>
          <cell r="G3601">
            <v>0</v>
          </cell>
          <cell r="H3601">
            <v>0</v>
          </cell>
          <cell r="I3601">
            <v>1571</v>
          </cell>
          <cell r="J3601">
            <v>0</v>
          </cell>
          <cell r="K3601">
            <v>135</v>
          </cell>
          <cell r="L3601">
            <v>0</v>
          </cell>
        </row>
        <row r="3602">
          <cell r="A3602">
            <v>506010031</v>
          </cell>
          <cell r="B3602" t="str">
            <v>ACOMPANHAMENTO DE DOADOR VIVO POS-DOAÇAO DE FIGADO, PULMAO OU RIM</v>
          </cell>
          <cell r="C3602">
            <v>2</v>
          </cell>
          <cell r="D3602" t="str">
            <v>I</v>
          </cell>
          <cell r="E3602">
            <v>1</v>
          </cell>
          <cell r="F3602">
            <v>9999</v>
          </cell>
          <cell r="G3602">
            <v>0</v>
          </cell>
          <cell r="H3602">
            <v>216</v>
          </cell>
          <cell r="I3602">
            <v>1571</v>
          </cell>
          <cell r="J3602">
            <v>0</v>
          </cell>
          <cell r="K3602">
            <v>135</v>
          </cell>
          <cell r="L3602">
            <v>0</v>
          </cell>
        </row>
        <row r="3603">
          <cell r="A3603">
            <v>506010040</v>
          </cell>
          <cell r="B3603" t="str">
            <v>ACOMPANHAMENTO DE PACIENTES NO PRÉ TRANSPLANTE DE ÓRGÃOS</v>
          </cell>
          <cell r="C3603">
            <v>2</v>
          </cell>
          <cell r="D3603" t="str">
            <v>I</v>
          </cell>
          <cell r="E3603">
            <v>1</v>
          </cell>
          <cell r="F3603">
            <v>9999</v>
          </cell>
          <cell r="G3603">
            <v>0</v>
          </cell>
          <cell r="H3603">
            <v>0</v>
          </cell>
          <cell r="I3603">
            <v>971</v>
          </cell>
          <cell r="J3603">
            <v>0</v>
          </cell>
          <cell r="K3603">
            <v>135</v>
          </cell>
          <cell r="L3603">
            <v>0</v>
          </cell>
        </row>
        <row r="3604">
          <cell r="A3604">
            <v>506010058</v>
          </cell>
          <cell r="B3604" t="str">
            <v>AVALIAÇÃO DO POSSÍVEL DOADOR FALECIDO DE ORGÃOS OU TECIDOS PARA TRANSPLANTES</v>
          </cell>
          <cell r="C3604">
            <v>3</v>
          </cell>
          <cell r="D3604" t="str">
            <v>I</v>
          </cell>
          <cell r="E3604">
            <v>1</v>
          </cell>
          <cell r="F3604">
            <v>9999</v>
          </cell>
          <cell r="G3604">
            <v>0</v>
          </cell>
          <cell r="H3604">
            <v>0</v>
          </cell>
          <cell r="I3604">
            <v>1091</v>
          </cell>
          <cell r="J3604">
            <v>0</v>
          </cell>
          <cell r="K3604">
            <v>215</v>
          </cell>
          <cell r="L3604">
            <v>215</v>
          </cell>
        </row>
        <row r="3605">
          <cell r="A3605">
            <v>506020010</v>
          </cell>
          <cell r="B3605" t="str">
            <v>INTERCORRENCIA POS TRANSPLANTE ALOGENICO DE CELULAS-TRONCO HEMATOPOETICAS -  NAO APARENTADO (HOSPITAL DIA)</v>
          </cell>
          <cell r="C3605">
            <v>3</v>
          </cell>
          <cell r="D3605" t="str">
            <v>I</v>
          </cell>
          <cell r="E3605">
            <v>31</v>
          </cell>
          <cell r="F3605">
            <v>9999</v>
          </cell>
          <cell r="G3605">
            <v>200</v>
          </cell>
          <cell r="H3605">
            <v>0</v>
          </cell>
          <cell r="I3605">
            <v>1571</v>
          </cell>
          <cell r="J3605">
            <v>109.25</v>
          </cell>
          <cell r="K3605">
            <v>0</v>
          </cell>
          <cell r="L3605">
            <v>25.75</v>
          </cell>
        </row>
        <row r="3606">
          <cell r="A3606">
            <v>506020029</v>
          </cell>
          <cell r="B3606" t="str">
            <v>INTERCORRENCIA POS-TRANSPLANTE AUTOGENICO DE CELULAS-TRONCO HEMATOPOETICAS (HOSPITAL DIA)</v>
          </cell>
          <cell r="C3606">
            <v>3</v>
          </cell>
          <cell r="D3606" t="str">
            <v>I</v>
          </cell>
          <cell r="E3606">
            <v>7</v>
          </cell>
          <cell r="F3606">
            <v>9999</v>
          </cell>
          <cell r="G3606">
            <v>200</v>
          </cell>
          <cell r="H3606">
            <v>0</v>
          </cell>
          <cell r="I3606">
            <v>1571</v>
          </cell>
          <cell r="J3606">
            <v>109.25</v>
          </cell>
          <cell r="K3606">
            <v>0</v>
          </cell>
          <cell r="L3606">
            <v>25.75</v>
          </cell>
        </row>
        <row r="3607">
          <cell r="A3607">
            <v>506020037</v>
          </cell>
          <cell r="B3607" t="str">
            <v>TRATAMENTO DE INTERCORRENCIA POS-TRANSPLANTE ALOGENICO DE CELULAS-TRONCO HEMATOPOETICAS DE APARENTADO (HOSPITAL DIA)</v>
          </cell>
          <cell r="C3607">
            <v>3</v>
          </cell>
          <cell r="D3607" t="str">
            <v>I</v>
          </cell>
          <cell r="E3607">
            <v>15</v>
          </cell>
          <cell r="F3607">
            <v>9999</v>
          </cell>
          <cell r="G3607">
            <v>50</v>
          </cell>
          <cell r="H3607">
            <v>0</v>
          </cell>
          <cell r="I3607">
            <v>1571</v>
          </cell>
          <cell r="J3607">
            <v>109.25</v>
          </cell>
          <cell r="K3607">
            <v>0</v>
          </cell>
          <cell r="L3607">
            <v>25.75</v>
          </cell>
        </row>
        <row r="3608">
          <cell r="A3608">
            <v>506020045</v>
          </cell>
          <cell r="B3608" t="str">
            <v>TRATAMENTO DE INTERCORRÊNCIA PÓS-TRANSPLANTE DE ÓRGÃOS / CÉLULAS-TRONCO HEMATOPOÉTICAS</v>
          </cell>
          <cell r="C3608">
            <v>3</v>
          </cell>
          <cell r="D3608" t="str">
            <v>I</v>
          </cell>
          <cell r="E3608">
            <v>31</v>
          </cell>
          <cell r="F3608">
            <v>9999</v>
          </cell>
          <cell r="G3608">
            <v>200</v>
          </cell>
          <cell r="H3608">
            <v>0</v>
          </cell>
          <cell r="I3608">
            <v>1571</v>
          </cell>
          <cell r="J3608">
            <v>100.89</v>
          </cell>
          <cell r="K3608">
            <v>0</v>
          </cell>
          <cell r="L3608">
            <v>34.11</v>
          </cell>
        </row>
        <row r="3609">
          <cell r="A3609">
            <v>506020053</v>
          </cell>
          <cell r="B3609" t="str">
            <v>TRATAMENTO DE INTERCORRÊNCIA PÓS-TRANSPLANTE DE RIM - PÓS TRANSPLANTE CRÍTICO</v>
          </cell>
          <cell r="C3609">
            <v>3</v>
          </cell>
          <cell r="D3609" t="str">
            <v>I</v>
          </cell>
          <cell r="E3609">
            <v>30</v>
          </cell>
          <cell r="F3609">
            <v>9999</v>
          </cell>
          <cell r="G3609">
            <v>200</v>
          </cell>
          <cell r="H3609">
            <v>0</v>
          </cell>
          <cell r="I3609">
            <v>1571</v>
          </cell>
          <cell r="J3609">
            <v>82.62</v>
          </cell>
          <cell r="K3609">
            <v>0</v>
          </cell>
          <cell r="L3609">
            <v>35.43</v>
          </cell>
        </row>
        <row r="3610">
          <cell r="A3610">
            <v>506020061</v>
          </cell>
          <cell r="B3610" t="str">
            <v>TRATAMENTO DE INTERCORRENCIA PÓS TRANSPLANTE DE CORAÇÃO- PÓS TRANSPLANTE CRÍTICO</v>
          </cell>
          <cell r="C3610">
            <v>3</v>
          </cell>
          <cell r="D3610" t="str">
            <v>I</v>
          </cell>
          <cell r="E3610">
            <v>30</v>
          </cell>
          <cell r="F3610">
            <v>9999</v>
          </cell>
          <cell r="G3610">
            <v>200</v>
          </cell>
          <cell r="H3610">
            <v>0</v>
          </cell>
          <cell r="I3610">
            <v>1571</v>
          </cell>
          <cell r="J3610">
            <v>160.97</v>
          </cell>
          <cell r="K3610">
            <v>0</v>
          </cell>
          <cell r="L3610">
            <v>44.87</v>
          </cell>
        </row>
        <row r="3611">
          <cell r="A3611">
            <v>506020070</v>
          </cell>
          <cell r="B3611" t="str">
            <v>TRATAMENTO DE INTERCORRÊNCIA PÓS TRANSPLANTE DE PULMÃO UNI/BILATERAL - PÓS TRANSPLANTE CRÍTICO</v>
          </cell>
          <cell r="C3611">
            <v>3</v>
          </cell>
          <cell r="D3611" t="str">
            <v>I</v>
          </cell>
          <cell r="E3611">
            <v>30</v>
          </cell>
          <cell r="F3611">
            <v>9999</v>
          </cell>
          <cell r="G3611">
            <v>200</v>
          </cell>
          <cell r="H3611">
            <v>0</v>
          </cell>
          <cell r="I3611">
            <v>1571</v>
          </cell>
          <cell r="J3611">
            <v>250.54</v>
          </cell>
          <cell r="K3611">
            <v>0</v>
          </cell>
          <cell r="L3611">
            <v>107.43</v>
          </cell>
        </row>
        <row r="3612">
          <cell r="A3612">
            <v>506020088</v>
          </cell>
          <cell r="B3612" t="str">
            <v>TRATAMENTO DE INTERCORRENCIA PÓS TRANSPLANTE SIMULTANEO DE RIM/PÃNCREAS OU PÂNCREAS ISOLADO- PÓS TRANSPLANTE CRÍTICO</v>
          </cell>
          <cell r="C3612">
            <v>3</v>
          </cell>
          <cell r="D3612" t="str">
            <v>I</v>
          </cell>
          <cell r="E3612">
            <v>30</v>
          </cell>
          <cell r="F3612">
            <v>9999</v>
          </cell>
          <cell r="G3612">
            <v>200</v>
          </cell>
          <cell r="H3612">
            <v>0</v>
          </cell>
          <cell r="I3612">
            <v>1571</v>
          </cell>
          <cell r="J3612">
            <v>213.81</v>
          </cell>
          <cell r="K3612">
            <v>0</v>
          </cell>
          <cell r="L3612">
            <v>91.67</v>
          </cell>
        </row>
        <row r="3613">
          <cell r="A3613">
            <v>506020096</v>
          </cell>
          <cell r="B3613" t="str">
            <v>TRATAMENTO DE INTERCORRENCIA PÓS TRANSPLANTE DE FIGADO- PÓS TRANSPLANTE CRÍTICO</v>
          </cell>
          <cell r="C3613">
            <v>3</v>
          </cell>
          <cell r="D3613" t="str">
            <v>I</v>
          </cell>
          <cell r="E3613">
            <v>30</v>
          </cell>
          <cell r="F3613">
            <v>9999</v>
          </cell>
          <cell r="G3613">
            <v>200</v>
          </cell>
          <cell r="H3613">
            <v>0</v>
          </cell>
          <cell r="I3613">
            <v>1571</v>
          </cell>
          <cell r="J3613">
            <v>267.67</v>
          </cell>
          <cell r="K3613">
            <v>0</v>
          </cell>
          <cell r="L3613">
            <v>114.77</v>
          </cell>
        </row>
        <row r="3614">
          <cell r="A3614">
            <v>506020100</v>
          </cell>
          <cell r="B3614" t="str">
            <v>TRATAMENTO DE INTERCORRENCIA PÓS TRANSPLANTE ALOGÊNICO DE CÉLULAS-TRONCO HEMATOPOÉTICAS- PÓS TRANSPLANTE CRÍTICO</v>
          </cell>
          <cell r="C3614">
            <v>3</v>
          </cell>
          <cell r="D3614" t="str">
            <v>I</v>
          </cell>
          <cell r="E3614">
            <v>30</v>
          </cell>
          <cell r="F3614">
            <v>9999</v>
          </cell>
          <cell r="G3614">
            <v>200</v>
          </cell>
          <cell r="H3614">
            <v>0</v>
          </cell>
          <cell r="I3614">
            <v>1571</v>
          </cell>
          <cell r="J3614">
            <v>338.12</v>
          </cell>
          <cell r="K3614">
            <v>0</v>
          </cell>
          <cell r="L3614">
            <v>59.67</v>
          </cell>
        </row>
        <row r="3615">
          <cell r="A3615">
            <v>506020118</v>
          </cell>
          <cell r="B3615" t="str">
            <v>TRATAMENTO DE INTERCORRENCIA PÓS TRANSPLANTE AUTOLÓGO DE CÉLULAS-TRONCO HEMATOPOÉTICAS- PÓS TRANSPLANTE CRÍTICO</v>
          </cell>
          <cell r="C3615">
            <v>3</v>
          </cell>
          <cell r="D3615" t="str">
            <v>I</v>
          </cell>
          <cell r="E3615">
            <v>30</v>
          </cell>
          <cell r="F3615">
            <v>9999</v>
          </cell>
          <cell r="G3615">
            <v>200</v>
          </cell>
          <cell r="H3615">
            <v>0</v>
          </cell>
          <cell r="I3615">
            <v>1571</v>
          </cell>
          <cell r="J3615">
            <v>108.46</v>
          </cell>
          <cell r="K3615">
            <v>0</v>
          </cell>
          <cell r="L3615">
            <v>19.14</v>
          </cell>
        </row>
        <row r="3616">
          <cell r="A3616">
            <v>602010012</v>
          </cell>
          <cell r="B3616" t="str">
            <v>ACIDO TRANEXAMICO 500 MG  - POR COMPRIMIDO EM COAGULOPATIAS HEREDITARIAS</v>
          </cell>
          <cell r="C3616">
            <v>3</v>
          </cell>
          <cell r="D3616" t="str">
            <v>I</v>
          </cell>
          <cell r="E3616">
            <v>9999</v>
          </cell>
          <cell r="F3616">
            <v>9999</v>
          </cell>
          <cell r="G3616">
            <v>0</v>
          </cell>
          <cell r="H3616">
            <v>0</v>
          </cell>
          <cell r="I3616">
            <v>1571</v>
          </cell>
          <cell r="J3616">
            <v>0</v>
          </cell>
          <cell r="K3616">
            <v>0</v>
          </cell>
          <cell r="L3616">
            <v>0</v>
          </cell>
        </row>
        <row r="3617">
          <cell r="A3617">
            <v>602010020</v>
          </cell>
          <cell r="B3617" t="str">
            <v>COMPLEXO PROTROMBINICO FRASCO DE 500 A 600 UI EM COAGULOPATIAS HEREDITARIAS</v>
          </cell>
          <cell r="C3617">
            <v>3</v>
          </cell>
          <cell r="D3617" t="str">
            <v>I</v>
          </cell>
          <cell r="E3617">
            <v>9999</v>
          </cell>
          <cell r="F3617">
            <v>9999</v>
          </cell>
          <cell r="G3617">
            <v>0</v>
          </cell>
          <cell r="H3617">
            <v>0</v>
          </cell>
          <cell r="I3617">
            <v>1571</v>
          </cell>
          <cell r="J3617">
            <v>0</v>
          </cell>
          <cell r="K3617">
            <v>0</v>
          </cell>
          <cell r="L3617">
            <v>0</v>
          </cell>
        </row>
        <row r="3618">
          <cell r="A3618">
            <v>602010039</v>
          </cell>
          <cell r="B3618" t="str">
            <v>COMPLEXO PROTROMBINICO PARCIALMENTE ATIVADO FRASCO DE 1000 UI EM COAGULOPATIAS HEREDITARIAS</v>
          </cell>
          <cell r="C3618">
            <v>3</v>
          </cell>
          <cell r="D3618" t="str">
            <v>I</v>
          </cell>
          <cell r="E3618">
            <v>9999</v>
          </cell>
          <cell r="F3618">
            <v>9999</v>
          </cell>
          <cell r="G3618">
            <v>0</v>
          </cell>
          <cell r="H3618">
            <v>0</v>
          </cell>
          <cell r="I3618">
            <v>1571</v>
          </cell>
          <cell r="J3618">
            <v>0</v>
          </cell>
          <cell r="K3618">
            <v>0</v>
          </cell>
          <cell r="L3618">
            <v>0</v>
          </cell>
        </row>
        <row r="3619">
          <cell r="A3619">
            <v>602010047</v>
          </cell>
          <cell r="B3619" t="str">
            <v>COMPLEXO PROTROMBINICO PARCIALMENTE ATIVADO FRASCO DE 500 UI EM COAGULOPATIAS HEREDITARIAS</v>
          </cell>
          <cell r="C3619">
            <v>3</v>
          </cell>
          <cell r="D3619" t="str">
            <v>I</v>
          </cell>
          <cell r="E3619">
            <v>9999</v>
          </cell>
          <cell r="F3619">
            <v>9999</v>
          </cell>
          <cell r="G3619">
            <v>0</v>
          </cell>
          <cell r="H3619">
            <v>0</v>
          </cell>
          <cell r="I3619">
            <v>1571</v>
          </cell>
          <cell r="J3619">
            <v>0</v>
          </cell>
          <cell r="K3619">
            <v>0</v>
          </cell>
          <cell r="L3619">
            <v>0</v>
          </cell>
        </row>
        <row r="3620">
          <cell r="A3620">
            <v>602010055</v>
          </cell>
          <cell r="B3620" t="str">
            <v>CONCENTRADO DE FATOR IX FRASCO DE 250 UI EM COGULOPATIAS HEREDITARIAS</v>
          </cell>
          <cell r="C3620">
            <v>3</v>
          </cell>
          <cell r="D3620" t="str">
            <v>I</v>
          </cell>
          <cell r="E3620">
            <v>9999</v>
          </cell>
          <cell r="F3620">
            <v>9999</v>
          </cell>
          <cell r="G3620">
            <v>0</v>
          </cell>
          <cell r="H3620">
            <v>0</v>
          </cell>
          <cell r="I3620">
            <v>1571</v>
          </cell>
          <cell r="J3620">
            <v>0</v>
          </cell>
          <cell r="K3620">
            <v>0</v>
          </cell>
          <cell r="L3620">
            <v>0</v>
          </cell>
        </row>
        <row r="3621">
          <cell r="A3621">
            <v>602010063</v>
          </cell>
          <cell r="B3621" t="str">
            <v>CONCENTRADO DE FATOR IX FRASCO DE 500 UI EM COAGULOPATIAS HEREDITARIAS</v>
          </cell>
          <cell r="C3621">
            <v>3</v>
          </cell>
          <cell r="D3621" t="str">
            <v>I</v>
          </cell>
          <cell r="E3621">
            <v>9999</v>
          </cell>
          <cell r="F3621">
            <v>9999</v>
          </cell>
          <cell r="G3621">
            <v>0</v>
          </cell>
          <cell r="H3621">
            <v>0</v>
          </cell>
          <cell r="I3621">
            <v>1571</v>
          </cell>
          <cell r="J3621">
            <v>0</v>
          </cell>
          <cell r="K3621">
            <v>0</v>
          </cell>
          <cell r="L3621">
            <v>0</v>
          </cell>
        </row>
        <row r="3622">
          <cell r="A3622">
            <v>602010071</v>
          </cell>
          <cell r="B3622" t="str">
            <v>CONCENTRADO DE FATOR VII ATIVADO (RECOMBINANTE) FRASCO DE 120 KUI EM COAGULOPATIAS HEREDITARIAS</v>
          </cell>
          <cell r="C3622">
            <v>3</v>
          </cell>
          <cell r="D3622" t="str">
            <v>I</v>
          </cell>
          <cell r="E3622">
            <v>9999</v>
          </cell>
          <cell r="F3622">
            <v>9999</v>
          </cell>
          <cell r="G3622">
            <v>0</v>
          </cell>
          <cell r="H3622">
            <v>0</v>
          </cell>
          <cell r="I3622">
            <v>1571</v>
          </cell>
          <cell r="J3622">
            <v>0</v>
          </cell>
          <cell r="K3622">
            <v>0</v>
          </cell>
          <cell r="L3622">
            <v>0</v>
          </cell>
        </row>
        <row r="3623">
          <cell r="A3623">
            <v>602010080</v>
          </cell>
          <cell r="B3623" t="str">
            <v>CONCENTRADO DE FATOR VII ATIVADO (RECOMBINANTE) FRASCO DE 240 KUI EM COAGULOPATIAS HEREDITARIAS</v>
          </cell>
          <cell r="C3623">
            <v>3</v>
          </cell>
          <cell r="D3623" t="str">
            <v>I</v>
          </cell>
          <cell r="E3623">
            <v>9999</v>
          </cell>
          <cell r="F3623">
            <v>9999</v>
          </cell>
          <cell r="G3623">
            <v>0</v>
          </cell>
          <cell r="H3623">
            <v>0</v>
          </cell>
          <cell r="I3623">
            <v>1571</v>
          </cell>
          <cell r="J3623">
            <v>0</v>
          </cell>
          <cell r="K3623">
            <v>0</v>
          </cell>
          <cell r="L3623">
            <v>0</v>
          </cell>
        </row>
        <row r="3624">
          <cell r="A3624">
            <v>602010098</v>
          </cell>
          <cell r="B3624" t="str">
            <v>CONCENTRADO DE FATOR VII ATIVADO (RECOMBINANTE) FRASCO DE 60 KUI EM COAGULOPATIAS HEREDITARIAS</v>
          </cell>
          <cell r="C3624">
            <v>3</v>
          </cell>
          <cell r="D3624" t="str">
            <v>I</v>
          </cell>
          <cell r="E3624">
            <v>9999</v>
          </cell>
          <cell r="F3624">
            <v>9999</v>
          </cell>
          <cell r="G3624">
            <v>0</v>
          </cell>
          <cell r="H3624">
            <v>0</v>
          </cell>
          <cell r="I3624">
            <v>1571</v>
          </cell>
          <cell r="J3624">
            <v>0</v>
          </cell>
          <cell r="K3624">
            <v>0</v>
          </cell>
          <cell r="L3624">
            <v>0</v>
          </cell>
        </row>
        <row r="3625">
          <cell r="A3625">
            <v>602010110</v>
          </cell>
          <cell r="B3625" t="str">
            <v>CONCENTRADO DE FATOR VIII P/ TRATAMENTO DA DOENCA VAN WILLEBRAND FRASCO DE 500 UI EM COAGULOPATIAS HEREDITARIAS</v>
          </cell>
          <cell r="C3625">
            <v>3</v>
          </cell>
          <cell r="D3625" t="str">
            <v>I</v>
          </cell>
          <cell r="E3625">
            <v>9999</v>
          </cell>
          <cell r="F3625">
            <v>9999</v>
          </cell>
          <cell r="G3625">
            <v>0</v>
          </cell>
          <cell r="H3625">
            <v>0</v>
          </cell>
          <cell r="I3625">
            <v>1571</v>
          </cell>
          <cell r="J3625">
            <v>0</v>
          </cell>
          <cell r="K3625">
            <v>0</v>
          </cell>
          <cell r="L3625">
            <v>0</v>
          </cell>
        </row>
        <row r="3626">
          <cell r="A3626">
            <v>602010128</v>
          </cell>
          <cell r="B3626" t="str">
            <v>CONCENTRADO FATOR VIII DERIVADO DE PLASMA HUMANO 250 UI EM COAGULOPATIAS HEREDITARIAS</v>
          </cell>
          <cell r="C3626">
            <v>3</v>
          </cell>
          <cell r="D3626" t="str">
            <v>I</v>
          </cell>
          <cell r="E3626">
            <v>9999</v>
          </cell>
          <cell r="F3626">
            <v>9999</v>
          </cell>
          <cell r="G3626">
            <v>0</v>
          </cell>
          <cell r="H3626">
            <v>0</v>
          </cell>
          <cell r="I3626">
            <v>1571</v>
          </cell>
          <cell r="J3626">
            <v>0</v>
          </cell>
          <cell r="K3626">
            <v>0</v>
          </cell>
          <cell r="L3626">
            <v>0</v>
          </cell>
        </row>
        <row r="3627">
          <cell r="A3627">
            <v>602010136</v>
          </cell>
          <cell r="B3627" t="str">
            <v>DESMOPRESSINA (DDAVP) - FRASCO AMPOLA DE 4 MCG/ML EM COAGULOPATIAS HEREDITARIAS</v>
          </cell>
          <cell r="C3627">
            <v>3</v>
          </cell>
          <cell r="D3627" t="str">
            <v>I</v>
          </cell>
          <cell r="E3627">
            <v>9999</v>
          </cell>
          <cell r="F3627">
            <v>9999</v>
          </cell>
          <cell r="G3627">
            <v>0</v>
          </cell>
          <cell r="H3627">
            <v>0</v>
          </cell>
          <cell r="I3627">
            <v>1571</v>
          </cell>
          <cell r="J3627">
            <v>0</v>
          </cell>
          <cell r="K3627">
            <v>0</v>
          </cell>
          <cell r="L3627">
            <v>0</v>
          </cell>
        </row>
        <row r="3628">
          <cell r="A3628">
            <v>602010144</v>
          </cell>
          <cell r="B3628" t="str">
            <v>SELANTE DE FIBRINA FRASCO DE 0,5 ML EM COAGULOPATIAS HEREDITARIAS</v>
          </cell>
          <cell r="C3628">
            <v>3</v>
          </cell>
          <cell r="D3628" t="str">
            <v>I</v>
          </cell>
          <cell r="E3628">
            <v>9999</v>
          </cell>
          <cell r="F3628">
            <v>9999</v>
          </cell>
          <cell r="G3628">
            <v>0</v>
          </cell>
          <cell r="H3628">
            <v>0</v>
          </cell>
          <cell r="I3628">
            <v>1571</v>
          </cell>
          <cell r="J3628">
            <v>0</v>
          </cell>
          <cell r="K3628">
            <v>0</v>
          </cell>
          <cell r="L3628">
            <v>0</v>
          </cell>
        </row>
        <row r="3629">
          <cell r="A3629">
            <v>602010152</v>
          </cell>
          <cell r="B3629" t="str">
            <v>SELANTE DE FIBRINA FRASCO DE 1 ML EM COAGULOPATIAS HEREDITARIAS</v>
          </cell>
          <cell r="C3629">
            <v>3</v>
          </cell>
          <cell r="D3629" t="str">
            <v>N</v>
          </cell>
          <cell r="E3629">
            <v>9999</v>
          </cell>
          <cell r="F3629">
            <v>9999</v>
          </cell>
          <cell r="G3629">
            <v>0</v>
          </cell>
          <cell r="H3629">
            <v>0</v>
          </cell>
          <cell r="I3629">
            <v>1571</v>
          </cell>
          <cell r="J3629">
            <v>0</v>
          </cell>
          <cell r="K3629">
            <v>0</v>
          </cell>
          <cell r="L3629">
            <v>0</v>
          </cell>
        </row>
        <row r="3630">
          <cell r="A3630">
            <v>602010160</v>
          </cell>
          <cell r="B3630" t="str">
            <v>CONCENTRADO DE FATOR VIII - FRASCO DE 500 UI EM COAGULOPATIAS HEREDITARIAS</v>
          </cell>
          <cell r="C3630">
            <v>3</v>
          </cell>
          <cell r="D3630" t="str">
            <v>I</v>
          </cell>
          <cell r="E3630">
            <v>9999</v>
          </cell>
          <cell r="F3630">
            <v>9999</v>
          </cell>
          <cell r="G3630">
            <v>0</v>
          </cell>
          <cell r="H3630">
            <v>0</v>
          </cell>
          <cell r="I3630">
            <v>1571</v>
          </cell>
          <cell r="J3630">
            <v>0</v>
          </cell>
          <cell r="K3630">
            <v>0</v>
          </cell>
          <cell r="L3630">
            <v>0</v>
          </cell>
        </row>
        <row r="3631">
          <cell r="A3631">
            <v>603010016</v>
          </cell>
          <cell r="B3631" t="str">
            <v>METILPREDNISOLONA 500 MG INJENTAVEL (POR AMPOLA)</v>
          </cell>
          <cell r="C3631">
            <v>2</v>
          </cell>
          <cell r="D3631" t="str">
            <v>I</v>
          </cell>
          <cell r="E3631">
            <v>6</v>
          </cell>
          <cell r="F3631">
            <v>9999</v>
          </cell>
          <cell r="G3631">
            <v>0</v>
          </cell>
          <cell r="H3631">
            <v>0</v>
          </cell>
          <cell r="I3631">
            <v>1571</v>
          </cell>
          <cell r="J3631">
            <v>20.96</v>
          </cell>
          <cell r="K3631">
            <v>0</v>
          </cell>
          <cell r="L3631">
            <v>0</v>
          </cell>
        </row>
        <row r="3632">
          <cell r="A3632">
            <v>603020011</v>
          </cell>
          <cell r="B3632" t="str">
            <v>CICLOSPORINA  50MG (POR CAPSULA)</v>
          </cell>
          <cell r="C3632">
            <v>2</v>
          </cell>
          <cell r="D3632" t="str">
            <v>I</v>
          </cell>
          <cell r="E3632">
            <v>480</v>
          </cell>
          <cell r="F3632">
            <v>9999</v>
          </cell>
          <cell r="G3632">
            <v>0</v>
          </cell>
          <cell r="H3632">
            <v>0</v>
          </cell>
          <cell r="I3632">
            <v>1571</v>
          </cell>
          <cell r="J3632">
            <v>2.92</v>
          </cell>
          <cell r="K3632">
            <v>0</v>
          </cell>
          <cell r="L3632">
            <v>0</v>
          </cell>
        </row>
        <row r="3633">
          <cell r="A3633">
            <v>603020020</v>
          </cell>
          <cell r="B3633" t="str">
            <v>CICLOSPORINA 100MG (POR CAPSULA)</v>
          </cell>
          <cell r="C3633">
            <v>2</v>
          </cell>
          <cell r="D3633" t="str">
            <v>I</v>
          </cell>
          <cell r="E3633">
            <v>240</v>
          </cell>
          <cell r="F3633">
            <v>9999</v>
          </cell>
          <cell r="G3633">
            <v>0</v>
          </cell>
          <cell r="H3633">
            <v>0</v>
          </cell>
          <cell r="I3633">
            <v>1571</v>
          </cell>
          <cell r="J3633">
            <v>5.65</v>
          </cell>
          <cell r="K3633">
            <v>0</v>
          </cell>
          <cell r="L3633">
            <v>0</v>
          </cell>
        </row>
        <row r="3634">
          <cell r="A3634">
            <v>603020038</v>
          </cell>
          <cell r="B3634" t="str">
            <v>CICLOSPORINA 100MG/ML SOLUCAO ORAL</v>
          </cell>
          <cell r="C3634">
            <v>2</v>
          </cell>
          <cell r="D3634" t="str">
            <v>I</v>
          </cell>
          <cell r="E3634">
            <v>5</v>
          </cell>
          <cell r="F3634">
            <v>9999</v>
          </cell>
          <cell r="G3634">
            <v>0</v>
          </cell>
          <cell r="H3634">
            <v>0</v>
          </cell>
          <cell r="I3634">
            <v>1571</v>
          </cell>
          <cell r="J3634">
            <v>282.60000000000002</v>
          </cell>
          <cell r="K3634">
            <v>0</v>
          </cell>
          <cell r="L3634">
            <v>0</v>
          </cell>
        </row>
        <row r="3635">
          <cell r="A3635">
            <v>603020046</v>
          </cell>
          <cell r="B3635" t="str">
            <v>CICLOSPORINA 25MG (POR CAPSULA)</v>
          </cell>
          <cell r="C3635">
            <v>2</v>
          </cell>
          <cell r="D3635" t="str">
            <v>I</v>
          </cell>
          <cell r="E3635">
            <v>720</v>
          </cell>
          <cell r="F3635">
            <v>9999</v>
          </cell>
          <cell r="G3635">
            <v>0</v>
          </cell>
          <cell r="H3635">
            <v>0</v>
          </cell>
          <cell r="I3635">
            <v>1571</v>
          </cell>
          <cell r="J3635">
            <v>1.5</v>
          </cell>
          <cell r="K3635">
            <v>0</v>
          </cell>
          <cell r="L3635">
            <v>0</v>
          </cell>
        </row>
        <row r="3636">
          <cell r="A3636">
            <v>603020054</v>
          </cell>
          <cell r="B3636" t="str">
            <v>CICLOSPORINA 50 MG INJETAVEL (POR FRASCO-AMPOLA)</v>
          </cell>
          <cell r="C3636">
            <v>2</v>
          </cell>
          <cell r="D3636" t="str">
            <v>I</v>
          </cell>
          <cell r="E3636">
            <v>10</v>
          </cell>
          <cell r="F3636">
            <v>9999</v>
          </cell>
          <cell r="G3636">
            <v>0</v>
          </cell>
          <cell r="H3636">
            <v>0</v>
          </cell>
          <cell r="I3636">
            <v>1571</v>
          </cell>
          <cell r="J3636">
            <v>10.95</v>
          </cell>
          <cell r="K3636">
            <v>0</v>
          </cell>
          <cell r="L3636">
            <v>0</v>
          </cell>
        </row>
        <row r="3637">
          <cell r="A3637">
            <v>603020062</v>
          </cell>
          <cell r="B3637" t="str">
            <v>IMUNOGLOBULINA EQUINA ANTITIMOCITOS HUMANOS 100 MG INJETAVEL (POR FRASCO-AMPOLA 0,5 ML)</v>
          </cell>
          <cell r="C3637">
            <v>2</v>
          </cell>
          <cell r="D3637" t="str">
            <v>I</v>
          </cell>
          <cell r="E3637">
            <v>84</v>
          </cell>
          <cell r="F3637">
            <v>9999</v>
          </cell>
          <cell r="G3637">
            <v>0</v>
          </cell>
          <cell r="H3637">
            <v>0</v>
          </cell>
          <cell r="I3637">
            <v>1571</v>
          </cell>
          <cell r="J3637">
            <v>91.59</v>
          </cell>
          <cell r="K3637">
            <v>0</v>
          </cell>
          <cell r="L3637">
            <v>0</v>
          </cell>
        </row>
        <row r="3638">
          <cell r="A3638">
            <v>603020070</v>
          </cell>
          <cell r="B3638" t="str">
            <v>IMUNOGLOBULINA OBTIDA/COELHO ANTITIMOCITOS 200 MG INJETAVEL (POR FRASCO-AMPOLA DE 10 ML)</v>
          </cell>
          <cell r="C3638">
            <v>2</v>
          </cell>
          <cell r="D3638" t="str">
            <v>I</v>
          </cell>
          <cell r="E3638">
            <v>28</v>
          </cell>
          <cell r="F3638">
            <v>9999</v>
          </cell>
          <cell r="G3638">
            <v>0</v>
          </cell>
          <cell r="H3638">
            <v>0</v>
          </cell>
          <cell r="I3638">
            <v>1571</v>
          </cell>
          <cell r="J3638">
            <v>450</v>
          </cell>
          <cell r="K3638">
            <v>0</v>
          </cell>
          <cell r="L3638">
            <v>0</v>
          </cell>
        </row>
        <row r="3639">
          <cell r="A3639">
            <v>603020089</v>
          </cell>
          <cell r="B3639" t="str">
            <v>IMUNOGLOBULINA OBTIDA/COELHO ANTITIMOCITOS HUMANOS 100 MG INJETAVEL (POR FRASCO-AMPOLA 0,5 ML)</v>
          </cell>
          <cell r="C3639">
            <v>2</v>
          </cell>
          <cell r="D3639" t="str">
            <v>I</v>
          </cell>
          <cell r="E3639">
            <v>56</v>
          </cell>
          <cell r="F3639">
            <v>9999</v>
          </cell>
          <cell r="G3639">
            <v>0</v>
          </cell>
          <cell r="H3639">
            <v>0</v>
          </cell>
          <cell r="I3639">
            <v>1571</v>
          </cell>
          <cell r="J3639">
            <v>225</v>
          </cell>
          <cell r="K3639">
            <v>0</v>
          </cell>
          <cell r="L3639">
            <v>0</v>
          </cell>
        </row>
        <row r="3640">
          <cell r="A3640">
            <v>603020097</v>
          </cell>
          <cell r="B3640" t="str">
            <v>IMUNOGLOBULINA OBTIDA/COELHO ANTITIMOCITOS HUMANOS 25 MG INJETAVEL (POR FRASCO-AMPOLA 0,5 ML)</v>
          </cell>
          <cell r="C3640">
            <v>2</v>
          </cell>
          <cell r="D3640" t="str">
            <v>I</v>
          </cell>
          <cell r="E3640">
            <v>84</v>
          </cell>
          <cell r="F3640">
            <v>9999</v>
          </cell>
          <cell r="G3640">
            <v>0</v>
          </cell>
          <cell r="H3640">
            <v>0</v>
          </cell>
          <cell r="I3640">
            <v>1571</v>
          </cell>
          <cell r="J3640">
            <v>212.3</v>
          </cell>
          <cell r="K3640">
            <v>0</v>
          </cell>
          <cell r="L3640">
            <v>0</v>
          </cell>
        </row>
        <row r="3641">
          <cell r="A3641">
            <v>603020100</v>
          </cell>
          <cell r="B3641" t="str">
            <v>MUROMONABE CD3 5 MG INJETAVEL (POR AMPOLA DE 0,5 ML)</v>
          </cell>
          <cell r="C3641">
            <v>2</v>
          </cell>
          <cell r="D3641" t="str">
            <v>I</v>
          </cell>
          <cell r="E3641">
            <v>10</v>
          </cell>
          <cell r="F3641">
            <v>9999</v>
          </cell>
          <cell r="G3641">
            <v>0</v>
          </cell>
          <cell r="H3641">
            <v>0</v>
          </cell>
          <cell r="I3641">
            <v>1571</v>
          </cell>
          <cell r="J3641">
            <v>703.13</v>
          </cell>
          <cell r="K3641">
            <v>0</v>
          </cell>
          <cell r="L3641">
            <v>0</v>
          </cell>
        </row>
        <row r="3642">
          <cell r="A3642">
            <v>603030017</v>
          </cell>
          <cell r="B3642" t="str">
            <v>IMUNOGLOBULINA ANTI RH (D)</v>
          </cell>
          <cell r="C3642">
            <v>3</v>
          </cell>
          <cell r="D3642" t="str">
            <v>I</v>
          </cell>
          <cell r="E3642">
            <v>1</v>
          </cell>
          <cell r="F3642">
            <v>9999</v>
          </cell>
          <cell r="G3642">
            <v>0</v>
          </cell>
          <cell r="H3642">
            <v>0</v>
          </cell>
          <cell r="I3642">
            <v>1571</v>
          </cell>
          <cell r="J3642">
            <v>93.28</v>
          </cell>
          <cell r="K3642">
            <v>0</v>
          </cell>
          <cell r="L3642">
            <v>0</v>
          </cell>
        </row>
        <row r="3643">
          <cell r="A3643">
            <v>603030025</v>
          </cell>
          <cell r="B3643" t="str">
            <v>IMUNOGLOBULINA G 250 MG INJETAVEL (POR FRASCO)</v>
          </cell>
          <cell r="C3643">
            <v>3</v>
          </cell>
          <cell r="D3643" t="str">
            <v>I</v>
          </cell>
          <cell r="E3643">
            <v>99</v>
          </cell>
          <cell r="F3643">
            <v>9999</v>
          </cell>
          <cell r="G3643">
            <v>0</v>
          </cell>
          <cell r="H3643">
            <v>0</v>
          </cell>
          <cell r="I3643">
            <v>1571</v>
          </cell>
          <cell r="J3643">
            <v>0.35</v>
          </cell>
          <cell r="K3643">
            <v>0</v>
          </cell>
          <cell r="L3643">
            <v>0</v>
          </cell>
        </row>
        <row r="3644">
          <cell r="A3644">
            <v>603030033</v>
          </cell>
          <cell r="B3644" t="str">
            <v>IMUNOGLOBULINA HUMANA 1,0 G INJETAVEL (POR FRASCO)</v>
          </cell>
          <cell r="C3644">
            <v>2</v>
          </cell>
          <cell r="D3644" t="str">
            <v>I</v>
          </cell>
          <cell r="E3644">
            <v>10</v>
          </cell>
          <cell r="F3644">
            <v>9999</v>
          </cell>
          <cell r="G3644">
            <v>0</v>
          </cell>
          <cell r="H3644">
            <v>0</v>
          </cell>
          <cell r="I3644">
            <v>1571</v>
          </cell>
          <cell r="J3644">
            <v>41.24</v>
          </cell>
          <cell r="K3644">
            <v>0</v>
          </cell>
          <cell r="L3644">
            <v>0</v>
          </cell>
        </row>
        <row r="3645">
          <cell r="A3645">
            <v>603030041</v>
          </cell>
          <cell r="B3645" t="str">
            <v>IMUNOGLOBULINA HUMANA 320 MG INJETAVEL(POR FRASCO)</v>
          </cell>
          <cell r="C3645">
            <v>3</v>
          </cell>
          <cell r="D3645" t="str">
            <v>I</v>
          </cell>
          <cell r="E3645">
            <v>99</v>
          </cell>
          <cell r="F3645">
            <v>9999</v>
          </cell>
          <cell r="G3645">
            <v>0</v>
          </cell>
          <cell r="H3645">
            <v>0</v>
          </cell>
          <cell r="I3645">
            <v>1571</v>
          </cell>
          <cell r="J3645">
            <v>19.95</v>
          </cell>
          <cell r="K3645">
            <v>0</v>
          </cell>
          <cell r="L3645">
            <v>0</v>
          </cell>
        </row>
        <row r="3646">
          <cell r="A3646">
            <v>603040012</v>
          </cell>
          <cell r="B3646" t="str">
            <v>CABERGOLINA 0,5 MG (POR COMPRIMIDO)</v>
          </cell>
          <cell r="C3646">
            <v>2</v>
          </cell>
          <cell r="D3646" t="str">
            <v>I</v>
          </cell>
          <cell r="E3646">
            <v>2</v>
          </cell>
          <cell r="F3646">
            <v>9999</v>
          </cell>
          <cell r="G3646">
            <v>0</v>
          </cell>
          <cell r="H3646">
            <v>0</v>
          </cell>
          <cell r="I3646">
            <v>1571</v>
          </cell>
          <cell r="J3646">
            <v>47.62</v>
          </cell>
          <cell r="K3646">
            <v>0</v>
          </cell>
          <cell r="L3646">
            <v>0</v>
          </cell>
        </row>
        <row r="3647">
          <cell r="A3647">
            <v>603050018</v>
          </cell>
          <cell r="B3647" t="str">
            <v>ABCIXIMABE</v>
          </cell>
          <cell r="C3647">
            <v>2</v>
          </cell>
          <cell r="D3647" t="str">
            <v>I</v>
          </cell>
          <cell r="E3647">
            <v>3</v>
          </cell>
          <cell r="F3647">
            <v>9999</v>
          </cell>
          <cell r="G3647">
            <v>0</v>
          </cell>
          <cell r="H3647">
            <v>0</v>
          </cell>
          <cell r="I3647">
            <v>1571</v>
          </cell>
          <cell r="J3647">
            <v>873</v>
          </cell>
          <cell r="K3647">
            <v>0</v>
          </cell>
          <cell r="L3647">
            <v>0</v>
          </cell>
        </row>
        <row r="3648">
          <cell r="A3648">
            <v>603050026</v>
          </cell>
          <cell r="B3648" t="str">
            <v>CLORIDRATO DE TIROFIBANA</v>
          </cell>
          <cell r="C3648">
            <v>2</v>
          </cell>
          <cell r="D3648" t="str">
            <v>I</v>
          </cell>
          <cell r="E3648">
            <v>3</v>
          </cell>
          <cell r="F3648">
            <v>9999</v>
          </cell>
          <cell r="G3648">
            <v>0</v>
          </cell>
          <cell r="H3648">
            <v>0</v>
          </cell>
          <cell r="I3648">
            <v>1571</v>
          </cell>
          <cell r="J3648">
            <v>411.2</v>
          </cell>
          <cell r="K3648">
            <v>0</v>
          </cell>
          <cell r="L3648">
            <v>0</v>
          </cell>
        </row>
        <row r="3649">
          <cell r="A3649">
            <v>603050034</v>
          </cell>
          <cell r="B3649" t="str">
            <v>ESTREPTOQUINASE 250000 UI</v>
          </cell>
          <cell r="C3649">
            <v>2</v>
          </cell>
          <cell r="D3649" t="str">
            <v>I</v>
          </cell>
          <cell r="E3649">
            <v>6</v>
          </cell>
          <cell r="F3649">
            <v>9999</v>
          </cell>
          <cell r="G3649">
            <v>0</v>
          </cell>
          <cell r="H3649">
            <v>0</v>
          </cell>
          <cell r="I3649">
            <v>1571</v>
          </cell>
          <cell r="J3649">
            <v>72.86</v>
          </cell>
          <cell r="K3649">
            <v>0</v>
          </cell>
          <cell r="L3649">
            <v>0</v>
          </cell>
        </row>
        <row r="3650">
          <cell r="A3650">
            <v>603050042</v>
          </cell>
          <cell r="B3650" t="str">
            <v>ALTEPLASE 10MG INJETÁVEL ( POR FRASCO AMPOLA)</v>
          </cell>
          <cell r="C3650">
            <v>2</v>
          </cell>
          <cell r="D3650" t="str">
            <v>I</v>
          </cell>
          <cell r="E3650">
            <v>1</v>
          </cell>
          <cell r="F3650">
            <v>9999</v>
          </cell>
          <cell r="G3650">
            <v>0</v>
          </cell>
          <cell r="H3650">
            <v>0</v>
          </cell>
          <cell r="I3650">
            <v>1571</v>
          </cell>
          <cell r="J3650">
            <v>167</v>
          </cell>
          <cell r="K3650">
            <v>0</v>
          </cell>
          <cell r="L3650">
            <v>0</v>
          </cell>
        </row>
        <row r="3651">
          <cell r="A3651">
            <v>603050050</v>
          </cell>
          <cell r="B3651" t="str">
            <v>ALTEPLASE 20MG INJETÁVEL (POR FRASCO AMPOLA)</v>
          </cell>
          <cell r="C3651">
            <v>2</v>
          </cell>
          <cell r="D3651" t="str">
            <v>I</v>
          </cell>
          <cell r="E3651">
            <v>2</v>
          </cell>
          <cell r="F3651">
            <v>9999</v>
          </cell>
          <cell r="G3651">
            <v>0</v>
          </cell>
          <cell r="H3651">
            <v>0</v>
          </cell>
          <cell r="I3651">
            <v>1571</v>
          </cell>
          <cell r="J3651">
            <v>334</v>
          </cell>
          <cell r="K3651">
            <v>0</v>
          </cell>
          <cell r="L3651">
            <v>0</v>
          </cell>
        </row>
        <row r="3652">
          <cell r="A3652">
            <v>603050069</v>
          </cell>
          <cell r="B3652" t="str">
            <v>ALTEPLASE 50MG INJETÁVEL (POR FRASCO AMPOLA)</v>
          </cell>
          <cell r="C3652">
            <v>2</v>
          </cell>
          <cell r="D3652" t="str">
            <v>I</v>
          </cell>
          <cell r="E3652">
            <v>1</v>
          </cell>
          <cell r="F3652">
            <v>9999</v>
          </cell>
          <cell r="G3652">
            <v>0</v>
          </cell>
          <cell r="H3652">
            <v>0</v>
          </cell>
          <cell r="I3652">
            <v>1571</v>
          </cell>
          <cell r="J3652">
            <v>835</v>
          </cell>
          <cell r="K3652">
            <v>0</v>
          </cell>
          <cell r="L3652">
            <v>0</v>
          </cell>
        </row>
        <row r="3653">
          <cell r="A3653">
            <v>603050077</v>
          </cell>
          <cell r="B3653" t="str">
            <v>TENECTEPLASE- TNK 30 MG INJETÁVEL ( POR FRASCO AMPOLA)</v>
          </cell>
          <cell r="C3653">
            <v>2</v>
          </cell>
          <cell r="D3653" t="str">
            <v>I</v>
          </cell>
          <cell r="E3653">
            <v>1</v>
          </cell>
          <cell r="F3653">
            <v>9999</v>
          </cell>
          <cell r="G3653">
            <v>0</v>
          </cell>
          <cell r="H3653">
            <v>0</v>
          </cell>
          <cell r="I3653">
            <v>1571</v>
          </cell>
          <cell r="J3653">
            <v>1357.5</v>
          </cell>
          <cell r="K3653">
            <v>0</v>
          </cell>
          <cell r="L3653">
            <v>0</v>
          </cell>
        </row>
        <row r="3654">
          <cell r="A3654">
            <v>603050085</v>
          </cell>
          <cell r="B3654" t="str">
            <v>TENECTEPLASE - TNK  40 MG INJETÁVEL  (POR FRASCO AMPOLA)</v>
          </cell>
          <cell r="C3654">
            <v>2</v>
          </cell>
          <cell r="D3654" t="str">
            <v>I</v>
          </cell>
          <cell r="E3654">
            <v>1</v>
          </cell>
          <cell r="F3654">
            <v>9999</v>
          </cell>
          <cell r="G3654">
            <v>0</v>
          </cell>
          <cell r="H3654">
            <v>0</v>
          </cell>
          <cell r="I3654">
            <v>1571</v>
          </cell>
          <cell r="J3654">
            <v>1810</v>
          </cell>
          <cell r="K3654">
            <v>0</v>
          </cell>
          <cell r="L3654">
            <v>0</v>
          </cell>
        </row>
        <row r="3655">
          <cell r="A3655">
            <v>603050093</v>
          </cell>
          <cell r="B3655" t="str">
            <v>TENECTEPLASE-TNK 50 MG INJETÁVEL ( POR FRASCO AMPOLA)</v>
          </cell>
          <cell r="C3655">
            <v>2</v>
          </cell>
          <cell r="D3655" t="str">
            <v>I</v>
          </cell>
          <cell r="E3655">
            <v>1</v>
          </cell>
          <cell r="F3655">
            <v>9999</v>
          </cell>
          <cell r="G3655">
            <v>0</v>
          </cell>
          <cell r="H3655">
            <v>0</v>
          </cell>
          <cell r="I3655">
            <v>1571</v>
          </cell>
          <cell r="J3655">
            <v>2262.5</v>
          </cell>
          <cell r="K3655">
            <v>0</v>
          </cell>
          <cell r="L3655">
            <v>0</v>
          </cell>
        </row>
        <row r="3656">
          <cell r="A3656">
            <v>603050107</v>
          </cell>
          <cell r="B3656" t="str">
            <v>CLOPIDOGREL 75MG (COMPRIMIDO)</v>
          </cell>
          <cell r="C3656">
            <v>2</v>
          </cell>
          <cell r="D3656" t="str">
            <v>I</v>
          </cell>
          <cell r="E3656">
            <v>40</v>
          </cell>
          <cell r="F3656">
            <v>9999</v>
          </cell>
          <cell r="G3656">
            <v>0</v>
          </cell>
          <cell r="H3656">
            <v>0</v>
          </cell>
          <cell r="I3656">
            <v>1571</v>
          </cell>
          <cell r="J3656">
            <v>0.5</v>
          </cell>
          <cell r="K3656">
            <v>0</v>
          </cell>
          <cell r="L3656">
            <v>0</v>
          </cell>
        </row>
        <row r="3657">
          <cell r="A3657">
            <v>603050115</v>
          </cell>
          <cell r="B3657" t="str">
            <v>TENECTEPLASE 40 MG INJETÁVEL (POR FRASCO AMPOLA) DE USO NAS URGÊNCIAS PRÉ-HOSPITALARES</v>
          </cell>
          <cell r="C3657">
            <v>2</v>
          </cell>
          <cell r="D3657" t="str">
            <v>I</v>
          </cell>
          <cell r="E3657">
            <v>9999</v>
          </cell>
          <cell r="F3657">
            <v>9999</v>
          </cell>
          <cell r="G3657">
            <v>0</v>
          </cell>
          <cell r="H3657">
            <v>0</v>
          </cell>
          <cell r="I3657">
            <v>1571</v>
          </cell>
          <cell r="J3657">
            <v>0</v>
          </cell>
          <cell r="K3657">
            <v>1810</v>
          </cell>
          <cell r="L3657">
            <v>0</v>
          </cell>
        </row>
        <row r="3658">
          <cell r="A3658">
            <v>603050123</v>
          </cell>
          <cell r="B3658" t="str">
            <v>TENECTEPLASE 50 MG INJETÁVEL (POR FRASCO AMPOLA) DE USO NAS URGÊNCIAS PRÉ-HOSPITALARES</v>
          </cell>
          <cell r="C3658">
            <v>2</v>
          </cell>
          <cell r="D3658" t="str">
            <v>I</v>
          </cell>
          <cell r="E3658">
            <v>1</v>
          </cell>
          <cell r="F3658">
            <v>9999</v>
          </cell>
          <cell r="G3658">
            <v>0</v>
          </cell>
          <cell r="H3658">
            <v>0</v>
          </cell>
          <cell r="I3658">
            <v>1571</v>
          </cell>
          <cell r="J3658">
            <v>0</v>
          </cell>
          <cell r="K3658">
            <v>2262.5</v>
          </cell>
          <cell r="L3658">
            <v>0</v>
          </cell>
        </row>
        <row r="3659">
          <cell r="A3659">
            <v>603060013</v>
          </cell>
          <cell r="B3659" t="str">
            <v>SURFACTANTE FRASCO-AMPOLA</v>
          </cell>
          <cell r="C3659">
            <v>2</v>
          </cell>
          <cell r="D3659" t="str">
            <v>I</v>
          </cell>
          <cell r="E3659">
            <v>2</v>
          </cell>
          <cell r="F3659">
            <v>9999</v>
          </cell>
          <cell r="G3659">
            <v>0</v>
          </cell>
          <cell r="H3659">
            <v>0</v>
          </cell>
          <cell r="I3659">
            <v>1571</v>
          </cell>
          <cell r="J3659">
            <v>519.74</v>
          </cell>
          <cell r="K3659">
            <v>0</v>
          </cell>
          <cell r="L3659">
            <v>0</v>
          </cell>
        </row>
        <row r="3660">
          <cell r="A3660">
            <v>603070019</v>
          </cell>
          <cell r="B3660" t="str">
            <v>ALBUMINA HUMANA 20 POR CENTO (FRASCO-AMPOLA DE 50 ML)</v>
          </cell>
          <cell r="C3660">
            <v>2</v>
          </cell>
          <cell r="D3660" t="str">
            <v>I</v>
          </cell>
          <cell r="E3660">
            <v>99</v>
          </cell>
          <cell r="F3660">
            <v>9999</v>
          </cell>
          <cell r="G3660">
            <v>0</v>
          </cell>
          <cell r="H3660">
            <v>0</v>
          </cell>
          <cell r="I3660">
            <v>1571</v>
          </cell>
          <cell r="J3660">
            <v>55</v>
          </cell>
          <cell r="K3660">
            <v>0</v>
          </cell>
          <cell r="L3660">
            <v>0</v>
          </cell>
        </row>
        <row r="3661">
          <cell r="A3661">
            <v>603070027</v>
          </cell>
          <cell r="B3661" t="str">
            <v>CONCENTRADO DE COMPLEXO PROTROMBINICO 500UI</v>
          </cell>
          <cell r="C3661">
            <v>2</v>
          </cell>
          <cell r="D3661" t="str">
            <v>I</v>
          </cell>
          <cell r="E3661">
            <v>99</v>
          </cell>
          <cell r="F3661">
            <v>9999</v>
          </cell>
          <cell r="G3661">
            <v>0</v>
          </cell>
          <cell r="H3661">
            <v>0</v>
          </cell>
          <cell r="I3661">
            <v>1571</v>
          </cell>
          <cell r="J3661">
            <v>147.88999999999999</v>
          </cell>
          <cell r="K3661">
            <v>0</v>
          </cell>
          <cell r="L3661">
            <v>0</v>
          </cell>
        </row>
        <row r="3662">
          <cell r="A3662">
            <v>603070035</v>
          </cell>
          <cell r="B3662" t="str">
            <v>CONCENTRADO DE COMPLEXO PROTROMBINICO ATIVADO 250 UI</v>
          </cell>
          <cell r="C3662">
            <v>2</v>
          </cell>
          <cell r="D3662" t="str">
            <v>I</v>
          </cell>
          <cell r="E3662">
            <v>99</v>
          </cell>
          <cell r="F3662">
            <v>9999</v>
          </cell>
          <cell r="G3662">
            <v>0</v>
          </cell>
          <cell r="H3662">
            <v>0</v>
          </cell>
          <cell r="I3662">
            <v>1571</v>
          </cell>
          <cell r="J3662">
            <v>169.91</v>
          </cell>
          <cell r="K3662">
            <v>0</v>
          </cell>
          <cell r="L3662">
            <v>0</v>
          </cell>
        </row>
        <row r="3663">
          <cell r="A3663">
            <v>603070043</v>
          </cell>
          <cell r="B3663" t="str">
            <v>CONCENTRADO DE FATOR IX DERIVADO DE PLASMA HUMANO 500 UI</v>
          </cell>
          <cell r="C3663">
            <v>2</v>
          </cell>
          <cell r="D3663" t="str">
            <v>I</v>
          </cell>
          <cell r="E3663">
            <v>99</v>
          </cell>
          <cell r="F3663">
            <v>9999</v>
          </cell>
          <cell r="G3663">
            <v>0</v>
          </cell>
          <cell r="H3663">
            <v>0</v>
          </cell>
          <cell r="I3663">
            <v>1571</v>
          </cell>
          <cell r="J3663">
            <v>118.88</v>
          </cell>
          <cell r="K3663">
            <v>0</v>
          </cell>
          <cell r="L3663">
            <v>0</v>
          </cell>
        </row>
        <row r="3664">
          <cell r="A3664">
            <v>603070051</v>
          </cell>
          <cell r="B3664" t="str">
            <v>CONCENTRADO FATOR VIII - FRASCO DE 250 UI</v>
          </cell>
          <cell r="C3664">
            <v>2</v>
          </cell>
          <cell r="D3664" t="str">
            <v>I</v>
          </cell>
          <cell r="E3664">
            <v>99</v>
          </cell>
          <cell r="F3664">
            <v>9999</v>
          </cell>
          <cell r="G3664">
            <v>0</v>
          </cell>
          <cell r="H3664">
            <v>0</v>
          </cell>
          <cell r="I3664">
            <v>1571</v>
          </cell>
          <cell r="J3664">
            <v>59.45</v>
          </cell>
          <cell r="K3664">
            <v>0</v>
          </cell>
          <cell r="L3664">
            <v>0</v>
          </cell>
        </row>
        <row r="3665">
          <cell r="A3665">
            <v>603080014</v>
          </cell>
          <cell r="B3665" t="str">
            <v>BASILIXIMABE 20 MG INJETAVEL (POR FRASCO-AMPOLA) P/ TRANSPLANTE</v>
          </cell>
          <cell r="C3665">
            <v>3</v>
          </cell>
          <cell r="D3665" t="str">
            <v>I</v>
          </cell>
          <cell r="E3665">
            <v>2</v>
          </cell>
          <cell r="F3665">
            <v>9999</v>
          </cell>
          <cell r="G3665">
            <v>0</v>
          </cell>
          <cell r="H3665">
            <v>0</v>
          </cell>
          <cell r="I3665">
            <v>1571</v>
          </cell>
          <cell r="J3665">
            <v>2581.87</v>
          </cell>
          <cell r="K3665">
            <v>0</v>
          </cell>
          <cell r="L3665">
            <v>0</v>
          </cell>
        </row>
        <row r="3666">
          <cell r="A3666">
            <v>603080022</v>
          </cell>
          <cell r="B3666" t="str">
            <v>CICLOSPORINA 10 MG P/ TRANSPLANTE (POR CAPSULA)</v>
          </cell>
          <cell r="C3666">
            <v>3</v>
          </cell>
          <cell r="D3666" t="str">
            <v>I</v>
          </cell>
          <cell r="E3666">
            <v>120</v>
          </cell>
          <cell r="F3666">
            <v>9999</v>
          </cell>
          <cell r="G3666">
            <v>0</v>
          </cell>
          <cell r="H3666">
            <v>0</v>
          </cell>
          <cell r="I3666">
            <v>1571</v>
          </cell>
          <cell r="J3666">
            <v>0.71</v>
          </cell>
          <cell r="K3666">
            <v>0</v>
          </cell>
          <cell r="L3666">
            <v>0</v>
          </cell>
        </row>
        <row r="3667">
          <cell r="A3667">
            <v>603080030</v>
          </cell>
          <cell r="B3667" t="str">
            <v>CICLOSPORINA 100 MG P/ TRANSPLANTE (POR CAPSULA)</v>
          </cell>
          <cell r="C3667">
            <v>3</v>
          </cell>
          <cell r="D3667" t="str">
            <v>I</v>
          </cell>
          <cell r="E3667">
            <v>60</v>
          </cell>
          <cell r="F3667">
            <v>9999</v>
          </cell>
          <cell r="G3667">
            <v>0</v>
          </cell>
          <cell r="H3667">
            <v>0</v>
          </cell>
          <cell r="I3667">
            <v>1571</v>
          </cell>
          <cell r="J3667">
            <v>6.58</v>
          </cell>
          <cell r="K3667">
            <v>0</v>
          </cell>
          <cell r="L3667">
            <v>0</v>
          </cell>
        </row>
        <row r="3668">
          <cell r="A3668">
            <v>603080049</v>
          </cell>
          <cell r="B3668" t="str">
            <v>CICLOSPORINA 25 MG P/ TRANSPLANTE (POR CAPSULA)</v>
          </cell>
          <cell r="C3668">
            <v>3</v>
          </cell>
          <cell r="D3668" t="str">
            <v>I</v>
          </cell>
          <cell r="E3668">
            <v>72</v>
          </cell>
          <cell r="F3668">
            <v>9999</v>
          </cell>
          <cell r="G3668">
            <v>0</v>
          </cell>
          <cell r="H3668">
            <v>0</v>
          </cell>
          <cell r="I3668">
            <v>1571</v>
          </cell>
          <cell r="J3668">
            <v>1.68</v>
          </cell>
          <cell r="K3668">
            <v>0</v>
          </cell>
          <cell r="L3668">
            <v>0</v>
          </cell>
        </row>
        <row r="3669">
          <cell r="A3669">
            <v>603080057</v>
          </cell>
          <cell r="B3669" t="str">
            <v>CICLOSPORINA 50 MG P/ TRANSPLANTE (POR CAPSULA)</v>
          </cell>
          <cell r="C3669">
            <v>3</v>
          </cell>
          <cell r="D3669" t="str">
            <v>I</v>
          </cell>
          <cell r="E3669">
            <v>60</v>
          </cell>
          <cell r="F3669">
            <v>9999</v>
          </cell>
          <cell r="G3669">
            <v>0</v>
          </cell>
          <cell r="H3669">
            <v>0</v>
          </cell>
          <cell r="I3669">
            <v>1571</v>
          </cell>
          <cell r="J3669">
            <v>3.32</v>
          </cell>
          <cell r="K3669">
            <v>0</v>
          </cell>
          <cell r="L3669">
            <v>0</v>
          </cell>
        </row>
        <row r="3670">
          <cell r="A3670">
            <v>603080065</v>
          </cell>
          <cell r="B3670" t="str">
            <v>DACLIZUMABE 5 MG/ ML INJETAVEL  P/ TRANSPLANTE (POR FRASCO DE 5 ML)</v>
          </cell>
          <cell r="C3670">
            <v>3</v>
          </cell>
          <cell r="D3670" t="str">
            <v>I</v>
          </cell>
          <cell r="E3670">
            <v>10</v>
          </cell>
          <cell r="F3670">
            <v>9999</v>
          </cell>
          <cell r="G3670">
            <v>0</v>
          </cell>
          <cell r="H3670">
            <v>0</v>
          </cell>
          <cell r="I3670">
            <v>1571</v>
          </cell>
          <cell r="J3670">
            <v>697</v>
          </cell>
          <cell r="K3670">
            <v>0</v>
          </cell>
          <cell r="L3670">
            <v>0</v>
          </cell>
        </row>
        <row r="3671">
          <cell r="A3671">
            <v>603080073</v>
          </cell>
          <cell r="B3671" t="str">
            <v>IMUNOGLOBULINA EQUINA ANTILINFOCITOS 100 MG INJETAVEL P/TRANSPLANTE (POR FRASCO-AMPOLA 0,5 ML)</v>
          </cell>
          <cell r="C3671">
            <v>3</v>
          </cell>
          <cell r="D3671" t="str">
            <v>I</v>
          </cell>
          <cell r="E3671">
            <v>84</v>
          </cell>
          <cell r="F3671">
            <v>9999</v>
          </cell>
          <cell r="G3671">
            <v>0</v>
          </cell>
          <cell r="H3671">
            <v>0</v>
          </cell>
          <cell r="I3671">
            <v>1571</v>
          </cell>
          <cell r="J3671">
            <v>91.59</v>
          </cell>
          <cell r="K3671">
            <v>0</v>
          </cell>
          <cell r="L3671">
            <v>0</v>
          </cell>
        </row>
        <row r="3672">
          <cell r="A3672">
            <v>603080081</v>
          </cell>
          <cell r="B3672" t="str">
            <v>IMUNOGLOBULINA HIPERIMUNE ANTI-HBS - P/ TRANSPLANTE (FRASCO-AMPOLA 2 ML E 10 ML)</v>
          </cell>
          <cell r="C3672">
            <v>3</v>
          </cell>
          <cell r="D3672" t="str">
            <v>I</v>
          </cell>
          <cell r="E3672">
            <v>33</v>
          </cell>
          <cell r="F3672">
            <v>9999</v>
          </cell>
          <cell r="G3672">
            <v>0</v>
          </cell>
          <cell r="H3672">
            <v>0</v>
          </cell>
          <cell r="I3672">
            <v>1571</v>
          </cell>
          <cell r="J3672">
            <v>350</v>
          </cell>
          <cell r="K3672">
            <v>0</v>
          </cell>
          <cell r="L3672">
            <v>0</v>
          </cell>
        </row>
        <row r="3673">
          <cell r="A3673">
            <v>603080090</v>
          </cell>
          <cell r="B3673" t="str">
            <v>IMUNOGLOBULINA OBTIDA/COELHO ANTITIMOCITOS HUMANOS 100 MG INJETAVEL P/ TRANSPLANTE (POR FRASCO-AMPOLA 0,5 ML)</v>
          </cell>
          <cell r="C3673">
            <v>3</v>
          </cell>
          <cell r="D3673" t="str">
            <v>I</v>
          </cell>
          <cell r="E3673">
            <v>56</v>
          </cell>
          <cell r="F3673">
            <v>9999</v>
          </cell>
          <cell r="G3673">
            <v>0</v>
          </cell>
          <cell r="H3673">
            <v>0</v>
          </cell>
          <cell r="I3673">
            <v>1571</v>
          </cell>
          <cell r="J3673">
            <v>225</v>
          </cell>
          <cell r="K3673">
            <v>0</v>
          </cell>
          <cell r="L3673">
            <v>0</v>
          </cell>
        </row>
        <row r="3674">
          <cell r="A3674">
            <v>603080103</v>
          </cell>
          <cell r="B3674" t="str">
            <v>IMUNOGLOBULINA OBTIDA/COELHO ANTITIMOCITOS HUMANOS 25 MG INJETAVEL P/TRANSPLANTE (POR FRASCO-AMPOLA 0,5 ML)</v>
          </cell>
          <cell r="C3674">
            <v>3</v>
          </cell>
          <cell r="D3674" t="str">
            <v>I</v>
          </cell>
          <cell r="E3674">
            <v>84</v>
          </cell>
          <cell r="F3674">
            <v>9999</v>
          </cell>
          <cell r="G3674">
            <v>0</v>
          </cell>
          <cell r="H3674">
            <v>0</v>
          </cell>
          <cell r="I3674">
            <v>1571</v>
          </cell>
          <cell r="J3674">
            <v>145.55000000000001</v>
          </cell>
          <cell r="K3674">
            <v>0</v>
          </cell>
          <cell r="L3674">
            <v>0</v>
          </cell>
        </row>
        <row r="3675">
          <cell r="A3675">
            <v>603080111</v>
          </cell>
          <cell r="B3675" t="str">
            <v>IMUNOGLOBULINA OBTIDA/COELHOANTITIMOCITOS HUMANOS 200 MG INJETAVEL P/ TRANSPLANTE (POR FRASCO-AMPOLA 10ML)</v>
          </cell>
          <cell r="C3675">
            <v>3</v>
          </cell>
          <cell r="D3675" t="str">
            <v>I</v>
          </cell>
          <cell r="E3675">
            <v>28</v>
          </cell>
          <cell r="F3675">
            <v>9999</v>
          </cell>
          <cell r="G3675">
            <v>0</v>
          </cell>
          <cell r="H3675">
            <v>0</v>
          </cell>
          <cell r="I3675">
            <v>1571</v>
          </cell>
          <cell r="J3675">
            <v>450</v>
          </cell>
          <cell r="K3675">
            <v>0</v>
          </cell>
          <cell r="L3675">
            <v>0</v>
          </cell>
        </row>
        <row r="3676">
          <cell r="A3676">
            <v>603080120</v>
          </cell>
          <cell r="B3676" t="str">
            <v>METILPREDNISOLONA 500MG INJETAVEL  P/TRANSPLANTE(POR FRASCO AMPOLA)</v>
          </cell>
          <cell r="C3676">
            <v>3</v>
          </cell>
          <cell r="D3676" t="str">
            <v>I</v>
          </cell>
          <cell r="E3676">
            <v>6</v>
          </cell>
          <cell r="F3676">
            <v>9999</v>
          </cell>
          <cell r="G3676">
            <v>0</v>
          </cell>
          <cell r="H3676">
            <v>0</v>
          </cell>
          <cell r="I3676">
            <v>1571</v>
          </cell>
          <cell r="J3676">
            <v>20.96</v>
          </cell>
          <cell r="K3676">
            <v>0</v>
          </cell>
          <cell r="L3676">
            <v>0</v>
          </cell>
        </row>
        <row r="3677">
          <cell r="A3677">
            <v>603080138</v>
          </cell>
          <cell r="B3677" t="str">
            <v>MICOFENOLATO DE MOFETILA 500MG P/ TRANSPLANTE (POR COMPRIMIDO)</v>
          </cell>
          <cell r="C3677">
            <v>3</v>
          </cell>
          <cell r="D3677" t="str">
            <v>I</v>
          </cell>
          <cell r="E3677">
            <v>180</v>
          </cell>
          <cell r="F3677">
            <v>9999</v>
          </cell>
          <cell r="G3677">
            <v>0</v>
          </cell>
          <cell r="H3677">
            <v>0</v>
          </cell>
          <cell r="I3677">
            <v>1571</v>
          </cell>
          <cell r="J3677">
            <v>3.9</v>
          </cell>
          <cell r="K3677">
            <v>0</v>
          </cell>
          <cell r="L3677">
            <v>0</v>
          </cell>
        </row>
        <row r="3678">
          <cell r="A3678">
            <v>603080146</v>
          </cell>
          <cell r="B3678" t="str">
            <v>MICOFENOLATO DE SODIO 360MG P/ TRANSPLANTE (POR COMPRIMIDO)</v>
          </cell>
          <cell r="C3678">
            <v>3</v>
          </cell>
          <cell r="D3678" t="str">
            <v>I</v>
          </cell>
          <cell r="E3678">
            <v>180</v>
          </cell>
          <cell r="F3678">
            <v>9999</v>
          </cell>
          <cell r="G3678">
            <v>0</v>
          </cell>
          <cell r="H3678">
            <v>0</v>
          </cell>
          <cell r="I3678">
            <v>1571</v>
          </cell>
          <cell r="J3678">
            <v>3.9</v>
          </cell>
          <cell r="K3678">
            <v>0</v>
          </cell>
          <cell r="L3678">
            <v>0</v>
          </cell>
        </row>
        <row r="3679">
          <cell r="A3679">
            <v>603080154</v>
          </cell>
          <cell r="B3679" t="str">
            <v>MUROMONABE CD3 5 MG INJETAVEL P/TRANSPLANTE (POR FRASCO AMPOLA DE 0,5 ML)</v>
          </cell>
          <cell r="C3679">
            <v>3</v>
          </cell>
          <cell r="D3679" t="str">
            <v>I</v>
          </cell>
          <cell r="E3679">
            <v>10</v>
          </cell>
          <cell r="F3679">
            <v>9999</v>
          </cell>
          <cell r="G3679">
            <v>0</v>
          </cell>
          <cell r="H3679">
            <v>0</v>
          </cell>
          <cell r="I3679">
            <v>1571</v>
          </cell>
          <cell r="J3679">
            <v>703.13</v>
          </cell>
          <cell r="K3679">
            <v>0</v>
          </cell>
          <cell r="L3679">
            <v>0</v>
          </cell>
        </row>
        <row r="3680">
          <cell r="A3680">
            <v>603080162</v>
          </cell>
          <cell r="B3680" t="str">
            <v>SIROLIMO 1MG P/ TRANSPLANTE (POR DRAGEA)</v>
          </cell>
          <cell r="C3680">
            <v>3</v>
          </cell>
          <cell r="D3680" t="str">
            <v>I</v>
          </cell>
          <cell r="E3680">
            <v>420</v>
          </cell>
          <cell r="F3680">
            <v>9999</v>
          </cell>
          <cell r="G3680">
            <v>0</v>
          </cell>
          <cell r="H3680">
            <v>0</v>
          </cell>
          <cell r="I3680">
            <v>1571</v>
          </cell>
          <cell r="J3680">
            <v>11.84</v>
          </cell>
          <cell r="K3680">
            <v>0</v>
          </cell>
          <cell r="L3680">
            <v>0</v>
          </cell>
        </row>
        <row r="3681">
          <cell r="A3681">
            <v>603080170</v>
          </cell>
          <cell r="B3681" t="str">
            <v>SIROLIMO 1MG/ML SOLUCAO ORAL P/ TRANSPLANTE (POR FRASCO DE 60ML)</v>
          </cell>
          <cell r="C3681">
            <v>3</v>
          </cell>
          <cell r="D3681" t="str">
            <v>I</v>
          </cell>
          <cell r="E3681">
            <v>7</v>
          </cell>
          <cell r="F3681">
            <v>9999</v>
          </cell>
          <cell r="G3681">
            <v>0</v>
          </cell>
          <cell r="H3681">
            <v>0</v>
          </cell>
          <cell r="I3681">
            <v>1571</v>
          </cell>
          <cell r="J3681">
            <v>11.84</v>
          </cell>
          <cell r="K3681">
            <v>0</v>
          </cell>
          <cell r="L3681">
            <v>0</v>
          </cell>
        </row>
        <row r="3682">
          <cell r="A3682">
            <v>603080189</v>
          </cell>
          <cell r="B3682" t="str">
            <v>SIROLIMO 2 MG P/ TRANSPLANTE (POR DRAGEA)</v>
          </cell>
          <cell r="C3682">
            <v>3</v>
          </cell>
          <cell r="D3682" t="str">
            <v>I</v>
          </cell>
          <cell r="E3682">
            <v>210</v>
          </cell>
          <cell r="F3682">
            <v>9999</v>
          </cell>
          <cell r="G3682">
            <v>0</v>
          </cell>
          <cell r="H3682">
            <v>0</v>
          </cell>
          <cell r="I3682">
            <v>1571</v>
          </cell>
          <cell r="J3682">
            <v>23.68</v>
          </cell>
          <cell r="K3682">
            <v>0</v>
          </cell>
          <cell r="L3682">
            <v>0</v>
          </cell>
        </row>
        <row r="3683">
          <cell r="A3683">
            <v>603080197</v>
          </cell>
          <cell r="B3683" t="str">
            <v>TACROLIMO 0,5 MG  P/TRANSPLANTE (FRASCO-AMPOLA)</v>
          </cell>
          <cell r="C3683">
            <v>3</v>
          </cell>
          <cell r="D3683" t="str">
            <v>I</v>
          </cell>
          <cell r="E3683">
            <v>2</v>
          </cell>
          <cell r="F3683">
            <v>9999</v>
          </cell>
          <cell r="G3683">
            <v>0</v>
          </cell>
          <cell r="H3683">
            <v>0</v>
          </cell>
          <cell r="I3683">
            <v>1571</v>
          </cell>
          <cell r="J3683">
            <v>206.81</v>
          </cell>
          <cell r="K3683">
            <v>0</v>
          </cell>
          <cell r="L3683">
            <v>0</v>
          </cell>
        </row>
        <row r="3684">
          <cell r="A3684">
            <v>603080200</v>
          </cell>
          <cell r="B3684" t="str">
            <v>TACROLIMO 1 MG P/ TRANSPLANTE (POR CAPSULA)</v>
          </cell>
          <cell r="C3684">
            <v>3</v>
          </cell>
          <cell r="D3684" t="str">
            <v>I</v>
          </cell>
          <cell r="E3684">
            <v>220</v>
          </cell>
          <cell r="F3684">
            <v>9999</v>
          </cell>
          <cell r="G3684">
            <v>0</v>
          </cell>
          <cell r="H3684">
            <v>0</v>
          </cell>
          <cell r="I3684">
            <v>1571</v>
          </cell>
          <cell r="J3684">
            <v>3.61</v>
          </cell>
          <cell r="K3684">
            <v>0</v>
          </cell>
          <cell r="L3684">
            <v>0</v>
          </cell>
        </row>
        <row r="3685">
          <cell r="A3685">
            <v>603080219</v>
          </cell>
          <cell r="B3685" t="str">
            <v>TACROLIMO 5 MG P/ TRANSPLANTE (POR CAPSULA)</v>
          </cell>
          <cell r="C3685">
            <v>3</v>
          </cell>
          <cell r="D3685" t="str">
            <v>I</v>
          </cell>
          <cell r="E3685">
            <v>140</v>
          </cell>
          <cell r="F3685">
            <v>9999</v>
          </cell>
          <cell r="G3685">
            <v>0</v>
          </cell>
          <cell r="H3685">
            <v>0</v>
          </cell>
          <cell r="I3685">
            <v>1571</v>
          </cell>
          <cell r="J3685">
            <v>17.95</v>
          </cell>
          <cell r="K3685">
            <v>0</v>
          </cell>
          <cell r="L3685">
            <v>0</v>
          </cell>
        </row>
        <row r="3686">
          <cell r="A3686">
            <v>603080227</v>
          </cell>
          <cell r="B3686" t="str">
            <v>MICOFENOLATO DE SODIO 180MG  P/TRANSPLANTE (POR COMPRIMIDO)</v>
          </cell>
          <cell r="C3686">
            <v>3</v>
          </cell>
          <cell r="D3686" t="str">
            <v>I</v>
          </cell>
          <cell r="E3686">
            <v>120</v>
          </cell>
          <cell r="F3686">
            <v>9999</v>
          </cell>
          <cell r="G3686">
            <v>0</v>
          </cell>
          <cell r="H3686">
            <v>0</v>
          </cell>
          <cell r="I3686">
            <v>1571</v>
          </cell>
          <cell r="J3686">
            <v>3.9</v>
          </cell>
          <cell r="K3686">
            <v>0</v>
          </cell>
          <cell r="L3686">
            <v>0</v>
          </cell>
        </row>
        <row r="3687">
          <cell r="A3687">
            <v>604010010</v>
          </cell>
          <cell r="B3687" t="str">
            <v>MESALAZINA 400 MG (POR COMPRIMIDO)</v>
          </cell>
          <cell r="C3687">
            <v>3</v>
          </cell>
          <cell r="D3687" t="str">
            <v>I</v>
          </cell>
          <cell r="E3687">
            <v>310</v>
          </cell>
          <cell r="F3687">
            <v>9999</v>
          </cell>
          <cell r="G3687">
            <v>0</v>
          </cell>
          <cell r="H3687">
            <v>0</v>
          </cell>
          <cell r="I3687">
            <v>1571</v>
          </cell>
          <cell r="J3687">
            <v>0</v>
          </cell>
          <cell r="K3687">
            <v>0</v>
          </cell>
          <cell r="L3687">
            <v>0</v>
          </cell>
        </row>
        <row r="3688">
          <cell r="A3688">
            <v>604010028</v>
          </cell>
          <cell r="B3688" t="str">
            <v>MESALAZINA 500 MG (POR COMPRIMIDO)</v>
          </cell>
          <cell r="C3688">
            <v>3</v>
          </cell>
          <cell r="D3688" t="str">
            <v>I</v>
          </cell>
          <cell r="E3688">
            <v>248</v>
          </cell>
          <cell r="F3688">
            <v>9999</v>
          </cell>
          <cell r="G3688">
            <v>0</v>
          </cell>
          <cell r="H3688">
            <v>0</v>
          </cell>
          <cell r="I3688">
            <v>1571</v>
          </cell>
          <cell r="J3688">
            <v>0</v>
          </cell>
          <cell r="K3688">
            <v>0</v>
          </cell>
          <cell r="L3688">
            <v>0</v>
          </cell>
        </row>
        <row r="3689">
          <cell r="A3689">
            <v>604010036</v>
          </cell>
          <cell r="B3689" t="str">
            <v>MESALAZINA 800 MG - POR COMPRIMIDO </v>
          </cell>
          <cell r="C3689">
            <v>3</v>
          </cell>
          <cell r="D3689" t="str">
            <v>I</v>
          </cell>
          <cell r="E3689">
            <v>155</v>
          </cell>
          <cell r="F3689">
            <v>9999</v>
          </cell>
          <cell r="G3689">
            <v>0</v>
          </cell>
          <cell r="H3689">
            <v>0</v>
          </cell>
          <cell r="I3689">
            <v>1571</v>
          </cell>
          <cell r="J3689">
            <v>0</v>
          </cell>
          <cell r="K3689">
            <v>0</v>
          </cell>
          <cell r="L3689">
            <v>0</v>
          </cell>
        </row>
        <row r="3690">
          <cell r="A3690">
            <v>604010044</v>
          </cell>
          <cell r="B3690" t="str">
            <v>MESALAZINA 250 MG (POR SUPOSITORIO)</v>
          </cell>
          <cell r="C3690">
            <v>3</v>
          </cell>
          <cell r="D3690" t="str">
            <v>I</v>
          </cell>
          <cell r="E3690">
            <v>496</v>
          </cell>
          <cell r="F3690">
            <v>9999</v>
          </cell>
          <cell r="G3690">
            <v>0</v>
          </cell>
          <cell r="H3690">
            <v>0</v>
          </cell>
          <cell r="I3690">
            <v>1571</v>
          </cell>
          <cell r="J3690">
            <v>0</v>
          </cell>
          <cell r="K3690">
            <v>0</v>
          </cell>
          <cell r="L3690">
            <v>0</v>
          </cell>
        </row>
        <row r="3691">
          <cell r="A3691">
            <v>604010052</v>
          </cell>
          <cell r="B3691" t="str">
            <v>MESALAZINA 500 MG (POR SUPOSITORIO)</v>
          </cell>
          <cell r="C3691">
            <v>3</v>
          </cell>
          <cell r="D3691" t="str">
            <v>I</v>
          </cell>
          <cell r="E3691">
            <v>248</v>
          </cell>
          <cell r="F3691">
            <v>9999</v>
          </cell>
          <cell r="G3691">
            <v>0</v>
          </cell>
          <cell r="H3691">
            <v>0</v>
          </cell>
          <cell r="I3691">
            <v>1571</v>
          </cell>
          <cell r="J3691">
            <v>0</v>
          </cell>
          <cell r="K3691">
            <v>0</v>
          </cell>
          <cell r="L3691">
            <v>0</v>
          </cell>
        </row>
        <row r="3692">
          <cell r="A3692">
            <v>604010060</v>
          </cell>
          <cell r="B3692" t="str">
            <v>MESALAZINA 1000 MG (POR SUPOSITORIO)</v>
          </cell>
          <cell r="C3692">
            <v>3</v>
          </cell>
          <cell r="D3692" t="str">
            <v>I</v>
          </cell>
          <cell r="E3692">
            <v>124</v>
          </cell>
          <cell r="F3692">
            <v>9999</v>
          </cell>
          <cell r="G3692">
            <v>0</v>
          </cell>
          <cell r="H3692">
            <v>0</v>
          </cell>
          <cell r="I3692">
            <v>1571</v>
          </cell>
          <cell r="J3692">
            <v>0</v>
          </cell>
          <cell r="K3692">
            <v>0</v>
          </cell>
          <cell r="L3692">
            <v>0</v>
          </cell>
        </row>
        <row r="3693">
          <cell r="A3693">
            <v>604010079</v>
          </cell>
          <cell r="B3693" t="str">
            <v>MESALAZINA 1 G + DILUENTE 100 ML (ENEMA) - POR DOSE</v>
          </cell>
          <cell r="C3693">
            <v>3</v>
          </cell>
          <cell r="D3693" t="str">
            <v>I</v>
          </cell>
          <cell r="E3693">
            <v>124</v>
          </cell>
          <cell r="F3693">
            <v>9999</v>
          </cell>
          <cell r="G3693">
            <v>0</v>
          </cell>
          <cell r="H3693">
            <v>0</v>
          </cell>
          <cell r="I3693">
            <v>1571</v>
          </cell>
          <cell r="J3693">
            <v>0</v>
          </cell>
          <cell r="K3693">
            <v>0</v>
          </cell>
          <cell r="L3693">
            <v>0</v>
          </cell>
        </row>
        <row r="3694">
          <cell r="A3694">
            <v>604010087</v>
          </cell>
          <cell r="B3694" t="str">
            <v>MESALAZINA 3 G + DILUENTE 100 ML (ENEMA) - POR DOSE</v>
          </cell>
          <cell r="C3694">
            <v>3</v>
          </cell>
          <cell r="D3694" t="str">
            <v>I</v>
          </cell>
          <cell r="E3694">
            <v>31</v>
          </cell>
          <cell r="F3694">
            <v>9999</v>
          </cell>
          <cell r="G3694">
            <v>0</v>
          </cell>
          <cell r="H3694">
            <v>0</v>
          </cell>
          <cell r="I3694">
            <v>1571</v>
          </cell>
          <cell r="J3694">
            <v>0</v>
          </cell>
          <cell r="K3694">
            <v>0</v>
          </cell>
          <cell r="L3694">
            <v>0</v>
          </cell>
        </row>
        <row r="3695">
          <cell r="A3695">
            <v>604010095</v>
          </cell>
          <cell r="B3695" t="str">
            <v>SULFASSALAZINA 500 MG (POR COMPRIMIDO)</v>
          </cell>
          <cell r="C3695">
            <v>3</v>
          </cell>
          <cell r="D3695" t="str">
            <v>I</v>
          </cell>
          <cell r="E3695">
            <v>372</v>
          </cell>
          <cell r="F3695">
            <v>9999</v>
          </cell>
          <cell r="G3695">
            <v>0</v>
          </cell>
          <cell r="H3695">
            <v>0</v>
          </cell>
          <cell r="I3695">
            <v>1571</v>
          </cell>
          <cell r="J3695">
            <v>0</v>
          </cell>
          <cell r="K3695">
            <v>0</v>
          </cell>
          <cell r="L3695">
            <v>0</v>
          </cell>
        </row>
        <row r="3696">
          <cell r="A3696">
            <v>604020015</v>
          </cell>
          <cell r="B3696" t="str">
            <v>DEFERASIROX 125 MG (POR COMPRIMIDO) </v>
          </cell>
          <cell r="C3696">
            <v>3</v>
          </cell>
          <cell r="D3696" t="str">
            <v>I</v>
          </cell>
          <cell r="E3696">
            <v>992</v>
          </cell>
          <cell r="F3696">
            <v>9999</v>
          </cell>
          <cell r="G3696">
            <v>0</v>
          </cell>
          <cell r="H3696">
            <v>0</v>
          </cell>
          <cell r="I3696">
            <v>1571</v>
          </cell>
          <cell r="J3696">
            <v>0</v>
          </cell>
          <cell r="K3696">
            <v>12.84</v>
          </cell>
          <cell r="L3696">
            <v>0</v>
          </cell>
        </row>
        <row r="3697">
          <cell r="A3697">
            <v>604020023</v>
          </cell>
          <cell r="B3697" t="str">
            <v>DEFERASIROX 250 MG (POR COMPRIMIDO) </v>
          </cell>
          <cell r="C3697">
            <v>3</v>
          </cell>
          <cell r="D3697" t="str">
            <v>I</v>
          </cell>
          <cell r="E3697">
            <v>496</v>
          </cell>
          <cell r="F3697">
            <v>9999</v>
          </cell>
          <cell r="G3697">
            <v>0</v>
          </cell>
          <cell r="H3697">
            <v>0</v>
          </cell>
          <cell r="I3697">
            <v>1571</v>
          </cell>
          <cell r="J3697">
            <v>0</v>
          </cell>
          <cell r="K3697">
            <v>27.33</v>
          </cell>
          <cell r="L3697">
            <v>0</v>
          </cell>
        </row>
        <row r="3698">
          <cell r="A3698">
            <v>604020031</v>
          </cell>
          <cell r="B3698" t="str">
            <v>DEFERASIROX 500 MG (POR COMPRIMIDO) </v>
          </cell>
          <cell r="C3698">
            <v>3</v>
          </cell>
          <cell r="D3698" t="str">
            <v>I</v>
          </cell>
          <cell r="E3698">
            <v>248</v>
          </cell>
          <cell r="F3698">
            <v>9999</v>
          </cell>
          <cell r="G3698">
            <v>0</v>
          </cell>
          <cell r="H3698">
            <v>0</v>
          </cell>
          <cell r="I3698">
            <v>1571</v>
          </cell>
          <cell r="J3698">
            <v>0</v>
          </cell>
          <cell r="K3698">
            <v>54.29</v>
          </cell>
          <cell r="L3698">
            <v>0</v>
          </cell>
        </row>
        <row r="3699">
          <cell r="A3699">
            <v>604020040</v>
          </cell>
          <cell r="B3699" t="str">
            <v>DEFERIPRONA 500 MG (POR COMPRIMIDO)</v>
          </cell>
          <cell r="C3699">
            <v>3</v>
          </cell>
          <cell r="D3699" t="str">
            <v>I</v>
          </cell>
          <cell r="E3699">
            <v>620</v>
          </cell>
          <cell r="F3699">
            <v>9999</v>
          </cell>
          <cell r="G3699">
            <v>0</v>
          </cell>
          <cell r="H3699">
            <v>0</v>
          </cell>
          <cell r="I3699">
            <v>1571</v>
          </cell>
          <cell r="J3699">
            <v>0</v>
          </cell>
          <cell r="K3699">
            <v>6.16</v>
          </cell>
          <cell r="L3699">
            <v>0</v>
          </cell>
        </row>
        <row r="3700">
          <cell r="A3700">
            <v>604020058</v>
          </cell>
          <cell r="B3700" t="str">
            <v>DESFERROXAMINA 500 MG INJETAVEL (POR FRASCO-AMPOLA)</v>
          </cell>
          <cell r="C3700">
            <v>3</v>
          </cell>
          <cell r="D3700" t="str">
            <v>I</v>
          </cell>
          <cell r="E3700">
            <v>372</v>
          </cell>
          <cell r="F3700">
            <v>9999</v>
          </cell>
          <cell r="G3700">
            <v>0</v>
          </cell>
          <cell r="H3700">
            <v>0</v>
          </cell>
          <cell r="I3700">
            <v>1571</v>
          </cell>
          <cell r="J3700">
            <v>0</v>
          </cell>
          <cell r="K3700">
            <v>14.06</v>
          </cell>
          <cell r="L3700">
            <v>0</v>
          </cell>
        </row>
        <row r="3701">
          <cell r="A3701">
            <v>604030010</v>
          </cell>
          <cell r="B3701" t="str">
            <v>BROMOCRIPTINA 2,5 MG (POR COMPRIMIDO)</v>
          </cell>
          <cell r="C3701">
            <v>3</v>
          </cell>
          <cell r="D3701" t="str">
            <v>I</v>
          </cell>
          <cell r="E3701">
            <v>868</v>
          </cell>
          <cell r="F3701">
            <v>9999</v>
          </cell>
          <cell r="G3701">
            <v>0</v>
          </cell>
          <cell r="H3701">
            <v>0</v>
          </cell>
          <cell r="I3701">
            <v>1571</v>
          </cell>
          <cell r="J3701">
            <v>0</v>
          </cell>
          <cell r="K3701">
            <v>1.38</v>
          </cell>
          <cell r="L3701">
            <v>0</v>
          </cell>
        </row>
        <row r="3702">
          <cell r="A3702">
            <v>604030037</v>
          </cell>
          <cell r="B3702" t="str">
            <v>CABERGOLINA 0,5 MG (POR COMPRIMIDO)</v>
          </cell>
          <cell r="C3702">
            <v>3</v>
          </cell>
          <cell r="D3702" t="str">
            <v>I</v>
          </cell>
          <cell r="E3702">
            <v>310</v>
          </cell>
          <cell r="F3702">
            <v>9999</v>
          </cell>
          <cell r="G3702">
            <v>0</v>
          </cell>
          <cell r="H3702">
            <v>0</v>
          </cell>
          <cell r="I3702">
            <v>1571</v>
          </cell>
          <cell r="J3702">
            <v>0</v>
          </cell>
          <cell r="K3702">
            <v>0</v>
          </cell>
          <cell r="L3702">
            <v>0</v>
          </cell>
        </row>
        <row r="3703">
          <cell r="A3703">
            <v>604030045</v>
          </cell>
          <cell r="B3703" t="str">
            <v>PRAMIPEXOL 0,125 MG (POR COMPRIMIDO)</v>
          </cell>
          <cell r="C3703">
            <v>3</v>
          </cell>
          <cell r="D3703" t="str">
            <v>I</v>
          </cell>
          <cell r="E3703">
            <v>1116</v>
          </cell>
          <cell r="F3703">
            <v>9999</v>
          </cell>
          <cell r="G3703">
            <v>0</v>
          </cell>
          <cell r="H3703">
            <v>0</v>
          </cell>
          <cell r="I3703">
            <v>1571</v>
          </cell>
          <cell r="J3703">
            <v>0</v>
          </cell>
          <cell r="K3703">
            <v>0</v>
          </cell>
          <cell r="L3703">
            <v>0</v>
          </cell>
        </row>
        <row r="3704">
          <cell r="A3704">
            <v>604030053</v>
          </cell>
          <cell r="B3704" t="str">
            <v>PRAMIPEXOL 0,25 MG (POR COMPRIMIDO)</v>
          </cell>
          <cell r="C3704">
            <v>3</v>
          </cell>
          <cell r="D3704" t="str">
            <v>I</v>
          </cell>
          <cell r="E3704">
            <v>558</v>
          </cell>
          <cell r="F3704">
            <v>9999</v>
          </cell>
          <cell r="G3704">
            <v>0</v>
          </cell>
          <cell r="H3704">
            <v>0</v>
          </cell>
          <cell r="I3704">
            <v>1571</v>
          </cell>
          <cell r="J3704">
            <v>0</v>
          </cell>
          <cell r="K3704">
            <v>0</v>
          </cell>
          <cell r="L3704">
            <v>0</v>
          </cell>
        </row>
        <row r="3705">
          <cell r="A3705">
            <v>604030061</v>
          </cell>
          <cell r="B3705" t="str">
            <v>PRAMIPEXOL 1 MG (POR COMPRIMIDO)</v>
          </cell>
          <cell r="C3705">
            <v>3</v>
          </cell>
          <cell r="D3705" t="str">
            <v>I</v>
          </cell>
          <cell r="E3705">
            <v>124</v>
          </cell>
          <cell r="F3705">
            <v>9999</v>
          </cell>
          <cell r="G3705">
            <v>0</v>
          </cell>
          <cell r="H3705">
            <v>0</v>
          </cell>
          <cell r="I3705">
            <v>1571</v>
          </cell>
          <cell r="J3705">
            <v>0</v>
          </cell>
          <cell r="K3705">
            <v>0</v>
          </cell>
          <cell r="L3705">
            <v>0</v>
          </cell>
        </row>
        <row r="3706">
          <cell r="A3706">
            <v>604040016</v>
          </cell>
          <cell r="B3706" t="str">
            <v>FENOTEROL 100 MCG AEROSSOL (POR FRASCO DE 200 DOSES)</v>
          </cell>
          <cell r="C3706">
            <v>3</v>
          </cell>
          <cell r="D3706" t="str">
            <v>I</v>
          </cell>
          <cell r="E3706">
            <v>16</v>
          </cell>
          <cell r="F3706">
            <v>9999</v>
          </cell>
          <cell r="G3706">
            <v>0</v>
          </cell>
          <cell r="H3706">
            <v>0</v>
          </cell>
          <cell r="I3706">
            <v>1571</v>
          </cell>
          <cell r="J3706">
            <v>0</v>
          </cell>
          <cell r="K3706">
            <v>0</v>
          </cell>
          <cell r="L3706">
            <v>0</v>
          </cell>
        </row>
        <row r="3707">
          <cell r="A3707">
            <v>604040024</v>
          </cell>
          <cell r="B3707" t="str">
            <v>FORMOTEROL 12 MCG (POR CAPSULA INALANTE)</v>
          </cell>
          <cell r="C3707">
            <v>3</v>
          </cell>
          <cell r="D3707" t="str">
            <v>I</v>
          </cell>
          <cell r="E3707">
            <v>124</v>
          </cell>
          <cell r="F3707">
            <v>9999</v>
          </cell>
          <cell r="G3707">
            <v>0</v>
          </cell>
          <cell r="H3707">
            <v>0</v>
          </cell>
          <cell r="I3707">
            <v>1571</v>
          </cell>
          <cell r="J3707">
            <v>0</v>
          </cell>
          <cell r="K3707">
            <v>0</v>
          </cell>
          <cell r="L3707">
            <v>0</v>
          </cell>
        </row>
        <row r="3708">
          <cell r="A3708">
            <v>604040032</v>
          </cell>
          <cell r="B3708" t="str">
            <v>FORMOTEROL 12 MCG PO INALANTE (POR FRASCO DE 60 DOSES)</v>
          </cell>
          <cell r="C3708">
            <v>3</v>
          </cell>
          <cell r="D3708" t="str">
            <v>I</v>
          </cell>
          <cell r="E3708">
            <v>3</v>
          </cell>
          <cell r="F3708">
            <v>9999</v>
          </cell>
          <cell r="G3708">
            <v>0</v>
          </cell>
          <cell r="H3708">
            <v>0</v>
          </cell>
          <cell r="I3708">
            <v>1571</v>
          </cell>
          <cell r="J3708">
            <v>0</v>
          </cell>
          <cell r="K3708">
            <v>0</v>
          </cell>
          <cell r="L3708">
            <v>0</v>
          </cell>
        </row>
        <row r="3709">
          <cell r="A3709">
            <v>604040040</v>
          </cell>
          <cell r="B3709" t="str">
            <v>FORMOTEROL 12 MCG + BUDESONIDA 400 MCG  (POR CAPSULA INALANTE)</v>
          </cell>
          <cell r="C3709">
            <v>3</v>
          </cell>
          <cell r="D3709" t="str">
            <v>I</v>
          </cell>
          <cell r="E3709">
            <v>124</v>
          </cell>
          <cell r="F3709">
            <v>9999</v>
          </cell>
          <cell r="G3709">
            <v>0</v>
          </cell>
          <cell r="H3709">
            <v>0</v>
          </cell>
          <cell r="I3709">
            <v>1571</v>
          </cell>
          <cell r="J3709">
            <v>0</v>
          </cell>
          <cell r="K3709">
            <v>0</v>
          </cell>
          <cell r="L3709">
            <v>0</v>
          </cell>
        </row>
        <row r="3710">
          <cell r="A3710">
            <v>604040059</v>
          </cell>
          <cell r="B3710" t="str">
            <v>FORMOTEROL 12 MCG + BUDESONIDA 400 MCG PO INALANTE (POR FRASCO DE 60 DOSES)</v>
          </cell>
          <cell r="C3710">
            <v>3</v>
          </cell>
          <cell r="D3710" t="str">
            <v>I</v>
          </cell>
          <cell r="E3710">
            <v>3</v>
          </cell>
          <cell r="F3710">
            <v>9999</v>
          </cell>
          <cell r="G3710">
            <v>0</v>
          </cell>
          <cell r="H3710">
            <v>0</v>
          </cell>
          <cell r="I3710">
            <v>1571</v>
          </cell>
          <cell r="J3710">
            <v>0</v>
          </cell>
          <cell r="K3710">
            <v>0</v>
          </cell>
          <cell r="L3710">
            <v>0</v>
          </cell>
        </row>
        <row r="3711">
          <cell r="A3711">
            <v>604040067</v>
          </cell>
          <cell r="B3711" t="str">
            <v>FORMOTEROL 6 MCG + BUDESONIDA 200 MCG PO INALANTE (POR FRASCO DE 60 DOSES)</v>
          </cell>
          <cell r="C3711">
            <v>3</v>
          </cell>
          <cell r="D3711" t="str">
            <v>I</v>
          </cell>
          <cell r="E3711">
            <v>6</v>
          </cell>
          <cell r="F3711">
            <v>9999</v>
          </cell>
          <cell r="G3711">
            <v>0</v>
          </cell>
          <cell r="H3711">
            <v>0</v>
          </cell>
          <cell r="I3711">
            <v>1571</v>
          </cell>
          <cell r="J3711">
            <v>0</v>
          </cell>
          <cell r="K3711">
            <v>0</v>
          </cell>
          <cell r="L3711">
            <v>0</v>
          </cell>
        </row>
        <row r="3712">
          <cell r="A3712">
            <v>604040075</v>
          </cell>
          <cell r="B3712" t="str">
            <v>FORMOTEROL 6MCG + BUDESONIDA 200 MCG (POR CAPSULA INALANTE)</v>
          </cell>
          <cell r="C3712">
            <v>3</v>
          </cell>
          <cell r="D3712" t="str">
            <v>I</v>
          </cell>
          <cell r="E3712">
            <v>248</v>
          </cell>
          <cell r="F3712">
            <v>9999</v>
          </cell>
          <cell r="G3712">
            <v>0</v>
          </cell>
          <cell r="H3712">
            <v>0</v>
          </cell>
          <cell r="I3712">
            <v>1571</v>
          </cell>
          <cell r="J3712">
            <v>0</v>
          </cell>
          <cell r="K3712">
            <v>0</v>
          </cell>
          <cell r="L3712">
            <v>0</v>
          </cell>
        </row>
        <row r="3713">
          <cell r="A3713">
            <v>604040091</v>
          </cell>
          <cell r="B3713" t="str">
            <v>SALMETEROL 50 MCG PO INALANTE OU AEROSSOL BUCAL (POR FRASCO DE 60 DOSES)</v>
          </cell>
          <cell r="C3713">
            <v>3</v>
          </cell>
          <cell r="D3713" t="str">
            <v>I</v>
          </cell>
          <cell r="E3713">
            <v>2</v>
          </cell>
          <cell r="F3713">
            <v>9999</v>
          </cell>
          <cell r="G3713">
            <v>0</v>
          </cell>
          <cell r="H3713">
            <v>0</v>
          </cell>
          <cell r="I3713">
            <v>1571</v>
          </cell>
          <cell r="J3713">
            <v>0</v>
          </cell>
          <cell r="K3713">
            <v>0</v>
          </cell>
          <cell r="L3713">
            <v>0</v>
          </cell>
        </row>
        <row r="3714">
          <cell r="A3714">
            <v>604050011</v>
          </cell>
          <cell r="B3714" t="str">
            <v>CODEINA 3 MG/ML SOLUCAO ORAL (POR FRASCO DE 120 ML)</v>
          </cell>
          <cell r="C3714">
            <v>3</v>
          </cell>
          <cell r="D3714" t="str">
            <v>I</v>
          </cell>
          <cell r="E3714">
            <v>6</v>
          </cell>
          <cell r="F3714">
            <v>9999</v>
          </cell>
          <cell r="G3714">
            <v>0</v>
          </cell>
          <cell r="H3714">
            <v>0</v>
          </cell>
          <cell r="I3714">
            <v>1571</v>
          </cell>
          <cell r="J3714">
            <v>0</v>
          </cell>
          <cell r="K3714">
            <v>0</v>
          </cell>
          <cell r="L3714">
            <v>0</v>
          </cell>
        </row>
        <row r="3715">
          <cell r="A3715">
            <v>604050020</v>
          </cell>
          <cell r="B3715" t="str">
            <v>CODEINA 30 MG/ML (POR AMPOLA DE 2 ML)</v>
          </cell>
          <cell r="C3715">
            <v>3</v>
          </cell>
          <cell r="D3715" t="str">
            <v>I</v>
          </cell>
          <cell r="E3715">
            <v>186</v>
          </cell>
          <cell r="F3715">
            <v>9999</v>
          </cell>
          <cell r="G3715">
            <v>0</v>
          </cell>
          <cell r="H3715">
            <v>0</v>
          </cell>
          <cell r="I3715">
            <v>1571</v>
          </cell>
          <cell r="J3715">
            <v>0</v>
          </cell>
          <cell r="K3715">
            <v>0</v>
          </cell>
          <cell r="L3715">
            <v>0</v>
          </cell>
        </row>
        <row r="3716">
          <cell r="A3716">
            <v>604050038</v>
          </cell>
          <cell r="B3716" t="str">
            <v>CODEINA 30 MG (POR COMPRIMIDO)</v>
          </cell>
          <cell r="C3716">
            <v>3</v>
          </cell>
          <cell r="D3716" t="str">
            <v>I</v>
          </cell>
          <cell r="E3716">
            <v>744</v>
          </cell>
          <cell r="F3716">
            <v>9999</v>
          </cell>
          <cell r="G3716">
            <v>0</v>
          </cell>
          <cell r="H3716">
            <v>0</v>
          </cell>
          <cell r="I3716">
            <v>1571</v>
          </cell>
          <cell r="J3716">
            <v>0</v>
          </cell>
          <cell r="K3716">
            <v>0</v>
          </cell>
          <cell r="L3716">
            <v>0</v>
          </cell>
        </row>
        <row r="3717">
          <cell r="A3717">
            <v>604050046</v>
          </cell>
          <cell r="B3717" t="str">
            <v>CODEINA 60 MG (POR COMPRIMIDO)</v>
          </cell>
          <cell r="C3717">
            <v>3</v>
          </cell>
          <cell r="D3717" t="str">
            <v>I</v>
          </cell>
          <cell r="E3717">
            <v>372</v>
          </cell>
          <cell r="F3717">
            <v>9999</v>
          </cell>
          <cell r="G3717">
            <v>0</v>
          </cell>
          <cell r="H3717">
            <v>0</v>
          </cell>
          <cell r="I3717">
            <v>1571</v>
          </cell>
          <cell r="J3717">
            <v>0</v>
          </cell>
          <cell r="K3717">
            <v>0</v>
          </cell>
          <cell r="L3717">
            <v>0</v>
          </cell>
        </row>
        <row r="3718">
          <cell r="A3718">
            <v>604050054</v>
          </cell>
          <cell r="B3718" t="str">
            <v>MORFINA 10 MG/ML (POR AMPOLA DE 1 ML)</v>
          </cell>
          <cell r="C3718">
            <v>3</v>
          </cell>
          <cell r="D3718" t="str">
            <v>I</v>
          </cell>
          <cell r="E3718">
            <v>1860</v>
          </cell>
          <cell r="F3718">
            <v>9999</v>
          </cell>
          <cell r="G3718">
            <v>0</v>
          </cell>
          <cell r="H3718">
            <v>0</v>
          </cell>
          <cell r="I3718">
            <v>1571</v>
          </cell>
          <cell r="J3718">
            <v>0</v>
          </cell>
          <cell r="K3718">
            <v>0</v>
          </cell>
          <cell r="L3718">
            <v>0</v>
          </cell>
        </row>
        <row r="3719">
          <cell r="A3719">
            <v>604050062</v>
          </cell>
          <cell r="B3719" t="str">
            <v>MORFINA 10 MG/ML SOLUCAO ORAL (POR FRASCO DE 60 ML)</v>
          </cell>
          <cell r="C3719">
            <v>3</v>
          </cell>
          <cell r="D3719" t="str">
            <v>I</v>
          </cell>
          <cell r="E3719">
            <v>62</v>
          </cell>
          <cell r="F3719">
            <v>9999</v>
          </cell>
          <cell r="G3719">
            <v>0</v>
          </cell>
          <cell r="H3719">
            <v>0</v>
          </cell>
          <cell r="I3719">
            <v>1571</v>
          </cell>
          <cell r="J3719">
            <v>0</v>
          </cell>
          <cell r="K3719">
            <v>0</v>
          </cell>
          <cell r="L3719">
            <v>0</v>
          </cell>
        </row>
        <row r="3720">
          <cell r="A3720">
            <v>604050070</v>
          </cell>
          <cell r="B3720" t="str">
            <v>MORFINA 10 MG (POR COMPRIMIDO)</v>
          </cell>
          <cell r="C3720">
            <v>3</v>
          </cell>
          <cell r="D3720" t="str">
            <v>I</v>
          </cell>
          <cell r="E3720">
            <v>1860</v>
          </cell>
          <cell r="F3720">
            <v>9999</v>
          </cell>
          <cell r="G3720">
            <v>0</v>
          </cell>
          <cell r="H3720">
            <v>0</v>
          </cell>
          <cell r="I3720">
            <v>1571</v>
          </cell>
          <cell r="J3720">
            <v>0</v>
          </cell>
          <cell r="K3720">
            <v>0</v>
          </cell>
          <cell r="L3720">
            <v>0</v>
          </cell>
        </row>
        <row r="3721">
          <cell r="A3721">
            <v>604050089</v>
          </cell>
          <cell r="B3721" t="str">
            <v>MORFINA 30 MG (POR COMPRIMIDO)</v>
          </cell>
          <cell r="C3721">
            <v>3</v>
          </cell>
          <cell r="D3721" t="str">
            <v>I</v>
          </cell>
          <cell r="E3721">
            <v>1240</v>
          </cell>
          <cell r="F3721">
            <v>9999</v>
          </cell>
          <cell r="G3721">
            <v>0</v>
          </cell>
          <cell r="H3721">
            <v>0</v>
          </cell>
          <cell r="I3721">
            <v>1571</v>
          </cell>
          <cell r="J3721">
            <v>0</v>
          </cell>
          <cell r="K3721">
            <v>0</v>
          </cell>
          <cell r="L3721">
            <v>0</v>
          </cell>
        </row>
        <row r="3722">
          <cell r="A3722">
            <v>604050097</v>
          </cell>
          <cell r="B3722" t="str">
            <v>MORFINA DE LIBERACAO CONTROLADA 30 MG (POR CAPSULA)</v>
          </cell>
          <cell r="C3722">
            <v>3</v>
          </cell>
          <cell r="D3722" t="str">
            <v>I</v>
          </cell>
          <cell r="E3722">
            <v>279</v>
          </cell>
          <cell r="F3722">
            <v>9999</v>
          </cell>
          <cell r="G3722">
            <v>0</v>
          </cell>
          <cell r="H3722">
            <v>0</v>
          </cell>
          <cell r="I3722">
            <v>1571</v>
          </cell>
          <cell r="J3722">
            <v>0</v>
          </cell>
          <cell r="K3722">
            <v>0</v>
          </cell>
          <cell r="L3722">
            <v>0</v>
          </cell>
        </row>
        <row r="3723">
          <cell r="A3723">
            <v>604050100</v>
          </cell>
          <cell r="B3723" t="str">
            <v>MORFINA  DE LIBERACAO CONTROLADA 60 MG (POR CAPSULA)</v>
          </cell>
          <cell r="C3723">
            <v>3</v>
          </cell>
          <cell r="D3723" t="str">
            <v>I</v>
          </cell>
          <cell r="E3723">
            <v>124</v>
          </cell>
          <cell r="F3723">
            <v>9999</v>
          </cell>
          <cell r="G3723">
            <v>0</v>
          </cell>
          <cell r="H3723">
            <v>0</v>
          </cell>
          <cell r="I3723">
            <v>1571</v>
          </cell>
          <cell r="J3723">
            <v>0</v>
          </cell>
          <cell r="K3723">
            <v>0</v>
          </cell>
          <cell r="L3723">
            <v>0</v>
          </cell>
        </row>
        <row r="3724">
          <cell r="A3724">
            <v>604050119</v>
          </cell>
          <cell r="B3724" t="str">
            <v>MORFINA  DE LIBERACAO CONTROLADA 100 MG (POR CAPSULA)</v>
          </cell>
          <cell r="C3724">
            <v>3</v>
          </cell>
          <cell r="D3724" t="str">
            <v>I</v>
          </cell>
          <cell r="E3724">
            <v>93</v>
          </cell>
          <cell r="F3724">
            <v>9999</v>
          </cell>
          <cell r="G3724">
            <v>0</v>
          </cell>
          <cell r="H3724">
            <v>0</v>
          </cell>
          <cell r="I3724">
            <v>1571</v>
          </cell>
          <cell r="J3724">
            <v>0</v>
          </cell>
          <cell r="K3724">
            <v>0</v>
          </cell>
          <cell r="L3724">
            <v>0</v>
          </cell>
        </row>
        <row r="3725">
          <cell r="A3725">
            <v>604060017</v>
          </cell>
          <cell r="B3725" t="str">
            <v>COMPLEMENTO ALIMENTAR P/ PACIENTE FENILCETONURICO MENOR DE 1 ANO - FORMULA DE AMINOÁCIDOS ISENTA DE FENILALANINA (POR GRAMA)</v>
          </cell>
          <cell r="C3725">
            <v>3</v>
          </cell>
          <cell r="D3725" t="str">
            <v>I</v>
          </cell>
          <cell r="E3725">
            <v>1550</v>
          </cell>
          <cell r="F3725">
            <v>9999</v>
          </cell>
          <cell r="G3725">
            <v>0</v>
          </cell>
          <cell r="H3725">
            <v>0</v>
          </cell>
          <cell r="I3725">
            <v>23</v>
          </cell>
          <cell r="J3725">
            <v>0</v>
          </cell>
          <cell r="K3725">
            <v>0</v>
          </cell>
          <cell r="L3725">
            <v>0</v>
          </cell>
        </row>
        <row r="3726">
          <cell r="A3726">
            <v>604060025</v>
          </cell>
          <cell r="B3726" t="str">
            <v>COMPLEMENTO ALIMENTAR P/ PACIENTE FENILCETONURICO MAIOR DE 1 ANO - FORMULA DE AMINOÁCIDOS ISENTA DE FENILALANINA  (POR GRAMA)</v>
          </cell>
          <cell r="C3726">
            <v>3</v>
          </cell>
          <cell r="D3726" t="str">
            <v>I</v>
          </cell>
          <cell r="E3726">
            <v>3617</v>
          </cell>
          <cell r="F3726">
            <v>9999</v>
          </cell>
          <cell r="G3726">
            <v>0</v>
          </cell>
          <cell r="H3726">
            <v>12</v>
          </cell>
          <cell r="I3726">
            <v>1571</v>
          </cell>
          <cell r="J3726">
            <v>0</v>
          </cell>
          <cell r="K3726">
            <v>0</v>
          </cell>
          <cell r="L3726">
            <v>0</v>
          </cell>
        </row>
        <row r="3727">
          <cell r="A3727">
            <v>604070012</v>
          </cell>
          <cell r="B3727" t="str">
            <v>TRIEXIFENIDIL 5 MG (POR COMPRIMIDO)</v>
          </cell>
          <cell r="C3727">
            <v>3</v>
          </cell>
          <cell r="D3727" t="str">
            <v>I</v>
          </cell>
          <cell r="E3727">
            <v>93</v>
          </cell>
          <cell r="F3727">
            <v>9999</v>
          </cell>
          <cell r="G3727">
            <v>0</v>
          </cell>
          <cell r="H3727">
            <v>0</v>
          </cell>
          <cell r="I3727">
            <v>1571</v>
          </cell>
          <cell r="J3727">
            <v>0</v>
          </cell>
          <cell r="K3727">
            <v>0.16</v>
          </cell>
          <cell r="L3727">
            <v>0</v>
          </cell>
        </row>
        <row r="3728">
          <cell r="A3728">
            <v>604080018</v>
          </cell>
          <cell r="B3728" t="str">
            <v>CLOROQUINA 150 MG (POR COMPRIMIDO)</v>
          </cell>
          <cell r="C3728">
            <v>3</v>
          </cell>
          <cell r="D3728" t="str">
            <v>I</v>
          </cell>
          <cell r="E3728">
            <v>186</v>
          </cell>
          <cell r="F3728">
            <v>9999</v>
          </cell>
          <cell r="G3728">
            <v>0</v>
          </cell>
          <cell r="H3728">
            <v>0</v>
          </cell>
          <cell r="I3728">
            <v>1571</v>
          </cell>
          <cell r="J3728">
            <v>0</v>
          </cell>
          <cell r="K3728">
            <v>0</v>
          </cell>
          <cell r="L3728">
            <v>0</v>
          </cell>
        </row>
        <row r="3729">
          <cell r="A3729">
            <v>604080026</v>
          </cell>
          <cell r="B3729" t="str">
            <v>HIDROXICLOROQUINA 400 MG (POR COMPRIMIDO)</v>
          </cell>
          <cell r="C3729">
            <v>3</v>
          </cell>
          <cell r="D3729" t="str">
            <v>I</v>
          </cell>
          <cell r="E3729">
            <v>93</v>
          </cell>
          <cell r="F3729">
            <v>9999</v>
          </cell>
          <cell r="G3729">
            <v>0</v>
          </cell>
          <cell r="H3729">
            <v>0</v>
          </cell>
          <cell r="I3729">
            <v>1571</v>
          </cell>
          <cell r="J3729">
            <v>0</v>
          </cell>
          <cell r="K3729">
            <v>0</v>
          </cell>
          <cell r="L3729">
            <v>0</v>
          </cell>
        </row>
        <row r="3730">
          <cell r="A3730">
            <v>604090013</v>
          </cell>
          <cell r="B3730" t="str">
            <v>CICLOFOSFAMIDA 50 MG (POR DRAGEA) </v>
          </cell>
          <cell r="C3730">
            <v>3</v>
          </cell>
          <cell r="D3730" t="str">
            <v>I</v>
          </cell>
          <cell r="E3730">
            <v>186</v>
          </cell>
          <cell r="F3730">
            <v>9999</v>
          </cell>
          <cell r="G3730">
            <v>0</v>
          </cell>
          <cell r="H3730">
            <v>0</v>
          </cell>
          <cell r="I3730">
            <v>1571</v>
          </cell>
          <cell r="J3730">
            <v>0</v>
          </cell>
          <cell r="K3730">
            <v>0</v>
          </cell>
          <cell r="L3730">
            <v>0</v>
          </cell>
        </row>
        <row r="3731">
          <cell r="A3731">
            <v>604100019</v>
          </cell>
          <cell r="B3731" t="str">
            <v>DESMOPRESSINA 0,1 MG/ML APLICACAO NASAL (POR FRASCO DE 2,5 ML</v>
          </cell>
          <cell r="C3731">
            <v>3</v>
          </cell>
          <cell r="D3731" t="str">
            <v>I</v>
          </cell>
          <cell r="E3731">
            <v>8</v>
          </cell>
          <cell r="F3731">
            <v>9999</v>
          </cell>
          <cell r="G3731">
            <v>0</v>
          </cell>
          <cell r="H3731">
            <v>0</v>
          </cell>
          <cell r="I3731">
            <v>1571</v>
          </cell>
          <cell r="J3731">
            <v>0</v>
          </cell>
          <cell r="K3731">
            <v>66.459999999999994</v>
          </cell>
          <cell r="L3731">
            <v>0</v>
          </cell>
        </row>
        <row r="3732">
          <cell r="A3732">
            <v>604110014</v>
          </cell>
          <cell r="B3732" t="str">
            <v>GOSSERRELINA 3,60 MG INJETAVEL (POR SERINGA PREENCHIDA)</v>
          </cell>
          <cell r="C3732">
            <v>3</v>
          </cell>
          <cell r="D3732" t="str">
            <v>I</v>
          </cell>
          <cell r="E3732">
            <v>2</v>
          </cell>
          <cell r="F3732">
            <v>9999</v>
          </cell>
          <cell r="G3732">
            <v>0</v>
          </cell>
          <cell r="H3732">
            <v>0</v>
          </cell>
          <cell r="I3732">
            <v>1571</v>
          </cell>
          <cell r="J3732">
            <v>0</v>
          </cell>
          <cell r="K3732">
            <v>322.75</v>
          </cell>
          <cell r="L3732">
            <v>0</v>
          </cell>
        </row>
        <row r="3733">
          <cell r="A3733">
            <v>604110022</v>
          </cell>
          <cell r="B3733" t="str">
            <v>GOSSERRELINA 10,80 MG INJETAVEL (POR SERINGA PREENCHIDA)</v>
          </cell>
          <cell r="C3733">
            <v>3</v>
          </cell>
          <cell r="D3733" t="str">
            <v>I</v>
          </cell>
          <cell r="E3733">
            <v>1</v>
          </cell>
          <cell r="F3733">
            <v>9999</v>
          </cell>
          <cell r="G3733">
            <v>0</v>
          </cell>
          <cell r="H3733">
            <v>0</v>
          </cell>
          <cell r="I3733">
            <v>1571</v>
          </cell>
          <cell r="J3733">
            <v>0</v>
          </cell>
          <cell r="K3733">
            <v>865.21</v>
          </cell>
          <cell r="L3733">
            <v>0</v>
          </cell>
        </row>
        <row r="3734">
          <cell r="A3734">
            <v>604110030</v>
          </cell>
          <cell r="B3734" t="str">
            <v>LEUPRORRELINA 3,75 MG INJETAVEL (POR FRASCO-AMPOLA)</v>
          </cell>
          <cell r="C3734">
            <v>3</v>
          </cell>
          <cell r="D3734" t="str">
            <v>I</v>
          </cell>
          <cell r="E3734">
            <v>2</v>
          </cell>
          <cell r="F3734">
            <v>9999</v>
          </cell>
          <cell r="G3734">
            <v>0</v>
          </cell>
          <cell r="H3734">
            <v>0</v>
          </cell>
          <cell r="I3734">
            <v>1571</v>
          </cell>
          <cell r="J3734">
            <v>0</v>
          </cell>
          <cell r="K3734">
            <v>127.32</v>
          </cell>
          <cell r="L3734">
            <v>0</v>
          </cell>
        </row>
        <row r="3735">
          <cell r="A3735">
            <v>604110049</v>
          </cell>
          <cell r="B3735" t="str">
            <v>LEUPRORRELINA 11,25 MG INJETAVEL (POR FRASCO-AMPOLA)</v>
          </cell>
          <cell r="C3735">
            <v>3</v>
          </cell>
          <cell r="D3735" t="str">
            <v>I</v>
          </cell>
          <cell r="E3735">
            <v>1</v>
          </cell>
          <cell r="F3735">
            <v>9999</v>
          </cell>
          <cell r="G3735">
            <v>0</v>
          </cell>
          <cell r="H3735">
            <v>0</v>
          </cell>
          <cell r="I3735">
            <v>1571</v>
          </cell>
          <cell r="J3735">
            <v>0</v>
          </cell>
          <cell r="K3735">
            <v>890.94</v>
          </cell>
          <cell r="L3735">
            <v>0</v>
          </cell>
        </row>
        <row r="3736">
          <cell r="A3736">
            <v>604110057</v>
          </cell>
          <cell r="B3736" t="str">
            <v>TRIPTORRELINA 3,75 MG INJETAVEL (POR FRASCO-AMPOLA)</v>
          </cell>
          <cell r="C3736">
            <v>3</v>
          </cell>
          <cell r="D3736" t="str">
            <v>I</v>
          </cell>
          <cell r="E3736">
            <v>2</v>
          </cell>
          <cell r="F3736">
            <v>9999</v>
          </cell>
          <cell r="G3736">
            <v>0</v>
          </cell>
          <cell r="H3736">
            <v>0</v>
          </cell>
          <cell r="I3736">
            <v>1571</v>
          </cell>
          <cell r="J3736">
            <v>0</v>
          </cell>
          <cell r="K3736">
            <v>298.56</v>
          </cell>
          <cell r="L3736">
            <v>0</v>
          </cell>
        </row>
        <row r="3737">
          <cell r="A3737">
            <v>604110065</v>
          </cell>
          <cell r="B3737" t="str">
            <v>TRIPTORRELINA 11,25 MG INJETAVEL (POR FRASCO-AMPOLA)</v>
          </cell>
          <cell r="C3737">
            <v>3</v>
          </cell>
          <cell r="D3737" t="str">
            <v>I</v>
          </cell>
          <cell r="E3737">
            <v>1</v>
          </cell>
          <cell r="F3737">
            <v>9999</v>
          </cell>
          <cell r="G3737">
            <v>0</v>
          </cell>
          <cell r="H3737">
            <v>0</v>
          </cell>
          <cell r="I3737">
            <v>1571</v>
          </cell>
          <cell r="J3737">
            <v>0</v>
          </cell>
          <cell r="K3737">
            <v>1002.98</v>
          </cell>
          <cell r="L3737">
            <v>0</v>
          </cell>
        </row>
        <row r="3738">
          <cell r="A3738">
            <v>604120010</v>
          </cell>
          <cell r="B3738" t="str">
            <v>CIPROTERONA 50 MG (POR COMPRIMIDO)</v>
          </cell>
          <cell r="C3738">
            <v>3</v>
          </cell>
          <cell r="D3738" t="str">
            <v>I</v>
          </cell>
          <cell r="E3738">
            <v>21</v>
          </cell>
          <cell r="F3738">
            <v>9999</v>
          </cell>
          <cell r="G3738">
            <v>0</v>
          </cell>
          <cell r="H3738">
            <v>0</v>
          </cell>
          <cell r="I3738">
            <v>1571</v>
          </cell>
          <cell r="J3738">
            <v>0</v>
          </cell>
          <cell r="K3738">
            <v>0.51</v>
          </cell>
          <cell r="L3738">
            <v>0</v>
          </cell>
        </row>
        <row r="3739">
          <cell r="A3739">
            <v>604130015</v>
          </cell>
          <cell r="B3739" t="str">
            <v>DONEPEZILA 5 MG (POR COMPRIMIDO)</v>
          </cell>
          <cell r="C3739">
            <v>3</v>
          </cell>
          <cell r="D3739" t="str">
            <v>I</v>
          </cell>
          <cell r="E3739">
            <v>62</v>
          </cell>
          <cell r="F3739">
            <v>9999</v>
          </cell>
          <cell r="G3739">
            <v>0</v>
          </cell>
          <cell r="H3739">
            <v>480</v>
          </cell>
          <cell r="I3739">
            <v>1571</v>
          </cell>
          <cell r="J3739">
            <v>0</v>
          </cell>
          <cell r="K3739">
            <v>0</v>
          </cell>
          <cell r="L3739">
            <v>0</v>
          </cell>
        </row>
        <row r="3740">
          <cell r="A3740">
            <v>604130023</v>
          </cell>
          <cell r="B3740" t="str">
            <v>DONEPEZILA 10 MG (POR COMPRIMIDO)</v>
          </cell>
          <cell r="C3740">
            <v>3</v>
          </cell>
          <cell r="D3740" t="str">
            <v>I</v>
          </cell>
          <cell r="E3740">
            <v>31</v>
          </cell>
          <cell r="F3740">
            <v>9999</v>
          </cell>
          <cell r="G3740">
            <v>0</v>
          </cell>
          <cell r="H3740">
            <v>480</v>
          </cell>
          <cell r="I3740">
            <v>1571</v>
          </cell>
          <cell r="J3740">
            <v>0</v>
          </cell>
          <cell r="K3740">
            <v>0</v>
          </cell>
          <cell r="L3740">
            <v>0</v>
          </cell>
        </row>
        <row r="3741">
          <cell r="A3741">
            <v>604130031</v>
          </cell>
          <cell r="B3741" t="str">
            <v>GALANTAMINA 8 MG (POR CAPSULA DE LIBERAÇÃO PROLONGADA)</v>
          </cell>
          <cell r="C3741">
            <v>3</v>
          </cell>
          <cell r="D3741" t="str">
            <v>I</v>
          </cell>
          <cell r="E3741">
            <v>93</v>
          </cell>
          <cell r="F3741">
            <v>9999</v>
          </cell>
          <cell r="G3741">
            <v>0</v>
          </cell>
          <cell r="H3741">
            <v>480</v>
          </cell>
          <cell r="I3741">
            <v>1571</v>
          </cell>
          <cell r="J3741">
            <v>0</v>
          </cell>
          <cell r="K3741">
            <v>6.13</v>
          </cell>
          <cell r="L3741">
            <v>0</v>
          </cell>
        </row>
        <row r="3742">
          <cell r="A3742">
            <v>604130040</v>
          </cell>
          <cell r="B3742" t="str">
            <v>GALANTAMINA 16 MG (POR CAPSULA DE LIBERAÇÃO PROLONGADA)</v>
          </cell>
          <cell r="C3742">
            <v>3</v>
          </cell>
          <cell r="D3742" t="str">
            <v>I</v>
          </cell>
          <cell r="E3742">
            <v>31</v>
          </cell>
          <cell r="F3742">
            <v>9999</v>
          </cell>
          <cell r="G3742">
            <v>0</v>
          </cell>
          <cell r="H3742">
            <v>480</v>
          </cell>
          <cell r="I3742">
            <v>1571</v>
          </cell>
          <cell r="J3742">
            <v>0</v>
          </cell>
          <cell r="K3742">
            <v>7.08</v>
          </cell>
          <cell r="L3742">
            <v>0</v>
          </cell>
        </row>
        <row r="3743">
          <cell r="A3743">
            <v>604130058</v>
          </cell>
          <cell r="B3743" t="str">
            <v>GALANTAMINA 24 MG (POR CAPSULA DE LIBERAÇÃO PROLONGADA)</v>
          </cell>
          <cell r="C3743">
            <v>3</v>
          </cell>
          <cell r="D3743" t="str">
            <v>I</v>
          </cell>
          <cell r="E3743">
            <v>31</v>
          </cell>
          <cell r="F3743">
            <v>9999</v>
          </cell>
          <cell r="G3743">
            <v>0</v>
          </cell>
          <cell r="H3743">
            <v>480</v>
          </cell>
          <cell r="I3743">
            <v>1571</v>
          </cell>
          <cell r="J3743">
            <v>0</v>
          </cell>
          <cell r="K3743">
            <v>7.58</v>
          </cell>
          <cell r="L3743">
            <v>0</v>
          </cell>
        </row>
        <row r="3744">
          <cell r="A3744">
            <v>604130066</v>
          </cell>
          <cell r="B3744" t="str">
            <v>RIVASTIGMINA 1,5 MG (POR CAPSULA)</v>
          </cell>
          <cell r="C3744">
            <v>3</v>
          </cell>
          <cell r="D3744" t="str">
            <v>I</v>
          </cell>
          <cell r="E3744">
            <v>248</v>
          </cell>
          <cell r="F3744">
            <v>9999</v>
          </cell>
          <cell r="G3744">
            <v>0</v>
          </cell>
          <cell r="H3744">
            <v>480</v>
          </cell>
          <cell r="I3744">
            <v>1571</v>
          </cell>
          <cell r="J3744">
            <v>0</v>
          </cell>
          <cell r="K3744">
            <v>0</v>
          </cell>
          <cell r="L3744">
            <v>0</v>
          </cell>
        </row>
        <row r="3745">
          <cell r="A3745">
            <v>604130074</v>
          </cell>
          <cell r="B3745" t="str">
            <v>RIVASTIGMINA 2,0 MG/ML SOLUÇÃO ORAL (POR FRASCO DE 120 ML)</v>
          </cell>
          <cell r="C3745">
            <v>3</v>
          </cell>
          <cell r="D3745" t="str">
            <v>I</v>
          </cell>
          <cell r="E3745">
            <v>2</v>
          </cell>
          <cell r="F3745">
            <v>9999</v>
          </cell>
          <cell r="G3745">
            <v>0</v>
          </cell>
          <cell r="H3745">
            <v>480</v>
          </cell>
          <cell r="I3745">
            <v>1571</v>
          </cell>
          <cell r="J3745">
            <v>0</v>
          </cell>
          <cell r="K3745">
            <v>156.1</v>
          </cell>
          <cell r="L3745">
            <v>0</v>
          </cell>
        </row>
        <row r="3746">
          <cell r="A3746">
            <v>604130082</v>
          </cell>
          <cell r="B3746" t="str">
            <v>RIVASTIGMINA 3 MG (POR CAPSULA)</v>
          </cell>
          <cell r="C3746">
            <v>3</v>
          </cell>
          <cell r="D3746" t="str">
            <v>I</v>
          </cell>
          <cell r="E3746">
            <v>124</v>
          </cell>
          <cell r="F3746">
            <v>9999</v>
          </cell>
          <cell r="G3746">
            <v>0</v>
          </cell>
          <cell r="H3746">
            <v>480</v>
          </cell>
          <cell r="I3746">
            <v>1571</v>
          </cell>
          <cell r="J3746">
            <v>0</v>
          </cell>
          <cell r="K3746">
            <v>0</v>
          </cell>
          <cell r="L3746">
            <v>0</v>
          </cell>
        </row>
        <row r="3747">
          <cell r="A3747">
            <v>604130090</v>
          </cell>
          <cell r="B3747" t="str">
            <v>RIVASTIGMINA 4,5 MG (POR CAPSULA)</v>
          </cell>
          <cell r="C3747">
            <v>3</v>
          </cell>
          <cell r="D3747" t="str">
            <v>I</v>
          </cell>
          <cell r="E3747">
            <v>62</v>
          </cell>
          <cell r="F3747">
            <v>9999</v>
          </cell>
          <cell r="G3747">
            <v>0</v>
          </cell>
          <cell r="H3747">
            <v>480</v>
          </cell>
          <cell r="I3747">
            <v>1571</v>
          </cell>
          <cell r="J3747">
            <v>0</v>
          </cell>
          <cell r="K3747">
            <v>0</v>
          </cell>
          <cell r="L3747">
            <v>0</v>
          </cell>
        </row>
        <row r="3748">
          <cell r="A3748">
            <v>604130104</v>
          </cell>
          <cell r="B3748" t="str">
            <v>RIVASTIGMINA 6 MG (POR CAPSULA)</v>
          </cell>
          <cell r="C3748">
            <v>3</v>
          </cell>
          <cell r="D3748" t="str">
            <v>I</v>
          </cell>
          <cell r="E3748">
            <v>62</v>
          </cell>
          <cell r="F3748">
            <v>9999</v>
          </cell>
          <cell r="G3748">
            <v>0</v>
          </cell>
          <cell r="H3748">
            <v>480</v>
          </cell>
          <cell r="I3748">
            <v>1571</v>
          </cell>
          <cell r="J3748">
            <v>0</v>
          </cell>
          <cell r="K3748">
            <v>0</v>
          </cell>
          <cell r="L3748">
            <v>0</v>
          </cell>
        </row>
        <row r="3749">
          <cell r="A3749">
            <v>604130112</v>
          </cell>
          <cell r="B3749" t="str">
            <v>PIRIDOSTIGMINA 60 MG (POR COMPRIMIDO)</v>
          </cell>
          <cell r="C3749">
            <v>3</v>
          </cell>
          <cell r="D3749" t="str">
            <v>I</v>
          </cell>
          <cell r="E3749">
            <v>372</v>
          </cell>
          <cell r="F3749">
            <v>9999</v>
          </cell>
          <cell r="G3749">
            <v>0</v>
          </cell>
          <cell r="H3749">
            <v>0</v>
          </cell>
          <cell r="I3749">
            <v>1571</v>
          </cell>
          <cell r="J3749">
            <v>0</v>
          </cell>
          <cell r="K3749">
            <v>0</v>
          </cell>
          <cell r="L3749">
            <v>0</v>
          </cell>
        </row>
        <row r="3750">
          <cell r="A3750">
            <v>604140029</v>
          </cell>
          <cell r="B3750" t="str">
            <v>DANAZOL 100 MG (POR CAPSULA)</v>
          </cell>
          <cell r="C3750">
            <v>3</v>
          </cell>
          <cell r="D3750" t="str">
            <v>I</v>
          </cell>
          <cell r="E3750">
            <v>248</v>
          </cell>
          <cell r="F3750">
            <v>9999</v>
          </cell>
          <cell r="G3750">
            <v>0</v>
          </cell>
          <cell r="H3750">
            <v>0</v>
          </cell>
          <cell r="I3750">
            <v>1571</v>
          </cell>
          <cell r="J3750">
            <v>0</v>
          </cell>
          <cell r="K3750">
            <v>1.38</v>
          </cell>
          <cell r="L3750">
            <v>0</v>
          </cell>
        </row>
        <row r="3751">
          <cell r="A3751">
            <v>604140037</v>
          </cell>
          <cell r="B3751" t="str">
            <v>DANAZOL 200 MG (POR CAPSULA)</v>
          </cell>
          <cell r="C3751">
            <v>3</v>
          </cell>
          <cell r="D3751" t="str">
            <v>I</v>
          </cell>
          <cell r="E3751">
            <v>124</v>
          </cell>
          <cell r="F3751">
            <v>9999</v>
          </cell>
          <cell r="G3751">
            <v>0</v>
          </cell>
          <cell r="H3751">
            <v>0</v>
          </cell>
          <cell r="I3751">
            <v>1571</v>
          </cell>
          <cell r="J3751">
            <v>0</v>
          </cell>
          <cell r="K3751">
            <v>2.59</v>
          </cell>
          <cell r="L3751">
            <v>0</v>
          </cell>
        </row>
        <row r="3752">
          <cell r="A3752">
            <v>604150016</v>
          </cell>
          <cell r="B3752" t="str">
            <v>PRIMIDONA 100 MG (POR COMPRIMIDO)</v>
          </cell>
          <cell r="C3752">
            <v>3</v>
          </cell>
          <cell r="D3752" t="str">
            <v>I</v>
          </cell>
          <cell r="E3752">
            <v>233</v>
          </cell>
          <cell r="F3752">
            <v>9999</v>
          </cell>
          <cell r="G3752">
            <v>0</v>
          </cell>
          <cell r="H3752">
            <v>0</v>
          </cell>
          <cell r="I3752">
            <v>1571</v>
          </cell>
          <cell r="J3752">
            <v>0</v>
          </cell>
          <cell r="K3752">
            <v>0</v>
          </cell>
          <cell r="L3752">
            <v>0</v>
          </cell>
        </row>
        <row r="3753">
          <cell r="A3753">
            <v>604150024</v>
          </cell>
          <cell r="B3753" t="str">
            <v>PRIMIDONA 250 MG (POR COMPRIMIDO)</v>
          </cell>
          <cell r="C3753">
            <v>3</v>
          </cell>
          <cell r="D3753" t="str">
            <v>I</v>
          </cell>
          <cell r="E3753">
            <v>93</v>
          </cell>
          <cell r="F3753">
            <v>9999</v>
          </cell>
          <cell r="G3753">
            <v>0</v>
          </cell>
          <cell r="H3753">
            <v>0</v>
          </cell>
          <cell r="I3753">
            <v>1571</v>
          </cell>
          <cell r="J3753">
            <v>0</v>
          </cell>
          <cell r="K3753">
            <v>0</v>
          </cell>
          <cell r="L3753">
            <v>0</v>
          </cell>
        </row>
        <row r="3754">
          <cell r="A3754">
            <v>604160011</v>
          </cell>
          <cell r="B3754" t="str">
            <v>PAMIDRONATO 30 MG INJETAVEL (POR FRASCO-AMPOLA)</v>
          </cell>
          <cell r="C3754">
            <v>3</v>
          </cell>
          <cell r="D3754" t="str">
            <v>I</v>
          </cell>
          <cell r="E3754">
            <v>3</v>
          </cell>
          <cell r="F3754">
            <v>9999</v>
          </cell>
          <cell r="G3754">
            <v>0</v>
          </cell>
          <cell r="H3754">
            <v>0</v>
          </cell>
          <cell r="I3754">
            <v>1571</v>
          </cell>
          <cell r="J3754">
            <v>0</v>
          </cell>
          <cell r="K3754">
            <v>0</v>
          </cell>
          <cell r="L3754">
            <v>0</v>
          </cell>
        </row>
        <row r="3755">
          <cell r="A3755">
            <v>604160020</v>
          </cell>
          <cell r="B3755" t="str">
            <v>PAMIDRONATO 60 MG INJETAVEL (POR FRASCO-AMPOLA)</v>
          </cell>
          <cell r="C3755">
            <v>3</v>
          </cell>
          <cell r="D3755" t="str">
            <v>I</v>
          </cell>
          <cell r="E3755">
            <v>1</v>
          </cell>
          <cell r="F3755">
            <v>9999</v>
          </cell>
          <cell r="G3755">
            <v>0</v>
          </cell>
          <cell r="H3755">
            <v>0</v>
          </cell>
          <cell r="I3755">
            <v>1571</v>
          </cell>
          <cell r="J3755">
            <v>0</v>
          </cell>
          <cell r="K3755">
            <v>0</v>
          </cell>
          <cell r="L3755">
            <v>0</v>
          </cell>
        </row>
        <row r="3756">
          <cell r="A3756">
            <v>604160046</v>
          </cell>
          <cell r="B3756" t="str">
            <v>RISEDRONATO 5 MG (POR COMPRIMIDO)</v>
          </cell>
          <cell r="C3756">
            <v>3</v>
          </cell>
          <cell r="D3756" t="str">
            <v>I</v>
          </cell>
          <cell r="E3756">
            <v>186</v>
          </cell>
          <cell r="F3756">
            <v>9999</v>
          </cell>
          <cell r="G3756">
            <v>0</v>
          </cell>
          <cell r="H3756">
            <v>0</v>
          </cell>
          <cell r="I3756">
            <v>1571</v>
          </cell>
          <cell r="J3756">
            <v>0</v>
          </cell>
          <cell r="K3756">
            <v>0</v>
          </cell>
          <cell r="L3756">
            <v>0</v>
          </cell>
        </row>
        <row r="3757">
          <cell r="A3757">
            <v>604160054</v>
          </cell>
          <cell r="B3757" t="str">
            <v>RISEDRONATO 35 MG (POR COMPRIMIDO)</v>
          </cell>
          <cell r="C3757">
            <v>3</v>
          </cell>
          <cell r="D3757" t="str">
            <v>I</v>
          </cell>
          <cell r="E3757">
            <v>5</v>
          </cell>
          <cell r="F3757">
            <v>9999</v>
          </cell>
          <cell r="G3757">
            <v>0</v>
          </cell>
          <cell r="H3757">
            <v>0</v>
          </cell>
          <cell r="I3757">
            <v>1571</v>
          </cell>
          <cell r="J3757">
            <v>0</v>
          </cell>
          <cell r="K3757">
            <v>0</v>
          </cell>
          <cell r="L3757">
            <v>0</v>
          </cell>
        </row>
        <row r="3758">
          <cell r="A3758">
            <v>604170017</v>
          </cell>
          <cell r="B3758" t="str">
            <v>HIDRÓXIDO DE ALUMÍNIO 230 MG (POR COMPRIMIDO)</v>
          </cell>
          <cell r="C3758">
            <v>3</v>
          </cell>
          <cell r="D3758" t="str">
            <v>I</v>
          </cell>
          <cell r="E3758">
            <v>1456</v>
          </cell>
          <cell r="F3758">
            <v>9999</v>
          </cell>
          <cell r="G3758">
            <v>0</v>
          </cell>
          <cell r="H3758">
            <v>0</v>
          </cell>
          <cell r="I3758">
            <v>1571</v>
          </cell>
          <cell r="J3758">
            <v>0</v>
          </cell>
          <cell r="K3758">
            <v>0</v>
          </cell>
          <cell r="L3758">
            <v>0</v>
          </cell>
        </row>
        <row r="3759">
          <cell r="A3759">
            <v>604170025</v>
          </cell>
          <cell r="B3759" t="str">
            <v>HIDRÓXIDO DE ALUMÍNIO 300 MG (POR COMPRIMIDO)</v>
          </cell>
          <cell r="C3759">
            <v>3</v>
          </cell>
          <cell r="D3759" t="str">
            <v>I</v>
          </cell>
          <cell r="E3759">
            <v>1116</v>
          </cell>
          <cell r="F3759">
            <v>9999</v>
          </cell>
          <cell r="G3759">
            <v>0</v>
          </cell>
          <cell r="H3759">
            <v>0</v>
          </cell>
          <cell r="I3759">
            <v>1571</v>
          </cell>
          <cell r="J3759">
            <v>0</v>
          </cell>
          <cell r="K3759">
            <v>0</v>
          </cell>
          <cell r="L3759">
            <v>0</v>
          </cell>
        </row>
        <row r="3760">
          <cell r="A3760">
            <v>604170033</v>
          </cell>
          <cell r="B3760" t="str">
            <v>HIDRÓXIDO DE ALUMÍNIO 61,5 MG/ML (SUSPENSÃO POR FRASCO DE 100 ML)</v>
          </cell>
          <cell r="C3760">
            <v>3</v>
          </cell>
          <cell r="D3760" t="str">
            <v>I</v>
          </cell>
          <cell r="E3760">
            <v>54</v>
          </cell>
          <cell r="F3760">
            <v>9999</v>
          </cell>
          <cell r="G3760">
            <v>0</v>
          </cell>
          <cell r="H3760">
            <v>0</v>
          </cell>
          <cell r="I3760">
            <v>1571</v>
          </cell>
          <cell r="J3760">
            <v>0</v>
          </cell>
          <cell r="K3760">
            <v>0</v>
          </cell>
          <cell r="L3760">
            <v>0</v>
          </cell>
        </row>
        <row r="3761">
          <cell r="A3761">
            <v>604170041</v>
          </cell>
          <cell r="B3761" t="str">
            <v>HIDRÓXIDO DE ALUMÍNIO 61,5 MG/ML (SUSPENSÃO POR FRASCO DE 150 ML)</v>
          </cell>
          <cell r="C3761">
            <v>3</v>
          </cell>
          <cell r="D3761" t="str">
            <v>I</v>
          </cell>
          <cell r="E3761">
            <v>36</v>
          </cell>
          <cell r="F3761">
            <v>9999</v>
          </cell>
          <cell r="G3761">
            <v>0</v>
          </cell>
          <cell r="H3761">
            <v>0</v>
          </cell>
          <cell r="I3761">
            <v>1571</v>
          </cell>
          <cell r="J3761">
            <v>0</v>
          </cell>
          <cell r="K3761">
            <v>0</v>
          </cell>
          <cell r="L3761">
            <v>0</v>
          </cell>
        </row>
        <row r="3762">
          <cell r="A3762">
            <v>604170050</v>
          </cell>
          <cell r="B3762" t="str">
            <v>HIDRÓXIDO DE ALUMÍNIO 61,5 MG/ML (SUSPENSÃO POR FRASCO DE 240</v>
          </cell>
          <cell r="C3762">
            <v>3</v>
          </cell>
          <cell r="D3762" t="str">
            <v>I</v>
          </cell>
          <cell r="E3762">
            <v>23</v>
          </cell>
          <cell r="F3762">
            <v>9999</v>
          </cell>
          <cell r="G3762">
            <v>0</v>
          </cell>
          <cell r="H3762">
            <v>0</v>
          </cell>
          <cell r="I3762">
            <v>1571</v>
          </cell>
          <cell r="J3762">
            <v>0</v>
          </cell>
          <cell r="K3762">
            <v>0</v>
          </cell>
          <cell r="L3762">
            <v>0</v>
          </cell>
        </row>
        <row r="3763">
          <cell r="A3763">
            <v>604180012</v>
          </cell>
          <cell r="B3763" t="str">
            <v>CLOBAZAM 10 MG (POR COMPRIMIDO)</v>
          </cell>
          <cell r="C3763">
            <v>3</v>
          </cell>
          <cell r="D3763" t="str">
            <v>I</v>
          </cell>
          <cell r="E3763">
            <v>124</v>
          </cell>
          <cell r="F3763">
            <v>9999</v>
          </cell>
          <cell r="G3763">
            <v>0</v>
          </cell>
          <cell r="H3763">
            <v>0</v>
          </cell>
          <cell r="I3763">
            <v>1571</v>
          </cell>
          <cell r="J3763">
            <v>0</v>
          </cell>
          <cell r="K3763">
            <v>0</v>
          </cell>
          <cell r="L3763">
            <v>0</v>
          </cell>
        </row>
        <row r="3764">
          <cell r="A3764">
            <v>604180020</v>
          </cell>
          <cell r="B3764" t="str">
            <v>CLOBAZAM 20 MG (POR COMPRIMIDO)</v>
          </cell>
          <cell r="C3764">
            <v>3</v>
          </cell>
          <cell r="D3764" t="str">
            <v>I</v>
          </cell>
          <cell r="E3764">
            <v>62</v>
          </cell>
          <cell r="F3764">
            <v>9999</v>
          </cell>
          <cell r="G3764">
            <v>0</v>
          </cell>
          <cell r="H3764">
            <v>0</v>
          </cell>
          <cell r="I3764">
            <v>1571</v>
          </cell>
          <cell r="J3764">
            <v>0</v>
          </cell>
          <cell r="K3764">
            <v>0</v>
          </cell>
          <cell r="L3764">
            <v>0</v>
          </cell>
        </row>
        <row r="3765">
          <cell r="A3765">
            <v>604190018</v>
          </cell>
          <cell r="B3765" t="str">
            <v>VIGABATRINA 500 MG (POR COMPRIMIDO)</v>
          </cell>
          <cell r="C3765">
            <v>3</v>
          </cell>
          <cell r="D3765" t="str">
            <v>I</v>
          </cell>
          <cell r="E3765">
            <v>186</v>
          </cell>
          <cell r="F3765">
            <v>9999</v>
          </cell>
          <cell r="G3765">
            <v>0</v>
          </cell>
          <cell r="H3765">
            <v>0</v>
          </cell>
          <cell r="I3765">
            <v>1571</v>
          </cell>
          <cell r="J3765">
            <v>0</v>
          </cell>
          <cell r="K3765">
            <v>0</v>
          </cell>
          <cell r="L3765">
            <v>0</v>
          </cell>
        </row>
        <row r="3766">
          <cell r="A3766">
            <v>604200013</v>
          </cell>
          <cell r="B3766" t="str">
            <v>AMANTADINA 100 MG (POR COMPRIMIDO)</v>
          </cell>
          <cell r="C3766">
            <v>3</v>
          </cell>
          <cell r="D3766" t="str">
            <v>I</v>
          </cell>
          <cell r="E3766">
            <v>124</v>
          </cell>
          <cell r="F3766">
            <v>9999</v>
          </cell>
          <cell r="G3766">
            <v>0</v>
          </cell>
          <cell r="H3766">
            <v>0</v>
          </cell>
          <cell r="I3766">
            <v>1571</v>
          </cell>
          <cell r="J3766">
            <v>0</v>
          </cell>
          <cell r="K3766">
            <v>0.33</v>
          </cell>
          <cell r="L3766">
            <v>0</v>
          </cell>
        </row>
        <row r="3767">
          <cell r="A3767">
            <v>604210019</v>
          </cell>
          <cell r="B3767" t="str">
            <v>ZIPRASIDONA 40 MG (POR CAPSULA)</v>
          </cell>
          <cell r="C3767">
            <v>3</v>
          </cell>
          <cell r="D3767" t="str">
            <v>I</v>
          </cell>
          <cell r="E3767">
            <v>124</v>
          </cell>
          <cell r="F3767">
            <v>9999</v>
          </cell>
          <cell r="G3767">
            <v>0</v>
          </cell>
          <cell r="H3767">
            <v>0</v>
          </cell>
          <cell r="I3767">
            <v>1571</v>
          </cell>
          <cell r="J3767">
            <v>0</v>
          </cell>
          <cell r="K3767">
            <v>4.47</v>
          </cell>
          <cell r="L3767">
            <v>0</v>
          </cell>
        </row>
        <row r="3768">
          <cell r="A3768">
            <v>604210027</v>
          </cell>
          <cell r="B3768" t="str">
            <v>ZIPRASIDONA 80 MG (POR CAPSULA)</v>
          </cell>
          <cell r="C3768">
            <v>3</v>
          </cell>
          <cell r="D3768" t="str">
            <v>I</v>
          </cell>
          <cell r="E3768">
            <v>62</v>
          </cell>
          <cell r="F3768">
            <v>9999</v>
          </cell>
          <cell r="G3768">
            <v>0</v>
          </cell>
          <cell r="H3768">
            <v>0</v>
          </cell>
          <cell r="I3768">
            <v>1571</v>
          </cell>
          <cell r="J3768">
            <v>0</v>
          </cell>
          <cell r="K3768">
            <v>7.56</v>
          </cell>
          <cell r="L3768">
            <v>0</v>
          </cell>
        </row>
        <row r="3769">
          <cell r="A3769">
            <v>604220014</v>
          </cell>
          <cell r="B3769" t="str">
            <v>ETOSSUXIMIDA 50 MG/ML (FRASCO DE 120 ML)</v>
          </cell>
          <cell r="C3769">
            <v>3</v>
          </cell>
          <cell r="D3769" t="str">
            <v>I</v>
          </cell>
          <cell r="E3769">
            <v>8</v>
          </cell>
          <cell r="F3769">
            <v>9999</v>
          </cell>
          <cell r="G3769">
            <v>0</v>
          </cell>
          <cell r="H3769">
            <v>0</v>
          </cell>
          <cell r="I3769">
            <v>1571</v>
          </cell>
          <cell r="J3769">
            <v>0</v>
          </cell>
          <cell r="K3769">
            <v>0</v>
          </cell>
          <cell r="L3769">
            <v>0</v>
          </cell>
        </row>
        <row r="3770">
          <cell r="A3770">
            <v>604230010</v>
          </cell>
          <cell r="B3770" t="str">
            <v>OLANZAPINA 5 MG (POR COMPRIMIDO)</v>
          </cell>
          <cell r="C3770">
            <v>3</v>
          </cell>
          <cell r="D3770" t="str">
            <v>I</v>
          </cell>
          <cell r="E3770">
            <v>186</v>
          </cell>
          <cell r="F3770">
            <v>9999</v>
          </cell>
          <cell r="G3770">
            <v>0</v>
          </cell>
          <cell r="H3770">
            <v>0</v>
          </cell>
          <cell r="I3770">
            <v>1571</v>
          </cell>
          <cell r="J3770">
            <v>0</v>
          </cell>
          <cell r="K3770">
            <v>0</v>
          </cell>
          <cell r="L3770">
            <v>0</v>
          </cell>
        </row>
        <row r="3771">
          <cell r="A3771">
            <v>604230028</v>
          </cell>
          <cell r="B3771" t="str">
            <v>OLANZAPINA 10 MG (POR COMPRIMIDO)</v>
          </cell>
          <cell r="C3771">
            <v>3</v>
          </cell>
          <cell r="D3771" t="str">
            <v>I</v>
          </cell>
          <cell r="E3771">
            <v>93</v>
          </cell>
          <cell r="F3771">
            <v>9999</v>
          </cell>
          <cell r="G3771">
            <v>0</v>
          </cell>
          <cell r="H3771">
            <v>0</v>
          </cell>
          <cell r="I3771">
            <v>1571</v>
          </cell>
          <cell r="J3771">
            <v>0</v>
          </cell>
          <cell r="K3771">
            <v>0</v>
          </cell>
          <cell r="L3771">
            <v>0</v>
          </cell>
        </row>
        <row r="3772">
          <cell r="A3772">
            <v>604230036</v>
          </cell>
          <cell r="B3772" t="str">
            <v>QUETIAPINA 25 MG (POR COMPRIMIDO)</v>
          </cell>
          <cell r="C3772">
            <v>3</v>
          </cell>
          <cell r="D3772" t="str">
            <v>I</v>
          </cell>
          <cell r="E3772">
            <v>992</v>
          </cell>
          <cell r="F3772">
            <v>9999</v>
          </cell>
          <cell r="G3772">
            <v>0</v>
          </cell>
          <cell r="H3772">
            <v>0</v>
          </cell>
          <cell r="I3772">
            <v>1571</v>
          </cell>
          <cell r="J3772">
            <v>0</v>
          </cell>
          <cell r="K3772">
            <v>0</v>
          </cell>
          <cell r="L3772">
            <v>0</v>
          </cell>
        </row>
        <row r="3773">
          <cell r="A3773">
            <v>604230044</v>
          </cell>
          <cell r="B3773" t="str">
            <v>QUETIAPINA 100 MG (POR COMPRIMIDO)</v>
          </cell>
          <cell r="C3773">
            <v>3</v>
          </cell>
          <cell r="D3773" t="str">
            <v>I</v>
          </cell>
          <cell r="E3773">
            <v>248</v>
          </cell>
          <cell r="F3773">
            <v>9999</v>
          </cell>
          <cell r="G3773">
            <v>0</v>
          </cell>
          <cell r="H3773">
            <v>0</v>
          </cell>
          <cell r="I3773">
            <v>1571</v>
          </cell>
          <cell r="J3773">
            <v>0</v>
          </cell>
          <cell r="K3773">
            <v>0</v>
          </cell>
          <cell r="L3773">
            <v>0</v>
          </cell>
        </row>
        <row r="3774">
          <cell r="A3774">
            <v>604230052</v>
          </cell>
          <cell r="B3774" t="str">
            <v>QUETIAPINA 200 MG (POR COMPRIMIDO)</v>
          </cell>
          <cell r="C3774">
            <v>3</v>
          </cell>
          <cell r="D3774" t="str">
            <v>I</v>
          </cell>
          <cell r="E3774">
            <v>124</v>
          </cell>
          <cell r="F3774">
            <v>9999</v>
          </cell>
          <cell r="G3774">
            <v>0</v>
          </cell>
          <cell r="H3774">
            <v>0</v>
          </cell>
          <cell r="I3774">
            <v>1571</v>
          </cell>
          <cell r="J3774">
            <v>0</v>
          </cell>
          <cell r="K3774">
            <v>0</v>
          </cell>
          <cell r="L3774">
            <v>0</v>
          </cell>
        </row>
        <row r="3775">
          <cell r="A3775">
            <v>604230060</v>
          </cell>
          <cell r="B3775" t="str">
            <v>QUETIAPINA 300 MG (POR COMPRIMIDO)</v>
          </cell>
          <cell r="C3775">
            <v>3</v>
          </cell>
          <cell r="D3775" t="str">
            <v>I</v>
          </cell>
          <cell r="E3775">
            <v>62</v>
          </cell>
          <cell r="F3775">
            <v>9999</v>
          </cell>
          <cell r="G3775">
            <v>0</v>
          </cell>
          <cell r="H3775">
            <v>0</v>
          </cell>
          <cell r="I3775">
            <v>1571</v>
          </cell>
          <cell r="J3775">
            <v>0</v>
          </cell>
          <cell r="K3775">
            <v>11.34</v>
          </cell>
          <cell r="L3775">
            <v>0</v>
          </cell>
        </row>
        <row r="3776">
          <cell r="A3776">
            <v>604230079</v>
          </cell>
          <cell r="B3776" t="str">
            <v>CLOZAPINA 25 MG (POR COMPRIMIDO)</v>
          </cell>
          <cell r="C3776">
            <v>3</v>
          </cell>
          <cell r="D3776" t="str">
            <v>I</v>
          </cell>
          <cell r="E3776">
            <v>992</v>
          </cell>
          <cell r="F3776">
            <v>9999</v>
          </cell>
          <cell r="G3776">
            <v>0</v>
          </cell>
          <cell r="H3776">
            <v>0</v>
          </cell>
          <cell r="I3776">
            <v>1571</v>
          </cell>
          <cell r="J3776">
            <v>0</v>
          </cell>
          <cell r="K3776">
            <v>0</v>
          </cell>
          <cell r="L3776">
            <v>0</v>
          </cell>
        </row>
        <row r="3777">
          <cell r="A3777">
            <v>604230087</v>
          </cell>
          <cell r="B3777" t="str">
            <v>CLOZAPINA 100 MG (POR COMPRIMIDO)</v>
          </cell>
          <cell r="C3777">
            <v>3</v>
          </cell>
          <cell r="D3777" t="str">
            <v>I</v>
          </cell>
          <cell r="E3777">
            <v>248</v>
          </cell>
          <cell r="F3777">
            <v>9999</v>
          </cell>
          <cell r="G3777">
            <v>0</v>
          </cell>
          <cell r="H3777">
            <v>0</v>
          </cell>
          <cell r="I3777">
            <v>1571</v>
          </cell>
          <cell r="J3777">
            <v>0</v>
          </cell>
          <cell r="K3777">
            <v>0</v>
          </cell>
          <cell r="L3777">
            <v>0</v>
          </cell>
        </row>
        <row r="3778">
          <cell r="A3778">
            <v>604240015</v>
          </cell>
          <cell r="B3778" t="str">
            <v>IMIGLUCERASE 200 U INJETAVEL (POR FRASCO-AMPOLA)</v>
          </cell>
          <cell r="C3778">
            <v>3</v>
          </cell>
          <cell r="D3778" t="str">
            <v>I</v>
          </cell>
          <cell r="E3778">
            <v>48</v>
          </cell>
          <cell r="F3778">
            <v>9999</v>
          </cell>
          <cell r="G3778">
            <v>0</v>
          </cell>
          <cell r="H3778">
            <v>0</v>
          </cell>
          <cell r="I3778">
            <v>1571</v>
          </cell>
          <cell r="J3778">
            <v>0</v>
          </cell>
          <cell r="K3778">
            <v>0</v>
          </cell>
          <cell r="L3778">
            <v>0</v>
          </cell>
        </row>
        <row r="3779">
          <cell r="A3779">
            <v>604240023</v>
          </cell>
          <cell r="B3779" t="str">
            <v>ALFATALIGLICERASE 200 U INJETÁVEL (POR FRASCO AMPOLA)</v>
          </cell>
          <cell r="C3779">
            <v>3</v>
          </cell>
          <cell r="D3779" t="str">
            <v>I</v>
          </cell>
          <cell r="E3779">
            <v>48</v>
          </cell>
          <cell r="F3779">
            <v>9999</v>
          </cell>
          <cell r="G3779">
            <v>0</v>
          </cell>
          <cell r="H3779">
            <v>0</v>
          </cell>
          <cell r="I3779">
            <v>1571</v>
          </cell>
          <cell r="J3779">
            <v>0</v>
          </cell>
          <cell r="K3779">
            <v>0</v>
          </cell>
          <cell r="L3779">
            <v>0</v>
          </cell>
        </row>
        <row r="3780">
          <cell r="A3780">
            <v>604240031</v>
          </cell>
          <cell r="B3780" t="str">
            <v>IMIGLUCERASE 400 U INJETÁVEL (POR FRASCO-AMPOLA)</v>
          </cell>
          <cell r="C3780">
            <v>3</v>
          </cell>
          <cell r="D3780" t="str">
            <v>I</v>
          </cell>
          <cell r="E3780">
            <v>24</v>
          </cell>
          <cell r="F3780">
            <v>9999</v>
          </cell>
          <cell r="G3780">
            <v>0</v>
          </cell>
          <cell r="H3780">
            <v>0</v>
          </cell>
          <cell r="I3780">
            <v>1571</v>
          </cell>
          <cell r="J3780">
            <v>0</v>
          </cell>
          <cell r="K3780">
            <v>0</v>
          </cell>
          <cell r="L3780">
            <v>0</v>
          </cell>
        </row>
        <row r="3781">
          <cell r="A3781">
            <v>604240040</v>
          </cell>
          <cell r="B3781" t="str">
            <v>ALFAVELAGLICERASE 200 U INJETAVEL (POR FRASCO AMPOLA)</v>
          </cell>
          <cell r="C3781">
            <v>3</v>
          </cell>
          <cell r="D3781" t="str">
            <v>I</v>
          </cell>
          <cell r="E3781">
            <v>48</v>
          </cell>
          <cell r="F3781">
            <v>9999</v>
          </cell>
          <cell r="G3781">
            <v>0</v>
          </cell>
          <cell r="H3781">
            <v>0</v>
          </cell>
          <cell r="I3781">
            <v>1571</v>
          </cell>
          <cell r="J3781">
            <v>0</v>
          </cell>
          <cell r="K3781">
            <v>0</v>
          </cell>
          <cell r="L3781">
            <v>0</v>
          </cell>
        </row>
        <row r="3782">
          <cell r="A3782">
            <v>604240058</v>
          </cell>
          <cell r="B3782" t="str">
            <v>ALFAVELAGLICERASE 400 U INJETAVEL (POR FRASCO AMPOLA)</v>
          </cell>
          <cell r="C3782">
            <v>3</v>
          </cell>
          <cell r="D3782" t="str">
            <v>I</v>
          </cell>
          <cell r="E3782">
            <v>24</v>
          </cell>
          <cell r="F3782">
            <v>9999</v>
          </cell>
          <cell r="G3782">
            <v>0</v>
          </cell>
          <cell r="H3782">
            <v>0</v>
          </cell>
          <cell r="I3782">
            <v>1571</v>
          </cell>
          <cell r="J3782">
            <v>0</v>
          </cell>
          <cell r="K3782">
            <v>0</v>
          </cell>
          <cell r="L3782">
            <v>0</v>
          </cell>
        </row>
        <row r="3783">
          <cell r="A3783">
            <v>604250010</v>
          </cell>
          <cell r="B3783" t="str">
            <v>FILGRASTIM 300 MCG INJETAVEL (POR FRASCO AMPOLA OU SERINGA PREENCHIDA)</v>
          </cell>
          <cell r="C3783">
            <v>3</v>
          </cell>
          <cell r="D3783" t="str">
            <v>I</v>
          </cell>
          <cell r="E3783">
            <v>64</v>
          </cell>
          <cell r="F3783">
            <v>9999</v>
          </cell>
          <cell r="G3783">
            <v>0</v>
          </cell>
          <cell r="H3783">
            <v>0</v>
          </cell>
          <cell r="I3783">
            <v>1571</v>
          </cell>
          <cell r="J3783">
            <v>0</v>
          </cell>
          <cell r="K3783">
            <v>0</v>
          </cell>
          <cell r="L3783">
            <v>0</v>
          </cell>
        </row>
        <row r="3784">
          <cell r="A3784">
            <v>604250029</v>
          </cell>
          <cell r="B3784" t="str">
            <v>MOLGRAMOSTIM 300 MCG INJETAVEL (POR FRASCO)</v>
          </cell>
          <cell r="C3784">
            <v>3</v>
          </cell>
          <cell r="D3784" t="str">
            <v>I</v>
          </cell>
          <cell r="E3784">
            <v>64</v>
          </cell>
          <cell r="F3784">
            <v>9999</v>
          </cell>
          <cell r="G3784">
            <v>0</v>
          </cell>
          <cell r="H3784">
            <v>0</v>
          </cell>
          <cell r="I3784">
            <v>1571</v>
          </cell>
          <cell r="J3784">
            <v>0</v>
          </cell>
          <cell r="K3784">
            <v>31</v>
          </cell>
          <cell r="L3784">
            <v>0</v>
          </cell>
        </row>
        <row r="3785">
          <cell r="A3785">
            <v>604260016</v>
          </cell>
          <cell r="B3785" t="str">
            <v>SACARATO DE HIDROXIDO FERRICO 100 MG INJETAVEL (POR FRASCO DE 5 ML)</v>
          </cell>
          <cell r="C3785">
            <v>3</v>
          </cell>
          <cell r="D3785" t="str">
            <v>I</v>
          </cell>
          <cell r="E3785">
            <v>13</v>
          </cell>
          <cell r="F3785">
            <v>9999</v>
          </cell>
          <cell r="G3785">
            <v>0</v>
          </cell>
          <cell r="H3785">
            <v>0</v>
          </cell>
          <cell r="I3785">
            <v>1571</v>
          </cell>
          <cell r="J3785">
            <v>0</v>
          </cell>
          <cell r="K3785">
            <v>3.57</v>
          </cell>
          <cell r="L3785">
            <v>0</v>
          </cell>
        </row>
        <row r="3786">
          <cell r="A3786">
            <v>604270011</v>
          </cell>
          <cell r="B3786" t="str">
            <v>BEZAFIBRATO 200 MG (POR DRÁGEA OU COMPRIMIDO)</v>
          </cell>
          <cell r="C3786">
            <v>3</v>
          </cell>
          <cell r="D3786" t="str">
            <v>I</v>
          </cell>
          <cell r="E3786">
            <v>62</v>
          </cell>
          <cell r="F3786">
            <v>9999</v>
          </cell>
          <cell r="G3786">
            <v>0</v>
          </cell>
          <cell r="H3786">
            <v>0</v>
          </cell>
          <cell r="I3786">
            <v>1571</v>
          </cell>
          <cell r="J3786">
            <v>0</v>
          </cell>
          <cell r="K3786">
            <v>0</v>
          </cell>
          <cell r="L3786">
            <v>0</v>
          </cell>
        </row>
        <row r="3787">
          <cell r="A3787">
            <v>604270020</v>
          </cell>
          <cell r="B3787" t="str">
            <v>BEZAFIBRATO 400 MG (POR COMPRIMIDO DE DESINTEGRAÇÃO LENTA)</v>
          </cell>
          <cell r="C3787">
            <v>3</v>
          </cell>
          <cell r="D3787" t="str">
            <v>I</v>
          </cell>
          <cell r="E3787">
            <v>31</v>
          </cell>
          <cell r="F3787">
            <v>9999</v>
          </cell>
          <cell r="G3787">
            <v>0</v>
          </cell>
          <cell r="H3787">
            <v>0</v>
          </cell>
          <cell r="I3787">
            <v>1571</v>
          </cell>
          <cell r="J3787">
            <v>0</v>
          </cell>
          <cell r="K3787">
            <v>0</v>
          </cell>
          <cell r="L3787">
            <v>0</v>
          </cell>
        </row>
        <row r="3788">
          <cell r="A3788">
            <v>604270038</v>
          </cell>
          <cell r="B3788" t="str">
            <v>CIPROFIBRATO 100 MG (POR COMPRIMIDO)</v>
          </cell>
          <cell r="C3788">
            <v>3</v>
          </cell>
          <cell r="D3788" t="str">
            <v>I</v>
          </cell>
          <cell r="E3788">
            <v>31</v>
          </cell>
          <cell r="F3788">
            <v>9999</v>
          </cell>
          <cell r="G3788">
            <v>0</v>
          </cell>
          <cell r="H3788">
            <v>0</v>
          </cell>
          <cell r="I3788">
            <v>1571</v>
          </cell>
          <cell r="J3788">
            <v>0</v>
          </cell>
          <cell r="K3788">
            <v>0</v>
          </cell>
          <cell r="L3788">
            <v>0</v>
          </cell>
        </row>
        <row r="3789">
          <cell r="A3789">
            <v>604270046</v>
          </cell>
          <cell r="B3789" t="str">
            <v>ETOFIBRATO 500 MG (POR CAPSULA)</v>
          </cell>
          <cell r="C3789">
            <v>3</v>
          </cell>
          <cell r="D3789" t="str">
            <v>I</v>
          </cell>
          <cell r="E3789">
            <v>31</v>
          </cell>
          <cell r="F3789">
            <v>9999</v>
          </cell>
          <cell r="G3789">
            <v>0</v>
          </cell>
          <cell r="H3789">
            <v>0</v>
          </cell>
          <cell r="I3789">
            <v>1571</v>
          </cell>
          <cell r="J3789">
            <v>0</v>
          </cell>
          <cell r="K3789">
            <v>0</v>
          </cell>
          <cell r="L3789">
            <v>0</v>
          </cell>
        </row>
        <row r="3790">
          <cell r="A3790">
            <v>604270054</v>
          </cell>
          <cell r="B3790" t="str">
            <v>FENOFIBRATO 200 MG (POR CAPSULA)</v>
          </cell>
          <cell r="C3790">
            <v>3</v>
          </cell>
          <cell r="D3790" t="str">
            <v>I</v>
          </cell>
          <cell r="E3790">
            <v>31</v>
          </cell>
          <cell r="F3790">
            <v>9999</v>
          </cell>
          <cell r="G3790">
            <v>0</v>
          </cell>
          <cell r="H3790">
            <v>0</v>
          </cell>
          <cell r="I3790">
            <v>1571</v>
          </cell>
          <cell r="J3790">
            <v>0</v>
          </cell>
          <cell r="K3790">
            <v>0</v>
          </cell>
          <cell r="L3790">
            <v>0</v>
          </cell>
        </row>
        <row r="3791">
          <cell r="A3791">
            <v>604270062</v>
          </cell>
          <cell r="B3791" t="str">
            <v>FENOFIBRATO 250 MG (POR CAPSULA DE LIBERACAO RETARDADA)</v>
          </cell>
          <cell r="C3791">
            <v>3</v>
          </cell>
          <cell r="D3791" t="str">
            <v>I</v>
          </cell>
          <cell r="E3791">
            <v>31</v>
          </cell>
          <cell r="F3791">
            <v>9999</v>
          </cell>
          <cell r="G3791">
            <v>0</v>
          </cell>
          <cell r="H3791">
            <v>0</v>
          </cell>
          <cell r="I3791">
            <v>1571</v>
          </cell>
          <cell r="J3791">
            <v>0</v>
          </cell>
          <cell r="K3791">
            <v>0</v>
          </cell>
          <cell r="L3791">
            <v>0</v>
          </cell>
        </row>
        <row r="3792">
          <cell r="A3792">
            <v>604270070</v>
          </cell>
          <cell r="B3792" t="str">
            <v>GENFIBROZILA 600 MG (COMPRIMIDO)</v>
          </cell>
          <cell r="C3792">
            <v>3</v>
          </cell>
          <cell r="D3792" t="str">
            <v>I</v>
          </cell>
          <cell r="E3792">
            <v>62</v>
          </cell>
          <cell r="F3792">
            <v>9999</v>
          </cell>
          <cell r="G3792">
            <v>0</v>
          </cell>
          <cell r="H3792">
            <v>0</v>
          </cell>
          <cell r="I3792">
            <v>1571</v>
          </cell>
          <cell r="J3792">
            <v>0</v>
          </cell>
          <cell r="K3792">
            <v>0</v>
          </cell>
          <cell r="L3792">
            <v>0</v>
          </cell>
        </row>
        <row r="3793">
          <cell r="A3793">
            <v>604270089</v>
          </cell>
          <cell r="B3793" t="str">
            <v>GENFIBROZILA 900 MG (POR COMPRIMIDO)</v>
          </cell>
          <cell r="C3793">
            <v>3</v>
          </cell>
          <cell r="D3793" t="str">
            <v>I</v>
          </cell>
          <cell r="E3793">
            <v>31</v>
          </cell>
          <cell r="F3793">
            <v>9999</v>
          </cell>
          <cell r="G3793">
            <v>0</v>
          </cell>
          <cell r="H3793">
            <v>0</v>
          </cell>
          <cell r="I3793">
            <v>1571</v>
          </cell>
          <cell r="J3793">
            <v>0</v>
          </cell>
          <cell r="K3793">
            <v>0</v>
          </cell>
          <cell r="L3793">
            <v>0</v>
          </cell>
        </row>
        <row r="3794">
          <cell r="A3794">
            <v>604270097</v>
          </cell>
          <cell r="B3794" t="str">
            <v>ÁCIDO NICOTÍNICO 250MG (POR COMPRIMIDO DE LIBERAÇÃO PROLONGADA)</v>
          </cell>
          <cell r="C3794">
            <v>3</v>
          </cell>
          <cell r="D3794" t="str">
            <v>I</v>
          </cell>
          <cell r="E3794">
            <v>372</v>
          </cell>
          <cell r="F3794">
            <v>9999</v>
          </cell>
          <cell r="G3794">
            <v>0</v>
          </cell>
          <cell r="H3794">
            <v>0</v>
          </cell>
          <cell r="I3794">
            <v>1571</v>
          </cell>
          <cell r="J3794">
            <v>0</v>
          </cell>
          <cell r="K3794">
            <v>0</v>
          </cell>
          <cell r="L3794">
            <v>0</v>
          </cell>
        </row>
        <row r="3795">
          <cell r="A3795">
            <v>604270100</v>
          </cell>
          <cell r="B3795" t="str">
            <v>ÁCIDO NICOTÍNICO 500MG (POR COMPRIMIDO DE LIBERAÇÃO PROLONGADA)</v>
          </cell>
          <cell r="C3795">
            <v>3</v>
          </cell>
          <cell r="D3795" t="str">
            <v>I</v>
          </cell>
          <cell r="E3795">
            <v>186</v>
          </cell>
          <cell r="F3795">
            <v>9999</v>
          </cell>
          <cell r="G3795">
            <v>0</v>
          </cell>
          <cell r="H3795">
            <v>0</v>
          </cell>
          <cell r="I3795">
            <v>1571</v>
          </cell>
          <cell r="J3795">
            <v>0</v>
          </cell>
          <cell r="K3795">
            <v>0</v>
          </cell>
          <cell r="L3795">
            <v>0</v>
          </cell>
        </row>
        <row r="3796">
          <cell r="A3796">
            <v>604270119</v>
          </cell>
          <cell r="B3796" t="str">
            <v>ÁCIDO NICOTÍNICO 750 MG (POR COMPRIMIDO DE LIBERAÇÃO PROLONGADA)</v>
          </cell>
          <cell r="C3796">
            <v>3</v>
          </cell>
          <cell r="D3796" t="str">
            <v>I</v>
          </cell>
          <cell r="E3796">
            <v>124</v>
          </cell>
          <cell r="F3796">
            <v>9999</v>
          </cell>
          <cell r="G3796">
            <v>0</v>
          </cell>
          <cell r="H3796">
            <v>0</v>
          </cell>
          <cell r="I3796">
            <v>1571</v>
          </cell>
          <cell r="J3796">
            <v>0</v>
          </cell>
          <cell r="K3796">
            <v>0</v>
          </cell>
          <cell r="L3796">
            <v>0</v>
          </cell>
        </row>
        <row r="3797">
          <cell r="A3797">
            <v>604280068</v>
          </cell>
          <cell r="B3797" t="str">
            <v>BUDESONIDA 200 MCG (POR CAPSULA INALANTE)</v>
          </cell>
          <cell r="C3797">
            <v>3</v>
          </cell>
          <cell r="D3797" t="str">
            <v>I</v>
          </cell>
          <cell r="E3797">
            <v>248</v>
          </cell>
          <cell r="F3797">
            <v>9999</v>
          </cell>
          <cell r="G3797">
            <v>0</v>
          </cell>
          <cell r="H3797">
            <v>0</v>
          </cell>
          <cell r="I3797">
            <v>1571</v>
          </cell>
          <cell r="J3797">
            <v>0</v>
          </cell>
          <cell r="K3797">
            <v>0</v>
          </cell>
          <cell r="L3797">
            <v>0</v>
          </cell>
        </row>
        <row r="3798">
          <cell r="A3798">
            <v>604280076</v>
          </cell>
          <cell r="B3798" t="str">
            <v>BUDESONIDA 400 MCG (POR CAPSULA INALANTE)</v>
          </cell>
          <cell r="C3798">
            <v>3</v>
          </cell>
          <cell r="D3798" t="str">
            <v>I</v>
          </cell>
          <cell r="E3798">
            <v>124</v>
          </cell>
          <cell r="F3798">
            <v>9999</v>
          </cell>
          <cell r="G3798">
            <v>0</v>
          </cell>
          <cell r="H3798">
            <v>0</v>
          </cell>
          <cell r="I3798">
            <v>1571</v>
          </cell>
          <cell r="J3798">
            <v>0</v>
          </cell>
          <cell r="K3798">
            <v>0</v>
          </cell>
          <cell r="L3798">
            <v>0</v>
          </cell>
        </row>
        <row r="3799">
          <cell r="A3799">
            <v>604280084</v>
          </cell>
          <cell r="B3799" t="str">
            <v>BUDESONIDA 200 MCG PO INALANTE OU AEROSSOL BUCAL (POR FRASCO C/ 100 DOSES)</v>
          </cell>
          <cell r="C3799">
            <v>3</v>
          </cell>
          <cell r="D3799" t="str">
            <v>I</v>
          </cell>
          <cell r="E3799">
            <v>3</v>
          </cell>
          <cell r="F3799">
            <v>9999</v>
          </cell>
          <cell r="G3799">
            <v>0</v>
          </cell>
          <cell r="H3799">
            <v>0</v>
          </cell>
          <cell r="I3799">
            <v>1571</v>
          </cell>
          <cell r="J3799">
            <v>0</v>
          </cell>
          <cell r="K3799">
            <v>0</v>
          </cell>
          <cell r="L3799">
            <v>0</v>
          </cell>
        </row>
        <row r="3800">
          <cell r="A3800">
            <v>604280092</v>
          </cell>
          <cell r="B3800" t="str">
            <v>BUDESONIDA 200 MCG PO INALANTE OU AEROSSOL BUCAL (POR FRASCO C/ 200 DOSES)</v>
          </cell>
          <cell r="C3800">
            <v>3</v>
          </cell>
          <cell r="D3800" t="str">
            <v>I</v>
          </cell>
          <cell r="E3800">
            <v>2</v>
          </cell>
          <cell r="F3800">
            <v>9999</v>
          </cell>
          <cell r="G3800">
            <v>0</v>
          </cell>
          <cell r="H3800">
            <v>0</v>
          </cell>
          <cell r="I3800">
            <v>1571</v>
          </cell>
          <cell r="J3800">
            <v>0</v>
          </cell>
          <cell r="K3800">
            <v>0</v>
          </cell>
          <cell r="L3800">
            <v>0</v>
          </cell>
        </row>
        <row r="3801">
          <cell r="A3801">
            <v>604280106</v>
          </cell>
          <cell r="B3801" t="str">
            <v>METILPREDNISOLONA 500 MG INJETAVEL (POR AMPOLA)</v>
          </cell>
          <cell r="C3801">
            <v>3</v>
          </cell>
          <cell r="D3801" t="str">
            <v>I</v>
          </cell>
          <cell r="E3801">
            <v>31</v>
          </cell>
          <cell r="F3801">
            <v>9999</v>
          </cell>
          <cell r="G3801">
            <v>0</v>
          </cell>
          <cell r="H3801">
            <v>0</v>
          </cell>
          <cell r="I3801">
            <v>1571</v>
          </cell>
          <cell r="J3801">
            <v>0</v>
          </cell>
          <cell r="K3801">
            <v>0</v>
          </cell>
          <cell r="L3801">
            <v>0</v>
          </cell>
        </row>
        <row r="3802">
          <cell r="A3802">
            <v>604290012</v>
          </cell>
          <cell r="B3802" t="str">
            <v>OCTREOTIDA  LAR 10 MG INJETAVEL (POR FRASCO-AMPOLA)</v>
          </cell>
          <cell r="C3802">
            <v>3</v>
          </cell>
          <cell r="D3802" t="str">
            <v>I</v>
          </cell>
          <cell r="E3802">
            <v>8</v>
          </cell>
          <cell r="F3802">
            <v>9999</v>
          </cell>
          <cell r="G3802">
            <v>0</v>
          </cell>
          <cell r="H3802">
            <v>0</v>
          </cell>
          <cell r="I3802">
            <v>1571</v>
          </cell>
          <cell r="J3802">
            <v>0</v>
          </cell>
          <cell r="K3802">
            <v>1831.64</v>
          </cell>
          <cell r="L3802">
            <v>0</v>
          </cell>
        </row>
        <row r="3803">
          <cell r="A3803">
            <v>604290020</v>
          </cell>
          <cell r="B3803" t="str">
            <v>OCTREOTIDA LAR 20 MG INJETAVEL (POR FRASCO-AMPOLA)</v>
          </cell>
          <cell r="C3803">
            <v>3</v>
          </cell>
          <cell r="D3803" t="str">
            <v>I</v>
          </cell>
          <cell r="E3803">
            <v>4</v>
          </cell>
          <cell r="F3803">
            <v>9999</v>
          </cell>
          <cell r="G3803">
            <v>0</v>
          </cell>
          <cell r="H3803">
            <v>0</v>
          </cell>
          <cell r="I3803">
            <v>1571</v>
          </cell>
          <cell r="J3803">
            <v>0</v>
          </cell>
          <cell r="K3803">
            <v>2793.12</v>
          </cell>
          <cell r="L3803">
            <v>0</v>
          </cell>
        </row>
        <row r="3804">
          <cell r="A3804">
            <v>604290039</v>
          </cell>
          <cell r="B3804" t="str">
            <v>OCTREOTIDA  LAR 30 MG INJETAVEL (POR FRASCO-AMPOLA)</v>
          </cell>
          <cell r="C3804">
            <v>3</v>
          </cell>
          <cell r="D3804" t="str">
            <v>I</v>
          </cell>
          <cell r="E3804">
            <v>2</v>
          </cell>
          <cell r="F3804">
            <v>9999</v>
          </cell>
          <cell r="G3804">
            <v>0</v>
          </cell>
          <cell r="H3804">
            <v>0</v>
          </cell>
          <cell r="I3804">
            <v>1571</v>
          </cell>
          <cell r="J3804">
            <v>0</v>
          </cell>
          <cell r="K3804">
            <v>3773.59</v>
          </cell>
          <cell r="L3804">
            <v>0</v>
          </cell>
        </row>
        <row r="3805">
          <cell r="A3805">
            <v>604290047</v>
          </cell>
          <cell r="B3805" t="str">
            <v>OCTREOTIDA 0,1 MG/ML INJETAVEL (POR AMPOLA)</v>
          </cell>
          <cell r="C3805">
            <v>3</v>
          </cell>
          <cell r="D3805" t="str">
            <v>I</v>
          </cell>
          <cell r="E3805">
            <v>1</v>
          </cell>
          <cell r="F3805">
            <v>9999</v>
          </cell>
          <cell r="G3805">
            <v>0</v>
          </cell>
          <cell r="H3805">
            <v>0</v>
          </cell>
          <cell r="I3805">
            <v>1571</v>
          </cell>
          <cell r="J3805">
            <v>0</v>
          </cell>
          <cell r="K3805">
            <v>11.9</v>
          </cell>
          <cell r="L3805">
            <v>0</v>
          </cell>
        </row>
        <row r="3806">
          <cell r="A3806">
            <v>604290063</v>
          </cell>
          <cell r="B3806" t="str">
            <v>LANREOTIDA 60 MG INJETÁVEL (POR SERINGA PREENCHIDA)</v>
          </cell>
          <cell r="C3806">
            <v>3</v>
          </cell>
          <cell r="D3806" t="str">
            <v>I</v>
          </cell>
          <cell r="E3806">
            <v>1</v>
          </cell>
          <cell r="F3806">
            <v>9999</v>
          </cell>
          <cell r="G3806">
            <v>0</v>
          </cell>
          <cell r="H3806">
            <v>0</v>
          </cell>
          <cell r="I3806">
            <v>1571</v>
          </cell>
          <cell r="J3806">
            <v>0</v>
          </cell>
          <cell r="K3806">
            <v>1408.22</v>
          </cell>
          <cell r="L3806">
            <v>0</v>
          </cell>
        </row>
        <row r="3807">
          <cell r="A3807">
            <v>604290071</v>
          </cell>
          <cell r="B3807" t="str">
            <v>LANREOTIDA 90 MG INJETÁVEL (POR SERINGA PREENCHIDA)</v>
          </cell>
          <cell r="C3807">
            <v>3</v>
          </cell>
          <cell r="D3807" t="str">
            <v>I</v>
          </cell>
          <cell r="E3807">
            <v>1</v>
          </cell>
          <cell r="F3807">
            <v>9999</v>
          </cell>
          <cell r="G3807">
            <v>0</v>
          </cell>
          <cell r="H3807">
            <v>0</v>
          </cell>
          <cell r="I3807">
            <v>1571</v>
          </cell>
          <cell r="J3807">
            <v>0</v>
          </cell>
          <cell r="K3807">
            <v>1513.36</v>
          </cell>
          <cell r="L3807">
            <v>0</v>
          </cell>
        </row>
        <row r="3808">
          <cell r="A3808">
            <v>604290080</v>
          </cell>
          <cell r="B3808" t="str">
            <v>LANREOTIDA 120 MG INJETÁVEL (POR SERINGA PREENCHIDA)</v>
          </cell>
          <cell r="C3808">
            <v>3</v>
          </cell>
          <cell r="D3808" t="str">
            <v>I</v>
          </cell>
          <cell r="E3808">
            <v>1</v>
          </cell>
          <cell r="F3808">
            <v>9999</v>
          </cell>
          <cell r="G3808">
            <v>0</v>
          </cell>
          <cell r="H3808">
            <v>0</v>
          </cell>
          <cell r="I3808">
            <v>1571</v>
          </cell>
          <cell r="J3808">
            <v>0</v>
          </cell>
          <cell r="K3808">
            <v>1513.36</v>
          </cell>
          <cell r="L3808">
            <v>0</v>
          </cell>
        </row>
        <row r="3809">
          <cell r="A3809">
            <v>604300018</v>
          </cell>
          <cell r="B3809" t="str">
            <v>IMUNOGLOBULINA ANTI-HEPATITE B 100 UI INJETAVEL (POR FRASCO)</v>
          </cell>
          <cell r="C3809">
            <v>3</v>
          </cell>
          <cell r="D3809" t="str">
            <v>I</v>
          </cell>
          <cell r="E3809">
            <v>8</v>
          </cell>
          <cell r="F3809">
            <v>9999</v>
          </cell>
          <cell r="G3809">
            <v>0</v>
          </cell>
          <cell r="H3809">
            <v>0</v>
          </cell>
          <cell r="I3809">
            <v>1571</v>
          </cell>
          <cell r="J3809">
            <v>0</v>
          </cell>
          <cell r="K3809">
            <v>0</v>
          </cell>
          <cell r="L3809">
            <v>0</v>
          </cell>
        </row>
        <row r="3810">
          <cell r="A3810">
            <v>604300026</v>
          </cell>
          <cell r="B3810" t="str">
            <v>IMUNOGLOBULINA ANTI-HEPATITE B 500 UI INJETAVEL (POR FRASCO)</v>
          </cell>
          <cell r="C3810">
            <v>3</v>
          </cell>
          <cell r="D3810" t="str">
            <v>I</v>
          </cell>
          <cell r="E3810">
            <v>1</v>
          </cell>
          <cell r="F3810">
            <v>9999</v>
          </cell>
          <cell r="G3810">
            <v>0</v>
          </cell>
          <cell r="H3810">
            <v>0</v>
          </cell>
          <cell r="I3810">
            <v>1571</v>
          </cell>
          <cell r="J3810">
            <v>0</v>
          </cell>
          <cell r="K3810">
            <v>846.78</v>
          </cell>
          <cell r="L3810">
            <v>0</v>
          </cell>
        </row>
        <row r="3811">
          <cell r="A3811">
            <v>604300034</v>
          </cell>
          <cell r="B3811" t="str">
            <v>IMUNOGLOBULINA ANTI-HEPATITE B 600 UI INJETAVEL (POR FRASCO)</v>
          </cell>
          <cell r="C3811">
            <v>3</v>
          </cell>
          <cell r="D3811" t="str">
            <v>I</v>
          </cell>
          <cell r="E3811">
            <v>1</v>
          </cell>
          <cell r="F3811">
            <v>9999</v>
          </cell>
          <cell r="G3811">
            <v>0</v>
          </cell>
          <cell r="H3811">
            <v>0</v>
          </cell>
          <cell r="I3811">
            <v>1571</v>
          </cell>
          <cell r="J3811">
            <v>0</v>
          </cell>
          <cell r="K3811">
            <v>0</v>
          </cell>
          <cell r="L3811">
            <v>0</v>
          </cell>
        </row>
        <row r="3812">
          <cell r="A3812">
            <v>604310013</v>
          </cell>
          <cell r="B3812" t="str">
            <v>IMUNOGLOBULINA HUMANA 0,5 G INJETAVEL (POR FRASCO)</v>
          </cell>
          <cell r="C3812">
            <v>3</v>
          </cell>
          <cell r="D3812" t="str">
            <v>I</v>
          </cell>
          <cell r="E3812">
            <v>600</v>
          </cell>
          <cell r="F3812">
            <v>9999</v>
          </cell>
          <cell r="G3812">
            <v>0</v>
          </cell>
          <cell r="H3812">
            <v>0</v>
          </cell>
          <cell r="I3812">
            <v>1571</v>
          </cell>
          <cell r="J3812">
            <v>0</v>
          </cell>
          <cell r="K3812">
            <v>68.56</v>
          </cell>
          <cell r="L3812">
            <v>0</v>
          </cell>
        </row>
        <row r="3813">
          <cell r="A3813">
            <v>604310021</v>
          </cell>
          <cell r="B3813" t="str">
            <v>IMUNOGLOBULINA HUMANA 1,0 G INJETAVEL (POR FRASCO)</v>
          </cell>
          <cell r="C3813">
            <v>3</v>
          </cell>
          <cell r="D3813" t="str">
            <v>I</v>
          </cell>
          <cell r="E3813">
            <v>300</v>
          </cell>
          <cell r="F3813">
            <v>9999</v>
          </cell>
          <cell r="G3813">
            <v>0</v>
          </cell>
          <cell r="H3813">
            <v>0</v>
          </cell>
          <cell r="I3813">
            <v>1571</v>
          </cell>
          <cell r="J3813">
            <v>0</v>
          </cell>
          <cell r="K3813">
            <v>101.69</v>
          </cell>
          <cell r="L3813">
            <v>0</v>
          </cell>
        </row>
        <row r="3814">
          <cell r="A3814">
            <v>604310030</v>
          </cell>
          <cell r="B3814" t="str">
            <v>IMUNOGLOBULINA HUMANA 2,5 G INJETAVEL (POR FRASCO)</v>
          </cell>
          <cell r="C3814">
            <v>3</v>
          </cell>
          <cell r="D3814" t="str">
            <v>I</v>
          </cell>
          <cell r="E3814">
            <v>200</v>
          </cell>
          <cell r="F3814">
            <v>9999</v>
          </cell>
          <cell r="G3814">
            <v>0</v>
          </cell>
          <cell r="H3814">
            <v>0</v>
          </cell>
          <cell r="I3814">
            <v>1571</v>
          </cell>
          <cell r="J3814">
            <v>0</v>
          </cell>
          <cell r="K3814">
            <v>316.5</v>
          </cell>
          <cell r="L3814">
            <v>0</v>
          </cell>
        </row>
        <row r="3815">
          <cell r="A3815">
            <v>604310048</v>
          </cell>
          <cell r="B3815" t="str">
            <v>IMUNOGLOBULINA HUMANA 3,0 G INJETAVEL (POR FRASCO)</v>
          </cell>
          <cell r="C3815">
            <v>3</v>
          </cell>
          <cell r="D3815" t="str">
            <v>I</v>
          </cell>
          <cell r="E3815">
            <v>167</v>
          </cell>
          <cell r="F3815">
            <v>9999</v>
          </cell>
          <cell r="G3815">
            <v>0</v>
          </cell>
          <cell r="H3815">
            <v>0</v>
          </cell>
          <cell r="I3815">
            <v>1571</v>
          </cell>
          <cell r="J3815">
            <v>0</v>
          </cell>
          <cell r="K3815">
            <v>290.79000000000002</v>
          </cell>
          <cell r="L3815">
            <v>0</v>
          </cell>
        </row>
        <row r="3816">
          <cell r="A3816">
            <v>604310056</v>
          </cell>
          <cell r="B3816" t="str">
            <v>IMUNOGLOBULINA HUMANA 5,0 G INJETAVEL (POR FRASCO)</v>
          </cell>
          <cell r="C3816">
            <v>3</v>
          </cell>
          <cell r="D3816" t="str">
            <v>I</v>
          </cell>
          <cell r="E3816">
            <v>100</v>
          </cell>
          <cell r="F3816">
            <v>9999</v>
          </cell>
          <cell r="G3816">
            <v>0</v>
          </cell>
          <cell r="H3816">
            <v>0</v>
          </cell>
          <cell r="I3816">
            <v>1571</v>
          </cell>
          <cell r="J3816">
            <v>0</v>
          </cell>
          <cell r="K3816">
            <v>0</v>
          </cell>
          <cell r="L3816">
            <v>0</v>
          </cell>
        </row>
        <row r="3817">
          <cell r="A3817">
            <v>604310064</v>
          </cell>
          <cell r="B3817" t="str">
            <v>IMUNOGLOBULINA HUMANA 6,0 G INJETAVEL (POR FRASCO)</v>
          </cell>
          <cell r="C3817">
            <v>3</v>
          </cell>
          <cell r="D3817" t="str">
            <v>I</v>
          </cell>
          <cell r="E3817">
            <v>84</v>
          </cell>
          <cell r="F3817">
            <v>9999</v>
          </cell>
          <cell r="G3817">
            <v>0</v>
          </cell>
          <cell r="H3817">
            <v>0</v>
          </cell>
          <cell r="I3817">
            <v>1571</v>
          </cell>
          <cell r="J3817">
            <v>0</v>
          </cell>
          <cell r="K3817">
            <v>558.12</v>
          </cell>
          <cell r="L3817">
            <v>0</v>
          </cell>
        </row>
        <row r="3818">
          <cell r="A3818">
            <v>604320019</v>
          </cell>
          <cell r="B3818" t="str">
            <v>EVEROLIMO 0,5 MG (POR COMPRIMIDO) </v>
          </cell>
          <cell r="C3818">
            <v>3</v>
          </cell>
          <cell r="D3818" t="str">
            <v>I</v>
          </cell>
          <cell r="E3818">
            <v>310</v>
          </cell>
          <cell r="F3818">
            <v>9999</v>
          </cell>
          <cell r="G3818">
            <v>0</v>
          </cell>
          <cell r="H3818">
            <v>0</v>
          </cell>
          <cell r="I3818">
            <v>1571</v>
          </cell>
          <cell r="J3818">
            <v>0</v>
          </cell>
          <cell r="K3818">
            <v>0</v>
          </cell>
          <cell r="L3818">
            <v>0</v>
          </cell>
        </row>
        <row r="3819">
          <cell r="A3819">
            <v>604320027</v>
          </cell>
          <cell r="B3819" t="str">
            <v>EVEROLIMO 0,75 MG (POR COMPRIMIDO) </v>
          </cell>
          <cell r="C3819">
            <v>3</v>
          </cell>
          <cell r="D3819" t="str">
            <v>I</v>
          </cell>
          <cell r="E3819">
            <v>217</v>
          </cell>
          <cell r="F3819">
            <v>9999</v>
          </cell>
          <cell r="G3819">
            <v>0</v>
          </cell>
          <cell r="H3819">
            <v>0</v>
          </cell>
          <cell r="I3819">
            <v>1571</v>
          </cell>
          <cell r="J3819">
            <v>0</v>
          </cell>
          <cell r="K3819">
            <v>0</v>
          </cell>
          <cell r="L3819">
            <v>0</v>
          </cell>
        </row>
        <row r="3820">
          <cell r="A3820">
            <v>604320035</v>
          </cell>
          <cell r="B3820" t="str">
            <v>EVEROLIMO 1 MG (POR COMPRIMIDO) </v>
          </cell>
          <cell r="C3820">
            <v>3</v>
          </cell>
          <cell r="D3820" t="str">
            <v>I</v>
          </cell>
          <cell r="E3820">
            <v>155</v>
          </cell>
          <cell r="F3820">
            <v>9999</v>
          </cell>
          <cell r="G3820">
            <v>0</v>
          </cell>
          <cell r="H3820">
            <v>0</v>
          </cell>
          <cell r="I3820">
            <v>1571</v>
          </cell>
          <cell r="J3820">
            <v>0</v>
          </cell>
          <cell r="K3820">
            <v>0</v>
          </cell>
          <cell r="L3820">
            <v>0</v>
          </cell>
        </row>
        <row r="3821">
          <cell r="A3821">
            <v>604320043</v>
          </cell>
          <cell r="B3821" t="str">
            <v>LEFLUNOMIDA 20 MG (POR COMPRIMIDO)</v>
          </cell>
          <cell r="C3821">
            <v>3</v>
          </cell>
          <cell r="D3821" t="str">
            <v>I</v>
          </cell>
          <cell r="E3821">
            <v>31</v>
          </cell>
          <cell r="F3821">
            <v>9999</v>
          </cell>
          <cell r="G3821">
            <v>0</v>
          </cell>
          <cell r="H3821">
            <v>0</v>
          </cell>
          <cell r="I3821">
            <v>1571</v>
          </cell>
          <cell r="J3821">
            <v>0</v>
          </cell>
          <cell r="K3821">
            <v>0</v>
          </cell>
          <cell r="L3821">
            <v>0</v>
          </cell>
        </row>
        <row r="3822">
          <cell r="A3822">
            <v>604320051</v>
          </cell>
          <cell r="B3822" t="str">
            <v>MICOFENOLATO DE MOFETILA 500 MG (POR COMPRIMIDO)</v>
          </cell>
          <cell r="C3822">
            <v>3</v>
          </cell>
          <cell r="D3822" t="str">
            <v>I</v>
          </cell>
          <cell r="E3822">
            <v>186</v>
          </cell>
          <cell r="F3822">
            <v>9999</v>
          </cell>
          <cell r="G3822">
            <v>0</v>
          </cell>
          <cell r="H3822">
            <v>0</v>
          </cell>
          <cell r="I3822">
            <v>1571</v>
          </cell>
          <cell r="J3822">
            <v>0</v>
          </cell>
          <cell r="K3822">
            <v>0</v>
          </cell>
          <cell r="L3822">
            <v>0</v>
          </cell>
        </row>
        <row r="3823">
          <cell r="A3823">
            <v>604320060</v>
          </cell>
          <cell r="B3823" t="str">
            <v>MICOFENOLATO DE SODIO 180 MG (POR COMPRIMIDO)</v>
          </cell>
          <cell r="C3823">
            <v>3</v>
          </cell>
          <cell r="D3823" t="str">
            <v>I</v>
          </cell>
          <cell r="E3823">
            <v>310</v>
          </cell>
          <cell r="F3823">
            <v>9999</v>
          </cell>
          <cell r="G3823">
            <v>0</v>
          </cell>
          <cell r="H3823">
            <v>0</v>
          </cell>
          <cell r="I3823">
            <v>1571</v>
          </cell>
          <cell r="J3823">
            <v>0</v>
          </cell>
          <cell r="K3823">
            <v>0</v>
          </cell>
          <cell r="L3823">
            <v>0</v>
          </cell>
        </row>
        <row r="3824">
          <cell r="A3824">
            <v>604320078</v>
          </cell>
          <cell r="B3824" t="str">
            <v>MICOFENOLATO DE SODIO 360 MG (POR COMPRIMIDO)</v>
          </cell>
          <cell r="C3824">
            <v>3</v>
          </cell>
          <cell r="D3824" t="str">
            <v>I</v>
          </cell>
          <cell r="E3824">
            <v>186</v>
          </cell>
          <cell r="F3824">
            <v>9999</v>
          </cell>
          <cell r="G3824">
            <v>0</v>
          </cell>
          <cell r="H3824">
            <v>0</v>
          </cell>
          <cell r="I3824">
            <v>1571</v>
          </cell>
          <cell r="J3824">
            <v>0</v>
          </cell>
          <cell r="K3824">
            <v>0</v>
          </cell>
          <cell r="L3824">
            <v>0</v>
          </cell>
        </row>
        <row r="3825">
          <cell r="A3825">
            <v>604320086</v>
          </cell>
          <cell r="B3825" t="str">
            <v>SIROLIMO 1 MG (POR DRAGEA)</v>
          </cell>
          <cell r="C3825">
            <v>3</v>
          </cell>
          <cell r="D3825" t="str">
            <v>I</v>
          </cell>
          <cell r="E3825">
            <v>156</v>
          </cell>
          <cell r="F3825">
            <v>9999</v>
          </cell>
          <cell r="G3825">
            <v>0</v>
          </cell>
          <cell r="H3825">
            <v>0</v>
          </cell>
          <cell r="I3825">
            <v>1571</v>
          </cell>
          <cell r="J3825">
            <v>0</v>
          </cell>
          <cell r="K3825">
            <v>0</v>
          </cell>
          <cell r="L3825">
            <v>0</v>
          </cell>
        </row>
        <row r="3826">
          <cell r="A3826">
            <v>604320094</v>
          </cell>
          <cell r="B3826" t="str">
            <v>SIROLIMO 2 MG (POR DRAGEA)</v>
          </cell>
          <cell r="C3826">
            <v>3</v>
          </cell>
          <cell r="D3826" t="str">
            <v>I</v>
          </cell>
          <cell r="E3826">
            <v>63</v>
          </cell>
          <cell r="F3826">
            <v>9999</v>
          </cell>
          <cell r="G3826">
            <v>0</v>
          </cell>
          <cell r="H3826">
            <v>0</v>
          </cell>
          <cell r="I3826">
            <v>1571</v>
          </cell>
          <cell r="J3826">
            <v>0</v>
          </cell>
          <cell r="K3826">
            <v>0</v>
          </cell>
          <cell r="L3826">
            <v>0</v>
          </cell>
        </row>
        <row r="3827">
          <cell r="A3827">
            <v>604320116</v>
          </cell>
          <cell r="B3827" t="str">
            <v>NATALIZUMABE 300MG (POR FRASCO-AMPOLA)</v>
          </cell>
          <cell r="C3827">
            <v>3</v>
          </cell>
          <cell r="D3827" t="str">
            <v>I</v>
          </cell>
          <cell r="E3827">
            <v>1</v>
          </cell>
          <cell r="F3827">
            <v>9999</v>
          </cell>
          <cell r="G3827">
            <v>0</v>
          </cell>
          <cell r="H3827">
            <v>216</v>
          </cell>
          <cell r="I3827">
            <v>1571</v>
          </cell>
          <cell r="J3827">
            <v>0</v>
          </cell>
          <cell r="K3827">
            <v>0</v>
          </cell>
          <cell r="L3827">
            <v>0</v>
          </cell>
        </row>
        <row r="3828">
          <cell r="A3828">
            <v>604320124</v>
          </cell>
          <cell r="B3828" t="str">
            <v>ABATACEPTE 250 MG INJETÁVEL (POR FRASCO AMPOLA).</v>
          </cell>
          <cell r="C3828">
            <v>3</v>
          </cell>
          <cell r="D3828" t="str">
            <v>I</v>
          </cell>
          <cell r="E3828">
            <v>5</v>
          </cell>
          <cell r="F3828">
            <v>9999</v>
          </cell>
          <cell r="G3828">
            <v>0</v>
          </cell>
          <cell r="H3828">
            <v>0</v>
          </cell>
          <cell r="I3828">
            <v>1571</v>
          </cell>
          <cell r="J3828">
            <v>0</v>
          </cell>
          <cell r="K3828">
            <v>0</v>
          </cell>
          <cell r="L3828">
            <v>0</v>
          </cell>
        </row>
        <row r="3829">
          <cell r="A3829">
            <v>604320132</v>
          </cell>
          <cell r="B3829" t="str">
            <v>FINGOLIMODE 0,5 MG (POR CÁPSULA)</v>
          </cell>
          <cell r="C3829">
            <v>3</v>
          </cell>
          <cell r="D3829" t="str">
            <v>I</v>
          </cell>
          <cell r="E3829">
            <v>31</v>
          </cell>
          <cell r="F3829">
            <v>9999</v>
          </cell>
          <cell r="G3829">
            <v>0</v>
          </cell>
          <cell r="H3829">
            <v>216</v>
          </cell>
          <cell r="I3829">
            <v>1571</v>
          </cell>
          <cell r="J3829">
            <v>0</v>
          </cell>
          <cell r="K3829">
            <v>0</v>
          </cell>
          <cell r="L3829">
            <v>0</v>
          </cell>
        </row>
        <row r="3830">
          <cell r="A3830">
            <v>604330014</v>
          </cell>
          <cell r="B3830" t="str">
            <v>ILOPROSTA 10 MCG/ML SOLUÇÃO PARA NEBULIZAÇÃO (AMPOLA DE 1 ML)</v>
          </cell>
          <cell r="C3830">
            <v>3</v>
          </cell>
          <cell r="D3830" t="str">
            <v>I</v>
          </cell>
          <cell r="E3830">
            <v>279</v>
          </cell>
          <cell r="F3830">
            <v>9999</v>
          </cell>
          <cell r="G3830">
            <v>0</v>
          </cell>
          <cell r="H3830">
            <v>0</v>
          </cell>
          <cell r="I3830">
            <v>1571</v>
          </cell>
          <cell r="J3830">
            <v>0</v>
          </cell>
          <cell r="K3830">
            <v>5.21</v>
          </cell>
          <cell r="L3830">
            <v>0</v>
          </cell>
        </row>
        <row r="3831">
          <cell r="A3831">
            <v>604330022</v>
          </cell>
          <cell r="B3831" t="str">
            <v>CLOPIDOGREL 75 MG (POR COMPRIMIDO)</v>
          </cell>
          <cell r="C3831">
            <v>3</v>
          </cell>
          <cell r="D3831" t="str">
            <v>I</v>
          </cell>
          <cell r="E3831">
            <v>31</v>
          </cell>
          <cell r="F3831">
            <v>9999</v>
          </cell>
          <cell r="G3831">
            <v>0</v>
          </cell>
          <cell r="H3831">
            <v>0</v>
          </cell>
          <cell r="I3831">
            <v>1571</v>
          </cell>
          <cell r="J3831">
            <v>0</v>
          </cell>
          <cell r="K3831">
            <v>0</v>
          </cell>
          <cell r="L3831">
            <v>0</v>
          </cell>
        </row>
        <row r="3832">
          <cell r="A3832">
            <v>604340010</v>
          </cell>
          <cell r="B3832" t="str">
            <v>CICLOSPORINA 10 MG (POR CAPSULA)</v>
          </cell>
          <cell r="C3832">
            <v>3</v>
          </cell>
          <cell r="D3832" t="str">
            <v>I</v>
          </cell>
          <cell r="E3832">
            <v>496</v>
          </cell>
          <cell r="F3832">
            <v>9999</v>
          </cell>
          <cell r="G3832">
            <v>0</v>
          </cell>
          <cell r="H3832">
            <v>0</v>
          </cell>
          <cell r="I3832">
            <v>1571</v>
          </cell>
          <cell r="J3832">
            <v>0</v>
          </cell>
          <cell r="K3832">
            <v>0</v>
          </cell>
          <cell r="L3832">
            <v>0</v>
          </cell>
        </row>
        <row r="3833">
          <cell r="A3833">
            <v>604340028</v>
          </cell>
          <cell r="B3833" t="str">
            <v>CICLOSPORINA 25 MG (POR CAPSULA)</v>
          </cell>
          <cell r="C3833">
            <v>3</v>
          </cell>
          <cell r="D3833" t="str">
            <v>I</v>
          </cell>
          <cell r="E3833">
            <v>496</v>
          </cell>
          <cell r="F3833">
            <v>9999</v>
          </cell>
          <cell r="G3833">
            <v>0</v>
          </cell>
          <cell r="H3833">
            <v>0</v>
          </cell>
          <cell r="I3833">
            <v>1571</v>
          </cell>
          <cell r="J3833">
            <v>0</v>
          </cell>
          <cell r="K3833">
            <v>0</v>
          </cell>
          <cell r="L3833">
            <v>0</v>
          </cell>
        </row>
        <row r="3834">
          <cell r="A3834">
            <v>604340036</v>
          </cell>
          <cell r="B3834" t="str">
            <v>CICLOSPORINA 50 MG (POR CAPSULA)</v>
          </cell>
          <cell r="C3834">
            <v>3</v>
          </cell>
          <cell r="D3834" t="str">
            <v>I</v>
          </cell>
          <cell r="E3834">
            <v>744</v>
          </cell>
          <cell r="F3834">
            <v>9999</v>
          </cell>
          <cell r="G3834">
            <v>0</v>
          </cell>
          <cell r="H3834">
            <v>0</v>
          </cell>
          <cell r="I3834">
            <v>1571</v>
          </cell>
          <cell r="J3834">
            <v>0</v>
          </cell>
          <cell r="K3834">
            <v>0</v>
          </cell>
          <cell r="L3834">
            <v>0</v>
          </cell>
        </row>
        <row r="3835">
          <cell r="A3835">
            <v>604340044</v>
          </cell>
          <cell r="B3835" t="str">
            <v>CICLOSPORINA 100 MG (POR CAPSULA)</v>
          </cell>
          <cell r="C3835">
            <v>3</v>
          </cell>
          <cell r="D3835" t="str">
            <v>I</v>
          </cell>
          <cell r="E3835">
            <v>372</v>
          </cell>
          <cell r="F3835">
            <v>9999</v>
          </cell>
          <cell r="G3835">
            <v>0</v>
          </cell>
          <cell r="H3835">
            <v>0</v>
          </cell>
          <cell r="I3835">
            <v>1571</v>
          </cell>
          <cell r="J3835">
            <v>0</v>
          </cell>
          <cell r="K3835">
            <v>0</v>
          </cell>
          <cell r="L3835">
            <v>0</v>
          </cell>
        </row>
        <row r="3836">
          <cell r="A3836">
            <v>604340052</v>
          </cell>
          <cell r="B3836" t="str">
            <v>CICLOSPORINA 100 MG/ML SOLUCAO ORAL (POR FRASCO DE 50 ML)</v>
          </cell>
          <cell r="C3836">
            <v>3</v>
          </cell>
          <cell r="D3836" t="str">
            <v>I</v>
          </cell>
          <cell r="E3836">
            <v>8</v>
          </cell>
          <cell r="F3836">
            <v>9999</v>
          </cell>
          <cell r="G3836">
            <v>0</v>
          </cell>
          <cell r="H3836">
            <v>0</v>
          </cell>
          <cell r="I3836">
            <v>1571</v>
          </cell>
          <cell r="J3836">
            <v>0</v>
          </cell>
          <cell r="K3836">
            <v>0</v>
          </cell>
          <cell r="L3836">
            <v>0</v>
          </cell>
        </row>
        <row r="3837">
          <cell r="A3837">
            <v>604340060</v>
          </cell>
          <cell r="B3837" t="str">
            <v>TACROLIMO 1 MG (POR CAPSULA)</v>
          </cell>
          <cell r="C3837">
            <v>3</v>
          </cell>
          <cell r="D3837" t="str">
            <v>I</v>
          </cell>
          <cell r="E3837">
            <v>930</v>
          </cell>
          <cell r="F3837">
            <v>9999</v>
          </cell>
          <cell r="G3837">
            <v>0</v>
          </cell>
          <cell r="H3837">
            <v>0</v>
          </cell>
          <cell r="I3837">
            <v>1571</v>
          </cell>
          <cell r="J3837">
            <v>0</v>
          </cell>
          <cell r="K3837">
            <v>0</v>
          </cell>
          <cell r="L3837">
            <v>0</v>
          </cell>
        </row>
        <row r="3838">
          <cell r="A3838">
            <v>604340079</v>
          </cell>
          <cell r="B3838" t="str">
            <v>TACROLIMO 5 MG (POR CAPSULA)</v>
          </cell>
          <cell r="C3838">
            <v>3</v>
          </cell>
          <cell r="D3838" t="str">
            <v>I</v>
          </cell>
          <cell r="E3838">
            <v>248</v>
          </cell>
          <cell r="F3838">
            <v>9999</v>
          </cell>
          <cell r="G3838">
            <v>0</v>
          </cell>
          <cell r="H3838">
            <v>0</v>
          </cell>
          <cell r="I3838">
            <v>1571</v>
          </cell>
          <cell r="J3838">
            <v>0</v>
          </cell>
          <cell r="K3838">
            <v>0</v>
          </cell>
          <cell r="L3838">
            <v>0</v>
          </cell>
        </row>
        <row r="3839">
          <cell r="A3839">
            <v>604350015</v>
          </cell>
          <cell r="B3839" t="str">
            <v>SILDENAFILA 20 MG (POR COMPRIMIDO)</v>
          </cell>
          <cell r="C3839">
            <v>3</v>
          </cell>
          <cell r="D3839" t="str">
            <v>I</v>
          </cell>
          <cell r="E3839">
            <v>372</v>
          </cell>
          <cell r="F3839">
            <v>9999</v>
          </cell>
          <cell r="G3839">
            <v>0</v>
          </cell>
          <cell r="H3839">
            <v>0</v>
          </cell>
          <cell r="I3839">
            <v>1571</v>
          </cell>
          <cell r="J3839">
            <v>0</v>
          </cell>
          <cell r="K3839">
            <v>5.88</v>
          </cell>
          <cell r="L3839">
            <v>0</v>
          </cell>
        </row>
        <row r="3840">
          <cell r="A3840">
            <v>604350023</v>
          </cell>
          <cell r="B3840" t="str">
            <v>SILDENAFILA 25 MG (POR COMPRIMIDO)</v>
          </cell>
          <cell r="C3840">
            <v>3</v>
          </cell>
          <cell r="D3840" t="str">
            <v>I</v>
          </cell>
          <cell r="E3840">
            <v>186</v>
          </cell>
          <cell r="F3840">
            <v>9999</v>
          </cell>
          <cell r="G3840">
            <v>0</v>
          </cell>
          <cell r="H3840">
            <v>0</v>
          </cell>
          <cell r="I3840">
            <v>1571</v>
          </cell>
          <cell r="J3840">
            <v>0</v>
          </cell>
          <cell r="K3840">
            <v>4.8499999999999996</v>
          </cell>
          <cell r="L3840">
            <v>0</v>
          </cell>
        </row>
        <row r="3841">
          <cell r="A3841">
            <v>604350031</v>
          </cell>
          <cell r="B3841" t="str">
            <v>SILDENAFILA 50 MG (POR COMPRIMIDO)</v>
          </cell>
          <cell r="C3841">
            <v>3</v>
          </cell>
          <cell r="D3841" t="str">
            <v>I</v>
          </cell>
          <cell r="E3841">
            <v>93</v>
          </cell>
          <cell r="F3841">
            <v>9999</v>
          </cell>
          <cell r="G3841">
            <v>0</v>
          </cell>
          <cell r="H3841">
            <v>0</v>
          </cell>
          <cell r="I3841">
            <v>1571</v>
          </cell>
          <cell r="J3841">
            <v>0</v>
          </cell>
          <cell r="K3841">
            <v>5.32</v>
          </cell>
          <cell r="L3841">
            <v>0</v>
          </cell>
        </row>
        <row r="3842">
          <cell r="A3842">
            <v>604360010</v>
          </cell>
          <cell r="B3842" t="str">
            <v>ATORVASTATINA 10 MG (POR COMPRIMIDO)</v>
          </cell>
          <cell r="C3842">
            <v>3</v>
          </cell>
          <cell r="D3842" t="str">
            <v>I</v>
          </cell>
          <cell r="E3842">
            <v>248</v>
          </cell>
          <cell r="F3842">
            <v>9999</v>
          </cell>
          <cell r="G3842">
            <v>0</v>
          </cell>
          <cell r="H3842">
            <v>0</v>
          </cell>
          <cell r="I3842">
            <v>1571</v>
          </cell>
          <cell r="J3842">
            <v>0</v>
          </cell>
          <cell r="K3842">
            <v>0</v>
          </cell>
          <cell r="L3842">
            <v>0</v>
          </cell>
        </row>
        <row r="3843">
          <cell r="A3843">
            <v>604360029</v>
          </cell>
          <cell r="B3843" t="str">
            <v>ATORVASTATINA 20 MG (POR COMPRIMIDO)</v>
          </cell>
          <cell r="C3843">
            <v>3</v>
          </cell>
          <cell r="D3843" t="str">
            <v>I</v>
          </cell>
          <cell r="E3843">
            <v>124</v>
          </cell>
          <cell r="F3843">
            <v>9999</v>
          </cell>
          <cell r="G3843">
            <v>0</v>
          </cell>
          <cell r="H3843">
            <v>0</v>
          </cell>
          <cell r="I3843">
            <v>1571</v>
          </cell>
          <cell r="J3843">
            <v>0</v>
          </cell>
          <cell r="K3843">
            <v>0</v>
          </cell>
          <cell r="L3843">
            <v>0</v>
          </cell>
        </row>
        <row r="3844">
          <cell r="A3844">
            <v>604360037</v>
          </cell>
          <cell r="B3844" t="str">
            <v>ATORVASTATINA 40 MG (POR COMPRIMIDO)</v>
          </cell>
          <cell r="C3844">
            <v>3</v>
          </cell>
          <cell r="D3844" t="str">
            <v>I</v>
          </cell>
          <cell r="E3844">
            <v>62</v>
          </cell>
          <cell r="F3844">
            <v>9999</v>
          </cell>
          <cell r="G3844">
            <v>0</v>
          </cell>
          <cell r="H3844">
            <v>0</v>
          </cell>
          <cell r="I3844">
            <v>1571</v>
          </cell>
          <cell r="J3844">
            <v>0</v>
          </cell>
          <cell r="K3844">
            <v>0</v>
          </cell>
          <cell r="L3844">
            <v>0</v>
          </cell>
        </row>
        <row r="3845">
          <cell r="A3845">
            <v>604360045</v>
          </cell>
          <cell r="B3845" t="str">
            <v>ATORVASTATINA 80 MG (POR COMPRIMIDO)</v>
          </cell>
          <cell r="C3845">
            <v>3</v>
          </cell>
          <cell r="D3845" t="str">
            <v>I</v>
          </cell>
          <cell r="E3845">
            <v>31</v>
          </cell>
          <cell r="F3845">
            <v>9999</v>
          </cell>
          <cell r="G3845">
            <v>0</v>
          </cell>
          <cell r="H3845">
            <v>0</v>
          </cell>
          <cell r="I3845">
            <v>1571</v>
          </cell>
          <cell r="J3845">
            <v>0</v>
          </cell>
          <cell r="K3845">
            <v>0</v>
          </cell>
          <cell r="L3845">
            <v>0</v>
          </cell>
        </row>
        <row r="3846">
          <cell r="A3846">
            <v>604360053</v>
          </cell>
          <cell r="B3846" t="str">
            <v>FLUVASTATINA 20 MG (POR CAPSULA)</v>
          </cell>
          <cell r="C3846">
            <v>3</v>
          </cell>
          <cell r="D3846" t="str">
            <v>I</v>
          </cell>
          <cell r="E3846">
            <v>124</v>
          </cell>
          <cell r="F3846">
            <v>9999</v>
          </cell>
          <cell r="G3846">
            <v>0</v>
          </cell>
          <cell r="H3846">
            <v>0</v>
          </cell>
          <cell r="I3846">
            <v>1571</v>
          </cell>
          <cell r="J3846">
            <v>0</v>
          </cell>
          <cell r="K3846">
            <v>0</v>
          </cell>
          <cell r="L3846">
            <v>0</v>
          </cell>
        </row>
        <row r="3847">
          <cell r="A3847">
            <v>604360061</v>
          </cell>
          <cell r="B3847" t="str">
            <v>FLUVASTATINA 40 MG  (POR CAPSULA)</v>
          </cell>
          <cell r="C3847">
            <v>3</v>
          </cell>
          <cell r="D3847" t="str">
            <v>I</v>
          </cell>
          <cell r="E3847">
            <v>62</v>
          </cell>
          <cell r="F3847">
            <v>9999</v>
          </cell>
          <cell r="G3847">
            <v>0</v>
          </cell>
          <cell r="H3847">
            <v>0</v>
          </cell>
          <cell r="I3847">
            <v>1571</v>
          </cell>
          <cell r="J3847">
            <v>0</v>
          </cell>
          <cell r="K3847">
            <v>0</v>
          </cell>
          <cell r="L3847">
            <v>0</v>
          </cell>
        </row>
        <row r="3848">
          <cell r="A3848">
            <v>604360070</v>
          </cell>
          <cell r="B3848" t="str">
            <v>LOVASTATINA 10 MG (POR COMPRIMIDO)</v>
          </cell>
          <cell r="C3848">
            <v>3</v>
          </cell>
          <cell r="D3848" t="str">
            <v>I</v>
          </cell>
          <cell r="E3848">
            <v>248</v>
          </cell>
          <cell r="F3848">
            <v>9999</v>
          </cell>
          <cell r="G3848">
            <v>0</v>
          </cell>
          <cell r="H3848">
            <v>0</v>
          </cell>
          <cell r="I3848">
            <v>1571</v>
          </cell>
          <cell r="J3848">
            <v>0</v>
          </cell>
          <cell r="K3848">
            <v>0</v>
          </cell>
          <cell r="L3848">
            <v>0</v>
          </cell>
        </row>
        <row r="3849">
          <cell r="A3849">
            <v>604360088</v>
          </cell>
          <cell r="B3849" t="str">
            <v>LOVASTATINA 20 MG (POR COMPRIMIDO)</v>
          </cell>
          <cell r="C3849">
            <v>3</v>
          </cell>
          <cell r="D3849" t="str">
            <v>I</v>
          </cell>
          <cell r="E3849">
            <v>124</v>
          </cell>
          <cell r="F3849">
            <v>9999</v>
          </cell>
          <cell r="G3849">
            <v>0</v>
          </cell>
          <cell r="H3849">
            <v>0</v>
          </cell>
          <cell r="I3849">
            <v>1571</v>
          </cell>
          <cell r="J3849">
            <v>0</v>
          </cell>
          <cell r="K3849">
            <v>0</v>
          </cell>
          <cell r="L3849">
            <v>0</v>
          </cell>
        </row>
        <row r="3850">
          <cell r="A3850">
            <v>604360096</v>
          </cell>
          <cell r="B3850" t="str">
            <v>LOVASTATINA 40 MG (POR COMPRIMIDO)</v>
          </cell>
          <cell r="C3850">
            <v>3</v>
          </cell>
          <cell r="D3850" t="str">
            <v>I</v>
          </cell>
          <cell r="E3850">
            <v>62</v>
          </cell>
          <cell r="F3850">
            <v>9999</v>
          </cell>
          <cell r="G3850">
            <v>0</v>
          </cell>
          <cell r="H3850">
            <v>0</v>
          </cell>
          <cell r="I3850">
            <v>1571</v>
          </cell>
          <cell r="J3850">
            <v>0</v>
          </cell>
          <cell r="K3850">
            <v>0</v>
          </cell>
          <cell r="L3850">
            <v>0</v>
          </cell>
        </row>
        <row r="3851">
          <cell r="A3851">
            <v>604360100</v>
          </cell>
          <cell r="B3851" t="str">
            <v>PRAVASTATINA 10 MG (POR COMPRIMIDO)</v>
          </cell>
          <cell r="C3851">
            <v>3</v>
          </cell>
          <cell r="D3851" t="str">
            <v>I</v>
          </cell>
          <cell r="E3851">
            <v>124</v>
          </cell>
          <cell r="F3851">
            <v>9999</v>
          </cell>
          <cell r="G3851">
            <v>0</v>
          </cell>
          <cell r="H3851">
            <v>0</v>
          </cell>
          <cell r="I3851">
            <v>1571</v>
          </cell>
          <cell r="J3851">
            <v>0</v>
          </cell>
          <cell r="K3851">
            <v>0</v>
          </cell>
          <cell r="L3851">
            <v>0</v>
          </cell>
        </row>
        <row r="3852">
          <cell r="A3852">
            <v>604360118</v>
          </cell>
          <cell r="B3852" t="str">
            <v>PRAVASTATINA 20MG (POR COMPRIMIDO)</v>
          </cell>
          <cell r="C3852">
            <v>3</v>
          </cell>
          <cell r="D3852" t="str">
            <v>I</v>
          </cell>
          <cell r="E3852">
            <v>62</v>
          </cell>
          <cell r="F3852">
            <v>9999</v>
          </cell>
          <cell r="G3852">
            <v>0</v>
          </cell>
          <cell r="H3852">
            <v>0</v>
          </cell>
          <cell r="I3852">
            <v>1571</v>
          </cell>
          <cell r="J3852">
            <v>0</v>
          </cell>
          <cell r="K3852">
            <v>0</v>
          </cell>
          <cell r="L3852">
            <v>0</v>
          </cell>
        </row>
        <row r="3853">
          <cell r="A3853">
            <v>604360126</v>
          </cell>
          <cell r="B3853" t="str">
            <v>PRAVASTATINA 40 MG (POR COMPRIMIDO)</v>
          </cell>
          <cell r="C3853">
            <v>3</v>
          </cell>
          <cell r="D3853" t="str">
            <v>I</v>
          </cell>
          <cell r="E3853">
            <v>31</v>
          </cell>
          <cell r="F3853">
            <v>9999</v>
          </cell>
          <cell r="G3853">
            <v>0</v>
          </cell>
          <cell r="H3853">
            <v>0</v>
          </cell>
          <cell r="I3853">
            <v>1571</v>
          </cell>
          <cell r="J3853">
            <v>0</v>
          </cell>
          <cell r="K3853">
            <v>0</v>
          </cell>
          <cell r="L3853">
            <v>0</v>
          </cell>
        </row>
        <row r="3854">
          <cell r="A3854">
            <v>604370016</v>
          </cell>
          <cell r="B3854" t="str">
            <v>SELEGILINA 5 MG (POR COMPRIMIDO)</v>
          </cell>
          <cell r="C3854">
            <v>3</v>
          </cell>
          <cell r="D3854" t="str">
            <v>I</v>
          </cell>
          <cell r="E3854">
            <v>62</v>
          </cell>
          <cell r="F3854">
            <v>9999</v>
          </cell>
          <cell r="G3854">
            <v>0</v>
          </cell>
          <cell r="H3854">
            <v>0</v>
          </cell>
          <cell r="I3854">
            <v>1571</v>
          </cell>
          <cell r="J3854">
            <v>0</v>
          </cell>
          <cell r="K3854">
            <v>0.42</v>
          </cell>
          <cell r="L3854">
            <v>0</v>
          </cell>
        </row>
        <row r="3855">
          <cell r="A3855">
            <v>604370024</v>
          </cell>
          <cell r="B3855" t="str">
            <v>SELEGILINA 10 MG (POR DRAGEA OU COMPRIMIDO)</v>
          </cell>
          <cell r="C3855">
            <v>3</v>
          </cell>
          <cell r="D3855" t="str">
            <v>I</v>
          </cell>
          <cell r="E3855">
            <v>31</v>
          </cell>
          <cell r="F3855">
            <v>9999</v>
          </cell>
          <cell r="G3855">
            <v>0</v>
          </cell>
          <cell r="H3855">
            <v>0</v>
          </cell>
          <cell r="I3855">
            <v>1571</v>
          </cell>
          <cell r="J3855">
            <v>0</v>
          </cell>
          <cell r="K3855">
            <v>1.19</v>
          </cell>
          <cell r="L3855">
            <v>0</v>
          </cell>
        </row>
        <row r="3856">
          <cell r="A3856">
            <v>604380011</v>
          </cell>
          <cell r="B3856" t="str">
            <v>ADALIMUMABE 40 MG INJETAVEL (POR SERINGA PREENCHIDA)</v>
          </cell>
          <cell r="C3856">
            <v>3</v>
          </cell>
          <cell r="D3856" t="str">
            <v>I</v>
          </cell>
          <cell r="E3856">
            <v>2</v>
          </cell>
          <cell r="F3856">
            <v>9999</v>
          </cell>
          <cell r="G3856">
            <v>0</v>
          </cell>
          <cell r="H3856">
            <v>0</v>
          </cell>
          <cell r="I3856">
            <v>1571</v>
          </cell>
          <cell r="J3856">
            <v>0</v>
          </cell>
          <cell r="K3856">
            <v>0</v>
          </cell>
          <cell r="L3856">
            <v>0</v>
          </cell>
        </row>
        <row r="3857">
          <cell r="A3857">
            <v>604380020</v>
          </cell>
          <cell r="B3857" t="str">
            <v>ETANERCEPTE 25 MG INJETAVEL (POR FRASCO-AMPOLA)</v>
          </cell>
          <cell r="C3857">
            <v>3</v>
          </cell>
          <cell r="D3857" t="str">
            <v>I</v>
          </cell>
          <cell r="E3857">
            <v>8</v>
          </cell>
          <cell r="F3857">
            <v>9999</v>
          </cell>
          <cell r="G3857">
            <v>0</v>
          </cell>
          <cell r="H3857">
            <v>0</v>
          </cell>
          <cell r="I3857">
            <v>1571</v>
          </cell>
          <cell r="J3857">
            <v>0</v>
          </cell>
          <cell r="K3857">
            <v>0</v>
          </cell>
          <cell r="L3857">
            <v>0</v>
          </cell>
        </row>
        <row r="3858">
          <cell r="A3858">
            <v>604380038</v>
          </cell>
          <cell r="B3858" t="str">
            <v>ETANERCEPTE 50 MG INJETAVEL (POR FRASCO-AMPOLA OU SERINGA PREENCHIDA)</v>
          </cell>
          <cell r="C3858">
            <v>3</v>
          </cell>
          <cell r="D3858" t="str">
            <v>I</v>
          </cell>
          <cell r="E3858">
            <v>4</v>
          </cell>
          <cell r="F3858">
            <v>9999</v>
          </cell>
          <cell r="G3858">
            <v>0</v>
          </cell>
          <cell r="H3858">
            <v>0</v>
          </cell>
          <cell r="I3858">
            <v>1571</v>
          </cell>
          <cell r="J3858">
            <v>0</v>
          </cell>
          <cell r="K3858">
            <v>0</v>
          </cell>
          <cell r="L3858">
            <v>0</v>
          </cell>
        </row>
        <row r="3859">
          <cell r="A3859">
            <v>604380046</v>
          </cell>
          <cell r="B3859" t="str">
            <v>INFLIXIMABE 10 MG/ML INJETAVEL (POR FRASCO-AMPOLA COM 10 ML)</v>
          </cell>
          <cell r="C3859">
            <v>3</v>
          </cell>
          <cell r="D3859" t="str">
            <v>I</v>
          </cell>
          <cell r="E3859">
            <v>2</v>
          </cell>
          <cell r="F3859">
            <v>9999</v>
          </cell>
          <cell r="G3859">
            <v>0</v>
          </cell>
          <cell r="H3859">
            <v>0</v>
          </cell>
          <cell r="I3859">
            <v>1571</v>
          </cell>
          <cell r="J3859">
            <v>0</v>
          </cell>
          <cell r="K3859">
            <v>0</v>
          </cell>
          <cell r="L3859">
            <v>0</v>
          </cell>
        </row>
        <row r="3860">
          <cell r="A3860">
            <v>604380054</v>
          </cell>
          <cell r="B3860" t="str">
            <v>INFLIXIMABE 10 MG/ML INJETAVEL (POR FRASCO-AMPOLA COM 10 ML)</v>
          </cell>
          <cell r="C3860">
            <v>3</v>
          </cell>
          <cell r="D3860" t="str">
            <v>I</v>
          </cell>
          <cell r="E3860">
            <v>3</v>
          </cell>
          <cell r="F3860">
            <v>9999</v>
          </cell>
          <cell r="G3860">
            <v>0</v>
          </cell>
          <cell r="H3860">
            <v>0</v>
          </cell>
          <cell r="I3860">
            <v>1571</v>
          </cell>
          <cell r="J3860">
            <v>0</v>
          </cell>
          <cell r="K3860">
            <v>0</v>
          </cell>
          <cell r="L3860">
            <v>0</v>
          </cell>
        </row>
        <row r="3861">
          <cell r="A3861">
            <v>604380062</v>
          </cell>
          <cell r="B3861" t="str">
            <v>ADALIMUMABE 40 MG INJETÁVEL (POR SERINGA PREENCHIDA)</v>
          </cell>
          <cell r="C3861">
            <v>3</v>
          </cell>
          <cell r="D3861" t="str">
            <v>I</v>
          </cell>
          <cell r="E3861">
            <v>3</v>
          </cell>
          <cell r="F3861">
            <v>9999</v>
          </cell>
          <cell r="G3861">
            <v>0</v>
          </cell>
          <cell r="H3861">
            <v>216</v>
          </cell>
          <cell r="I3861">
            <v>1571</v>
          </cell>
          <cell r="J3861">
            <v>0</v>
          </cell>
          <cell r="K3861">
            <v>0</v>
          </cell>
          <cell r="L3861">
            <v>0</v>
          </cell>
        </row>
        <row r="3862">
          <cell r="A3862">
            <v>604380070</v>
          </cell>
          <cell r="B3862" t="str">
            <v>CERTOLIZUMABE PEGOL 200 MG/ML INJETÁVEL (POR SERINGA PREENCHIDA)</v>
          </cell>
          <cell r="C3862">
            <v>3</v>
          </cell>
          <cell r="D3862" t="str">
            <v>I</v>
          </cell>
          <cell r="E3862">
            <v>3</v>
          </cell>
          <cell r="F3862">
            <v>9999</v>
          </cell>
          <cell r="G3862">
            <v>0</v>
          </cell>
          <cell r="H3862">
            <v>216</v>
          </cell>
          <cell r="I3862">
            <v>1571</v>
          </cell>
          <cell r="J3862">
            <v>0</v>
          </cell>
          <cell r="K3862">
            <v>0</v>
          </cell>
          <cell r="L3862">
            <v>0</v>
          </cell>
        </row>
        <row r="3863">
          <cell r="A3863">
            <v>604380089</v>
          </cell>
          <cell r="B3863" t="str">
            <v>GOLIMUMABE 50 MG INJETÁVEL (POR SERINGA PREENCHIDA</v>
          </cell>
          <cell r="C3863">
            <v>3</v>
          </cell>
          <cell r="D3863" t="str">
            <v>I</v>
          </cell>
          <cell r="E3863">
            <v>1</v>
          </cell>
          <cell r="F3863">
            <v>9999</v>
          </cell>
          <cell r="G3863">
            <v>0</v>
          </cell>
          <cell r="H3863">
            <v>216</v>
          </cell>
          <cell r="I3863">
            <v>1571</v>
          </cell>
          <cell r="J3863">
            <v>0</v>
          </cell>
          <cell r="K3863">
            <v>0</v>
          </cell>
          <cell r="L3863">
            <v>0</v>
          </cell>
        </row>
        <row r="3864">
          <cell r="A3864">
            <v>604390017</v>
          </cell>
          <cell r="B3864" t="str">
            <v>ALFAINTERFERONA 2B 3.000.000 UI INJETAVEL (POR FRASCO-AMPOLA)</v>
          </cell>
          <cell r="C3864">
            <v>3</v>
          </cell>
          <cell r="D3864" t="str">
            <v>I</v>
          </cell>
          <cell r="E3864">
            <v>77</v>
          </cell>
          <cell r="F3864">
            <v>9999</v>
          </cell>
          <cell r="G3864">
            <v>0</v>
          </cell>
          <cell r="H3864">
            <v>0</v>
          </cell>
          <cell r="I3864">
            <v>1571</v>
          </cell>
          <cell r="J3864">
            <v>0</v>
          </cell>
          <cell r="K3864">
            <v>0</v>
          </cell>
          <cell r="L3864">
            <v>0</v>
          </cell>
        </row>
        <row r="3865">
          <cell r="A3865">
            <v>604390025</v>
          </cell>
          <cell r="B3865" t="str">
            <v>ALFAINTERFERONA 2B 5.000.000 UI INJETAVEL (POR FRASCO-AMPOLA)</v>
          </cell>
          <cell r="C3865">
            <v>3</v>
          </cell>
          <cell r="D3865" t="str">
            <v>I</v>
          </cell>
          <cell r="E3865">
            <v>46</v>
          </cell>
          <cell r="F3865">
            <v>9999</v>
          </cell>
          <cell r="G3865">
            <v>0</v>
          </cell>
          <cell r="H3865">
            <v>0</v>
          </cell>
          <cell r="I3865">
            <v>1571</v>
          </cell>
          <cell r="J3865">
            <v>0</v>
          </cell>
          <cell r="K3865">
            <v>0</v>
          </cell>
          <cell r="L3865">
            <v>0</v>
          </cell>
        </row>
        <row r="3866">
          <cell r="A3866">
            <v>604390033</v>
          </cell>
          <cell r="B3866" t="str">
            <v>ALFAINTERFERONA 2B 10.000.000 UI INJETAVEL (POR FRASCO-AMPOLA)</v>
          </cell>
          <cell r="C3866">
            <v>3</v>
          </cell>
          <cell r="D3866" t="str">
            <v>I</v>
          </cell>
          <cell r="E3866">
            <v>23</v>
          </cell>
          <cell r="F3866">
            <v>9999</v>
          </cell>
          <cell r="G3866">
            <v>0</v>
          </cell>
          <cell r="H3866">
            <v>0</v>
          </cell>
          <cell r="I3866">
            <v>1571</v>
          </cell>
          <cell r="J3866">
            <v>0</v>
          </cell>
          <cell r="K3866">
            <v>0</v>
          </cell>
          <cell r="L3866">
            <v>0</v>
          </cell>
        </row>
        <row r="3867">
          <cell r="A3867">
            <v>604390041</v>
          </cell>
          <cell r="B3867" t="str">
            <v>ALFAPEGINTERFERONA 2A 180MCG (POR SERINGA PREENCHIDA)</v>
          </cell>
          <cell r="C3867">
            <v>3</v>
          </cell>
          <cell r="D3867" t="str">
            <v>I</v>
          </cell>
          <cell r="E3867">
            <v>5</v>
          </cell>
          <cell r="F3867">
            <v>9999</v>
          </cell>
          <cell r="G3867">
            <v>0</v>
          </cell>
          <cell r="H3867">
            <v>0</v>
          </cell>
          <cell r="I3867">
            <v>1571</v>
          </cell>
          <cell r="J3867">
            <v>0</v>
          </cell>
          <cell r="K3867">
            <v>0</v>
          </cell>
          <cell r="L3867">
            <v>0</v>
          </cell>
        </row>
        <row r="3868">
          <cell r="A3868">
            <v>604390050</v>
          </cell>
          <cell r="B3868" t="str">
            <v>ALFAPEGINTERFERONA 2B 80MCG (POR FRASCO-AMPOLA)</v>
          </cell>
          <cell r="C3868">
            <v>3</v>
          </cell>
          <cell r="D3868" t="str">
            <v>I</v>
          </cell>
          <cell r="E3868">
            <v>5</v>
          </cell>
          <cell r="F3868">
            <v>9999</v>
          </cell>
          <cell r="G3868">
            <v>0</v>
          </cell>
          <cell r="H3868">
            <v>0</v>
          </cell>
          <cell r="I3868">
            <v>1571</v>
          </cell>
          <cell r="J3868">
            <v>0</v>
          </cell>
          <cell r="K3868">
            <v>0</v>
          </cell>
          <cell r="L3868">
            <v>0</v>
          </cell>
        </row>
        <row r="3869">
          <cell r="A3869">
            <v>604390068</v>
          </cell>
          <cell r="B3869" t="str">
            <v>ALFAPEGINTERFERONA 2B 100MCG (POR FRASCO-AMPOLA)</v>
          </cell>
          <cell r="C3869">
            <v>3</v>
          </cell>
          <cell r="D3869" t="str">
            <v>I</v>
          </cell>
          <cell r="E3869">
            <v>5</v>
          </cell>
          <cell r="F3869">
            <v>9999</v>
          </cell>
          <cell r="G3869">
            <v>0</v>
          </cell>
          <cell r="H3869">
            <v>0</v>
          </cell>
          <cell r="I3869">
            <v>1571</v>
          </cell>
          <cell r="J3869">
            <v>0</v>
          </cell>
          <cell r="K3869">
            <v>0</v>
          </cell>
          <cell r="L3869">
            <v>0</v>
          </cell>
        </row>
        <row r="3870">
          <cell r="A3870">
            <v>604390076</v>
          </cell>
          <cell r="B3870" t="str">
            <v>ALFAPEGINTERFERONA 2B 120MCG (POR FRASCO-AMPOLA)</v>
          </cell>
          <cell r="C3870">
            <v>3</v>
          </cell>
          <cell r="D3870" t="str">
            <v>I</v>
          </cell>
          <cell r="E3870">
            <v>5</v>
          </cell>
          <cell r="F3870">
            <v>9999</v>
          </cell>
          <cell r="G3870">
            <v>0</v>
          </cell>
          <cell r="H3870">
            <v>0</v>
          </cell>
          <cell r="I3870">
            <v>1571</v>
          </cell>
          <cell r="J3870">
            <v>0</v>
          </cell>
          <cell r="K3870">
            <v>0</v>
          </cell>
          <cell r="L3870">
            <v>0</v>
          </cell>
        </row>
        <row r="3871">
          <cell r="A3871">
            <v>604390084</v>
          </cell>
          <cell r="B3871" t="str">
            <v>BETAINTERFERONA 1A 6.000.000 UI (22 MCG) INJETAVEL (POR SERINGA PREENCHIDA)</v>
          </cell>
          <cell r="C3871">
            <v>3</v>
          </cell>
          <cell r="D3871" t="str">
            <v>I</v>
          </cell>
          <cell r="E3871">
            <v>14</v>
          </cell>
          <cell r="F3871">
            <v>9999</v>
          </cell>
          <cell r="G3871">
            <v>0</v>
          </cell>
          <cell r="H3871">
            <v>0</v>
          </cell>
          <cell r="I3871">
            <v>1571</v>
          </cell>
          <cell r="J3871">
            <v>0</v>
          </cell>
          <cell r="K3871">
            <v>0</v>
          </cell>
          <cell r="L3871">
            <v>0</v>
          </cell>
        </row>
        <row r="3872">
          <cell r="A3872">
            <v>604390092</v>
          </cell>
          <cell r="B3872" t="str">
            <v>BETAINTERFERONA 1A 6.000.000 UI (30 MCG) INJETAVEL (POR FRASCO-AMPOLA, SERINGA PREENCHIDA OU CANETA PREENCHIDA)</v>
          </cell>
          <cell r="C3872">
            <v>3</v>
          </cell>
          <cell r="D3872" t="str">
            <v>I</v>
          </cell>
          <cell r="E3872">
            <v>5</v>
          </cell>
          <cell r="F3872">
            <v>9999</v>
          </cell>
          <cell r="G3872">
            <v>0</v>
          </cell>
          <cell r="H3872">
            <v>0</v>
          </cell>
          <cell r="I3872">
            <v>1571</v>
          </cell>
          <cell r="J3872">
            <v>0</v>
          </cell>
          <cell r="K3872">
            <v>0</v>
          </cell>
          <cell r="L3872">
            <v>0</v>
          </cell>
        </row>
        <row r="3873">
          <cell r="A3873">
            <v>604390106</v>
          </cell>
          <cell r="B3873" t="str">
            <v>BETAINTERFERONA 1A 12.000.000 UI (44 MCG) INJETAVEL (POR SERINGA PREENCHIDA)</v>
          </cell>
          <cell r="C3873">
            <v>3</v>
          </cell>
          <cell r="D3873" t="str">
            <v>I</v>
          </cell>
          <cell r="E3873">
            <v>14</v>
          </cell>
          <cell r="F3873">
            <v>9999</v>
          </cell>
          <cell r="G3873">
            <v>0</v>
          </cell>
          <cell r="H3873">
            <v>0</v>
          </cell>
          <cell r="I3873">
            <v>1571</v>
          </cell>
          <cell r="J3873">
            <v>0</v>
          </cell>
          <cell r="K3873">
            <v>0</v>
          </cell>
          <cell r="L3873">
            <v>0</v>
          </cell>
        </row>
        <row r="3874">
          <cell r="A3874">
            <v>604390114</v>
          </cell>
          <cell r="B3874" t="str">
            <v>BETAINTERFERONA 1B 9.600.000 UI (300MCG) INJETAVEL (POR FRASCO-AMPOLA)</v>
          </cell>
          <cell r="C3874">
            <v>3</v>
          </cell>
          <cell r="D3874" t="str">
            <v>I</v>
          </cell>
          <cell r="E3874">
            <v>16</v>
          </cell>
          <cell r="F3874">
            <v>9999</v>
          </cell>
          <cell r="G3874">
            <v>0</v>
          </cell>
          <cell r="H3874">
            <v>0</v>
          </cell>
          <cell r="I3874">
            <v>1571</v>
          </cell>
          <cell r="J3874">
            <v>0</v>
          </cell>
          <cell r="K3874">
            <v>0</v>
          </cell>
          <cell r="L3874">
            <v>0</v>
          </cell>
        </row>
        <row r="3875">
          <cell r="A3875">
            <v>604400012</v>
          </cell>
          <cell r="B3875" t="str">
            <v>SEVELAMER 800 MG (POR COMPRIMIDO)</v>
          </cell>
          <cell r="C3875">
            <v>3</v>
          </cell>
          <cell r="D3875" t="str">
            <v>I</v>
          </cell>
          <cell r="E3875">
            <v>279</v>
          </cell>
          <cell r="F3875">
            <v>9999</v>
          </cell>
          <cell r="G3875">
            <v>0</v>
          </cell>
          <cell r="H3875">
            <v>216</v>
          </cell>
          <cell r="I3875">
            <v>1571</v>
          </cell>
          <cell r="J3875">
            <v>0</v>
          </cell>
          <cell r="K3875">
            <v>0</v>
          </cell>
          <cell r="L3875">
            <v>0</v>
          </cell>
        </row>
        <row r="3876">
          <cell r="A3876">
            <v>604410018</v>
          </cell>
          <cell r="B3876" t="str">
            <v>METADONA 5 MG (POR COMPRIMIDO)</v>
          </cell>
          <cell r="C3876">
            <v>3</v>
          </cell>
          <cell r="D3876" t="str">
            <v>I</v>
          </cell>
          <cell r="E3876">
            <v>248</v>
          </cell>
          <cell r="F3876">
            <v>9999</v>
          </cell>
          <cell r="G3876">
            <v>0</v>
          </cell>
          <cell r="H3876">
            <v>0</v>
          </cell>
          <cell r="I3876">
            <v>1571</v>
          </cell>
          <cell r="J3876">
            <v>0</v>
          </cell>
          <cell r="K3876">
            <v>0</v>
          </cell>
          <cell r="L3876">
            <v>0</v>
          </cell>
        </row>
        <row r="3877">
          <cell r="A3877">
            <v>604410026</v>
          </cell>
          <cell r="B3877" t="str">
            <v>METADONA 10 MG (POR COMPRIMIDO)</v>
          </cell>
          <cell r="C3877">
            <v>3</v>
          </cell>
          <cell r="D3877" t="str">
            <v>I</v>
          </cell>
          <cell r="E3877">
            <v>124</v>
          </cell>
          <cell r="F3877">
            <v>9999</v>
          </cell>
          <cell r="G3877">
            <v>0</v>
          </cell>
          <cell r="H3877">
            <v>0</v>
          </cell>
          <cell r="I3877">
            <v>1571</v>
          </cell>
          <cell r="J3877">
            <v>0</v>
          </cell>
          <cell r="K3877">
            <v>0</v>
          </cell>
          <cell r="L3877">
            <v>0</v>
          </cell>
        </row>
        <row r="3878">
          <cell r="A3878">
            <v>604410034</v>
          </cell>
          <cell r="B3878" t="str">
            <v>METADONA 10 MG/ML INJETAVEL (POR AMPOLA DE 1 ML)</v>
          </cell>
          <cell r="C3878">
            <v>3</v>
          </cell>
          <cell r="D3878" t="str">
            <v>I</v>
          </cell>
          <cell r="E3878">
            <v>124</v>
          </cell>
          <cell r="F3878">
            <v>9999</v>
          </cell>
          <cell r="G3878">
            <v>0</v>
          </cell>
          <cell r="H3878">
            <v>0</v>
          </cell>
          <cell r="I3878">
            <v>1571</v>
          </cell>
          <cell r="J3878">
            <v>0</v>
          </cell>
          <cell r="K3878">
            <v>0</v>
          </cell>
          <cell r="L3878">
            <v>0</v>
          </cell>
        </row>
        <row r="3879">
          <cell r="A3879">
            <v>604420013</v>
          </cell>
          <cell r="B3879" t="str">
            <v>FLUDROCORTISONA 0,1 MG (POR COMPRIMIDO)</v>
          </cell>
          <cell r="C3879">
            <v>3</v>
          </cell>
          <cell r="D3879" t="str">
            <v>I</v>
          </cell>
          <cell r="E3879">
            <v>124</v>
          </cell>
          <cell r="F3879">
            <v>9999</v>
          </cell>
          <cell r="G3879">
            <v>0</v>
          </cell>
          <cell r="H3879">
            <v>0</v>
          </cell>
          <cell r="I3879">
            <v>1571</v>
          </cell>
          <cell r="J3879">
            <v>0</v>
          </cell>
          <cell r="K3879">
            <v>0</v>
          </cell>
          <cell r="L3879">
            <v>0</v>
          </cell>
        </row>
        <row r="3880">
          <cell r="A3880">
            <v>604430019</v>
          </cell>
          <cell r="B3880" t="str">
            <v>RALOXIFENO 60 MG (POR COMPRIMIDO)</v>
          </cell>
          <cell r="C3880">
            <v>3</v>
          </cell>
          <cell r="D3880" t="str">
            <v>I</v>
          </cell>
          <cell r="E3880">
            <v>31</v>
          </cell>
          <cell r="F3880">
            <v>9999</v>
          </cell>
          <cell r="G3880">
            <v>0</v>
          </cell>
          <cell r="H3880">
            <v>0</v>
          </cell>
          <cell r="I3880">
            <v>1571</v>
          </cell>
          <cell r="J3880">
            <v>0</v>
          </cell>
          <cell r="K3880">
            <v>0</v>
          </cell>
          <cell r="L3880">
            <v>0</v>
          </cell>
        </row>
        <row r="3881">
          <cell r="A3881">
            <v>604440014</v>
          </cell>
          <cell r="B3881" t="str">
            <v>ALFADORNASE 2,5 MG (POR AMPOLA)</v>
          </cell>
          <cell r="C3881">
            <v>3</v>
          </cell>
          <cell r="D3881" t="str">
            <v>I</v>
          </cell>
          <cell r="E3881">
            <v>62</v>
          </cell>
          <cell r="F3881">
            <v>9999</v>
          </cell>
          <cell r="G3881">
            <v>0</v>
          </cell>
          <cell r="H3881">
            <v>0</v>
          </cell>
          <cell r="I3881">
            <v>1571</v>
          </cell>
          <cell r="J3881">
            <v>0</v>
          </cell>
          <cell r="K3881">
            <v>71.59</v>
          </cell>
          <cell r="L3881">
            <v>0</v>
          </cell>
        </row>
        <row r="3882">
          <cell r="A3882">
            <v>604450010</v>
          </cell>
          <cell r="B3882" t="str">
            <v>RIBAVIRINA 250 MG (POR CAPSULA)</v>
          </cell>
          <cell r="C3882">
            <v>3</v>
          </cell>
          <cell r="D3882" t="str">
            <v>I</v>
          </cell>
          <cell r="E3882">
            <v>217</v>
          </cell>
          <cell r="F3882">
            <v>9999</v>
          </cell>
          <cell r="G3882">
            <v>0</v>
          </cell>
          <cell r="H3882">
            <v>0</v>
          </cell>
          <cell r="I3882">
            <v>1571</v>
          </cell>
          <cell r="J3882">
            <v>0</v>
          </cell>
          <cell r="K3882">
            <v>0</v>
          </cell>
          <cell r="L3882">
            <v>0</v>
          </cell>
        </row>
        <row r="3883">
          <cell r="A3883">
            <v>604460015</v>
          </cell>
          <cell r="B3883" t="str">
            <v>ADEFOVIR 10 MG (POR COMPRIMIDO)</v>
          </cell>
          <cell r="C3883">
            <v>3</v>
          </cell>
          <cell r="D3883" t="str">
            <v>I</v>
          </cell>
          <cell r="E3883">
            <v>31</v>
          </cell>
          <cell r="F3883">
            <v>9999</v>
          </cell>
          <cell r="G3883">
            <v>0</v>
          </cell>
          <cell r="H3883">
            <v>156</v>
          </cell>
          <cell r="I3883">
            <v>1571</v>
          </cell>
          <cell r="J3883">
            <v>0</v>
          </cell>
          <cell r="K3883">
            <v>0</v>
          </cell>
          <cell r="L3883">
            <v>0</v>
          </cell>
        </row>
        <row r="3884">
          <cell r="A3884">
            <v>604460023</v>
          </cell>
          <cell r="B3884" t="str">
            <v>ENTECAVIR 0,5 MG (POR COMPRIMIDO)</v>
          </cell>
          <cell r="C3884">
            <v>3</v>
          </cell>
          <cell r="D3884" t="str">
            <v>I</v>
          </cell>
          <cell r="E3884">
            <v>62</v>
          </cell>
          <cell r="F3884">
            <v>9999</v>
          </cell>
          <cell r="G3884">
            <v>0</v>
          </cell>
          <cell r="H3884">
            <v>156</v>
          </cell>
          <cell r="I3884">
            <v>1571</v>
          </cell>
          <cell r="J3884">
            <v>0</v>
          </cell>
          <cell r="K3884">
            <v>0</v>
          </cell>
          <cell r="L3884">
            <v>0</v>
          </cell>
        </row>
        <row r="3885">
          <cell r="A3885">
            <v>604460031</v>
          </cell>
          <cell r="B3885" t="str">
            <v>LAMIVUDINA 10 MG/ML SOLUCAO ORAL (FRASCO DE 240 ML)</v>
          </cell>
          <cell r="C3885">
            <v>3</v>
          </cell>
          <cell r="D3885" t="str">
            <v>I</v>
          </cell>
          <cell r="E3885">
            <v>4</v>
          </cell>
          <cell r="F3885">
            <v>9999</v>
          </cell>
          <cell r="G3885">
            <v>0</v>
          </cell>
          <cell r="H3885">
            <v>0</v>
          </cell>
          <cell r="I3885">
            <v>1571</v>
          </cell>
          <cell r="J3885">
            <v>0</v>
          </cell>
          <cell r="K3885">
            <v>0</v>
          </cell>
          <cell r="L3885">
            <v>0</v>
          </cell>
        </row>
        <row r="3886">
          <cell r="A3886">
            <v>604460040</v>
          </cell>
          <cell r="B3886" t="str">
            <v>LAMIVUDINA 150 MG (POR COMPRIMIDO)</v>
          </cell>
          <cell r="C3886">
            <v>3</v>
          </cell>
          <cell r="D3886" t="str">
            <v>I</v>
          </cell>
          <cell r="E3886">
            <v>62</v>
          </cell>
          <cell r="F3886">
            <v>9999</v>
          </cell>
          <cell r="G3886">
            <v>0</v>
          </cell>
          <cell r="H3886">
            <v>0</v>
          </cell>
          <cell r="I3886">
            <v>1571</v>
          </cell>
          <cell r="J3886">
            <v>0</v>
          </cell>
          <cell r="K3886">
            <v>0</v>
          </cell>
          <cell r="L3886">
            <v>0</v>
          </cell>
        </row>
        <row r="3887">
          <cell r="A3887">
            <v>604460058</v>
          </cell>
          <cell r="B3887" t="str">
            <v>TENOFOVIR 300 MG (POR COMPRIMIDO)</v>
          </cell>
          <cell r="C3887">
            <v>3</v>
          </cell>
          <cell r="D3887" t="str">
            <v>I</v>
          </cell>
          <cell r="E3887">
            <v>31</v>
          </cell>
          <cell r="F3887">
            <v>9999</v>
          </cell>
          <cell r="G3887">
            <v>0</v>
          </cell>
          <cell r="H3887">
            <v>156</v>
          </cell>
          <cell r="I3887">
            <v>1571</v>
          </cell>
          <cell r="J3887">
            <v>0</v>
          </cell>
          <cell r="K3887">
            <v>0</v>
          </cell>
          <cell r="L3887">
            <v>0</v>
          </cell>
        </row>
        <row r="3888">
          <cell r="A3888">
            <v>604460066</v>
          </cell>
          <cell r="B3888" t="str">
            <v>ENTECAVIR 1.0 MG (POR COMPRIMIDO)</v>
          </cell>
          <cell r="C3888">
            <v>3</v>
          </cell>
          <cell r="D3888" t="str">
            <v>I</v>
          </cell>
          <cell r="E3888">
            <v>31</v>
          </cell>
          <cell r="F3888">
            <v>9999</v>
          </cell>
          <cell r="G3888">
            <v>0</v>
          </cell>
          <cell r="H3888">
            <v>156</v>
          </cell>
          <cell r="I3888">
            <v>1571</v>
          </cell>
          <cell r="J3888">
            <v>0</v>
          </cell>
          <cell r="K3888">
            <v>0</v>
          </cell>
          <cell r="L3888">
            <v>0</v>
          </cell>
        </row>
        <row r="3889">
          <cell r="A3889">
            <v>604470010</v>
          </cell>
          <cell r="B3889" t="str">
            <v>ALFAEPOETINA 1.000 UI INJETAVEL (POR FRASCO-AMPOLA)</v>
          </cell>
          <cell r="C3889">
            <v>3</v>
          </cell>
          <cell r="D3889" t="str">
            <v>I</v>
          </cell>
          <cell r="E3889">
            <v>50</v>
          </cell>
          <cell r="F3889">
            <v>9999</v>
          </cell>
          <cell r="G3889">
            <v>0</v>
          </cell>
          <cell r="H3889">
            <v>0</v>
          </cell>
          <cell r="I3889">
            <v>1571</v>
          </cell>
          <cell r="J3889">
            <v>0</v>
          </cell>
          <cell r="K3889">
            <v>7.13</v>
          </cell>
          <cell r="L3889">
            <v>0</v>
          </cell>
        </row>
        <row r="3890">
          <cell r="A3890">
            <v>604470029</v>
          </cell>
          <cell r="B3890" t="str">
            <v>ALFAEPOETINA 2.000 UI INJETAVEL (POR FRASCO-AMPOLA)</v>
          </cell>
          <cell r="C3890">
            <v>3</v>
          </cell>
          <cell r="D3890" t="str">
            <v>I</v>
          </cell>
          <cell r="E3890">
            <v>37</v>
          </cell>
          <cell r="F3890">
            <v>9999</v>
          </cell>
          <cell r="G3890">
            <v>0</v>
          </cell>
          <cell r="H3890">
            <v>0</v>
          </cell>
          <cell r="I3890">
            <v>1571</v>
          </cell>
          <cell r="J3890">
            <v>0</v>
          </cell>
          <cell r="K3890">
            <v>0</v>
          </cell>
          <cell r="L3890">
            <v>0</v>
          </cell>
        </row>
        <row r="3891">
          <cell r="A3891">
            <v>604470037</v>
          </cell>
          <cell r="B3891" t="str">
            <v>ALFAEPOETINA 3.000 UI INJETAVEL (POR FRASCO-AMPOLA)</v>
          </cell>
          <cell r="C3891">
            <v>3</v>
          </cell>
          <cell r="D3891" t="str">
            <v>I</v>
          </cell>
          <cell r="E3891">
            <v>37</v>
          </cell>
          <cell r="F3891">
            <v>9999</v>
          </cell>
          <cell r="G3891">
            <v>0</v>
          </cell>
          <cell r="H3891">
            <v>0</v>
          </cell>
          <cell r="I3891">
            <v>1571</v>
          </cell>
          <cell r="J3891">
            <v>0</v>
          </cell>
          <cell r="K3891">
            <v>5.62</v>
          </cell>
          <cell r="L3891">
            <v>0</v>
          </cell>
        </row>
        <row r="3892">
          <cell r="A3892">
            <v>604470045</v>
          </cell>
          <cell r="B3892" t="str">
            <v>ALFAEPOETINA 4.000 UI INJETAVEL (POR FRASCO-AMPOLA)</v>
          </cell>
          <cell r="C3892">
            <v>3</v>
          </cell>
          <cell r="D3892" t="str">
            <v>I</v>
          </cell>
          <cell r="E3892">
            <v>56</v>
          </cell>
          <cell r="F3892">
            <v>9999</v>
          </cell>
          <cell r="G3892">
            <v>0</v>
          </cell>
          <cell r="H3892">
            <v>0</v>
          </cell>
          <cell r="I3892">
            <v>1571</v>
          </cell>
          <cell r="J3892">
            <v>0</v>
          </cell>
          <cell r="K3892">
            <v>0</v>
          </cell>
          <cell r="L3892">
            <v>0</v>
          </cell>
        </row>
        <row r="3893">
          <cell r="A3893">
            <v>604470053</v>
          </cell>
          <cell r="B3893" t="str">
            <v>ALFAEPOETINA 10.000 UI INJETAVEL (POR FRASCO-AMPOLA)</v>
          </cell>
          <cell r="C3893">
            <v>3</v>
          </cell>
          <cell r="D3893" t="str">
            <v>I</v>
          </cell>
          <cell r="E3893">
            <v>22</v>
          </cell>
          <cell r="F3893">
            <v>9999</v>
          </cell>
          <cell r="G3893">
            <v>0</v>
          </cell>
          <cell r="H3893">
            <v>0</v>
          </cell>
          <cell r="I3893">
            <v>1571</v>
          </cell>
          <cell r="J3893">
            <v>0</v>
          </cell>
          <cell r="K3893">
            <v>23.07</v>
          </cell>
          <cell r="L3893">
            <v>0</v>
          </cell>
        </row>
        <row r="3894">
          <cell r="A3894">
            <v>604480016</v>
          </cell>
          <cell r="B3894" t="str">
            <v>HIDROXIUREIA 500 MG (POR CAPSULA)</v>
          </cell>
          <cell r="C3894">
            <v>3</v>
          </cell>
          <cell r="D3894" t="str">
            <v>I</v>
          </cell>
          <cell r="E3894">
            <v>217</v>
          </cell>
          <cell r="F3894">
            <v>9999</v>
          </cell>
          <cell r="G3894">
            <v>0</v>
          </cell>
          <cell r="H3894">
            <v>0</v>
          </cell>
          <cell r="I3894">
            <v>1571</v>
          </cell>
          <cell r="J3894">
            <v>0</v>
          </cell>
          <cell r="K3894">
            <v>0.96</v>
          </cell>
          <cell r="L3894">
            <v>0</v>
          </cell>
        </row>
        <row r="3895">
          <cell r="A3895">
            <v>604490011</v>
          </cell>
          <cell r="B3895" t="str">
            <v>ENTACAPONA 200 MG (POR COMPRIMIDO)</v>
          </cell>
          <cell r="C3895">
            <v>3</v>
          </cell>
          <cell r="D3895" t="str">
            <v>I</v>
          </cell>
          <cell r="E3895">
            <v>310</v>
          </cell>
          <cell r="F3895">
            <v>9999</v>
          </cell>
          <cell r="G3895">
            <v>0</v>
          </cell>
          <cell r="H3895">
            <v>0</v>
          </cell>
          <cell r="I3895">
            <v>1571</v>
          </cell>
          <cell r="J3895">
            <v>0</v>
          </cell>
          <cell r="K3895">
            <v>1.71</v>
          </cell>
          <cell r="L3895">
            <v>0</v>
          </cell>
        </row>
        <row r="3896">
          <cell r="A3896">
            <v>604490020</v>
          </cell>
          <cell r="B3896" t="str">
            <v>TOLCAPONA 100 MG (POR COMPRIMIDO)</v>
          </cell>
          <cell r="C3896">
            <v>3</v>
          </cell>
          <cell r="D3896" t="str">
            <v>I</v>
          </cell>
          <cell r="E3896">
            <v>186</v>
          </cell>
          <cell r="F3896">
            <v>9999</v>
          </cell>
          <cell r="G3896">
            <v>0</v>
          </cell>
          <cell r="H3896">
            <v>0</v>
          </cell>
          <cell r="I3896">
            <v>1571</v>
          </cell>
          <cell r="J3896">
            <v>0</v>
          </cell>
          <cell r="K3896">
            <v>2.5</v>
          </cell>
          <cell r="L3896">
            <v>0</v>
          </cell>
        </row>
        <row r="3897">
          <cell r="A3897">
            <v>604500017</v>
          </cell>
          <cell r="B3897" t="str">
            <v>GABAPENTINA 300 MG (POR CAPSULA)</v>
          </cell>
          <cell r="C3897">
            <v>3</v>
          </cell>
          <cell r="D3897" t="str">
            <v>I</v>
          </cell>
          <cell r="E3897">
            <v>372</v>
          </cell>
          <cell r="F3897">
            <v>9999</v>
          </cell>
          <cell r="G3897">
            <v>0</v>
          </cell>
          <cell r="H3897">
            <v>36</v>
          </cell>
          <cell r="I3897">
            <v>1571</v>
          </cell>
          <cell r="J3897">
            <v>0</v>
          </cell>
          <cell r="K3897">
            <v>0</v>
          </cell>
          <cell r="L3897">
            <v>0</v>
          </cell>
        </row>
        <row r="3898">
          <cell r="A3898">
            <v>604500025</v>
          </cell>
          <cell r="B3898" t="str">
            <v>GABAPENTINA 400 MG (POR CAPSULA)</v>
          </cell>
          <cell r="C3898">
            <v>3</v>
          </cell>
          <cell r="D3898" t="str">
            <v>I</v>
          </cell>
          <cell r="E3898">
            <v>279</v>
          </cell>
          <cell r="F3898">
            <v>9999</v>
          </cell>
          <cell r="G3898">
            <v>0</v>
          </cell>
          <cell r="H3898">
            <v>36</v>
          </cell>
          <cell r="I3898">
            <v>1571</v>
          </cell>
          <cell r="J3898">
            <v>0</v>
          </cell>
          <cell r="K3898">
            <v>0</v>
          </cell>
          <cell r="L3898">
            <v>0</v>
          </cell>
        </row>
        <row r="3899">
          <cell r="A3899">
            <v>604500033</v>
          </cell>
          <cell r="B3899" t="str">
            <v>LAMOTRIGINA 25 MG (POR COMPRIMIDO)</v>
          </cell>
          <cell r="C3899">
            <v>3</v>
          </cell>
          <cell r="D3899" t="str">
            <v>I</v>
          </cell>
          <cell r="E3899">
            <v>868</v>
          </cell>
          <cell r="F3899">
            <v>9999</v>
          </cell>
          <cell r="G3899">
            <v>0</v>
          </cell>
          <cell r="H3899">
            <v>24</v>
          </cell>
          <cell r="I3899">
            <v>1571</v>
          </cell>
          <cell r="J3899">
            <v>0</v>
          </cell>
          <cell r="K3899">
            <v>0</v>
          </cell>
          <cell r="L3899">
            <v>0</v>
          </cell>
        </row>
        <row r="3900">
          <cell r="A3900">
            <v>604500041</v>
          </cell>
          <cell r="B3900" t="str">
            <v>LAMOTRIGINA 50 MG (POR COMPRIMIDO)</v>
          </cell>
          <cell r="C3900">
            <v>3</v>
          </cell>
          <cell r="D3900" t="str">
            <v>I</v>
          </cell>
          <cell r="E3900">
            <v>434</v>
          </cell>
          <cell r="F3900">
            <v>9999</v>
          </cell>
          <cell r="G3900">
            <v>0</v>
          </cell>
          <cell r="H3900">
            <v>24</v>
          </cell>
          <cell r="I3900">
            <v>1571</v>
          </cell>
          <cell r="J3900">
            <v>0</v>
          </cell>
          <cell r="K3900">
            <v>0</v>
          </cell>
          <cell r="L3900">
            <v>0</v>
          </cell>
        </row>
        <row r="3901">
          <cell r="A3901">
            <v>604500050</v>
          </cell>
          <cell r="B3901" t="str">
            <v>LAMOTRIGINA 100 MG (POR COMPRIMIDO)</v>
          </cell>
          <cell r="C3901">
            <v>3</v>
          </cell>
          <cell r="D3901" t="str">
            <v>I</v>
          </cell>
          <cell r="E3901">
            <v>186</v>
          </cell>
          <cell r="F3901">
            <v>9999</v>
          </cell>
          <cell r="G3901">
            <v>0</v>
          </cell>
          <cell r="H3901">
            <v>24</v>
          </cell>
          <cell r="I3901">
            <v>1571</v>
          </cell>
          <cell r="J3901">
            <v>0</v>
          </cell>
          <cell r="K3901">
            <v>0</v>
          </cell>
          <cell r="L3901">
            <v>0</v>
          </cell>
        </row>
        <row r="3902">
          <cell r="A3902">
            <v>604500068</v>
          </cell>
          <cell r="B3902" t="str">
            <v>TOPIRAMATO 25 MG (POR COMPRIMIDO)</v>
          </cell>
          <cell r="C3902">
            <v>3</v>
          </cell>
          <cell r="D3902" t="str">
            <v>I</v>
          </cell>
          <cell r="E3902">
            <v>372</v>
          </cell>
          <cell r="F3902">
            <v>9999</v>
          </cell>
          <cell r="G3902">
            <v>0</v>
          </cell>
          <cell r="H3902">
            <v>0</v>
          </cell>
          <cell r="I3902">
            <v>1571</v>
          </cell>
          <cell r="J3902">
            <v>0</v>
          </cell>
          <cell r="K3902">
            <v>0</v>
          </cell>
          <cell r="L3902">
            <v>0</v>
          </cell>
        </row>
        <row r="3903">
          <cell r="A3903">
            <v>604500076</v>
          </cell>
          <cell r="B3903" t="str">
            <v>TOPIRAMATO 50 MG (POR COMPRIMIDO)</v>
          </cell>
          <cell r="C3903">
            <v>3</v>
          </cell>
          <cell r="D3903" t="str">
            <v>I</v>
          </cell>
          <cell r="E3903">
            <v>186</v>
          </cell>
          <cell r="F3903">
            <v>9999</v>
          </cell>
          <cell r="G3903">
            <v>0</v>
          </cell>
          <cell r="H3903">
            <v>0</v>
          </cell>
          <cell r="I3903">
            <v>1571</v>
          </cell>
          <cell r="J3903">
            <v>0</v>
          </cell>
          <cell r="K3903">
            <v>0</v>
          </cell>
          <cell r="L3903">
            <v>0</v>
          </cell>
        </row>
        <row r="3904">
          <cell r="A3904">
            <v>604500084</v>
          </cell>
          <cell r="B3904" t="str">
            <v>TOPIRAMATO 100 MG (POR COMPRIMIDO)</v>
          </cell>
          <cell r="C3904">
            <v>3</v>
          </cell>
          <cell r="D3904" t="str">
            <v>I</v>
          </cell>
          <cell r="E3904">
            <v>93</v>
          </cell>
          <cell r="F3904">
            <v>9999</v>
          </cell>
          <cell r="G3904">
            <v>0</v>
          </cell>
          <cell r="H3904">
            <v>0</v>
          </cell>
          <cell r="I3904">
            <v>1571</v>
          </cell>
          <cell r="J3904">
            <v>0</v>
          </cell>
          <cell r="K3904">
            <v>0</v>
          </cell>
          <cell r="L3904">
            <v>0</v>
          </cell>
        </row>
        <row r="3905">
          <cell r="A3905">
            <v>604510012</v>
          </cell>
          <cell r="B3905" t="str">
            <v>RISPERIDONA 1 MG (POR COMPRIMIDO)</v>
          </cell>
          <cell r="C3905">
            <v>3</v>
          </cell>
          <cell r="D3905" t="str">
            <v>I</v>
          </cell>
          <cell r="E3905">
            <v>186</v>
          </cell>
          <cell r="F3905">
            <v>9999</v>
          </cell>
          <cell r="G3905">
            <v>0</v>
          </cell>
          <cell r="H3905">
            <v>0</v>
          </cell>
          <cell r="I3905">
            <v>1571</v>
          </cell>
          <cell r="J3905">
            <v>0</v>
          </cell>
          <cell r="K3905">
            <v>0.03</v>
          </cell>
          <cell r="L3905">
            <v>0</v>
          </cell>
        </row>
        <row r="3906">
          <cell r="A3906">
            <v>604510020</v>
          </cell>
          <cell r="B3906" t="str">
            <v>RISPERIDONA 2 MG (POR COMPRIMIDO)</v>
          </cell>
          <cell r="C3906">
            <v>3</v>
          </cell>
          <cell r="D3906" t="str">
            <v>I</v>
          </cell>
          <cell r="E3906">
            <v>93</v>
          </cell>
          <cell r="F3906">
            <v>9999</v>
          </cell>
          <cell r="G3906">
            <v>0</v>
          </cell>
          <cell r="H3906">
            <v>0</v>
          </cell>
          <cell r="I3906">
            <v>1571</v>
          </cell>
          <cell r="J3906">
            <v>0</v>
          </cell>
          <cell r="K3906">
            <v>0.05</v>
          </cell>
          <cell r="L3906">
            <v>0</v>
          </cell>
        </row>
        <row r="3907">
          <cell r="A3907">
            <v>604510039</v>
          </cell>
          <cell r="B3907" t="str">
            <v>RISPERIDONA 3 MG (POR COMPRIMIDO)</v>
          </cell>
          <cell r="C3907">
            <v>3</v>
          </cell>
          <cell r="D3907" t="str">
            <v>I</v>
          </cell>
          <cell r="E3907">
            <v>62</v>
          </cell>
          <cell r="F3907">
            <v>9999</v>
          </cell>
          <cell r="G3907">
            <v>0</v>
          </cell>
          <cell r="H3907">
            <v>0</v>
          </cell>
          <cell r="I3907">
            <v>1571</v>
          </cell>
          <cell r="J3907">
            <v>0</v>
          </cell>
          <cell r="K3907">
            <v>0.06</v>
          </cell>
          <cell r="L3907">
            <v>0</v>
          </cell>
        </row>
        <row r="3908">
          <cell r="A3908">
            <v>604520018</v>
          </cell>
          <cell r="B3908" t="str">
            <v>GLATIRAMER 20 MG INJETAVEL (POR SERINGA PREENCHIDA )</v>
          </cell>
          <cell r="C3908">
            <v>3</v>
          </cell>
          <cell r="D3908" t="str">
            <v>I</v>
          </cell>
          <cell r="E3908">
            <v>31</v>
          </cell>
          <cell r="F3908">
            <v>9999</v>
          </cell>
          <cell r="G3908">
            <v>0</v>
          </cell>
          <cell r="H3908">
            <v>0</v>
          </cell>
          <cell r="I3908">
            <v>1571</v>
          </cell>
          <cell r="J3908">
            <v>0</v>
          </cell>
          <cell r="K3908">
            <v>0</v>
          </cell>
          <cell r="L3908">
            <v>0</v>
          </cell>
        </row>
        <row r="3909">
          <cell r="A3909">
            <v>604530013</v>
          </cell>
          <cell r="B3909" t="str">
            <v>AZATIOPRINA 50 MG (POR COMPRIMIDO)</v>
          </cell>
          <cell r="C3909">
            <v>3</v>
          </cell>
          <cell r="D3909" t="str">
            <v>I</v>
          </cell>
          <cell r="E3909">
            <v>248</v>
          </cell>
          <cell r="F3909">
            <v>9999</v>
          </cell>
          <cell r="G3909">
            <v>0</v>
          </cell>
          <cell r="H3909">
            <v>0</v>
          </cell>
          <cell r="I3909">
            <v>1571</v>
          </cell>
          <cell r="J3909">
            <v>0</v>
          </cell>
          <cell r="K3909">
            <v>0</v>
          </cell>
          <cell r="L3909">
            <v>0</v>
          </cell>
        </row>
        <row r="3910">
          <cell r="A3910">
            <v>604530021</v>
          </cell>
          <cell r="B3910" t="str">
            <v>METOTREXATO 2,5 MG (POR COMPRIMIDO)</v>
          </cell>
          <cell r="C3910">
            <v>3</v>
          </cell>
          <cell r="D3910" t="str">
            <v>I</v>
          </cell>
          <cell r="E3910">
            <v>60</v>
          </cell>
          <cell r="F3910">
            <v>9999</v>
          </cell>
          <cell r="G3910">
            <v>0</v>
          </cell>
          <cell r="H3910">
            <v>0</v>
          </cell>
          <cell r="I3910">
            <v>1571</v>
          </cell>
          <cell r="J3910">
            <v>0</v>
          </cell>
          <cell r="K3910">
            <v>0</v>
          </cell>
          <cell r="L3910">
            <v>0</v>
          </cell>
        </row>
        <row r="3911">
          <cell r="A3911">
            <v>604530030</v>
          </cell>
          <cell r="B3911" t="str">
            <v>METOTREXATO 25 MG/ML INJETAVEL (POR AMPOLA DE 2 ML)</v>
          </cell>
          <cell r="C3911">
            <v>3</v>
          </cell>
          <cell r="D3911" t="str">
            <v>I</v>
          </cell>
          <cell r="E3911">
            <v>5</v>
          </cell>
          <cell r="F3911">
            <v>9999</v>
          </cell>
          <cell r="G3911">
            <v>0</v>
          </cell>
          <cell r="H3911">
            <v>0</v>
          </cell>
          <cell r="I3911">
            <v>1571</v>
          </cell>
          <cell r="J3911">
            <v>0</v>
          </cell>
          <cell r="K3911">
            <v>0</v>
          </cell>
          <cell r="L3911">
            <v>0</v>
          </cell>
        </row>
        <row r="3912">
          <cell r="A3912">
            <v>604540019</v>
          </cell>
          <cell r="B3912" t="str">
            <v>RILUZOL 50 MG (POR COMPRIMIDO)</v>
          </cell>
          <cell r="C3912">
            <v>3</v>
          </cell>
          <cell r="D3912" t="str">
            <v>I</v>
          </cell>
          <cell r="E3912">
            <v>62</v>
          </cell>
          <cell r="F3912">
            <v>9999</v>
          </cell>
          <cell r="G3912">
            <v>0</v>
          </cell>
          <cell r="H3912">
            <v>0</v>
          </cell>
          <cell r="I3912">
            <v>1571</v>
          </cell>
          <cell r="J3912">
            <v>0</v>
          </cell>
          <cell r="K3912">
            <v>9.5500000000000007</v>
          </cell>
          <cell r="L3912">
            <v>0</v>
          </cell>
        </row>
        <row r="3913">
          <cell r="A3913">
            <v>604550014</v>
          </cell>
          <cell r="B3913" t="str">
            <v>TOXINA BOTULINICA TIPO A 100 U INJETAVEL (POR FRASCO-AMPOLA)</v>
          </cell>
          <cell r="C3913">
            <v>3</v>
          </cell>
          <cell r="D3913" t="str">
            <v>I</v>
          </cell>
          <cell r="E3913">
            <v>8</v>
          </cell>
          <cell r="F3913">
            <v>9999</v>
          </cell>
          <cell r="G3913">
            <v>0</v>
          </cell>
          <cell r="H3913">
            <v>0</v>
          </cell>
          <cell r="I3913">
            <v>1571</v>
          </cell>
          <cell r="J3913">
            <v>0</v>
          </cell>
          <cell r="K3913">
            <v>0</v>
          </cell>
          <cell r="L3913">
            <v>0</v>
          </cell>
        </row>
        <row r="3914">
          <cell r="A3914">
            <v>604550022</v>
          </cell>
          <cell r="B3914" t="str">
            <v>TOXINA BOTULINICA TIPO A 500 U INJETAVEL (POR FRASCO-AMPOLA)</v>
          </cell>
          <cell r="C3914">
            <v>3</v>
          </cell>
          <cell r="D3914" t="str">
            <v>I</v>
          </cell>
          <cell r="E3914">
            <v>5</v>
          </cell>
          <cell r="F3914">
            <v>9999</v>
          </cell>
          <cell r="G3914">
            <v>0</v>
          </cell>
          <cell r="H3914">
            <v>0</v>
          </cell>
          <cell r="I3914">
            <v>1571</v>
          </cell>
          <cell r="J3914">
            <v>0</v>
          </cell>
          <cell r="K3914">
            <v>884.13</v>
          </cell>
          <cell r="L3914">
            <v>0</v>
          </cell>
        </row>
        <row r="3915">
          <cell r="A3915">
            <v>604560010</v>
          </cell>
          <cell r="B3915" t="str">
            <v>PENICILAMINA 250 MG (POR CAPSULA)</v>
          </cell>
          <cell r="C3915">
            <v>3</v>
          </cell>
          <cell r="D3915" t="str">
            <v>I</v>
          </cell>
          <cell r="E3915">
            <v>186</v>
          </cell>
          <cell r="F3915">
            <v>9999</v>
          </cell>
          <cell r="G3915">
            <v>0</v>
          </cell>
          <cell r="H3915">
            <v>0</v>
          </cell>
          <cell r="I3915">
            <v>1571</v>
          </cell>
          <cell r="J3915">
            <v>0</v>
          </cell>
          <cell r="K3915">
            <v>1.44</v>
          </cell>
          <cell r="L3915">
            <v>0</v>
          </cell>
        </row>
        <row r="3916">
          <cell r="A3916">
            <v>604570015</v>
          </cell>
          <cell r="B3916" t="str">
            <v>CALCITONINA 50 UI INJETAVEL (POR AMPOLA)</v>
          </cell>
          <cell r="C3916">
            <v>3</v>
          </cell>
          <cell r="D3916" t="str">
            <v>I</v>
          </cell>
          <cell r="E3916">
            <v>62</v>
          </cell>
          <cell r="F3916">
            <v>9999</v>
          </cell>
          <cell r="G3916">
            <v>0</v>
          </cell>
          <cell r="H3916">
            <v>0</v>
          </cell>
          <cell r="I3916">
            <v>1571</v>
          </cell>
          <cell r="J3916">
            <v>0</v>
          </cell>
          <cell r="K3916">
            <v>0</v>
          </cell>
          <cell r="L3916">
            <v>0</v>
          </cell>
        </row>
        <row r="3917">
          <cell r="A3917">
            <v>604570023</v>
          </cell>
          <cell r="B3917" t="str">
            <v>CALCITONINA 100 UI INJETAVEL (POR AMPOLA)</v>
          </cell>
          <cell r="C3917">
            <v>3</v>
          </cell>
          <cell r="D3917" t="str">
            <v>I</v>
          </cell>
          <cell r="E3917">
            <v>31</v>
          </cell>
          <cell r="F3917">
            <v>9999</v>
          </cell>
          <cell r="G3917">
            <v>0</v>
          </cell>
          <cell r="H3917">
            <v>0</v>
          </cell>
          <cell r="I3917">
            <v>1571</v>
          </cell>
          <cell r="J3917">
            <v>0</v>
          </cell>
          <cell r="K3917">
            <v>0</v>
          </cell>
          <cell r="L3917">
            <v>0</v>
          </cell>
        </row>
        <row r="3918">
          <cell r="A3918">
            <v>604570031</v>
          </cell>
          <cell r="B3918" t="str">
            <v>CALCITONINA 200 UI/DOSE SPRAY NASAL (POR FRASCO)</v>
          </cell>
          <cell r="C3918">
            <v>3</v>
          </cell>
          <cell r="D3918" t="str">
            <v>I</v>
          </cell>
          <cell r="E3918">
            <v>3</v>
          </cell>
          <cell r="F3918">
            <v>9999</v>
          </cell>
          <cell r="G3918">
            <v>0</v>
          </cell>
          <cell r="H3918">
            <v>0</v>
          </cell>
          <cell r="I3918">
            <v>1571</v>
          </cell>
          <cell r="J3918">
            <v>0</v>
          </cell>
          <cell r="K3918">
            <v>0</v>
          </cell>
          <cell r="L3918">
            <v>0</v>
          </cell>
        </row>
        <row r="3919">
          <cell r="A3919">
            <v>604580010</v>
          </cell>
          <cell r="B3919" t="str">
            <v>PANCREATINA 10.000 UI (POR CAPSULA)</v>
          </cell>
          <cell r="C3919">
            <v>3</v>
          </cell>
          <cell r="D3919" t="str">
            <v>I</v>
          </cell>
          <cell r="E3919">
            <v>3100</v>
          </cell>
          <cell r="F3919">
            <v>9999</v>
          </cell>
          <cell r="G3919">
            <v>0</v>
          </cell>
          <cell r="H3919">
            <v>0</v>
          </cell>
          <cell r="I3919">
            <v>1571</v>
          </cell>
          <cell r="J3919">
            <v>0</v>
          </cell>
          <cell r="K3919">
            <v>0.72</v>
          </cell>
          <cell r="L3919">
            <v>0</v>
          </cell>
        </row>
        <row r="3920">
          <cell r="A3920">
            <v>604580029</v>
          </cell>
          <cell r="B3920" t="str">
            <v>PANCREATINA 25000 UI (POR CAPSULA)</v>
          </cell>
          <cell r="C3920">
            <v>3</v>
          </cell>
          <cell r="D3920" t="str">
            <v>I</v>
          </cell>
          <cell r="E3920">
            <v>1240</v>
          </cell>
          <cell r="F3920">
            <v>9999</v>
          </cell>
          <cell r="G3920">
            <v>0</v>
          </cell>
          <cell r="H3920">
            <v>0</v>
          </cell>
          <cell r="I3920">
            <v>1571</v>
          </cell>
          <cell r="J3920">
            <v>0</v>
          </cell>
          <cell r="K3920">
            <v>1.47</v>
          </cell>
          <cell r="L3920">
            <v>0</v>
          </cell>
        </row>
        <row r="3921">
          <cell r="A3921">
            <v>604580037</v>
          </cell>
          <cell r="B3921" t="str">
            <v>PANCRELIPASE 4500 UI (POR CAPSULA)</v>
          </cell>
          <cell r="C3921">
            <v>3</v>
          </cell>
          <cell r="D3921" t="str">
            <v>I</v>
          </cell>
          <cell r="E3921">
            <v>3100</v>
          </cell>
          <cell r="F3921">
            <v>9999</v>
          </cell>
          <cell r="G3921">
            <v>0</v>
          </cell>
          <cell r="H3921">
            <v>0</v>
          </cell>
          <cell r="I3921">
            <v>1571</v>
          </cell>
          <cell r="J3921">
            <v>0</v>
          </cell>
          <cell r="K3921">
            <v>0.68</v>
          </cell>
          <cell r="L3921">
            <v>0</v>
          </cell>
        </row>
        <row r="3922">
          <cell r="A3922">
            <v>604580045</v>
          </cell>
          <cell r="B3922" t="str">
            <v>PANCRELIPASE 12.000 UI (POR CAPSULA)</v>
          </cell>
          <cell r="C3922">
            <v>3</v>
          </cell>
          <cell r="D3922" t="str">
            <v>I</v>
          </cell>
          <cell r="E3922">
            <v>2583</v>
          </cell>
          <cell r="F3922">
            <v>9999</v>
          </cell>
          <cell r="G3922">
            <v>0</v>
          </cell>
          <cell r="H3922">
            <v>0</v>
          </cell>
          <cell r="I3922">
            <v>1571</v>
          </cell>
          <cell r="J3922">
            <v>0</v>
          </cell>
          <cell r="K3922">
            <v>1.58</v>
          </cell>
          <cell r="L3922">
            <v>0</v>
          </cell>
        </row>
        <row r="3923">
          <cell r="A3923">
            <v>604580053</v>
          </cell>
          <cell r="B3923" t="str">
            <v>PANCRELIPASE 18.000 UI (POR CAPSULA)</v>
          </cell>
          <cell r="C3923">
            <v>3</v>
          </cell>
          <cell r="D3923" t="str">
            <v>I</v>
          </cell>
          <cell r="E3923">
            <v>1722</v>
          </cell>
          <cell r="F3923">
            <v>9999</v>
          </cell>
          <cell r="G3923">
            <v>0</v>
          </cell>
          <cell r="H3923">
            <v>0</v>
          </cell>
          <cell r="I3923">
            <v>1571</v>
          </cell>
          <cell r="J3923">
            <v>0</v>
          </cell>
          <cell r="K3923">
            <v>1.96</v>
          </cell>
          <cell r="L3923">
            <v>0</v>
          </cell>
        </row>
        <row r="3924">
          <cell r="A3924">
            <v>604580061</v>
          </cell>
          <cell r="B3924" t="str">
            <v>PANCRELIPASE 20.000 UI (POR CAPSULA)</v>
          </cell>
          <cell r="C3924">
            <v>3</v>
          </cell>
          <cell r="D3924" t="str">
            <v>I</v>
          </cell>
          <cell r="E3924">
            <v>1550</v>
          </cell>
          <cell r="F3924">
            <v>9999</v>
          </cell>
          <cell r="G3924">
            <v>0</v>
          </cell>
          <cell r="H3924">
            <v>0</v>
          </cell>
          <cell r="I3924">
            <v>1571</v>
          </cell>
          <cell r="J3924">
            <v>0</v>
          </cell>
          <cell r="K3924">
            <v>2.5299999999999998</v>
          </cell>
          <cell r="L3924">
            <v>0</v>
          </cell>
        </row>
        <row r="3925">
          <cell r="A3925">
            <v>604590016</v>
          </cell>
          <cell r="B3925" t="str">
            <v>ISOTRETINOINA 10 MG (POR CAPSULA)</v>
          </cell>
          <cell r="C3925">
            <v>3</v>
          </cell>
          <cell r="D3925" t="str">
            <v>I</v>
          </cell>
          <cell r="E3925">
            <v>620</v>
          </cell>
          <cell r="F3925">
            <v>9999</v>
          </cell>
          <cell r="G3925">
            <v>0</v>
          </cell>
          <cell r="H3925">
            <v>0</v>
          </cell>
          <cell r="I3925">
            <v>1571</v>
          </cell>
          <cell r="J3925">
            <v>0</v>
          </cell>
          <cell r="K3925">
            <v>0</v>
          </cell>
          <cell r="L3925">
            <v>0</v>
          </cell>
        </row>
        <row r="3926">
          <cell r="A3926">
            <v>604590024</v>
          </cell>
          <cell r="B3926" t="str">
            <v>ISOTRETINOINA 20 MG (POR CAPSULA)</v>
          </cell>
          <cell r="C3926">
            <v>3</v>
          </cell>
          <cell r="D3926" t="str">
            <v>I</v>
          </cell>
          <cell r="E3926">
            <v>310</v>
          </cell>
          <cell r="F3926">
            <v>9999</v>
          </cell>
          <cell r="G3926">
            <v>0</v>
          </cell>
          <cell r="H3926">
            <v>0</v>
          </cell>
          <cell r="I3926">
            <v>1571</v>
          </cell>
          <cell r="J3926">
            <v>0</v>
          </cell>
          <cell r="K3926">
            <v>0</v>
          </cell>
          <cell r="L3926">
            <v>0</v>
          </cell>
        </row>
        <row r="3927">
          <cell r="A3927">
            <v>604600011</v>
          </cell>
          <cell r="B3927" t="str">
            <v>ACITRETINA 10 MG (POR CAPSULA)</v>
          </cell>
          <cell r="C3927">
            <v>3</v>
          </cell>
          <cell r="D3927" t="str">
            <v>I</v>
          </cell>
          <cell r="E3927">
            <v>217</v>
          </cell>
          <cell r="F3927">
            <v>9999</v>
          </cell>
          <cell r="G3927">
            <v>0</v>
          </cell>
          <cell r="H3927">
            <v>0</v>
          </cell>
          <cell r="I3927">
            <v>1571</v>
          </cell>
          <cell r="J3927">
            <v>0</v>
          </cell>
          <cell r="K3927">
            <v>2.17</v>
          </cell>
          <cell r="L3927">
            <v>0</v>
          </cell>
        </row>
        <row r="3928">
          <cell r="A3928">
            <v>604600020</v>
          </cell>
          <cell r="B3928" t="str">
            <v>ACITRETINA 25 MG (POR CAPSULA)</v>
          </cell>
          <cell r="C3928">
            <v>3</v>
          </cell>
          <cell r="D3928" t="str">
            <v>I</v>
          </cell>
          <cell r="E3928">
            <v>93</v>
          </cell>
          <cell r="F3928">
            <v>9999</v>
          </cell>
          <cell r="G3928">
            <v>0</v>
          </cell>
          <cell r="H3928">
            <v>0</v>
          </cell>
          <cell r="I3928">
            <v>1571</v>
          </cell>
          <cell r="J3928">
            <v>0</v>
          </cell>
          <cell r="K3928">
            <v>5.31</v>
          </cell>
          <cell r="L3928">
            <v>0</v>
          </cell>
        </row>
        <row r="3929">
          <cell r="A3929">
            <v>604610017</v>
          </cell>
          <cell r="B3929" t="str">
            <v>SOMATROPINA 4 UI INJETAVEL (POR FRASCO-AMPOLA)</v>
          </cell>
          <cell r="C3929">
            <v>3</v>
          </cell>
          <cell r="D3929" t="str">
            <v>I</v>
          </cell>
          <cell r="E3929">
            <v>93</v>
          </cell>
          <cell r="F3929">
            <v>9999</v>
          </cell>
          <cell r="G3929">
            <v>0</v>
          </cell>
          <cell r="H3929">
            <v>0</v>
          </cell>
          <cell r="I3929">
            <v>1571</v>
          </cell>
          <cell r="J3929">
            <v>0</v>
          </cell>
          <cell r="K3929">
            <v>11.89</v>
          </cell>
          <cell r="L3929">
            <v>0</v>
          </cell>
        </row>
        <row r="3930">
          <cell r="A3930">
            <v>604610025</v>
          </cell>
          <cell r="B3930" t="str">
            <v>SOMATROPINA 12 UI INJETAVEL (POR FRASCO-AMPOLA)</v>
          </cell>
          <cell r="C3930">
            <v>3</v>
          </cell>
          <cell r="D3930" t="str">
            <v>I</v>
          </cell>
          <cell r="E3930">
            <v>31</v>
          </cell>
          <cell r="F3930">
            <v>9999</v>
          </cell>
          <cell r="G3930">
            <v>0</v>
          </cell>
          <cell r="H3930">
            <v>0</v>
          </cell>
          <cell r="I3930">
            <v>1571</v>
          </cell>
          <cell r="J3930">
            <v>0</v>
          </cell>
          <cell r="K3930">
            <v>110.76</v>
          </cell>
          <cell r="L3930">
            <v>0</v>
          </cell>
        </row>
        <row r="3931">
          <cell r="A3931">
            <v>604620012</v>
          </cell>
          <cell r="B3931" t="str">
            <v>ALFACALCIDOL 0,25 MCG (POR CAPSULA)</v>
          </cell>
          <cell r="C3931">
            <v>3</v>
          </cell>
          <cell r="D3931" t="str">
            <v>I</v>
          </cell>
          <cell r="E3931">
            <v>744</v>
          </cell>
          <cell r="F3931">
            <v>9999</v>
          </cell>
          <cell r="G3931">
            <v>0</v>
          </cell>
          <cell r="H3931">
            <v>0</v>
          </cell>
          <cell r="I3931">
            <v>1571</v>
          </cell>
          <cell r="J3931">
            <v>0</v>
          </cell>
          <cell r="K3931">
            <v>0</v>
          </cell>
          <cell r="L3931">
            <v>0</v>
          </cell>
        </row>
        <row r="3932">
          <cell r="A3932">
            <v>604620020</v>
          </cell>
          <cell r="B3932" t="str">
            <v>ALFACALCIDOL 1,0 MCG (POR CAPSULA)</v>
          </cell>
          <cell r="C3932">
            <v>3</v>
          </cell>
          <cell r="D3932" t="str">
            <v>I</v>
          </cell>
          <cell r="E3932">
            <v>186</v>
          </cell>
          <cell r="F3932">
            <v>9999</v>
          </cell>
          <cell r="G3932">
            <v>0</v>
          </cell>
          <cell r="H3932">
            <v>0</v>
          </cell>
          <cell r="I3932">
            <v>1571</v>
          </cell>
          <cell r="J3932">
            <v>0</v>
          </cell>
          <cell r="K3932">
            <v>0</v>
          </cell>
          <cell r="L3932">
            <v>0</v>
          </cell>
        </row>
        <row r="3933">
          <cell r="A3933">
            <v>604620039</v>
          </cell>
          <cell r="B3933" t="str">
            <v>CALCITRIOL 0,25 MCG (POR CAPSULA)</v>
          </cell>
          <cell r="C3933">
            <v>3</v>
          </cell>
          <cell r="D3933" t="str">
            <v>I</v>
          </cell>
          <cell r="E3933">
            <v>372</v>
          </cell>
          <cell r="F3933">
            <v>9999</v>
          </cell>
          <cell r="G3933">
            <v>0</v>
          </cell>
          <cell r="H3933">
            <v>0</v>
          </cell>
          <cell r="I3933">
            <v>1571</v>
          </cell>
          <cell r="J3933">
            <v>0</v>
          </cell>
          <cell r="K3933">
            <v>0</v>
          </cell>
          <cell r="L3933">
            <v>0</v>
          </cell>
        </row>
        <row r="3934">
          <cell r="A3934">
            <v>604620047</v>
          </cell>
          <cell r="B3934" t="str">
            <v>CALCITRIOL 1,0 MCG INJETAVEL (POR AMPOLA)</v>
          </cell>
          <cell r="C3934">
            <v>3</v>
          </cell>
          <cell r="D3934" t="str">
            <v>I</v>
          </cell>
          <cell r="E3934">
            <v>30</v>
          </cell>
          <cell r="F3934">
            <v>9999</v>
          </cell>
          <cell r="G3934">
            <v>0</v>
          </cell>
          <cell r="H3934">
            <v>0</v>
          </cell>
          <cell r="I3934">
            <v>1571</v>
          </cell>
          <cell r="J3934">
            <v>0</v>
          </cell>
          <cell r="K3934">
            <v>0</v>
          </cell>
          <cell r="L3934">
            <v>0</v>
          </cell>
        </row>
        <row r="3935">
          <cell r="A3935">
            <v>604630018</v>
          </cell>
          <cell r="B3935" t="str">
            <v>MIGLUSTATE 100 MG (POR CAPSULA)</v>
          </cell>
          <cell r="C3935">
            <v>3</v>
          </cell>
          <cell r="D3935" t="str">
            <v>I</v>
          </cell>
          <cell r="E3935">
            <v>93</v>
          </cell>
          <cell r="F3935">
            <v>9999</v>
          </cell>
          <cell r="G3935">
            <v>0</v>
          </cell>
          <cell r="H3935">
            <v>216</v>
          </cell>
          <cell r="I3935">
            <v>1571</v>
          </cell>
          <cell r="J3935">
            <v>0</v>
          </cell>
          <cell r="K3935">
            <v>0</v>
          </cell>
          <cell r="L3935">
            <v>0</v>
          </cell>
        </row>
        <row r="3936">
          <cell r="A3936">
            <v>604640013</v>
          </cell>
          <cell r="B3936" t="str">
            <v>BOCEPREVIR 200 MG (POR CÁPSULA)</v>
          </cell>
          <cell r="C3936">
            <v>3</v>
          </cell>
          <cell r="D3936" t="str">
            <v>I</v>
          </cell>
          <cell r="E3936">
            <v>372</v>
          </cell>
          <cell r="F3936">
            <v>9999</v>
          </cell>
          <cell r="G3936">
            <v>0</v>
          </cell>
          <cell r="H3936">
            <v>216</v>
          </cell>
          <cell r="I3936">
            <v>1571</v>
          </cell>
          <cell r="J3936">
            <v>0</v>
          </cell>
          <cell r="K3936">
            <v>0</v>
          </cell>
          <cell r="L3936">
            <v>0</v>
          </cell>
        </row>
        <row r="3937">
          <cell r="A3937">
            <v>604640021</v>
          </cell>
          <cell r="B3937" t="str">
            <v>TELAPREVIR 375 MG (POR COMPRIMIDO)</v>
          </cell>
          <cell r="C3937">
            <v>3</v>
          </cell>
          <cell r="D3937" t="str">
            <v>I</v>
          </cell>
          <cell r="E3937">
            <v>186</v>
          </cell>
          <cell r="F3937">
            <v>9999</v>
          </cell>
          <cell r="G3937">
            <v>0</v>
          </cell>
          <cell r="H3937">
            <v>216</v>
          </cell>
          <cell r="I3937">
            <v>1571</v>
          </cell>
          <cell r="J3937">
            <v>0</v>
          </cell>
          <cell r="K3937">
            <v>0</v>
          </cell>
          <cell r="L3937">
            <v>0</v>
          </cell>
        </row>
        <row r="3938">
          <cell r="A3938">
            <v>604640030</v>
          </cell>
          <cell r="B3938" t="str">
            <v>SIMEPREVIR 150 MG (POR CÁPSULA)</v>
          </cell>
          <cell r="C3938">
            <v>3</v>
          </cell>
          <cell r="D3938" t="str">
            <v>I</v>
          </cell>
          <cell r="E3938">
            <v>31</v>
          </cell>
          <cell r="F3938">
            <v>9999</v>
          </cell>
          <cell r="G3938">
            <v>0</v>
          </cell>
          <cell r="H3938">
            <v>216</v>
          </cell>
          <cell r="I3938">
            <v>1571</v>
          </cell>
          <cell r="J3938">
            <v>0</v>
          </cell>
          <cell r="K3938">
            <v>0</v>
          </cell>
          <cell r="L3938">
            <v>0</v>
          </cell>
        </row>
        <row r="3939">
          <cell r="A3939">
            <v>604650019</v>
          </cell>
          <cell r="B3939" t="str">
            <v>BIMATOPROSTA 0,3 MG/ML SOLUÇÃO OFTÁLMICA (POR FRASCO DE 3 ML)</v>
          </cell>
          <cell r="C3939">
            <v>3</v>
          </cell>
          <cell r="D3939" t="str">
            <v>I</v>
          </cell>
          <cell r="E3939">
            <v>1</v>
          </cell>
          <cell r="F3939">
            <v>9999</v>
          </cell>
          <cell r="G3939">
            <v>0</v>
          </cell>
          <cell r="H3939">
            <v>0</v>
          </cell>
          <cell r="I3939">
            <v>1571</v>
          </cell>
          <cell r="J3939">
            <v>0</v>
          </cell>
          <cell r="K3939">
            <v>29.66</v>
          </cell>
          <cell r="L3939">
            <v>0</v>
          </cell>
        </row>
        <row r="3940">
          <cell r="A3940">
            <v>604650027</v>
          </cell>
          <cell r="B3940" t="str">
            <v>LATANOPROSTA 0,05 MG/ML SOLUÇÃO OFTÁLMICA (POR FRASCO DE 2,5 ML)</v>
          </cell>
          <cell r="C3940">
            <v>3</v>
          </cell>
          <cell r="D3940" t="str">
            <v>I</v>
          </cell>
          <cell r="E3940">
            <v>1</v>
          </cell>
          <cell r="F3940">
            <v>9999</v>
          </cell>
          <cell r="G3940">
            <v>0</v>
          </cell>
          <cell r="H3940">
            <v>0</v>
          </cell>
          <cell r="I3940">
            <v>1571</v>
          </cell>
          <cell r="J3940">
            <v>0</v>
          </cell>
          <cell r="K3940">
            <v>36.450000000000003</v>
          </cell>
          <cell r="L3940">
            <v>0</v>
          </cell>
        </row>
        <row r="3941">
          <cell r="A3941">
            <v>604650035</v>
          </cell>
          <cell r="B3941" t="str">
            <v>TRAVOPROSTA 0,04 MG/ML SOLUÇÃO OFTÁLMICA (POR FRASCO DE 2,5 ML)</v>
          </cell>
          <cell r="C3941">
            <v>3</v>
          </cell>
          <cell r="D3941" t="str">
            <v>I</v>
          </cell>
          <cell r="E3941">
            <v>1</v>
          </cell>
          <cell r="F3941">
            <v>9999</v>
          </cell>
          <cell r="G3941">
            <v>0</v>
          </cell>
          <cell r="H3941">
            <v>0</v>
          </cell>
          <cell r="I3941">
            <v>1571</v>
          </cell>
          <cell r="J3941">
            <v>0</v>
          </cell>
          <cell r="K3941">
            <v>26.57</v>
          </cell>
          <cell r="L3941">
            <v>0</v>
          </cell>
        </row>
        <row r="3942">
          <cell r="A3942">
            <v>604660014</v>
          </cell>
          <cell r="B3942" t="str">
            <v>BRINZOLAMIDA 10 MG/ML SUSPENSÃO OFTÁLMICA (POR FRASCO DE 5 ML)</v>
          </cell>
          <cell r="C3942">
            <v>3</v>
          </cell>
          <cell r="D3942" t="str">
            <v>I</v>
          </cell>
          <cell r="E3942">
            <v>2</v>
          </cell>
          <cell r="F3942">
            <v>9999</v>
          </cell>
          <cell r="G3942">
            <v>0</v>
          </cell>
          <cell r="H3942">
            <v>0</v>
          </cell>
          <cell r="I3942">
            <v>1571</v>
          </cell>
          <cell r="J3942">
            <v>0</v>
          </cell>
          <cell r="K3942">
            <v>0</v>
          </cell>
          <cell r="L3942">
            <v>0</v>
          </cell>
        </row>
        <row r="3943">
          <cell r="A3943">
            <v>604660022</v>
          </cell>
          <cell r="B3943" t="str">
            <v>DORZOLAMIDA 20 MG/ML SOLUÇÃO OFTÁLMICA (POR FRASCO DE 5 ML)</v>
          </cell>
          <cell r="C3943">
            <v>3</v>
          </cell>
          <cell r="D3943" t="str">
            <v>I</v>
          </cell>
          <cell r="E3943">
            <v>2</v>
          </cell>
          <cell r="F3943">
            <v>9999</v>
          </cell>
          <cell r="G3943">
            <v>0</v>
          </cell>
          <cell r="H3943">
            <v>0</v>
          </cell>
          <cell r="I3943">
            <v>1571</v>
          </cell>
          <cell r="J3943">
            <v>0</v>
          </cell>
          <cell r="K3943">
            <v>0</v>
          </cell>
          <cell r="L3943">
            <v>0</v>
          </cell>
        </row>
        <row r="3944">
          <cell r="A3944">
            <v>604660030</v>
          </cell>
          <cell r="B3944" t="str">
            <v>ACETAZOLAMIDA 250 MG (POR COMPRIMIDO)</v>
          </cell>
          <cell r="C3944">
            <v>3</v>
          </cell>
          <cell r="D3944" t="str">
            <v>I</v>
          </cell>
          <cell r="E3944">
            <v>124</v>
          </cell>
          <cell r="F3944">
            <v>9999</v>
          </cell>
          <cell r="G3944">
            <v>0</v>
          </cell>
          <cell r="H3944">
            <v>0</v>
          </cell>
          <cell r="I3944">
            <v>1571</v>
          </cell>
          <cell r="J3944">
            <v>0</v>
          </cell>
          <cell r="K3944">
            <v>0</v>
          </cell>
          <cell r="L3944">
            <v>0</v>
          </cell>
        </row>
        <row r="3945">
          <cell r="A3945">
            <v>604670010</v>
          </cell>
          <cell r="B3945" t="str">
            <v>BRIMONIDINA 2,0 MG/ML SOLUÇÃO OFTÁLMICA (POR FRASCO DE 5 ML)</v>
          </cell>
          <cell r="C3945">
            <v>3</v>
          </cell>
          <cell r="D3945" t="str">
            <v>I</v>
          </cell>
          <cell r="E3945">
            <v>2</v>
          </cell>
          <cell r="F3945">
            <v>9999</v>
          </cell>
          <cell r="G3945">
            <v>0</v>
          </cell>
          <cell r="H3945">
            <v>0</v>
          </cell>
          <cell r="I3945">
            <v>1571</v>
          </cell>
          <cell r="J3945">
            <v>0</v>
          </cell>
          <cell r="K3945">
            <v>0</v>
          </cell>
          <cell r="L3945">
            <v>0</v>
          </cell>
        </row>
        <row r="3946">
          <cell r="A3946">
            <v>604680023</v>
          </cell>
          <cell r="B3946" t="str">
            <v>RITUXIMABE 500 MG INJETÁVEL (POR FRASCO-AMPOLA DE 50 ML)</v>
          </cell>
          <cell r="C3946">
            <v>3</v>
          </cell>
          <cell r="D3946" t="str">
            <v>I</v>
          </cell>
          <cell r="E3946">
            <v>2</v>
          </cell>
          <cell r="F3946">
            <v>9999</v>
          </cell>
          <cell r="G3946">
            <v>0</v>
          </cell>
          <cell r="H3946">
            <v>216</v>
          </cell>
          <cell r="I3946">
            <v>1571</v>
          </cell>
          <cell r="J3946">
            <v>0</v>
          </cell>
          <cell r="K3946">
            <v>0</v>
          </cell>
          <cell r="L3946">
            <v>0</v>
          </cell>
        </row>
        <row r="3947">
          <cell r="A3947">
            <v>604690010</v>
          </cell>
          <cell r="B3947" t="str">
            <v>TOCILIZUMABE 20 MG/ML INJETAVEL (POR FRASCO-AMPOLA DE 4 ML)</v>
          </cell>
          <cell r="C3947">
            <v>3</v>
          </cell>
          <cell r="D3947" t="str">
            <v>I</v>
          </cell>
          <cell r="E3947">
            <v>20</v>
          </cell>
          <cell r="F3947">
            <v>9999</v>
          </cell>
          <cell r="G3947">
            <v>0</v>
          </cell>
          <cell r="H3947">
            <v>0</v>
          </cell>
          <cell r="I3947">
            <v>1571</v>
          </cell>
          <cell r="J3947">
            <v>0</v>
          </cell>
          <cell r="K3947">
            <v>0</v>
          </cell>
          <cell r="L3947">
            <v>0</v>
          </cell>
        </row>
        <row r="3948">
          <cell r="A3948">
            <v>604700016</v>
          </cell>
          <cell r="B3948" t="str">
            <v>CALCIPOTRIOL 50 MCG/G POMADA (POR BISNAGA DE 30 G)</v>
          </cell>
          <cell r="C3948">
            <v>3</v>
          </cell>
          <cell r="D3948" t="str">
            <v>I</v>
          </cell>
          <cell r="E3948">
            <v>15</v>
          </cell>
          <cell r="F3948">
            <v>9999</v>
          </cell>
          <cell r="G3948">
            <v>0</v>
          </cell>
          <cell r="H3948">
            <v>0</v>
          </cell>
          <cell r="I3948">
            <v>1571</v>
          </cell>
          <cell r="J3948">
            <v>0</v>
          </cell>
          <cell r="K3948">
            <v>0</v>
          </cell>
          <cell r="L3948">
            <v>0</v>
          </cell>
        </row>
        <row r="3949">
          <cell r="A3949">
            <v>604710011</v>
          </cell>
          <cell r="B3949" t="str">
            <v>CLOBETASOL 0,5 MG/G CREME (POR BISNAGA DE 30 G)</v>
          </cell>
          <cell r="C3949">
            <v>3</v>
          </cell>
          <cell r="D3949" t="str">
            <v>I</v>
          </cell>
          <cell r="E3949">
            <v>8</v>
          </cell>
          <cell r="F3949">
            <v>9999</v>
          </cell>
          <cell r="G3949">
            <v>0</v>
          </cell>
          <cell r="H3949">
            <v>0</v>
          </cell>
          <cell r="I3949">
            <v>1571</v>
          </cell>
          <cell r="J3949">
            <v>0</v>
          </cell>
          <cell r="K3949">
            <v>0</v>
          </cell>
          <cell r="L3949">
            <v>0</v>
          </cell>
        </row>
        <row r="3950">
          <cell r="A3950">
            <v>604710020</v>
          </cell>
          <cell r="B3950" t="str">
            <v>CLOBETASOL 0,5 MG/G SOLUÇÃO CAPILAR (POR FRASCO DE 50 G)</v>
          </cell>
          <cell r="C3950">
            <v>3</v>
          </cell>
          <cell r="D3950" t="str">
            <v>I</v>
          </cell>
          <cell r="E3950">
            <v>5</v>
          </cell>
          <cell r="F3950">
            <v>9999</v>
          </cell>
          <cell r="G3950">
            <v>0</v>
          </cell>
          <cell r="H3950">
            <v>0</v>
          </cell>
          <cell r="I3950">
            <v>1571</v>
          </cell>
          <cell r="J3950">
            <v>0</v>
          </cell>
          <cell r="K3950">
            <v>0</v>
          </cell>
          <cell r="L3950">
            <v>0</v>
          </cell>
        </row>
        <row r="3951">
          <cell r="A3951">
            <v>604720017</v>
          </cell>
          <cell r="B3951" t="str">
            <v>NAPROXENO 250 MG (POR COMPRIMIDO)</v>
          </cell>
          <cell r="C3951">
            <v>3</v>
          </cell>
          <cell r="D3951" t="str">
            <v>I</v>
          </cell>
          <cell r="E3951">
            <v>186</v>
          </cell>
          <cell r="F3951">
            <v>9999</v>
          </cell>
          <cell r="G3951">
            <v>0</v>
          </cell>
          <cell r="H3951">
            <v>0</v>
          </cell>
          <cell r="I3951">
            <v>1571</v>
          </cell>
          <cell r="J3951">
            <v>0</v>
          </cell>
          <cell r="K3951">
            <v>0</v>
          </cell>
          <cell r="L3951">
            <v>0</v>
          </cell>
        </row>
        <row r="3952">
          <cell r="A3952">
            <v>604720025</v>
          </cell>
          <cell r="B3952" t="str">
            <v>NAPROXENO 500 MG (POR COMPRIMIDO)</v>
          </cell>
          <cell r="C3952">
            <v>3</v>
          </cell>
          <cell r="D3952" t="str">
            <v>I</v>
          </cell>
          <cell r="E3952">
            <v>93</v>
          </cell>
          <cell r="F3952">
            <v>9999</v>
          </cell>
          <cell r="G3952">
            <v>0</v>
          </cell>
          <cell r="H3952">
            <v>0</v>
          </cell>
          <cell r="I3952">
            <v>1571</v>
          </cell>
          <cell r="J3952">
            <v>0</v>
          </cell>
          <cell r="K3952">
            <v>0</v>
          </cell>
          <cell r="L3952">
            <v>0</v>
          </cell>
        </row>
        <row r="3953">
          <cell r="A3953">
            <v>604730012</v>
          </cell>
          <cell r="B3953" t="str">
            <v>PILOCARPINA 20 MG/ML SOLUÇÃO OFTÁLMICA (POR FRASCO DE 10 ML)</v>
          </cell>
          <cell r="C3953">
            <v>3</v>
          </cell>
          <cell r="D3953" t="str">
            <v>I</v>
          </cell>
          <cell r="E3953">
            <v>2</v>
          </cell>
          <cell r="F3953">
            <v>9999</v>
          </cell>
          <cell r="G3953">
            <v>0</v>
          </cell>
          <cell r="H3953">
            <v>0</v>
          </cell>
          <cell r="I3953">
            <v>1571</v>
          </cell>
          <cell r="J3953">
            <v>0</v>
          </cell>
          <cell r="K3953">
            <v>0</v>
          </cell>
          <cell r="L3953">
            <v>0</v>
          </cell>
        </row>
        <row r="3954">
          <cell r="A3954">
            <v>604740018</v>
          </cell>
          <cell r="B3954" t="str">
            <v>TIMOLOL 5,0 MG/ML SOLUÇÃO OFTÁLMICA (POR FRASCO DE 5 ML)</v>
          </cell>
          <cell r="C3954">
            <v>3</v>
          </cell>
          <cell r="D3954" t="str">
            <v>I</v>
          </cell>
          <cell r="E3954">
            <v>1</v>
          </cell>
          <cell r="F3954">
            <v>9999</v>
          </cell>
          <cell r="G3954">
            <v>0</v>
          </cell>
          <cell r="H3954">
            <v>0</v>
          </cell>
          <cell r="I3954">
            <v>1571</v>
          </cell>
          <cell r="J3954">
            <v>0</v>
          </cell>
          <cell r="K3954">
            <v>0</v>
          </cell>
          <cell r="L3954">
            <v>0</v>
          </cell>
        </row>
        <row r="3955">
          <cell r="A3955">
            <v>604750013</v>
          </cell>
          <cell r="B3955" t="str">
            <v>AMBRISENTANA 5MG (POR COMPRIMIDO REVESTIDO)</v>
          </cell>
          <cell r="C3955">
            <v>3</v>
          </cell>
          <cell r="D3955" t="str">
            <v>I</v>
          </cell>
          <cell r="E3955">
            <v>31</v>
          </cell>
          <cell r="F3955">
            <v>9999</v>
          </cell>
          <cell r="G3955">
            <v>0</v>
          </cell>
          <cell r="H3955">
            <v>216</v>
          </cell>
          <cell r="I3955">
            <v>1571</v>
          </cell>
          <cell r="J3955">
            <v>0</v>
          </cell>
          <cell r="K3955">
            <v>25.24</v>
          </cell>
          <cell r="L3955">
            <v>0</v>
          </cell>
        </row>
        <row r="3956">
          <cell r="A3956">
            <v>604750021</v>
          </cell>
          <cell r="B3956" t="str">
            <v>AMBRISENTANA 10MG (POR COMPRIMIDO REVESTIDO)</v>
          </cell>
          <cell r="C3956">
            <v>3</v>
          </cell>
          <cell r="D3956" t="str">
            <v>I</v>
          </cell>
          <cell r="E3956">
            <v>31</v>
          </cell>
          <cell r="F3956">
            <v>9999</v>
          </cell>
          <cell r="G3956">
            <v>0</v>
          </cell>
          <cell r="H3956">
            <v>216</v>
          </cell>
          <cell r="I3956">
            <v>1571</v>
          </cell>
          <cell r="J3956">
            <v>0</v>
          </cell>
          <cell r="K3956">
            <v>25.24</v>
          </cell>
          <cell r="L3956">
            <v>0</v>
          </cell>
        </row>
        <row r="3957">
          <cell r="A3957">
            <v>604750030</v>
          </cell>
          <cell r="B3957" t="str">
            <v>BOSENTANA 62,5MG (POR COMPRIMIDO REVESTIDO)</v>
          </cell>
          <cell r="C3957">
            <v>3</v>
          </cell>
          <cell r="D3957" t="str">
            <v>I</v>
          </cell>
          <cell r="E3957">
            <v>62</v>
          </cell>
          <cell r="F3957">
            <v>9999</v>
          </cell>
          <cell r="G3957">
            <v>0</v>
          </cell>
          <cell r="H3957">
            <v>0</v>
          </cell>
          <cell r="I3957">
            <v>1571</v>
          </cell>
          <cell r="J3957">
            <v>0</v>
          </cell>
          <cell r="K3957">
            <v>8.83</v>
          </cell>
          <cell r="L3957">
            <v>0</v>
          </cell>
        </row>
        <row r="3958">
          <cell r="A3958">
            <v>604750048</v>
          </cell>
          <cell r="B3958" t="str">
            <v>BOSENTANA 125MG (POR COMRIMIDO REVESTIDO)</v>
          </cell>
          <cell r="C3958">
            <v>3</v>
          </cell>
          <cell r="D3958" t="str">
            <v>I</v>
          </cell>
          <cell r="E3958">
            <v>62</v>
          </cell>
          <cell r="F3958">
            <v>9999</v>
          </cell>
          <cell r="G3958">
            <v>0</v>
          </cell>
          <cell r="H3958">
            <v>0</v>
          </cell>
          <cell r="I3958">
            <v>1571</v>
          </cell>
          <cell r="J3958">
            <v>0</v>
          </cell>
          <cell r="K3958">
            <v>8.83</v>
          </cell>
          <cell r="L3958">
            <v>0</v>
          </cell>
        </row>
        <row r="3959">
          <cell r="A3959">
            <v>604760019</v>
          </cell>
          <cell r="B3959" t="str">
            <v>SOFOSBUVIR 400 MG (POR COMPRIMIDO REVESTIDO)</v>
          </cell>
          <cell r="C3959">
            <v>3</v>
          </cell>
          <cell r="D3959" t="str">
            <v>I</v>
          </cell>
          <cell r="E3959">
            <v>31</v>
          </cell>
          <cell r="F3959">
            <v>9999</v>
          </cell>
          <cell r="G3959">
            <v>0</v>
          </cell>
          <cell r="H3959">
            <v>216</v>
          </cell>
          <cell r="I3959">
            <v>1571</v>
          </cell>
          <cell r="J3959">
            <v>0</v>
          </cell>
          <cell r="K3959">
            <v>0</v>
          </cell>
          <cell r="L3959">
            <v>0</v>
          </cell>
        </row>
        <row r="3960">
          <cell r="A3960">
            <v>604760027</v>
          </cell>
          <cell r="B3960" t="str">
            <v>DACLATASVIR 60 MG (POR COMPRIMIDO REVESTIDO)</v>
          </cell>
          <cell r="C3960">
            <v>3</v>
          </cell>
          <cell r="D3960" t="str">
            <v>I</v>
          </cell>
          <cell r="E3960">
            <v>31</v>
          </cell>
          <cell r="F3960">
            <v>9999</v>
          </cell>
          <cell r="G3960">
            <v>0</v>
          </cell>
          <cell r="H3960">
            <v>216</v>
          </cell>
          <cell r="I3960">
            <v>1571</v>
          </cell>
          <cell r="J3960">
            <v>0</v>
          </cell>
          <cell r="K3960">
            <v>0</v>
          </cell>
          <cell r="L3960">
            <v>0</v>
          </cell>
        </row>
        <row r="3961">
          <cell r="A3961">
            <v>701010010</v>
          </cell>
          <cell r="B3961" t="str">
            <v>ANDADOR FIXO / ARTICULADO EM ALUMÍNIO COM QUATRO PONTEIRAS.</v>
          </cell>
          <cell r="C3961">
            <v>0</v>
          </cell>
          <cell r="D3961" t="str">
            <v>I</v>
          </cell>
          <cell r="E3961">
            <v>1</v>
          </cell>
          <cell r="F3961">
            <v>9999</v>
          </cell>
          <cell r="G3961">
            <v>0</v>
          </cell>
          <cell r="H3961">
            <v>24</v>
          </cell>
          <cell r="I3961">
            <v>1571</v>
          </cell>
          <cell r="J3961">
            <v>0</v>
          </cell>
          <cell r="K3961">
            <v>130</v>
          </cell>
          <cell r="L3961">
            <v>0</v>
          </cell>
        </row>
        <row r="3962">
          <cell r="A3962">
            <v>701010029</v>
          </cell>
          <cell r="B3962" t="str">
            <v>CADEIRA DE RODAS ADULTO / INFANTIL (TIPO PADRÃO)</v>
          </cell>
          <cell r="C3962">
            <v>0</v>
          </cell>
          <cell r="D3962" t="str">
            <v>N</v>
          </cell>
          <cell r="E3962">
            <v>1</v>
          </cell>
          <cell r="F3962">
            <v>9999</v>
          </cell>
          <cell r="G3962">
            <v>0</v>
          </cell>
          <cell r="H3962">
            <v>9999</v>
          </cell>
          <cell r="I3962">
            <v>9999</v>
          </cell>
          <cell r="J3962">
            <v>0</v>
          </cell>
          <cell r="K3962">
            <v>571.9</v>
          </cell>
          <cell r="L3962">
            <v>0</v>
          </cell>
        </row>
        <row r="3963">
          <cell r="A3963">
            <v>701010037</v>
          </cell>
          <cell r="B3963" t="str">
            <v>CADEIRA DE RODAS PARA BANHO COM ASSENTO SANITÁRIO</v>
          </cell>
          <cell r="C3963">
            <v>0</v>
          </cell>
          <cell r="D3963" t="str">
            <v>N</v>
          </cell>
          <cell r="E3963">
            <v>1</v>
          </cell>
          <cell r="F3963">
            <v>9999</v>
          </cell>
          <cell r="G3963">
            <v>0</v>
          </cell>
          <cell r="H3963">
            <v>9999</v>
          </cell>
          <cell r="I3963">
            <v>9999</v>
          </cell>
          <cell r="J3963">
            <v>0</v>
          </cell>
          <cell r="K3963">
            <v>230</v>
          </cell>
          <cell r="L3963">
            <v>0</v>
          </cell>
        </row>
        <row r="3964">
          <cell r="A3964">
            <v>701010045</v>
          </cell>
          <cell r="B3964" t="str">
            <v>CADEIRA DE RODAS PARA TETRAPLÉGICO - TIPO PADRÃO</v>
          </cell>
          <cell r="C3964">
            <v>0</v>
          </cell>
          <cell r="D3964" t="str">
            <v>N</v>
          </cell>
          <cell r="E3964">
            <v>1</v>
          </cell>
          <cell r="F3964">
            <v>9999</v>
          </cell>
          <cell r="G3964">
            <v>0</v>
          </cell>
          <cell r="H3964">
            <v>9999</v>
          </cell>
          <cell r="I3964">
            <v>9999</v>
          </cell>
          <cell r="J3964">
            <v>0</v>
          </cell>
          <cell r="K3964">
            <v>1170</v>
          </cell>
          <cell r="L3964">
            <v>0</v>
          </cell>
        </row>
        <row r="3965">
          <cell r="A3965">
            <v>701010053</v>
          </cell>
          <cell r="B3965" t="str">
            <v>CALÇADOS ANATÔMICOS COM PALMILHAS PARA PÉS NEUROPÁTICOS (PAR)</v>
          </cell>
          <cell r="C3965">
            <v>0</v>
          </cell>
          <cell r="D3965" t="str">
            <v>I</v>
          </cell>
          <cell r="E3965">
            <v>1</v>
          </cell>
          <cell r="F3965">
            <v>9999</v>
          </cell>
          <cell r="G3965">
            <v>0</v>
          </cell>
          <cell r="H3965">
            <v>0</v>
          </cell>
          <cell r="I3965">
            <v>1571</v>
          </cell>
          <cell r="J3965">
            <v>0</v>
          </cell>
          <cell r="K3965">
            <v>419.2</v>
          </cell>
          <cell r="L3965">
            <v>0</v>
          </cell>
        </row>
        <row r="3966">
          <cell r="A3966">
            <v>701010061</v>
          </cell>
          <cell r="B3966" t="str">
            <v>CALÇADOS ORTOPÉDICOS CONFECCIONADOS SOB MEDIDA ATÉ NÚMERO 45 (PAR)</v>
          </cell>
          <cell r="C3966">
            <v>0</v>
          </cell>
          <cell r="D3966" t="str">
            <v>N</v>
          </cell>
          <cell r="E3966">
            <v>1</v>
          </cell>
          <cell r="F3966">
            <v>9999</v>
          </cell>
          <cell r="G3966">
            <v>0</v>
          </cell>
          <cell r="H3966">
            <v>9999</v>
          </cell>
          <cell r="I3966">
            <v>9999</v>
          </cell>
          <cell r="J3966">
            <v>0</v>
          </cell>
          <cell r="K3966">
            <v>170.3</v>
          </cell>
          <cell r="L3966">
            <v>0</v>
          </cell>
        </row>
        <row r="3967">
          <cell r="A3967">
            <v>701010070</v>
          </cell>
          <cell r="B3967" t="str">
            <v>CALÇADOS ORTOPÉDICOS PRÉ-FABRICADOS COM PALMILHAS ATÉ NÚMERO 45 (PAR)</v>
          </cell>
          <cell r="C3967">
            <v>0</v>
          </cell>
          <cell r="D3967" t="str">
            <v>N</v>
          </cell>
          <cell r="E3967">
            <v>1</v>
          </cell>
          <cell r="F3967">
            <v>9999</v>
          </cell>
          <cell r="G3967">
            <v>0</v>
          </cell>
          <cell r="H3967">
            <v>9999</v>
          </cell>
          <cell r="I3967">
            <v>9999</v>
          </cell>
          <cell r="J3967">
            <v>0</v>
          </cell>
          <cell r="K3967">
            <v>99.75</v>
          </cell>
          <cell r="L3967">
            <v>0</v>
          </cell>
        </row>
        <row r="3968">
          <cell r="A3968">
            <v>701010088</v>
          </cell>
          <cell r="B3968" t="str">
            <v>CALÇADOS SOB MEDIDA P/ COMPENSAÇÃO DE DISCREPÂNCIA DE MEMBROS INFERIORES A PARTIR DO NUMERO 34</v>
          </cell>
          <cell r="C3968">
            <v>0</v>
          </cell>
          <cell r="D3968" t="str">
            <v>I</v>
          </cell>
          <cell r="E3968">
            <v>1</v>
          </cell>
          <cell r="F3968">
            <v>9999</v>
          </cell>
          <cell r="G3968">
            <v>0</v>
          </cell>
          <cell r="H3968">
            <v>24</v>
          </cell>
          <cell r="I3968">
            <v>1571</v>
          </cell>
          <cell r="J3968">
            <v>0</v>
          </cell>
          <cell r="K3968">
            <v>299</v>
          </cell>
          <cell r="L3968">
            <v>0</v>
          </cell>
        </row>
        <row r="3969">
          <cell r="A3969">
            <v>701010096</v>
          </cell>
          <cell r="B3969" t="str">
            <v>CALÇADOS SOB MEDIDA PARA COMPENSAÇÃO DE ENCURTAMENTO ATÉ NÚMERO 33 (PAR)</v>
          </cell>
          <cell r="C3969">
            <v>0</v>
          </cell>
          <cell r="D3969" t="str">
            <v>I</v>
          </cell>
          <cell r="E3969">
            <v>1</v>
          </cell>
          <cell r="F3969">
            <v>9999</v>
          </cell>
          <cell r="G3969">
            <v>0</v>
          </cell>
          <cell r="H3969">
            <v>24</v>
          </cell>
          <cell r="I3969">
            <v>1571</v>
          </cell>
          <cell r="J3969">
            <v>0</v>
          </cell>
          <cell r="K3969">
            <v>239.4</v>
          </cell>
          <cell r="L3969">
            <v>0</v>
          </cell>
        </row>
        <row r="3970">
          <cell r="A3970">
            <v>701010100</v>
          </cell>
          <cell r="B3970" t="str">
            <v>CARRINHO DOBRÁVEL PARA TRANSPORTE DE CRIANÇA COM DEFICIÊNCIA</v>
          </cell>
          <cell r="C3970">
            <v>0</v>
          </cell>
          <cell r="D3970" t="str">
            <v>I</v>
          </cell>
          <cell r="E3970">
            <v>1</v>
          </cell>
          <cell r="F3970">
            <v>9999</v>
          </cell>
          <cell r="G3970">
            <v>0</v>
          </cell>
          <cell r="H3970">
            <v>0</v>
          </cell>
          <cell r="I3970">
            <v>371</v>
          </cell>
          <cell r="J3970">
            <v>0</v>
          </cell>
          <cell r="K3970">
            <v>764.5</v>
          </cell>
          <cell r="L3970">
            <v>0</v>
          </cell>
        </row>
        <row r="3971">
          <cell r="A3971">
            <v>701010118</v>
          </cell>
          <cell r="B3971" t="str">
            <v>BENGALA CANADENSE REGULÁVEL EM ALTURA (PAR)</v>
          </cell>
          <cell r="C3971">
            <v>0</v>
          </cell>
          <cell r="D3971" t="str">
            <v>I</v>
          </cell>
          <cell r="E3971">
            <v>1</v>
          </cell>
          <cell r="F3971">
            <v>9999</v>
          </cell>
          <cell r="G3971">
            <v>0</v>
          </cell>
          <cell r="H3971">
            <v>24</v>
          </cell>
          <cell r="I3971">
            <v>1571</v>
          </cell>
          <cell r="J3971">
            <v>0</v>
          </cell>
          <cell r="K3971">
            <v>79.95</v>
          </cell>
          <cell r="L3971">
            <v>0</v>
          </cell>
        </row>
        <row r="3972">
          <cell r="A3972">
            <v>701010126</v>
          </cell>
          <cell r="B3972" t="str">
            <v>MULETA AXILAR REGULÁVEL DE MADEIRA (PAR)</v>
          </cell>
          <cell r="C3972">
            <v>0</v>
          </cell>
          <cell r="D3972" t="str">
            <v>I</v>
          </cell>
          <cell r="E3972">
            <v>1</v>
          </cell>
          <cell r="F3972">
            <v>9999</v>
          </cell>
          <cell r="G3972">
            <v>0</v>
          </cell>
          <cell r="H3972">
            <v>24</v>
          </cell>
          <cell r="I3972">
            <v>1571</v>
          </cell>
          <cell r="J3972">
            <v>0</v>
          </cell>
          <cell r="K3972">
            <v>53.2</v>
          </cell>
          <cell r="L3972">
            <v>0</v>
          </cell>
        </row>
        <row r="3973">
          <cell r="A3973">
            <v>701010134</v>
          </cell>
          <cell r="B3973" t="str">
            <v>MULETA AXILAR TUBULAR EM ALUMÍNIO REGULÁVEL NA ALTURA (PAR)</v>
          </cell>
          <cell r="C3973">
            <v>0</v>
          </cell>
          <cell r="D3973" t="str">
            <v>I</v>
          </cell>
          <cell r="E3973">
            <v>1</v>
          </cell>
          <cell r="F3973">
            <v>9999</v>
          </cell>
          <cell r="G3973">
            <v>0</v>
          </cell>
          <cell r="H3973">
            <v>24</v>
          </cell>
          <cell r="I3973">
            <v>1571</v>
          </cell>
          <cell r="J3973">
            <v>0</v>
          </cell>
          <cell r="K3973">
            <v>79.95</v>
          </cell>
          <cell r="L3973">
            <v>0</v>
          </cell>
        </row>
        <row r="3974">
          <cell r="A3974">
            <v>701010142</v>
          </cell>
          <cell r="B3974" t="str">
            <v>PALMILHAS CONFECCIONADAS SOB MEDIDA (PAR)</v>
          </cell>
          <cell r="C3974">
            <v>0</v>
          </cell>
          <cell r="D3974" t="str">
            <v>N</v>
          </cell>
          <cell r="E3974">
            <v>1</v>
          </cell>
          <cell r="F3974">
            <v>9999</v>
          </cell>
          <cell r="G3974">
            <v>0</v>
          </cell>
          <cell r="H3974">
            <v>9999</v>
          </cell>
          <cell r="I3974">
            <v>9999</v>
          </cell>
          <cell r="J3974">
            <v>0</v>
          </cell>
          <cell r="K3974">
            <v>130.19999999999999</v>
          </cell>
          <cell r="L3974">
            <v>0</v>
          </cell>
        </row>
        <row r="3975">
          <cell r="A3975">
            <v>701010150</v>
          </cell>
          <cell r="B3975" t="str">
            <v>PALMILHAS PARA PÉS NEUROPÁTICOS CONFECCIONADAS SOB MEDIDA PARA ADULTOS OU CRIANÇAS (PAR)</v>
          </cell>
          <cell r="C3975">
            <v>0</v>
          </cell>
          <cell r="D3975" t="str">
            <v>N</v>
          </cell>
          <cell r="E3975">
            <v>1</v>
          </cell>
          <cell r="F3975">
            <v>9999</v>
          </cell>
          <cell r="G3975">
            <v>0</v>
          </cell>
          <cell r="H3975">
            <v>9999</v>
          </cell>
          <cell r="I3975">
            <v>9999</v>
          </cell>
          <cell r="J3975">
            <v>0</v>
          </cell>
          <cell r="K3975">
            <v>170.3</v>
          </cell>
          <cell r="L3975">
            <v>0</v>
          </cell>
        </row>
        <row r="3976">
          <cell r="A3976">
            <v>701010169</v>
          </cell>
          <cell r="B3976" t="str">
            <v>PALMILHAS PARA SUSTENTAÇÃO DOS ARCOS PLANTARES ATÉ O NÚMERO 33 (PAR)</v>
          </cell>
          <cell r="C3976">
            <v>0</v>
          </cell>
          <cell r="D3976" t="str">
            <v>N</v>
          </cell>
          <cell r="E3976">
            <v>1</v>
          </cell>
          <cell r="F3976">
            <v>9999</v>
          </cell>
          <cell r="G3976">
            <v>0</v>
          </cell>
          <cell r="H3976">
            <v>9999</v>
          </cell>
          <cell r="I3976">
            <v>9999</v>
          </cell>
          <cell r="J3976">
            <v>0</v>
          </cell>
          <cell r="K3976">
            <v>43.89</v>
          </cell>
          <cell r="L3976">
            <v>0</v>
          </cell>
        </row>
        <row r="3977">
          <cell r="A3977">
            <v>701010177</v>
          </cell>
          <cell r="B3977" t="str">
            <v>PALMILHAS PARA SUSTENTAÇÃO DOS ARCOS PLANTARES NÚMEROS ACIMA DE 34 (PAR)</v>
          </cell>
          <cell r="C3977">
            <v>0</v>
          </cell>
          <cell r="D3977" t="str">
            <v>N</v>
          </cell>
          <cell r="E3977">
            <v>1</v>
          </cell>
          <cell r="F3977">
            <v>9999</v>
          </cell>
          <cell r="G3977">
            <v>0</v>
          </cell>
          <cell r="H3977">
            <v>9999</v>
          </cell>
          <cell r="I3977">
            <v>9999</v>
          </cell>
          <cell r="J3977">
            <v>0</v>
          </cell>
          <cell r="K3977">
            <v>65</v>
          </cell>
          <cell r="L3977">
            <v>0</v>
          </cell>
        </row>
        <row r="3978">
          <cell r="A3978">
            <v>701010185</v>
          </cell>
          <cell r="B3978" t="str">
            <v>ADAPTAÇÃO DE OPM AUXILIARES DE LOCOMOÇÃO</v>
          </cell>
          <cell r="C3978">
            <v>0</v>
          </cell>
          <cell r="D3978" t="str">
            <v>N</v>
          </cell>
          <cell r="E3978">
            <v>2</v>
          </cell>
          <cell r="F3978">
            <v>9999</v>
          </cell>
          <cell r="G3978">
            <v>0</v>
          </cell>
          <cell r="H3978">
            <v>9999</v>
          </cell>
          <cell r="I3978">
            <v>9999</v>
          </cell>
          <cell r="J3978">
            <v>0</v>
          </cell>
          <cell r="K3978">
            <v>0</v>
          </cell>
          <cell r="L3978">
            <v>0</v>
          </cell>
        </row>
        <row r="3979">
          <cell r="A3979">
            <v>701010193</v>
          </cell>
          <cell r="B3979" t="str">
            <v>MANUTENÇÃO DE OPM AUXILIARES DE LOCOMOÇÃO</v>
          </cell>
          <cell r="C3979">
            <v>0</v>
          </cell>
          <cell r="D3979" t="str">
            <v>N</v>
          </cell>
          <cell r="E3979">
            <v>2</v>
          </cell>
          <cell r="F3979">
            <v>9999</v>
          </cell>
          <cell r="G3979">
            <v>0</v>
          </cell>
          <cell r="H3979">
            <v>9999</v>
          </cell>
          <cell r="I3979">
            <v>9999</v>
          </cell>
          <cell r="J3979">
            <v>0</v>
          </cell>
          <cell r="K3979">
            <v>0</v>
          </cell>
          <cell r="L3979">
            <v>0</v>
          </cell>
        </row>
        <row r="3980">
          <cell r="A3980">
            <v>701010207</v>
          </cell>
          <cell r="B3980" t="str">
            <v>CADEIRA DE RODAS MONOBLOCO</v>
          </cell>
          <cell r="C3980">
            <v>0</v>
          </cell>
          <cell r="D3980" t="str">
            <v>I</v>
          </cell>
          <cell r="E3980">
            <v>1</v>
          </cell>
          <cell r="F3980">
            <v>9999</v>
          </cell>
          <cell r="G3980">
            <v>0</v>
          </cell>
          <cell r="H3980">
            <v>192</v>
          </cell>
          <cell r="I3980">
            <v>611</v>
          </cell>
          <cell r="J3980">
            <v>0</v>
          </cell>
          <cell r="K3980">
            <v>900</v>
          </cell>
          <cell r="L3980">
            <v>0</v>
          </cell>
        </row>
        <row r="3981">
          <cell r="A3981">
            <v>701010215</v>
          </cell>
          <cell r="B3981" t="str">
            <v>CADEIRA DE RODAS (ACIMA 90KG)</v>
          </cell>
          <cell r="C3981">
            <v>0</v>
          </cell>
          <cell r="D3981" t="str">
            <v>I</v>
          </cell>
          <cell r="E3981">
            <v>1</v>
          </cell>
          <cell r="F3981">
            <v>9999</v>
          </cell>
          <cell r="G3981">
            <v>0</v>
          </cell>
          <cell r="H3981">
            <v>240</v>
          </cell>
          <cell r="I3981">
            <v>1571</v>
          </cell>
          <cell r="J3981">
            <v>0</v>
          </cell>
          <cell r="K3981">
            <v>1649</v>
          </cell>
          <cell r="L3981">
            <v>0</v>
          </cell>
        </row>
        <row r="3982">
          <cell r="A3982">
            <v>701010223</v>
          </cell>
          <cell r="B3982" t="str">
            <v>CADEIRA DE RODAS MOTORIZADA ADULTO OU INFANTIL</v>
          </cell>
          <cell r="C3982">
            <v>0</v>
          </cell>
          <cell r="D3982" t="str">
            <v>I</v>
          </cell>
          <cell r="E3982">
            <v>1</v>
          </cell>
          <cell r="F3982">
            <v>9999</v>
          </cell>
          <cell r="G3982">
            <v>0</v>
          </cell>
          <cell r="H3982">
            <v>144</v>
          </cell>
          <cell r="I3982">
            <v>1571</v>
          </cell>
          <cell r="J3982">
            <v>0</v>
          </cell>
          <cell r="K3982">
            <v>4999</v>
          </cell>
          <cell r="L3982">
            <v>0</v>
          </cell>
        </row>
        <row r="3983">
          <cell r="A3983">
            <v>701010231</v>
          </cell>
          <cell r="B3983" t="str">
            <v>CADEIRA DE RODAS PARA BANHO EM CONCHA INFANTIL</v>
          </cell>
          <cell r="C3983">
            <v>0</v>
          </cell>
          <cell r="D3983" t="str">
            <v>I</v>
          </cell>
          <cell r="E3983">
            <v>1</v>
          </cell>
          <cell r="F3983">
            <v>9999</v>
          </cell>
          <cell r="G3983">
            <v>0</v>
          </cell>
          <cell r="H3983">
            <v>0</v>
          </cell>
          <cell r="I3983">
            <v>59</v>
          </cell>
          <cell r="J3983">
            <v>0</v>
          </cell>
          <cell r="K3983">
            <v>739</v>
          </cell>
          <cell r="L3983">
            <v>0</v>
          </cell>
        </row>
        <row r="3984">
          <cell r="A3984">
            <v>701010240</v>
          </cell>
          <cell r="B3984" t="str">
            <v>CADEIRA DE RODAS PARA BANHO COM ENCOSTO RECLINÁVEL</v>
          </cell>
          <cell r="C3984">
            <v>0</v>
          </cell>
          <cell r="D3984" t="str">
            <v>N</v>
          </cell>
          <cell r="E3984">
            <v>1</v>
          </cell>
          <cell r="F3984">
            <v>9999</v>
          </cell>
          <cell r="G3984">
            <v>0</v>
          </cell>
          <cell r="H3984">
            <v>9999</v>
          </cell>
          <cell r="I3984">
            <v>9999</v>
          </cell>
          <cell r="J3984">
            <v>0</v>
          </cell>
          <cell r="K3984">
            <v>1139</v>
          </cell>
          <cell r="L3984">
            <v>0</v>
          </cell>
        </row>
        <row r="3985">
          <cell r="A3985">
            <v>701010258</v>
          </cell>
          <cell r="B3985" t="str">
            <v>CADEIRA DE RODAS PARA BANHO COM ARO DE PROPULSÃO</v>
          </cell>
          <cell r="C3985">
            <v>0</v>
          </cell>
          <cell r="D3985" t="str">
            <v>I</v>
          </cell>
          <cell r="E3985">
            <v>1</v>
          </cell>
          <cell r="F3985">
            <v>9999</v>
          </cell>
          <cell r="G3985">
            <v>0</v>
          </cell>
          <cell r="H3985">
            <v>60</v>
          </cell>
          <cell r="I3985">
            <v>1571</v>
          </cell>
          <cell r="J3985">
            <v>0</v>
          </cell>
          <cell r="K3985">
            <v>450</v>
          </cell>
          <cell r="L3985">
            <v>0</v>
          </cell>
        </row>
        <row r="3986">
          <cell r="A3986">
            <v>701010266</v>
          </cell>
          <cell r="B3986" t="str">
            <v>ADAPTAÇÃO DE ASSENTO PARA DEFORMIDADES DE QUADRIL</v>
          </cell>
          <cell r="C3986">
            <v>0</v>
          </cell>
          <cell r="D3986" t="str">
            <v>N</v>
          </cell>
          <cell r="E3986">
            <v>1</v>
          </cell>
          <cell r="F3986">
            <v>9999</v>
          </cell>
          <cell r="G3986">
            <v>0</v>
          </cell>
          <cell r="H3986">
            <v>9999</v>
          </cell>
          <cell r="I3986">
            <v>9999</v>
          </cell>
          <cell r="J3986">
            <v>0</v>
          </cell>
          <cell r="K3986">
            <v>136.34</v>
          </cell>
          <cell r="L3986">
            <v>0</v>
          </cell>
        </row>
        <row r="3987">
          <cell r="A3987">
            <v>701010274</v>
          </cell>
          <cell r="B3987" t="str">
            <v>ADAPTAÇÃO DE ENCOSTO PARA DEFORMIDADES DE TRONCO</v>
          </cell>
          <cell r="C3987">
            <v>0</v>
          </cell>
          <cell r="D3987" t="str">
            <v>N</v>
          </cell>
          <cell r="E3987">
            <v>1</v>
          </cell>
          <cell r="F3987">
            <v>9999</v>
          </cell>
          <cell r="G3987">
            <v>0</v>
          </cell>
          <cell r="H3987">
            <v>9999</v>
          </cell>
          <cell r="I3987">
            <v>9999</v>
          </cell>
          <cell r="J3987">
            <v>0</v>
          </cell>
          <cell r="K3987">
            <v>132</v>
          </cell>
          <cell r="L3987">
            <v>0</v>
          </cell>
        </row>
        <row r="3988">
          <cell r="A3988">
            <v>701010282</v>
          </cell>
          <cell r="B3988" t="str">
            <v>ADAPTAÇÃO DO APOIO DE PÉS DA CADEIRA DE RODAS</v>
          </cell>
          <cell r="C3988">
            <v>0</v>
          </cell>
          <cell r="D3988" t="str">
            <v>N</v>
          </cell>
          <cell r="E3988">
            <v>1</v>
          </cell>
          <cell r="F3988">
            <v>9999</v>
          </cell>
          <cell r="G3988">
            <v>0</v>
          </cell>
          <cell r="H3988">
            <v>9999</v>
          </cell>
          <cell r="I3988">
            <v>9999</v>
          </cell>
          <cell r="J3988">
            <v>0</v>
          </cell>
          <cell r="K3988">
            <v>62.5</v>
          </cell>
          <cell r="L3988">
            <v>0</v>
          </cell>
        </row>
        <row r="3989">
          <cell r="A3989">
            <v>701010290</v>
          </cell>
          <cell r="B3989" t="str">
            <v>APOIOS LATERAIS DO TRONCO EM 3 OU 4 PONTOS</v>
          </cell>
          <cell r="C3989">
            <v>0</v>
          </cell>
          <cell r="D3989" t="str">
            <v>N</v>
          </cell>
          <cell r="E3989">
            <v>3</v>
          </cell>
          <cell r="F3989">
            <v>9999</v>
          </cell>
          <cell r="G3989">
            <v>0</v>
          </cell>
          <cell r="H3989">
            <v>9999</v>
          </cell>
          <cell r="I3989">
            <v>9999</v>
          </cell>
          <cell r="J3989">
            <v>0</v>
          </cell>
          <cell r="K3989">
            <v>90.5</v>
          </cell>
          <cell r="L3989">
            <v>0</v>
          </cell>
        </row>
        <row r="3990">
          <cell r="A3990">
            <v>701010304</v>
          </cell>
          <cell r="B3990" t="str">
            <v>APOIOS LATERAIS DE QUADRIL PARA CADEIRA DE RODAS</v>
          </cell>
          <cell r="C3990">
            <v>0</v>
          </cell>
          <cell r="D3990" t="str">
            <v>N</v>
          </cell>
          <cell r="E3990">
            <v>2</v>
          </cell>
          <cell r="F3990">
            <v>9999</v>
          </cell>
          <cell r="G3990">
            <v>0</v>
          </cell>
          <cell r="H3990">
            <v>9999</v>
          </cell>
          <cell r="I3990">
            <v>9999</v>
          </cell>
          <cell r="J3990">
            <v>0</v>
          </cell>
          <cell r="K3990">
            <v>90.5</v>
          </cell>
          <cell r="L3990">
            <v>0</v>
          </cell>
        </row>
        <row r="3991">
          <cell r="A3991">
            <v>701010312</v>
          </cell>
          <cell r="B3991" t="str">
            <v>APOIO PARA ESTABILIZAÇÃO DA CABEÇA NA CADEIRA DE RODAS</v>
          </cell>
          <cell r="C3991">
            <v>0</v>
          </cell>
          <cell r="D3991" t="str">
            <v>N</v>
          </cell>
          <cell r="E3991">
            <v>1</v>
          </cell>
          <cell r="F3991">
            <v>9999</v>
          </cell>
          <cell r="G3991">
            <v>0</v>
          </cell>
          <cell r="H3991">
            <v>9999</v>
          </cell>
          <cell r="I3991">
            <v>9999</v>
          </cell>
          <cell r="J3991">
            <v>0</v>
          </cell>
          <cell r="K3991">
            <v>82.8</v>
          </cell>
          <cell r="L3991">
            <v>0</v>
          </cell>
        </row>
        <row r="3992">
          <cell r="A3992">
            <v>701010320</v>
          </cell>
          <cell r="B3992" t="str">
            <v>ADAPTAÇÃO DO APOIO DE BRAÇOS DA CADEIRA DE RODAS</v>
          </cell>
          <cell r="C3992">
            <v>0</v>
          </cell>
          <cell r="D3992" t="str">
            <v>N</v>
          </cell>
          <cell r="E3992">
            <v>1</v>
          </cell>
          <cell r="F3992">
            <v>9999</v>
          </cell>
          <cell r="G3992">
            <v>0</v>
          </cell>
          <cell r="H3992">
            <v>9999</v>
          </cell>
          <cell r="I3992">
            <v>9999</v>
          </cell>
          <cell r="J3992">
            <v>0</v>
          </cell>
          <cell r="K3992">
            <v>132</v>
          </cell>
          <cell r="L3992">
            <v>0</v>
          </cell>
        </row>
        <row r="3993">
          <cell r="A3993">
            <v>701010339</v>
          </cell>
          <cell r="B3993" t="str">
            <v>ADAPTAÇÃO ABDUTOR TIPO CAVALO PARA CADEIRA DE RODAS</v>
          </cell>
          <cell r="C3993">
            <v>0</v>
          </cell>
          <cell r="D3993" t="str">
            <v>N</v>
          </cell>
          <cell r="E3993">
            <v>1</v>
          </cell>
          <cell r="F3993">
            <v>9999</v>
          </cell>
          <cell r="G3993">
            <v>0</v>
          </cell>
          <cell r="H3993">
            <v>9999</v>
          </cell>
          <cell r="I3993">
            <v>9999</v>
          </cell>
          <cell r="J3993">
            <v>0</v>
          </cell>
          <cell r="K3993">
            <v>57</v>
          </cell>
          <cell r="L3993">
            <v>0</v>
          </cell>
        </row>
        <row r="3994">
          <cell r="A3994">
            <v>701020016</v>
          </cell>
          <cell r="B3994" t="str">
            <v>ÓRTESE / CINTA LSO TIPO PUTTI (BAIXA)</v>
          </cell>
          <cell r="C3994">
            <v>0</v>
          </cell>
          <cell r="D3994" t="str">
            <v>N</v>
          </cell>
          <cell r="E3994">
            <v>1</v>
          </cell>
          <cell r="F3994">
            <v>9999</v>
          </cell>
          <cell r="G3994">
            <v>0</v>
          </cell>
          <cell r="H3994">
            <v>9999</v>
          </cell>
          <cell r="I3994">
            <v>9999</v>
          </cell>
          <cell r="J3994">
            <v>0</v>
          </cell>
          <cell r="K3994">
            <v>195</v>
          </cell>
          <cell r="L3994">
            <v>0</v>
          </cell>
        </row>
        <row r="3995">
          <cell r="A3995">
            <v>701020024</v>
          </cell>
          <cell r="B3995" t="str">
            <v>ÓRTESE / CINTA TLSO TIPO PUTTI (ALTO)</v>
          </cell>
          <cell r="C3995">
            <v>0</v>
          </cell>
          <cell r="D3995" t="str">
            <v>N</v>
          </cell>
          <cell r="E3995">
            <v>1</v>
          </cell>
          <cell r="F3995">
            <v>9999</v>
          </cell>
          <cell r="G3995">
            <v>0</v>
          </cell>
          <cell r="H3995">
            <v>9999</v>
          </cell>
          <cell r="I3995">
            <v>9999</v>
          </cell>
          <cell r="J3995">
            <v>0</v>
          </cell>
          <cell r="K3995">
            <v>159.6</v>
          </cell>
          <cell r="L3995">
            <v>0</v>
          </cell>
        </row>
        <row r="3996">
          <cell r="A3996">
            <v>701020032</v>
          </cell>
          <cell r="B3996" t="str">
            <v>ÓRTESE / COLETE CTLSO TIPO MILWAUKEE</v>
          </cell>
          <cell r="C3996">
            <v>0</v>
          </cell>
          <cell r="D3996" t="str">
            <v>N</v>
          </cell>
          <cell r="E3996">
            <v>1</v>
          </cell>
          <cell r="F3996">
            <v>9999</v>
          </cell>
          <cell r="G3996">
            <v>0</v>
          </cell>
          <cell r="H3996">
            <v>9999</v>
          </cell>
          <cell r="I3996">
            <v>9999</v>
          </cell>
          <cell r="J3996">
            <v>0</v>
          </cell>
          <cell r="K3996">
            <v>910</v>
          </cell>
          <cell r="L3996">
            <v>0</v>
          </cell>
        </row>
        <row r="3997">
          <cell r="A3997">
            <v>701020040</v>
          </cell>
          <cell r="B3997" t="str">
            <v>ORTESE / COLETE TIPO WILLIAMS</v>
          </cell>
          <cell r="C3997">
            <v>0</v>
          </cell>
          <cell r="D3997" t="str">
            <v>N</v>
          </cell>
          <cell r="E3997">
            <v>1</v>
          </cell>
          <cell r="F3997">
            <v>9999</v>
          </cell>
          <cell r="G3997">
            <v>0</v>
          </cell>
          <cell r="H3997">
            <v>9999</v>
          </cell>
          <cell r="I3997">
            <v>9999</v>
          </cell>
          <cell r="J3997">
            <v>0</v>
          </cell>
          <cell r="K3997">
            <v>319.2</v>
          </cell>
          <cell r="L3997">
            <v>0</v>
          </cell>
        </row>
        <row r="3998">
          <cell r="A3998">
            <v>701020059</v>
          </cell>
          <cell r="B3998" t="str">
            <v>ÓRTESE / COLETE TLSO TIPO KNIGHT</v>
          </cell>
          <cell r="C3998">
            <v>0</v>
          </cell>
          <cell r="D3998" t="str">
            <v>N</v>
          </cell>
          <cell r="E3998">
            <v>1</v>
          </cell>
          <cell r="F3998">
            <v>9999</v>
          </cell>
          <cell r="G3998">
            <v>0</v>
          </cell>
          <cell r="H3998">
            <v>9999</v>
          </cell>
          <cell r="I3998">
            <v>9999</v>
          </cell>
          <cell r="J3998">
            <v>0</v>
          </cell>
          <cell r="K3998">
            <v>260</v>
          </cell>
          <cell r="L3998">
            <v>0</v>
          </cell>
        </row>
        <row r="3999">
          <cell r="A3999">
            <v>701020067</v>
          </cell>
          <cell r="B3999" t="str">
            <v>ÓRTESE CRUROMALEOLAR  INFANTIL EM POLIPROPILENO PARA IMOBILIZAÇÃO DE JOELHO EM EXTENSÃO ARTICULADA</v>
          </cell>
          <cell r="C3999">
            <v>0</v>
          </cell>
          <cell r="D3999" t="str">
            <v>N</v>
          </cell>
          <cell r="E3999">
            <v>1</v>
          </cell>
          <cell r="F3999">
            <v>9999</v>
          </cell>
          <cell r="G3999">
            <v>0</v>
          </cell>
          <cell r="H3999">
            <v>9999</v>
          </cell>
          <cell r="I3999">
            <v>9999</v>
          </cell>
          <cell r="J3999">
            <v>0</v>
          </cell>
          <cell r="K3999">
            <v>209.7</v>
          </cell>
          <cell r="L3999">
            <v>0</v>
          </cell>
        </row>
        <row r="4000">
          <cell r="A4000">
            <v>701020075</v>
          </cell>
          <cell r="B4000" t="str">
            <v>ÓRTESE CRUROMALEOLAR PARA LIMITAÇÃO DOS MOVIMENTOS DO JOELHO</v>
          </cell>
          <cell r="C4000">
            <v>0</v>
          </cell>
          <cell r="D4000" t="str">
            <v>N</v>
          </cell>
          <cell r="E4000">
            <v>1</v>
          </cell>
          <cell r="F4000">
            <v>9999</v>
          </cell>
          <cell r="G4000">
            <v>0</v>
          </cell>
          <cell r="H4000">
            <v>9999</v>
          </cell>
          <cell r="I4000">
            <v>9999</v>
          </cell>
          <cell r="J4000">
            <v>0</v>
          </cell>
          <cell r="K4000">
            <v>130</v>
          </cell>
          <cell r="L4000">
            <v>0</v>
          </cell>
        </row>
        <row r="4001">
          <cell r="A4001">
            <v>701020083</v>
          </cell>
          <cell r="B4001" t="str">
            <v>ÓRTESE CRUROPODÁLICA COM DISTRATOR PARA GENUVALGO / GENUVARO (INFANTIL E ADOLESCENTE)</v>
          </cell>
          <cell r="C4001">
            <v>0</v>
          </cell>
          <cell r="D4001" t="str">
            <v>I</v>
          </cell>
          <cell r="E4001">
            <v>1</v>
          </cell>
          <cell r="F4001">
            <v>9999</v>
          </cell>
          <cell r="G4001">
            <v>0</v>
          </cell>
          <cell r="H4001">
            <v>0</v>
          </cell>
          <cell r="I4001">
            <v>239</v>
          </cell>
          <cell r="J4001">
            <v>0</v>
          </cell>
          <cell r="K4001">
            <v>250.8</v>
          </cell>
          <cell r="L4001">
            <v>0</v>
          </cell>
        </row>
        <row r="4002">
          <cell r="A4002">
            <v>701020091</v>
          </cell>
          <cell r="B4002" t="str">
            <v>ÓRTESE DINÂMICA PELVICO-CRURAL TIPO ATLANTA / TORONTO</v>
          </cell>
          <cell r="C4002">
            <v>0</v>
          </cell>
          <cell r="D4002" t="str">
            <v>N</v>
          </cell>
          <cell r="E4002">
            <v>1</v>
          </cell>
          <cell r="F4002">
            <v>9999</v>
          </cell>
          <cell r="G4002">
            <v>0</v>
          </cell>
          <cell r="H4002">
            <v>9999</v>
          </cell>
          <cell r="I4002">
            <v>9999</v>
          </cell>
          <cell r="J4002">
            <v>0</v>
          </cell>
          <cell r="K4002">
            <v>520</v>
          </cell>
          <cell r="L4002">
            <v>0</v>
          </cell>
        </row>
        <row r="4003">
          <cell r="A4003">
            <v>701020105</v>
          </cell>
          <cell r="B4003" t="str">
            <v>ÓRTESE DINÂMICA SUROPODÁLICA TIPO MOLA DE CODEVILLE (UNILATERAL)</v>
          </cell>
          <cell r="C4003">
            <v>0</v>
          </cell>
          <cell r="D4003" t="str">
            <v>N</v>
          </cell>
          <cell r="E4003">
            <v>2</v>
          </cell>
          <cell r="F4003">
            <v>9999</v>
          </cell>
          <cell r="G4003">
            <v>0</v>
          </cell>
          <cell r="H4003">
            <v>9999</v>
          </cell>
          <cell r="I4003">
            <v>9999</v>
          </cell>
          <cell r="J4003">
            <v>0</v>
          </cell>
          <cell r="K4003">
            <v>119.7</v>
          </cell>
          <cell r="L4003">
            <v>0</v>
          </cell>
        </row>
        <row r="4004">
          <cell r="A4004">
            <v>701020113</v>
          </cell>
          <cell r="B4004" t="str">
            <v>ÓRTESE ESTÁTICA IMOBILIZADORA AXILO-PALMAR TIPO AEROPLANO</v>
          </cell>
          <cell r="C4004">
            <v>0</v>
          </cell>
          <cell r="D4004" t="str">
            <v>N</v>
          </cell>
          <cell r="E4004">
            <v>1</v>
          </cell>
          <cell r="F4004">
            <v>9999</v>
          </cell>
          <cell r="G4004">
            <v>0</v>
          </cell>
          <cell r="H4004">
            <v>9999</v>
          </cell>
          <cell r="I4004">
            <v>9999</v>
          </cell>
          <cell r="J4004">
            <v>0</v>
          </cell>
          <cell r="K4004">
            <v>290</v>
          </cell>
          <cell r="L4004">
            <v>0</v>
          </cell>
        </row>
        <row r="4005">
          <cell r="A4005">
            <v>701020121</v>
          </cell>
          <cell r="B4005" t="str">
            <v>ÓRTESE GENUPODÁLICO EM POLIPROPILENO TIPO SARMIENTO</v>
          </cell>
          <cell r="C4005">
            <v>0</v>
          </cell>
          <cell r="D4005" t="str">
            <v>N</v>
          </cell>
          <cell r="E4005">
            <v>1</v>
          </cell>
          <cell r="F4005">
            <v>9999</v>
          </cell>
          <cell r="G4005">
            <v>0</v>
          </cell>
          <cell r="H4005">
            <v>9999</v>
          </cell>
          <cell r="I4005">
            <v>9999</v>
          </cell>
          <cell r="J4005">
            <v>0</v>
          </cell>
          <cell r="K4005">
            <v>299</v>
          </cell>
          <cell r="L4005">
            <v>0</v>
          </cell>
        </row>
        <row r="4006">
          <cell r="A4006">
            <v>701020130</v>
          </cell>
          <cell r="B4006" t="str">
            <v>ÓRTESE HCTO TIPO MINERVA IMOBILIZADORA CERVICAL COM APOIO TORÁCICO (COLAR).</v>
          </cell>
          <cell r="C4006">
            <v>0</v>
          </cell>
          <cell r="D4006" t="str">
            <v>N</v>
          </cell>
          <cell r="E4006">
            <v>1</v>
          </cell>
          <cell r="F4006">
            <v>9999</v>
          </cell>
          <cell r="G4006">
            <v>0</v>
          </cell>
          <cell r="H4006">
            <v>9999</v>
          </cell>
          <cell r="I4006">
            <v>9999</v>
          </cell>
          <cell r="J4006">
            <v>0</v>
          </cell>
          <cell r="K4006">
            <v>150</v>
          </cell>
          <cell r="L4006">
            <v>0</v>
          </cell>
        </row>
        <row r="4007">
          <cell r="A4007">
            <v>701020148</v>
          </cell>
          <cell r="B4007" t="str">
            <v>ÓRTESE METÁLICA CRUROPODÁLICA ADULTO</v>
          </cell>
          <cell r="C4007">
            <v>0</v>
          </cell>
          <cell r="D4007" t="str">
            <v>I</v>
          </cell>
          <cell r="E4007">
            <v>1</v>
          </cell>
          <cell r="F4007">
            <v>9999</v>
          </cell>
          <cell r="G4007">
            <v>0</v>
          </cell>
          <cell r="H4007">
            <v>144</v>
          </cell>
          <cell r="I4007">
            <v>1571</v>
          </cell>
          <cell r="J4007">
            <v>0</v>
          </cell>
          <cell r="K4007">
            <v>948</v>
          </cell>
          <cell r="L4007">
            <v>0</v>
          </cell>
        </row>
        <row r="4008">
          <cell r="A4008">
            <v>701020156</v>
          </cell>
          <cell r="B4008" t="str">
            <v>ÓRTESE METÁLICA CRUROPODÁLICA (INFANTIL E ADOLESCENTE)</v>
          </cell>
          <cell r="C4008">
            <v>0</v>
          </cell>
          <cell r="D4008" t="str">
            <v>I</v>
          </cell>
          <cell r="E4008">
            <v>1</v>
          </cell>
          <cell r="F4008">
            <v>9999</v>
          </cell>
          <cell r="G4008">
            <v>0</v>
          </cell>
          <cell r="H4008">
            <v>0</v>
          </cell>
          <cell r="I4008">
            <v>155</v>
          </cell>
          <cell r="J4008">
            <v>0</v>
          </cell>
          <cell r="K4008">
            <v>520</v>
          </cell>
          <cell r="L4008">
            <v>0</v>
          </cell>
        </row>
        <row r="4009">
          <cell r="A4009">
            <v>701020164</v>
          </cell>
          <cell r="B4009" t="str">
            <v>ORTESE METALICA SUROPODALICA (INFANTIL)</v>
          </cell>
          <cell r="C4009">
            <v>0</v>
          </cell>
          <cell r="D4009" t="str">
            <v>N</v>
          </cell>
          <cell r="E4009">
            <v>2</v>
          </cell>
          <cell r="F4009">
            <v>9999</v>
          </cell>
          <cell r="G4009">
            <v>0</v>
          </cell>
          <cell r="H4009">
            <v>9999</v>
          </cell>
          <cell r="I4009">
            <v>9999</v>
          </cell>
          <cell r="J4009">
            <v>0</v>
          </cell>
          <cell r="K4009">
            <v>139.69999999999999</v>
          </cell>
          <cell r="L4009">
            <v>0</v>
          </cell>
        </row>
        <row r="4010">
          <cell r="A4010">
            <v>701020172</v>
          </cell>
          <cell r="B4010" t="str">
            <v>ORTESE PELVICO-PODALICA DE DESCARGA ISQUIATICA</v>
          </cell>
          <cell r="C4010">
            <v>0</v>
          </cell>
          <cell r="D4010" t="str">
            <v>N</v>
          </cell>
          <cell r="E4010">
            <v>1</v>
          </cell>
          <cell r="F4010">
            <v>9999</v>
          </cell>
          <cell r="G4010">
            <v>0</v>
          </cell>
          <cell r="H4010">
            <v>9999</v>
          </cell>
          <cell r="I4010">
            <v>9999</v>
          </cell>
          <cell r="J4010">
            <v>0</v>
          </cell>
          <cell r="K4010">
            <v>598.5</v>
          </cell>
          <cell r="L4010">
            <v>0</v>
          </cell>
        </row>
        <row r="4011">
          <cell r="A4011">
            <v>701020180</v>
          </cell>
          <cell r="B4011" t="str">
            <v>ÓRTESE PELVICO-PODALICA METÁLICA COM OU SEM APOIO ISQUIÁTICO (INFANTIL E ADOLESCENTE)</v>
          </cell>
          <cell r="C4011">
            <v>0</v>
          </cell>
          <cell r="D4011" t="str">
            <v>I</v>
          </cell>
          <cell r="E4011">
            <v>1</v>
          </cell>
          <cell r="F4011">
            <v>9999</v>
          </cell>
          <cell r="G4011">
            <v>0</v>
          </cell>
          <cell r="H4011">
            <v>0</v>
          </cell>
          <cell r="I4011">
            <v>239</v>
          </cell>
          <cell r="J4011">
            <v>0</v>
          </cell>
          <cell r="K4011">
            <v>600</v>
          </cell>
          <cell r="L4011">
            <v>0</v>
          </cell>
        </row>
        <row r="4012">
          <cell r="A4012">
            <v>701020199</v>
          </cell>
          <cell r="B4012" t="str">
            <v>ÓRTESE PELVICO-PODALICA METALICA PARA ADULTO COM OU SEM APOIO ISQUIATICO</v>
          </cell>
          <cell r="C4012">
            <v>0</v>
          </cell>
          <cell r="D4012" t="str">
            <v>I</v>
          </cell>
          <cell r="E4012">
            <v>1</v>
          </cell>
          <cell r="F4012">
            <v>9999</v>
          </cell>
          <cell r="G4012">
            <v>0</v>
          </cell>
          <cell r="H4012">
            <v>228</v>
          </cell>
          <cell r="I4012">
            <v>1571</v>
          </cell>
          <cell r="J4012">
            <v>0</v>
          </cell>
          <cell r="K4012">
            <v>1197</v>
          </cell>
          <cell r="L4012">
            <v>0</v>
          </cell>
        </row>
        <row r="4013">
          <cell r="A4013">
            <v>701020202</v>
          </cell>
          <cell r="B4013" t="str">
            <v>ÓRTESE RÍGIDA PARA LUXAÇÃO CONGÊNITA DO QUADRIL</v>
          </cell>
          <cell r="C4013">
            <v>0</v>
          </cell>
          <cell r="D4013" t="str">
            <v>N</v>
          </cell>
          <cell r="E4013">
            <v>1</v>
          </cell>
          <cell r="F4013">
            <v>9999</v>
          </cell>
          <cell r="G4013">
            <v>0</v>
          </cell>
          <cell r="H4013">
            <v>9999</v>
          </cell>
          <cell r="I4013">
            <v>9999</v>
          </cell>
          <cell r="J4013">
            <v>0</v>
          </cell>
          <cell r="K4013">
            <v>500.4</v>
          </cell>
          <cell r="L4013">
            <v>0</v>
          </cell>
        </row>
        <row r="4014">
          <cell r="A4014">
            <v>701020210</v>
          </cell>
          <cell r="B4014" t="str">
            <v>ÓRTESE SUROPODÁLICA ARTICULADA EM POLIPROPILENO INFANTIL</v>
          </cell>
          <cell r="C4014">
            <v>0</v>
          </cell>
          <cell r="D4014" t="str">
            <v>I</v>
          </cell>
          <cell r="E4014">
            <v>2</v>
          </cell>
          <cell r="F4014">
            <v>9999</v>
          </cell>
          <cell r="G4014">
            <v>0</v>
          </cell>
          <cell r="H4014">
            <v>0</v>
          </cell>
          <cell r="I4014">
            <v>155</v>
          </cell>
          <cell r="J4014">
            <v>0</v>
          </cell>
          <cell r="K4014">
            <v>159.6</v>
          </cell>
          <cell r="L4014">
            <v>0</v>
          </cell>
        </row>
        <row r="4015">
          <cell r="A4015">
            <v>701020229</v>
          </cell>
          <cell r="B4015" t="str">
            <v>ÓRTESE SUROPODALICA SEM ARTICULAÇÃO EM POLIPROPILENO (ADULTO)</v>
          </cell>
          <cell r="C4015">
            <v>0</v>
          </cell>
          <cell r="D4015" t="str">
            <v>I</v>
          </cell>
          <cell r="E4015">
            <v>2</v>
          </cell>
          <cell r="F4015">
            <v>9999</v>
          </cell>
          <cell r="G4015">
            <v>0</v>
          </cell>
          <cell r="H4015">
            <v>228</v>
          </cell>
          <cell r="I4015">
            <v>1571</v>
          </cell>
          <cell r="J4015">
            <v>0</v>
          </cell>
          <cell r="K4015">
            <v>180.6</v>
          </cell>
          <cell r="L4015">
            <v>0</v>
          </cell>
        </row>
        <row r="4016">
          <cell r="A4016">
            <v>701020237</v>
          </cell>
          <cell r="B4016" t="str">
            <v>ÓRTESE SUROPODÁLICA SEM ARTICULAÇÃO EM POLIPROPILENO (INFANTIL)</v>
          </cell>
          <cell r="C4016">
            <v>0</v>
          </cell>
          <cell r="D4016" t="str">
            <v>I</v>
          </cell>
          <cell r="E4016">
            <v>2</v>
          </cell>
          <cell r="F4016">
            <v>9999</v>
          </cell>
          <cell r="G4016">
            <v>0</v>
          </cell>
          <cell r="H4016">
            <v>0</v>
          </cell>
          <cell r="I4016">
            <v>239</v>
          </cell>
          <cell r="J4016">
            <v>0</v>
          </cell>
          <cell r="K4016">
            <v>130</v>
          </cell>
          <cell r="L4016">
            <v>0</v>
          </cell>
        </row>
        <row r="4017">
          <cell r="A4017">
            <v>701020245</v>
          </cell>
          <cell r="B4017" t="str">
            <v>ÓRTESE SUROPODÁLICA METÁLICA (ADULTO)</v>
          </cell>
          <cell r="C4017">
            <v>0</v>
          </cell>
          <cell r="D4017" t="str">
            <v>I</v>
          </cell>
          <cell r="E4017">
            <v>2</v>
          </cell>
          <cell r="F4017">
            <v>9999</v>
          </cell>
          <cell r="G4017">
            <v>0</v>
          </cell>
          <cell r="H4017">
            <v>144</v>
          </cell>
          <cell r="I4017">
            <v>1571</v>
          </cell>
          <cell r="J4017">
            <v>0</v>
          </cell>
          <cell r="K4017">
            <v>180.6</v>
          </cell>
          <cell r="L4017">
            <v>0</v>
          </cell>
        </row>
        <row r="4018">
          <cell r="A4018">
            <v>701020253</v>
          </cell>
          <cell r="B4018" t="str">
            <v>ÓRTESE SUROPODÁLICA UNILATERAL ARTICULADA EM POLIPROPILENO (ADULTO)</v>
          </cell>
          <cell r="C4018">
            <v>0</v>
          </cell>
          <cell r="D4018" t="str">
            <v>I</v>
          </cell>
          <cell r="E4018">
            <v>2</v>
          </cell>
          <cell r="F4018">
            <v>9999</v>
          </cell>
          <cell r="G4018">
            <v>0</v>
          </cell>
          <cell r="H4018">
            <v>144</v>
          </cell>
          <cell r="I4018">
            <v>1571</v>
          </cell>
          <cell r="J4018">
            <v>0</v>
          </cell>
          <cell r="K4018">
            <v>200</v>
          </cell>
          <cell r="L4018">
            <v>0</v>
          </cell>
        </row>
        <row r="4019">
          <cell r="A4019">
            <v>701020261</v>
          </cell>
          <cell r="B4019" t="str">
            <v>ÓRTESE SUSPENSÓRIO DE PAVLIK</v>
          </cell>
          <cell r="C4019">
            <v>0</v>
          </cell>
          <cell r="D4019" t="str">
            <v>N</v>
          </cell>
          <cell r="E4019">
            <v>1</v>
          </cell>
          <cell r="F4019">
            <v>9999</v>
          </cell>
          <cell r="G4019">
            <v>0</v>
          </cell>
          <cell r="H4019">
            <v>9999</v>
          </cell>
          <cell r="I4019">
            <v>9999</v>
          </cell>
          <cell r="J4019">
            <v>0</v>
          </cell>
          <cell r="K4019">
            <v>66.5</v>
          </cell>
          <cell r="L4019">
            <v>0</v>
          </cell>
        </row>
        <row r="4020">
          <cell r="A4020">
            <v>701020270</v>
          </cell>
          <cell r="B4020" t="str">
            <v>ORTESE TIPO SARMIENTO PARA UMERO</v>
          </cell>
          <cell r="C4020">
            <v>0</v>
          </cell>
          <cell r="D4020" t="str">
            <v>N</v>
          </cell>
          <cell r="E4020">
            <v>1</v>
          </cell>
          <cell r="F4020">
            <v>9999</v>
          </cell>
          <cell r="G4020">
            <v>0</v>
          </cell>
          <cell r="H4020">
            <v>9999</v>
          </cell>
          <cell r="I4020">
            <v>9999</v>
          </cell>
          <cell r="J4020">
            <v>0</v>
          </cell>
          <cell r="K4020">
            <v>159.6</v>
          </cell>
          <cell r="L4020">
            <v>0</v>
          </cell>
        </row>
        <row r="4021">
          <cell r="A4021">
            <v>701020288</v>
          </cell>
          <cell r="B4021" t="str">
            <v>ÓRTESE TLSO / COLETE TIPO BOSTON</v>
          </cell>
          <cell r="C4021">
            <v>0</v>
          </cell>
          <cell r="D4021" t="str">
            <v>N</v>
          </cell>
          <cell r="E4021">
            <v>1</v>
          </cell>
          <cell r="F4021">
            <v>9999</v>
          </cell>
          <cell r="G4021">
            <v>0</v>
          </cell>
          <cell r="H4021">
            <v>9999</v>
          </cell>
          <cell r="I4021">
            <v>9999</v>
          </cell>
          <cell r="J4021">
            <v>0</v>
          </cell>
          <cell r="K4021">
            <v>598.5</v>
          </cell>
          <cell r="L4021">
            <v>0</v>
          </cell>
        </row>
        <row r="4022">
          <cell r="A4022">
            <v>701020296</v>
          </cell>
          <cell r="B4022" t="str">
            <v>ÓRTESE TLSO / TIPO COLETE EM METAL TIPO JEWETT</v>
          </cell>
          <cell r="C4022">
            <v>0</v>
          </cell>
          <cell r="D4022" t="str">
            <v>N</v>
          </cell>
          <cell r="E4022">
            <v>1</v>
          </cell>
          <cell r="F4022">
            <v>9999</v>
          </cell>
          <cell r="G4022">
            <v>0</v>
          </cell>
          <cell r="H4022">
            <v>9999</v>
          </cell>
          <cell r="I4022">
            <v>9999</v>
          </cell>
          <cell r="J4022">
            <v>0</v>
          </cell>
          <cell r="K4022">
            <v>372.4</v>
          </cell>
          <cell r="L4022">
            <v>0</v>
          </cell>
        </row>
        <row r="4023">
          <cell r="A4023">
            <v>701020300</v>
          </cell>
          <cell r="B4023" t="str">
            <v>ÓRTESE TLSO CORRETIVA TORACO-LOMBAR EM POLIPROPILENO</v>
          </cell>
          <cell r="C4023">
            <v>0</v>
          </cell>
          <cell r="D4023" t="str">
            <v>N</v>
          </cell>
          <cell r="E4023">
            <v>1</v>
          </cell>
          <cell r="F4023">
            <v>9999</v>
          </cell>
          <cell r="G4023">
            <v>0</v>
          </cell>
          <cell r="H4023">
            <v>9999</v>
          </cell>
          <cell r="I4023">
            <v>9999</v>
          </cell>
          <cell r="J4023">
            <v>0</v>
          </cell>
          <cell r="K4023">
            <v>319.2</v>
          </cell>
          <cell r="L4023">
            <v>0</v>
          </cell>
        </row>
        <row r="4024">
          <cell r="A4024">
            <v>701020318</v>
          </cell>
          <cell r="B4024" t="str">
            <v>ORTESE TLSO TIPO COLETE / JAQUETA DE RISSER</v>
          </cell>
          <cell r="C4024">
            <v>0</v>
          </cell>
          <cell r="D4024" t="str">
            <v>N</v>
          </cell>
          <cell r="E4024">
            <v>1</v>
          </cell>
          <cell r="F4024">
            <v>9999</v>
          </cell>
          <cell r="G4024">
            <v>0</v>
          </cell>
          <cell r="H4024">
            <v>9999</v>
          </cell>
          <cell r="I4024">
            <v>9999</v>
          </cell>
          <cell r="J4024">
            <v>0</v>
          </cell>
          <cell r="K4024">
            <v>780</v>
          </cell>
          <cell r="L4024">
            <v>0</v>
          </cell>
        </row>
        <row r="4025">
          <cell r="A4025">
            <v>701020326</v>
          </cell>
          <cell r="B4025" t="str">
            <v>ÓRTESE TORÁCICA COLETE DINÂMICA DE COMPRESSÃO TORÁCICA</v>
          </cell>
          <cell r="C4025">
            <v>0</v>
          </cell>
          <cell r="D4025" t="str">
            <v>N</v>
          </cell>
          <cell r="E4025">
            <v>1</v>
          </cell>
          <cell r="F4025">
            <v>9999</v>
          </cell>
          <cell r="G4025">
            <v>0</v>
          </cell>
          <cell r="H4025">
            <v>9999</v>
          </cell>
          <cell r="I4025">
            <v>9999</v>
          </cell>
          <cell r="J4025">
            <v>0</v>
          </cell>
          <cell r="K4025">
            <v>239.4</v>
          </cell>
          <cell r="L4025">
            <v>0</v>
          </cell>
        </row>
        <row r="4026">
          <cell r="A4026">
            <v>701020334</v>
          </cell>
          <cell r="B4026" t="str">
            <v>PRÓTESE CANADENSE ENDOESQUELÉTICA EM ALUMÍNIO OU AÇO (DESARTICULAÇÃO DO QUADRIL)</v>
          </cell>
          <cell r="C4026">
            <v>0</v>
          </cell>
          <cell r="D4026" t="str">
            <v>N</v>
          </cell>
          <cell r="E4026">
            <v>1</v>
          </cell>
          <cell r="F4026">
            <v>9999</v>
          </cell>
          <cell r="G4026">
            <v>0</v>
          </cell>
          <cell r="H4026">
            <v>9999</v>
          </cell>
          <cell r="I4026">
            <v>9999</v>
          </cell>
          <cell r="J4026">
            <v>0</v>
          </cell>
          <cell r="K4026">
            <v>4716</v>
          </cell>
          <cell r="L4026">
            <v>0</v>
          </cell>
        </row>
        <row r="4027">
          <cell r="A4027">
            <v>701020342</v>
          </cell>
          <cell r="B4027" t="str">
            <v>PROTESE CANADENSE EXOESQUELETICA.(DESARTICULAÇÃO DO QUADRIL)</v>
          </cell>
          <cell r="C4027">
            <v>0</v>
          </cell>
          <cell r="D4027" t="str">
            <v>N</v>
          </cell>
          <cell r="E4027">
            <v>1</v>
          </cell>
          <cell r="F4027">
            <v>9999</v>
          </cell>
          <cell r="G4027">
            <v>0</v>
          </cell>
          <cell r="H4027">
            <v>9999</v>
          </cell>
          <cell r="I4027">
            <v>9999</v>
          </cell>
          <cell r="J4027">
            <v>0</v>
          </cell>
          <cell r="K4027">
            <v>4716</v>
          </cell>
          <cell r="L4027">
            <v>0</v>
          </cell>
        </row>
        <row r="4028">
          <cell r="A4028">
            <v>701020350</v>
          </cell>
          <cell r="B4028" t="str">
            <v>PRÓTESE ENDOESQUELÉTICA PARA DESARTICULAÇÃO DE JOELHO EM ALUMÍNIO OU AÇO</v>
          </cell>
          <cell r="C4028">
            <v>0</v>
          </cell>
          <cell r="D4028" t="str">
            <v>N</v>
          </cell>
          <cell r="E4028">
            <v>1</v>
          </cell>
          <cell r="F4028">
            <v>9999</v>
          </cell>
          <cell r="G4028">
            <v>0</v>
          </cell>
          <cell r="H4028">
            <v>9999</v>
          </cell>
          <cell r="I4028">
            <v>9999</v>
          </cell>
          <cell r="J4028">
            <v>0</v>
          </cell>
          <cell r="K4028">
            <v>3990</v>
          </cell>
          <cell r="L4028">
            <v>0</v>
          </cell>
        </row>
        <row r="4029">
          <cell r="A4029">
            <v>701020369</v>
          </cell>
          <cell r="B4029" t="str">
            <v>PRÓTESE ENDOESQUELÉTICA TRANSFEMURAL EM ALUMÍNIO OU AÇO</v>
          </cell>
          <cell r="C4029">
            <v>0</v>
          </cell>
          <cell r="D4029" t="str">
            <v>N</v>
          </cell>
          <cell r="E4029">
            <v>1</v>
          </cell>
          <cell r="F4029">
            <v>9999</v>
          </cell>
          <cell r="G4029">
            <v>0</v>
          </cell>
          <cell r="H4029">
            <v>9999</v>
          </cell>
          <cell r="I4029">
            <v>9999</v>
          </cell>
          <cell r="J4029">
            <v>0</v>
          </cell>
          <cell r="K4029">
            <v>3502.8</v>
          </cell>
          <cell r="L4029">
            <v>0</v>
          </cell>
        </row>
        <row r="4030">
          <cell r="A4030">
            <v>701020377</v>
          </cell>
          <cell r="B4030" t="str">
            <v>PRÓTESE ENDOESQUELÉTICA TRANSTIBIAL TIPO PTB-PTS-KBM EM ALUMÍNIO OU AÇO</v>
          </cell>
          <cell r="C4030">
            <v>0</v>
          </cell>
          <cell r="D4030" t="str">
            <v>N</v>
          </cell>
          <cell r="E4030">
            <v>1</v>
          </cell>
          <cell r="F4030">
            <v>9999</v>
          </cell>
          <cell r="G4030">
            <v>0</v>
          </cell>
          <cell r="H4030">
            <v>9999</v>
          </cell>
          <cell r="I4030">
            <v>9999</v>
          </cell>
          <cell r="J4030">
            <v>0</v>
          </cell>
          <cell r="K4030">
            <v>1596</v>
          </cell>
          <cell r="L4030">
            <v>0</v>
          </cell>
        </row>
        <row r="4031">
          <cell r="A4031">
            <v>701020385</v>
          </cell>
          <cell r="B4031" t="str">
            <v>PROTESE EXOESQUELETICA PARA DESARTICULACAO DO JOELHO</v>
          </cell>
          <cell r="C4031">
            <v>0</v>
          </cell>
          <cell r="D4031" t="str">
            <v>N</v>
          </cell>
          <cell r="E4031">
            <v>1</v>
          </cell>
          <cell r="F4031">
            <v>9999</v>
          </cell>
          <cell r="G4031">
            <v>0</v>
          </cell>
          <cell r="H4031">
            <v>9999</v>
          </cell>
          <cell r="I4031">
            <v>9999</v>
          </cell>
          <cell r="J4031">
            <v>0</v>
          </cell>
          <cell r="K4031">
            <v>2990</v>
          </cell>
          <cell r="L4031">
            <v>0</v>
          </cell>
        </row>
        <row r="4032">
          <cell r="A4032">
            <v>701020393</v>
          </cell>
          <cell r="B4032" t="str">
            <v>PROTESE EXOESQUELETICA PASSIVA PARA DESARTICULACAO DO PUNHO OU AMPUTACAO TRANSRADIAL</v>
          </cell>
          <cell r="C4032">
            <v>0</v>
          </cell>
          <cell r="D4032" t="str">
            <v>N</v>
          </cell>
          <cell r="E4032">
            <v>1</v>
          </cell>
          <cell r="F4032">
            <v>9999</v>
          </cell>
          <cell r="G4032">
            <v>0</v>
          </cell>
          <cell r="H4032">
            <v>9999</v>
          </cell>
          <cell r="I4032">
            <v>9999</v>
          </cell>
          <cell r="J4032">
            <v>0</v>
          </cell>
          <cell r="K4032">
            <v>2641</v>
          </cell>
          <cell r="L4032">
            <v>0</v>
          </cell>
        </row>
        <row r="4033">
          <cell r="A4033">
            <v>701020407</v>
          </cell>
          <cell r="B4033" t="str">
            <v>PRÓTESE EXOESQUELÉTICA TRANSFEMURAL</v>
          </cell>
          <cell r="C4033">
            <v>0</v>
          </cell>
          <cell r="D4033" t="str">
            <v>N</v>
          </cell>
          <cell r="E4033">
            <v>1</v>
          </cell>
          <cell r="F4033">
            <v>9999</v>
          </cell>
          <cell r="G4033">
            <v>0</v>
          </cell>
          <cell r="H4033">
            <v>9999</v>
          </cell>
          <cell r="I4033">
            <v>9999</v>
          </cell>
          <cell r="J4033">
            <v>0</v>
          </cell>
          <cell r="K4033">
            <v>2990</v>
          </cell>
          <cell r="L4033">
            <v>0</v>
          </cell>
        </row>
        <row r="4034">
          <cell r="A4034">
            <v>701020415</v>
          </cell>
          <cell r="B4034" t="str">
            <v>PRÓTESE EXOESQUELÉTICA TRANSTIBIAL COM COXAL OU MANGUITO DE COXA</v>
          </cell>
          <cell r="C4034">
            <v>0</v>
          </cell>
          <cell r="D4034" t="str">
            <v>N</v>
          </cell>
          <cell r="E4034">
            <v>1</v>
          </cell>
          <cell r="F4034">
            <v>9999</v>
          </cell>
          <cell r="G4034">
            <v>0</v>
          </cell>
          <cell r="H4034">
            <v>9999</v>
          </cell>
          <cell r="I4034">
            <v>9999</v>
          </cell>
          <cell r="J4034">
            <v>0</v>
          </cell>
          <cell r="K4034">
            <v>2193</v>
          </cell>
          <cell r="L4034">
            <v>0</v>
          </cell>
        </row>
        <row r="4035">
          <cell r="A4035">
            <v>701020423</v>
          </cell>
          <cell r="B4035" t="str">
            <v>PRÓTESE EXOESQUELÉTICA TRANSTIBIAL TIPO PTB-PTS-KBM</v>
          </cell>
          <cell r="C4035">
            <v>0</v>
          </cell>
          <cell r="D4035" t="str">
            <v>N</v>
          </cell>
          <cell r="E4035">
            <v>1</v>
          </cell>
          <cell r="F4035">
            <v>9999</v>
          </cell>
          <cell r="G4035">
            <v>0</v>
          </cell>
          <cell r="H4035">
            <v>9999</v>
          </cell>
          <cell r="I4035">
            <v>9999</v>
          </cell>
          <cell r="J4035">
            <v>0</v>
          </cell>
          <cell r="K4035">
            <v>1596</v>
          </cell>
          <cell r="L4035">
            <v>0</v>
          </cell>
        </row>
        <row r="4036">
          <cell r="A4036">
            <v>701020431</v>
          </cell>
          <cell r="B4036" t="str">
            <v>PROTESE FUNCIONAL ENDOESQUELETICA P/ AMPUTACAO TRANSUMERAL</v>
          </cell>
          <cell r="C4036">
            <v>0</v>
          </cell>
          <cell r="D4036" t="str">
            <v>N</v>
          </cell>
          <cell r="E4036">
            <v>1</v>
          </cell>
          <cell r="F4036">
            <v>9999</v>
          </cell>
          <cell r="G4036">
            <v>0</v>
          </cell>
          <cell r="H4036">
            <v>9999</v>
          </cell>
          <cell r="I4036">
            <v>9999</v>
          </cell>
          <cell r="J4036">
            <v>0</v>
          </cell>
          <cell r="K4036">
            <v>5211</v>
          </cell>
          <cell r="L4036">
            <v>0</v>
          </cell>
        </row>
        <row r="4037">
          <cell r="A4037">
            <v>701020440</v>
          </cell>
          <cell r="B4037" t="str">
            <v>PRÓTESE FUNCIONAL EXOESQUELÉTICA PARA DESARTICULAÇÃO DE COTOVELO (PUNHO DE ROSCA)</v>
          </cell>
          <cell r="C4037">
            <v>0</v>
          </cell>
          <cell r="D4037" t="str">
            <v>N</v>
          </cell>
          <cell r="E4037">
            <v>1</v>
          </cell>
          <cell r="F4037">
            <v>9999</v>
          </cell>
          <cell r="G4037">
            <v>0</v>
          </cell>
          <cell r="H4037">
            <v>9999</v>
          </cell>
          <cell r="I4037">
            <v>9999</v>
          </cell>
          <cell r="J4037">
            <v>0</v>
          </cell>
          <cell r="K4037">
            <v>5300</v>
          </cell>
          <cell r="L4037">
            <v>0</v>
          </cell>
        </row>
        <row r="4038">
          <cell r="A4038">
            <v>701020458</v>
          </cell>
          <cell r="B4038" t="str">
            <v>PROTESE FUNCIONAL EXOESQUELETICA P/ DESARTICULACAO DE COTOVELO (PUNHO UNIVERSO).</v>
          </cell>
          <cell r="C4038">
            <v>0</v>
          </cell>
          <cell r="D4038" t="str">
            <v>N</v>
          </cell>
          <cell r="E4038">
            <v>1</v>
          </cell>
          <cell r="F4038">
            <v>9999</v>
          </cell>
          <cell r="G4038">
            <v>0</v>
          </cell>
          <cell r="H4038">
            <v>9999</v>
          </cell>
          <cell r="I4038">
            <v>9999</v>
          </cell>
          <cell r="J4038">
            <v>0</v>
          </cell>
          <cell r="K4038">
            <v>5640</v>
          </cell>
          <cell r="L4038">
            <v>0</v>
          </cell>
        </row>
        <row r="4039">
          <cell r="A4039">
            <v>701020466</v>
          </cell>
          <cell r="B4039" t="str">
            <v>PRÓTESE FUNCIONAL EXOESQUELÉTICA PARA AMPUTAÇÃO TRANSRADIAL.</v>
          </cell>
          <cell r="C4039">
            <v>0</v>
          </cell>
          <cell r="D4039" t="str">
            <v>N</v>
          </cell>
          <cell r="E4039">
            <v>1</v>
          </cell>
          <cell r="F4039">
            <v>9999</v>
          </cell>
          <cell r="G4039">
            <v>0</v>
          </cell>
          <cell r="H4039">
            <v>9999</v>
          </cell>
          <cell r="I4039">
            <v>9999</v>
          </cell>
          <cell r="J4039">
            <v>0</v>
          </cell>
          <cell r="K4039">
            <v>3105</v>
          </cell>
          <cell r="L4039">
            <v>0</v>
          </cell>
        </row>
        <row r="4040">
          <cell r="A4040">
            <v>701020474</v>
          </cell>
          <cell r="B4040" t="str">
            <v>PRÓTESE FUNCIONAL EXOESQUELÉTICA TRANSRADIAL COM GANCHO DE DUPLA FORÇA.</v>
          </cell>
          <cell r="C4040">
            <v>0</v>
          </cell>
          <cell r="D4040" t="str">
            <v>N</v>
          </cell>
          <cell r="E4040">
            <v>1</v>
          </cell>
          <cell r="F4040">
            <v>9999</v>
          </cell>
          <cell r="G4040">
            <v>0</v>
          </cell>
          <cell r="H4040">
            <v>9999</v>
          </cell>
          <cell r="I4040">
            <v>9999</v>
          </cell>
          <cell r="J4040">
            <v>0</v>
          </cell>
          <cell r="K4040">
            <v>5790</v>
          </cell>
          <cell r="L4040">
            <v>0</v>
          </cell>
        </row>
        <row r="4041">
          <cell r="A4041">
            <v>701020482</v>
          </cell>
          <cell r="B4041" t="str">
            <v>PRÓTESE FUNCIONAL EXOESQUELÉTICA TRANSRADIAL COTO CURTO.</v>
          </cell>
          <cell r="C4041">
            <v>0</v>
          </cell>
          <cell r="D4041" t="str">
            <v>N</v>
          </cell>
          <cell r="E4041">
            <v>1</v>
          </cell>
          <cell r="F4041">
            <v>9999</v>
          </cell>
          <cell r="G4041">
            <v>0</v>
          </cell>
          <cell r="H4041">
            <v>9999</v>
          </cell>
          <cell r="I4041">
            <v>9999</v>
          </cell>
          <cell r="J4041">
            <v>0</v>
          </cell>
          <cell r="K4041">
            <v>5300</v>
          </cell>
          <cell r="L4041">
            <v>0</v>
          </cell>
        </row>
        <row r="4042">
          <cell r="A4042">
            <v>701020490</v>
          </cell>
          <cell r="B4042" t="str">
            <v>PROTESE FUNCIONAL EXOESQUELETICA TRANSRADIAL P/ PUNHO DE TROCA RAPIDA C/ GANCHO DE DUPLA FORCA</v>
          </cell>
          <cell r="C4042">
            <v>0</v>
          </cell>
          <cell r="D4042" t="str">
            <v>N</v>
          </cell>
          <cell r="E4042">
            <v>1</v>
          </cell>
          <cell r="F4042">
            <v>9999</v>
          </cell>
          <cell r="G4042">
            <v>0</v>
          </cell>
          <cell r="H4042">
            <v>9999</v>
          </cell>
          <cell r="I4042">
            <v>9999</v>
          </cell>
          <cell r="J4042">
            <v>0</v>
          </cell>
          <cell r="K4042">
            <v>5100</v>
          </cell>
          <cell r="L4042">
            <v>0</v>
          </cell>
        </row>
        <row r="4043">
          <cell r="A4043">
            <v>701020504</v>
          </cell>
          <cell r="B4043" t="str">
            <v>PRÓTESE FUNCIONAL EXOESQUELÉTICA TRANSUMERAL</v>
          </cell>
          <cell r="C4043">
            <v>0</v>
          </cell>
          <cell r="D4043" t="str">
            <v>N</v>
          </cell>
          <cell r="E4043">
            <v>1</v>
          </cell>
          <cell r="F4043">
            <v>9999</v>
          </cell>
          <cell r="G4043">
            <v>0</v>
          </cell>
          <cell r="H4043">
            <v>9999</v>
          </cell>
          <cell r="I4043">
            <v>9999</v>
          </cell>
          <cell r="J4043">
            <v>0</v>
          </cell>
          <cell r="K4043">
            <v>6603</v>
          </cell>
          <cell r="L4043">
            <v>0</v>
          </cell>
        </row>
        <row r="4044">
          <cell r="A4044">
            <v>701020512</v>
          </cell>
          <cell r="B4044" t="str">
            <v>PROTESE MAMARIA</v>
          </cell>
          <cell r="C4044">
            <v>0</v>
          </cell>
          <cell r="D4044" t="str">
            <v>F</v>
          </cell>
          <cell r="E4044">
            <v>1</v>
          </cell>
          <cell r="F4044">
            <v>9999</v>
          </cell>
          <cell r="G4044">
            <v>0</v>
          </cell>
          <cell r="H4044">
            <v>192</v>
          </cell>
          <cell r="I4044">
            <v>1571</v>
          </cell>
          <cell r="J4044">
            <v>0</v>
          </cell>
          <cell r="K4044">
            <v>159.6</v>
          </cell>
          <cell r="L4044">
            <v>0</v>
          </cell>
        </row>
        <row r="4045">
          <cell r="A4045">
            <v>701020520</v>
          </cell>
          <cell r="B4045" t="str">
            <v>PRÓTESE PARA AMPUTAÇÃO TIPO CHOPART</v>
          </cell>
          <cell r="C4045">
            <v>0</v>
          </cell>
          <cell r="D4045" t="str">
            <v>N</v>
          </cell>
          <cell r="E4045">
            <v>1</v>
          </cell>
          <cell r="F4045">
            <v>9999</v>
          </cell>
          <cell r="G4045">
            <v>0</v>
          </cell>
          <cell r="H4045">
            <v>9999</v>
          </cell>
          <cell r="I4045">
            <v>9999</v>
          </cell>
          <cell r="J4045">
            <v>0</v>
          </cell>
          <cell r="K4045">
            <v>1449</v>
          </cell>
          <cell r="L4045">
            <v>0</v>
          </cell>
        </row>
        <row r="4046">
          <cell r="A4046">
            <v>701020539</v>
          </cell>
          <cell r="B4046" t="str">
            <v>PRÓTESE PASSIVA ENDOESQUELÉTICA PARA DESARTICULAÇÃO DE OMBRO E ESCAPULECTOMIA PARCIAL OU TOTAL</v>
          </cell>
          <cell r="C4046">
            <v>0</v>
          </cell>
          <cell r="D4046" t="str">
            <v>N</v>
          </cell>
          <cell r="E4046">
            <v>1</v>
          </cell>
          <cell r="F4046">
            <v>9999</v>
          </cell>
          <cell r="G4046">
            <v>0</v>
          </cell>
          <cell r="H4046">
            <v>9999</v>
          </cell>
          <cell r="I4046">
            <v>9999</v>
          </cell>
          <cell r="J4046">
            <v>0</v>
          </cell>
          <cell r="K4046">
            <v>2394</v>
          </cell>
          <cell r="L4046">
            <v>0</v>
          </cell>
        </row>
        <row r="4047">
          <cell r="A4047">
            <v>701020547</v>
          </cell>
          <cell r="B4047" t="str">
            <v>PROTESE PASSIVA ENDOESQUELETICA TRANSUMERAL</v>
          </cell>
          <cell r="C4047">
            <v>0</v>
          </cell>
          <cell r="D4047" t="str">
            <v>N</v>
          </cell>
          <cell r="E4047">
            <v>1</v>
          </cell>
          <cell r="F4047">
            <v>9999</v>
          </cell>
          <cell r="G4047">
            <v>0</v>
          </cell>
          <cell r="H4047">
            <v>9999</v>
          </cell>
          <cell r="I4047">
            <v>9999</v>
          </cell>
          <cell r="J4047">
            <v>0</v>
          </cell>
          <cell r="K4047">
            <v>2128</v>
          </cell>
          <cell r="L4047">
            <v>0</v>
          </cell>
        </row>
        <row r="4048">
          <cell r="A4048">
            <v>701020555</v>
          </cell>
          <cell r="B4048" t="str">
            <v>PROTESE PASSIVA PARA AMPUTACAO PARCIAL DA MAO</v>
          </cell>
          <cell r="C4048">
            <v>0</v>
          </cell>
          <cell r="D4048" t="str">
            <v>N</v>
          </cell>
          <cell r="E4048">
            <v>1</v>
          </cell>
          <cell r="F4048">
            <v>9999</v>
          </cell>
          <cell r="G4048">
            <v>0</v>
          </cell>
          <cell r="H4048">
            <v>9999</v>
          </cell>
          <cell r="I4048">
            <v>9999</v>
          </cell>
          <cell r="J4048">
            <v>0</v>
          </cell>
          <cell r="K4048">
            <v>1300</v>
          </cell>
          <cell r="L4048">
            <v>0</v>
          </cell>
        </row>
        <row r="4049">
          <cell r="A4049">
            <v>701020563</v>
          </cell>
          <cell r="B4049" t="str">
            <v>PRÓTESE TIPO PALMILHA PARA AMPUTAÇÃO EM NÍVEL DO ANTE PE</v>
          </cell>
          <cell r="C4049">
            <v>0</v>
          </cell>
          <cell r="D4049" t="str">
            <v>I</v>
          </cell>
          <cell r="E4049">
            <v>1</v>
          </cell>
          <cell r="F4049">
            <v>9999</v>
          </cell>
          <cell r="G4049">
            <v>0</v>
          </cell>
          <cell r="H4049">
            <v>24</v>
          </cell>
          <cell r="I4049">
            <v>1571</v>
          </cell>
          <cell r="J4049">
            <v>0</v>
          </cell>
          <cell r="K4049">
            <v>451.5</v>
          </cell>
          <cell r="L4049">
            <v>0</v>
          </cell>
        </row>
        <row r="4050">
          <cell r="A4050">
            <v>701020571</v>
          </cell>
          <cell r="B4050" t="str">
            <v>ADAPTAÇÃO DE OPM ORTOPEDICA</v>
          </cell>
          <cell r="C4050">
            <v>0</v>
          </cell>
          <cell r="D4050" t="str">
            <v>N</v>
          </cell>
          <cell r="E4050">
            <v>2</v>
          </cell>
          <cell r="F4050">
            <v>9999</v>
          </cell>
          <cell r="G4050">
            <v>0</v>
          </cell>
          <cell r="H4050">
            <v>9999</v>
          </cell>
          <cell r="I4050">
            <v>9999</v>
          </cell>
          <cell r="J4050">
            <v>0</v>
          </cell>
          <cell r="K4050">
            <v>0</v>
          </cell>
          <cell r="L4050">
            <v>0</v>
          </cell>
        </row>
        <row r="4051">
          <cell r="A4051">
            <v>701020580</v>
          </cell>
          <cell r="B4051" t="str">
            <v>MANUTENÇÃO DE OPM ORTOPÉDICA</v>
          </cell>
          <cell r="C4051">
            <v>0</v>
          </cell>
          <cell r="D4051" t="str">
            <v>N</v>
          </cell>
          <cell r="E4051">
            <v>2</v>
          </cell>
          <cell r="F4051">
            <v>9999</v>
          </cell>
          <cell r="G4051">
            <v>0</v>
          </cell>
          <cell r="H4051">
            <v>9999</v>
          </cell>
          <cell r="I4051">
            <v>9999</v>
          </cell>
          <cell r="J4051">
            <v>0</v>
          </cell>
          <cell r="K4051">
            <v>0</v>
          </cell>
          <cell r="L4051">
            <v>0</v>
          </cell>
        </row>
        <row r="4052">
          <cell r="A4052">
            <v>701020598</v>
          </cell>
          <cell r="B4052" t="str">
            <v>MATERIAIS ELÁSTICOS PARA MODELAGEM DE COTOS, CONTROLE CICATRICIAL OU CONTROLE DE EDEMA DE MEMBROS SUPERIORES  E INFERIORES – FAIXA ELÁSTICA COMPRESSIVA.</v>
          </cell>
          <cell r="C4052">
            <v>0</v>
          </cell>
          <cell r="D4052" t="str">
            <v>N</v>
          </cell>
          <cell r="E4052">
            <v>4</v>
          </cell>
          <cell r="F4052">
            <v>9999</v>
          </cell>
          <cell r="G4052">
            <v>0</v>
          </cell>
          <cell r="H4052">
            <v>9999</v>
          </cell>
          <cell r="I4052">
            <v>9999</v>
          </cell>
          <cell r="J4052">
            <v>0</v>
          </cell>
          <cell r="K4052">
            <v>10.7</v>
          </cell>
          <cell r="L4052">
            <v>0</v>
          </cell>
        </row>
        <row r="4053">
          <cell r="A4053">
            <v>701020601</v>
          </cell>
          <cell r="B4053" t="str">
            <v>TÁBUA (PRANCHA) PARA TRANSFERÊNCIA</v>
          </cell>
          <cell r="C4053">
            <v>0</v>
          </cell>
          <cell r="D4053" t="str">
            <v>I</v>
          </cell>
          <cell r="E4053">
            <v>1</v>
          </cell>
          <cell r="F4053">
            <v>9999</v>
          </cell>
          <cell r="G4053">
            <v>0</v>
          </cell>
          <cell r="H4053">
            <v>144</v>
          </cell>
          <cell r="I4053">
            <v>1571</v>
          </cell>
          <cell r="J4053">
            <v>0</v>
          </cell>
          <cell r="K4053">
            <v>75</v>
          </cell>
          <cell r="L4053">
            <v>0</v>
          </cell>
        </row>
        <row r="4054">
          <cell r="A4054">
            <v>701020610</v>
          </cell>
          <cell r="B4054" t="str">
            <v>CINTA PARA TRANSFERÊNCIAS</v>
          </cell>
          <cell r="C4054">
            <v>0</v>
          </cell>
          <cell r="D4054" t="str">
            <v>I</v>
          </cell>
          <cell r="E4054">
            <v>1</v>
          </cell>
          <cell r="F4054">
            <v>9999</v>
          </cell>
          <cell r="G4054">
            <v>0</v>
          </cell>
          <cell r="H4054">
            <v>144</v>
          </cell>
          <cell r="I4054">
            <v>1571</v>
          </cell>
          <cell r="J4054">
            <v>0</v>
          </cell>
          <cell r="K4054">
            <v>150</v>
          </cell>
          <cell r="L4054">
            <v>0</v>
          </cell>
        </row>
        <row r="4055">
          <cell r="A4055">
            <v>701020628</v>
          </cell>
          <cell r="B4055" t="str">
            <v>ALMOFADA DE ASSENTO PARA PREVENÇÃO DE ÚLCERAS DE PRESSÃO EM CÉLULAS DE AR</v>
          </cell>
          <cell r="C4055">
            <v>0</v>
          </cell>
          <cell r="D4055" t="str">
            <v>I</v>
          </cell>
          <cell r="E4055">
            <v>1</v>
          </cell>
          <cell r="F4055">
            <v>9999</v>
          </cell>
          <cell r="G4055">
            <v>0</v>
          </cell>
          <cell r="H4055">
            <v>144</v>
          </cell>
          <cell r="I4055">
            <v>1571</v>
          </cell>
          <cell r="J4055">
            <v>0</v>
          </cell>
          <cell r="K4055">
            <v>995</v>
          </cell>
          <cell r="L4055">
            <v>0</v>
          </cell>
        </row>
        <row r="4056">
          <cell r="A4056">
            <v>701020636</v>
          </cell>
          <cell r="B4056" t="str">
            <v>ALMOFADA DE ASSENTO PARA CADEIRA DE RODAS PARA PREVENÇÃO DE ÚLCERAS DE PRESSÃO - SIMPLES</v>
          </cell>
          <cell r="C4056">
            <v>0</v>
          </cell>
          <cell r="D4056" t="str">
            <v>I</v>
          </cell>
          <cell r="E4056">
            <v>1</v>
          </cell>
          <cell r="F4056">
            <v>9999</v>
          </cell>
          <cell r="G4056">
            <v>0</v>
          </cell>
          <cell r="H4056">
            <v>144</v>
          </cell>
          <cell r="I4056">
            <v>1571</v>
          </cell>
          <cell r="J4056">
            <v>0</v>
          </cell>
          <cell r="K4056">
            <v>17.38</v>
          </cell>
          <cell r="L4056">
            <v>0</v>
          </cell>
        </row>
        <row r="4057">
          <cell r="A4057">
            <v>701020644</v>
          </cell>
          <cell r="B4057" t="str">
            <v>MESA DE ATIVIDADES PARA CADEIRA DE RODAS (TÁBUA MESA)</v>
          </cell>
          <cell r="C4057">
            <v>0</v>
          </cell>
          <cell r="D4057" t="str">
            <v>N</v>
          </cell>
          <cell r="E4057">
            <v>1</v>
          </cell>
          <cell r="F4057">
            <v>9999</v>
          </cell>
          <cell r="G4057">
            <v>0</v>
          </cell>
          <cell r="H4057">
            <v>9999</v>
          </cell>
          <cell r="I4057">
            <v>9999</v>
          </cell>
          <cell r="J4057">
            <v>0</v>
          </cell>
          <cell r="K4057">
            <v>150</v>
          </cell>
          <cell r="L4057">
            <v>0</v>
          </cell>
        </row>
        <row r="4058">
          <cell r="A4058">
            <v>701020652</v>
          </cell>
          <cell r="B4058" t="str">
            <v>BENGALA DE 4 PONTAS</v>
          </cell>
          <cell r="C4058">
            <v>0</v>
          </cell>
          <cell r="D4058" t="str">
            <v>I</v>
          </cell>
          <cell r="E4058">
            <v>1</v>
          </cell>
          <cell r="F4058">
            <v>9999</v>
          </cell>
          <cell r="G4058">
            <v>0</v>
          </cell>
          <cell r="H4058">
            <v>144</v>
          </cell>
          <cell r="I4058">
            <v>1571</v>
          </cell>
          <cell r="J4058">
            <v>0</v>
          </cell>
          <cell r="K4058">
            <v>49.9</v>
          </cell>
          <cell r="L4058">
            <v>0</v>
          </cell>
        </row>
        <row r="4059">
          <cell r="A4059">
            <v>701030011</v>
          </cell>
          <cell r="B4059" t="str">
            <v>APARELHO DE AMPLIFICACAO SONORA INDIVIDUAL (AASI) EXTERNO DE CONDUCAO OSSEA CONVENCIONAL TIPO A</v>
          </cell>
          <cell r="C4059">
            <v>0</v>
          </cell>
          <cell r="D4059" t="str">
            <v>N</v>
          </cell>
          <cell r="E4059">
            <v>2</v>
          </cell>
          <cell r="F4059">
            <v>9999</v>
          </cell>
          <cell r="G4059">
            <v>0</v>
          </cell>
          <cell r="H4059">
            <v>9999</v>
          </cell>
          <cell r="I4059">
            <v>9999</v>
          </cell>
          <cell r="J4059">
            <v>0</v>
          </cell>
          <cell r="K4059">
            <v>500</v>
          </cell>
          <cell r="L4059">
            <v>0</v>
          </cell>
        </row>
        <row r="4060">
          <cell r="A4060">
            <v>701030020</v>
          </cell>
          <cell r="B4060" t="str">
            <v>APARELHO DE AMPLIFICACAO SONORA INDIVIDUAL (AASI) EXTERNO DE CONDUCAO OSSEA RETROAURICULAR TIPO A</v>
          </cell>
          <cell r="C4060">
            <v>0</v>
          </cell>
          <cell r="D4060" t="str">
            <v>N</v>
          </cell>
          <cell r="E4060">
            <v>1</v>
          </cell>
          <cell r="F4060">
            <v>9999</v>
          </cell>
          <cell r="G4060">
            <v>0</v>
          </cell>
          <cell r="H4060">
            <v>9999</v>
          </cell>
          <cell r="I4060">
            <v>9999</v>
          </cell>
          <cell r="J4060">
            <v>0</v>
          </cell>
          <cell r="K4060">
            <v>500</v>
          </cell>
          <cell r="L4060">
            <v>0</v>
          </cell>
        </row>
        <row r="4061">
          <cell r="A4061">
            <v>701030038</v>
          </cell>
          <cell r="B4061" t="str">
            <v>APARELHO DE AMPLIFICACAO SONORA INDIVIDUAL (AASI) EXTERNO INTRA-AURICULAR TIPO A</v>
          </cell>
          <cell r="C4061">
            <v>0</v>
          </cell>
          <cell r="D4061" t="str">
            <v>N</v>
          </cell>
          <cell r="E4061">
            <v>2</v>
          </cell>
          <cell r="F4061">
            <v>9999</v>
          </cell>
          <cell r="G4061">
            <v>0</v>
          </cell>
          <cell r="H4061">
            <v>9999</v>
          </cell>
          <cell r="I4061">
            <v>9999</v>
          </cell>
          <cell r="J4061">
            <v>0</v>
          </cell>
          <cell r="K4061">
            <v>525</v>
          </cell>
          <cell r="L4061">
            <v>0</v>
          </cell>
        </row>
        <row r="4062">
          <cell r="A4062">
            <v>701030046</v>
          </cell>
          <cell r="B4062" t="str">
            <v>APARELHO DE AMPLIFICACAO SONORA INDIVIDUAL (AASI) EXTERNO INTRA-AURICULAR TIPO B</v>
          </cell>
          <cell r="C4062">
            <v>0</v>
          </cell>
          <cell r="D4062" t="str">
            <v>N</v>
          </cell>
          <cell r="E4062">
            <v>2</v>
          </cell>
          <cell r="F4062">
            <v>9999</v>
          </cell>
          <cell r="G4062">
            <v>0</v>
          </cell>
          <cell r="H4062">
            <v>9999</v>
          </cell>
          <cell r="I4062">
            <v>9999</v>
          </cell>
          <cell r="J4062">
            <v>0</v>
          </cell>
          <cell r="K4062">
            <v>700</v>
          </cell>
          <cell r="L4062">
            <v>0</v>
          </cell>
        </row>
        <row r="4063">
          <cell r="A4063">
            <v>701030054</v>
          </cell>
          <cell r="B4063" t="str">
            <v>APARELHO DE AMPLIFICACAO SONORA INDIVIDUAL (AASI) EXTERNO INTRA-AURICULAR TIPO C</v>
          </cell>
          <cell r="C4063">
            <v>0</v>
          </cell>
          <cell r="D4063" t="str">
            <v>N</v>
          </cell>
          <cell r="E4063">
            <v>2</v>
          </cell>
          <cell r="F4063">
            <v>9999</v>
          </cell>
          <cell r="G4063">
            <v>0</v>
          </cell>
          <cell r="H4063">
            <v>9999</v>
          </cell>
          <cell r="I4063">
            <v>9999</v>
          </cell>
          <cell r="J4063">
            <v>0</v>
          </cell>
          <cell r="K4063">
            <v>1100</v>
          </cell>
          <cell r="L4063">
            <v>0</v>
          </cell>
        </row>
        <row r="4064">
          <cell r="A4064">
            <v>701030062</v>
          </cell>
          <cell r="B4064" t="str">
            <v>APARELHO DE AMPLIFICACAO SONORA INDIVIDUAL (AASI) EXTERNO INTRACANAL TIPO A</v>
          </cell>
          <cell r="C4064">
            <v>0</v>
          </cell>
          <cell r="D4064" t="str">
            <v>N</v>
          </cell>
          <cell r="E4064">
            <v>2</v>
          </cell>
          <cell r="F4064">
            <v>9999</v>
          </cell>
          <cell r="G4064">
            <v>0</v>
          </cell>
          <cell r="H4064">
            <v>9999</v>
          </cell>
          <cell r="I4064">
            <v>9999</v>
          </cell>
          <cell r="J4064">
            <v>0</v>
          </cell>
          <cell r="K4064">
            <v>525</v>
          </cell>
          <cell r="L4064">
            <v>0</v>
          </cell>
        </row>
        <row r="4065">
          <cell r="A4065">
            <v>701030070</v>
          </cell>
          <cell r="B4065" t="str">
            <v>APARELHO DE AMPLIFICACAO SONORA INDIVIDUAL (AASI) EXTERNO INTRACANAL TIPO B</v>
          </cell>
          <cell r="C4065">
            <v>0</v>
          </cell>
          <cell r="D4065" t="str">
            <v>N</v>
          </cell>
          <cell r="E4065">
            <v>2</v>
          </cell>
          <cell r="F4065">
            <v>9999</v>
          </cell>
          <cell r="G4065">
            <v>0</v>
          </cell>
          <cell r="H4065">
            <v>9999</v>
          </cell>
          <cell r="I4065">
            <v>9999</v>
          </cell>
          <cell r="J4065">
            <v>0</v>
          </cell>
          <cell r="K4065">
            <v>700</v>
          </cell>
          <cell r="L4065">
            <v>0</v>
          </cell>
        </row>
        <row r="4066">
          <cell r="A4066">
            <v>701030089</v>
          </cell>
          <cell r="B4066" t="str">
            <v>APARELHO DE AMPLIFICACAO SONORA INDIVIDUAL (AASI) EXTERNO INTRACANAL TIPO C</v>
          </cell>
          <cell r="C4066">
            <v>0</v>
          </cell>
          <cell r="D4066" t="str">
            <v>N</v>
          </cell>
          <cell r="E4066">
            <v>2</v>
          </cell>
          <cell r="F4066">
            <v>9999</v>
          </cell>
          <cell r="G4066">
            <v>0</v>
          </cell>
          <cell r="H4066">
            <v>9999</v>
          </cell>
          <cell r="I4066">
            <v>9999</v>
          </cell>
          <cell r="J4066">
            <v>0</v>
          </cell>
          <cell r="K4066">
            <v>1100</v>
          </cell>
          <cell r="L4066">
            <v>0</v>
          </cell>
        </row>
        <row r="4067">
          <cell r="A4067">
            <v>701030097</v>
          </cell>
          <cell r="B4067" t="str">
            <v>APARELHO DE AMPLIFICACAO SONORA INDIVIDUAL (AASI) EXTERNO MICROCANAL TIPO A</v>
          </cell>
          <cell r="C4067">
            <v>0</v>
          </cell>
          <cell r="D4067" t="str">
            <v>N</v>
          </cell>
          <cell r="E4067">
            <v>2</v>
          </cell>
          <cell r="F4067">
            <v>9999</v>
          </cell>
          <cell r="G4067">
            <v>0</v>
          </cell>
          <cell r="H4067">
            <v>9999</v>
          </cell>
          <cell r="I4067">
            <v>9999</v>
          </cell>
          <cell r="J4067">
            <v>0</v>
          </cell>
          <cell r="K4067">
            <v>525</v>
          </cell>
          <cell r="L4067">
            <v>0</v>
          </cell>
        </row>
        <row r="4068">
          <cell r="A4068">
            <v>701030100</v>
          </cell>
          <cell r="B4068" t="str">
            <v>APARELHO DE AMPLIFICACAO SONORA INDIVIDUAL (AASI) EXTERNO MICROCANAL TIPO B</v>
          </cell>
          <cell r="C4068">
            <v>0</v>
          </cell>
          <cell r="D4068" t="str">
            <v>N</v>
          </cell>
          <cell r="E4068">
            <v>2</v>
          </cell>
          <cell r="F4068">
            <v>9999</v>
          </cell>
          <cell r="G4068">
            <v>0</v>
          </cell>
          <cell r="H4068">
            <v>9999</v>
          </cell>
          <cell r="I4068">
            <v>9999</v>
          </cell>
          <cell r="J4068">
            <v>0</v>
          </cell>
          <cell r="K4068">
            <v>700</v>
          </cell>
          <cell r="L4068">
            <v>0</v>
          </cell>
        </row>
        <row r="4069">
          <cell r="A4069">
            <v>701030119</v>
          </cell>
          <cell r="B4069" t="str">
            <v>APARELHO DE AMPLIFICACAO SONORA INDIVIDUAL (AASI) EXTERNO MICROCANAL TIPO C</v>
          </cell>
          <cell r="C4069">
            <v>0</v>
          </cell>
          <cell r="D4069" t="str">
            <v>N</v>
          </cell>
          <cell r="E4069">
            <v>2</v>
          </cell>
          <cell r="F4069">
            <v>9999</v>
          </cell>
          <cell r="G4069">
            <v>0</v>
          </cell>
          <cell r="H4069">
            <v>9999</v>
          </cell>
          <cell r="I4069">
            <v>9999</v>
          </cell>
          <cell r="J4069">
            <v>0</v>
          </cell>
          <cell r="K4069">
            <v>1100</v>
          </cell>
          <cell r="L4069">
            <v>0</v>
          </cell>
        </row>
        <row r="4070">
          <cell r="A4070">
            <v>701030127</v>
          </cell>
          <cell r="B4070" t="str">
            <v>APARELHO DE AMPLIFICACAO SONORA INDIVIDUAL (AASI) EXTERNO RETRO-AURICULAR TIPO A</v>
          </cell>
          <cell r="C4070">
            <v>0</v>
          </cell>
          <cell r="D4070" t="str">
            <v>N</v>
          </cell>
          <cell r="E4070">
            <v>2</v>
          </cell>
          <cell r="F4070">
            <v>9999</v>
          </cell>
          <cell r="G4070">
            <v>0</v>
          </cell>
          <cell r="H4070">
            <v>9999</v>
          </cell>
          <cell r="I4070">
            <v>9999</v>
          </cell>
          <cell r="J4070">
            <v>0</v>
          </cell>
          <cell r="K4070">
            <v>525</v>
          </cell>
          <cell r="L4070">
            <v>0</v>
          </cell>
        </row>
        <row r="4071">
          <cell r="A4071">
            <v>701030135</v>
          </cell>
          <cell r="B4071" t="str">
            <v>APARELHO DE AMPLIFICACAO SONORA INDIVIDUAL (AASI) EXTERNO RETRO-AURICULAR TIPO B</v>
          </cell>
          <cell r="C4071">
            <v>0</v>
          </cell>
          <cell r="D4071" t="str">
            <v>N</v>
          </cell>
          <cell r="E4071">
            <v>2</v>
          </cell>
          <cell r="F4071">
            <v>9999</v>
          </cell>
          <cell r="G4071">
            <v>0</v>
          </cell>
          <cell r="H4071">
            <v>9999</v>
          </cell>
          <cell r="I4071">
            <v>9999</v>
          </cell>
          <cell r="J4071">
            <v>0</v>
          </cell>
          <cell r="K4071">
            <v>700</v>
          </cell>
          <cell r="L4071">
            <v>0</v>
          </cell>
        </row>
        <row r="4072">
          <cell r="A4072">
            <v>701030143</v>
          </cell>
          <cell r="B4072" t="str">
            <v>APARELHO DE AMPLIFICACAO SONORA INDIVIDUAL (AASI) EXTERNO RETRO-AURICULAR TIPO C</v>
          </cell>
          <cell r="C4072">
            <v>0</v>
          </cell>
          <cell r="D4072" t="str">
            <v>I</v>
          </cell>
          <cell r="E4072">
            <v>2</v>
          </cell>
          <cell r="F4072">
            <v>9999</v>
          </cell>
          <cell r="G4072">
            <v>0</v>
          </cell>
          <cell r="H4072">
            <v>0</v>
          </cell>
          <cell r="I4072">
            <v>1571</v>
          </cell>
          <cell r="J4072">
            <v>0</v>
          </cell>
          <cell r="K4072">
            <v>1100</v>
          </cell>
          <cell r="L4072">
            <v>0</v>
          </cell>
        </row>
        <row r="4073">
          <cell r="A4073">
            <v>701030151</v>
          </cell>
          <cell r="B4073" t="str">
            <v>MOLDE AURICULAR (REPOSIÇÃO)</v>
          </cell>
          <cell r="C4073">
            <v>0</v>
          </cell>
          <cell r="D4073" t="str">
            <v>N</v>
          </cell>
          <cell r="E4073">
            <v>2</v>
          </cell>
          <cell r="F4073">
            <v>9999</v>
          </cell>
          <cell r="G4073">
            <v>0</v>
          </cell>
          <cell r="H4073">
            <v>9999</v>
          </cell>
          <cell r="I4073">
            <v>9999</v>
          </cell>
          <cell r="J4073">
            <v>0</v>
          </cell>
          <cell r="K4073">
            <v>8.75</v>
          </cell>
          <cell r="L4073">
            <v>0</v>
          </cell>
        </row>
        <row r="4074">
          <cell r="A4074">
            <v>701030160</v>
          </cell>
          <cell r="B4074" t="str">
            <v>REPOSIÇÃO DE AASI EXTERNO DE CONDUÇÃO ÓSSEA CONVENCIONAL TIPO A</v>
          </cell>
          <cell r="C4074">
            <v>0</v>
          </cell>
          <cell r="D4074" t="str">
            <v>N</v>
          </cell>
          <cell r="E4074">
            <v>2</v>
          </cell>
          <cell r="F4074">
            <v>9999</v>
          </cell>
          <cell r="G4074">
            <v>0</v>
          </cell>
          <cell r="H4074">
            <v>9999</v>
          </cell>
          <cell r="I4074">
            <v>9999</v>
          </cell>
          <cell r="J4074">
            <v>0</v>
          </cell>
          <cell r="K4074">
            <v>500</v>
          </cell>
          <cell r="L4074">
            <v>0</v>
          </cell>
        </row>
        <row r="4075">
          <cell r="A4075">
            <v>701030178</v>
          </cell>
          <cell r="B4075" t="str">
            <v>REPOSIÇÃO DE AASI EXTERNO DE CONDUÇÃO ÓSSEA RETROAURICULAR TIPO A</v>
          </cell>
          <cell r="C4075">
            <v>0</v>
          </cell>
          <cell r="D4075" t="str">
            <v>N</v>
          </cell>
          <cell r="E4075">
            <v>2</v>
          </cell>
          <cell r="F4075">
            <v>9999</v>
          </cell>
          <cell r="G4075">
            <v>0</v>
          </cell>
          <cell r="H4075">
            <v>9999</v>
          </cell>
          <cell r="I4075">
            <v>9999</v>
          </cell>
          <cell r="J4075">
            <v>0</v>
          </cell>
          <cell r="K4075">
            <v>500</v>
          </cell>
          <cell r="L4075">
            <v>0</v>
          </cell>
        </row>
        <row r="4076">
          <cell r="A4076">
            <v>701030186</v>
          </cell>
          <cell r="B4076" t="str">
            <v>REPOSIÇÃO DE AASI EXTERNO INTRA-AURICULAR TIPO A</v>
          </cell>
          <cell r="C4076">
            <v>0</v>
          </cell>
          <cell r="D4076" t="str">
            <v>N</v>
          </cell>
          <cell r="E4076">
            <v>2</v>
          </cell>
          <cell r="F4076">
            <v>9999</v>
          </cell>
          <cell r="G4076">
            <v>0</v>
          </cell>
          <cell r="H4076">
            <v>9999</v>
          </cell>
          <cell r="I4076">
            <v>9999</v>
          </cell>
          <cell r="J4076">
            <v>0</v>
          </cell>
          <cell r="K4076">
            <v>525</v>
          </cell>
          <cell r="L4076">
            <v>0</v>
          </cell>
        </row>
        <row r="4077">
          <cell r="A4077">
            <v>701030194</v>
          </cell>
          <cell r="B4077" t="str">
            <v>REPOSIÇÃO DE AASI EXTERNO INTRA-AURICULAR TIPO B</v>
          </cell>
          <cell r="C4077">
            <v>0</v>
          </cell>
          <cell r="D4077" t="str">
            <v>N</v>
          </cell>
          <cell r="E4077">
            <v>2</v>
          </cell>
          <cell r="F4077">
            <v>9999</v>
          </cell>
          <cell r="G4077">
            <v>0</v>
          </cell>
          <cell r="H4077">
            <v>9999</v>
          </cell>
          <cell r="I4077">
            <v>9999</v>
          </cell>
          <cell r="J4077">
            <v>0</v>
          </cell>
          <cell r="K4077">
            <v>700</v>
          </cell>
          <cell r="L4077">
            <v>0</v>
          </cell>
        </row>
        <row r="4078">
          <cell r="A4078">
            <v>701030208</v>
          </cell>
          <cell r="B4078" t="str">
            <v>REPOSIÇÃO DE AASI EXTERNO INTRA-AURICULAR TIPO C</v>
          </cell>
          <cell r="C4078">
            <v>0</v>
          </cell>
          <cell r="D4078" t="str">
            <v>N</v>
          </cell>
          <cell r="E4078">
            <v>2</v>
          </cell>
          <cell r="F4078">
            <v>9999</v>
          </cell>
          <cell r="G4078">
            <v>0</v>
          </cell>
          <cell r="H4078">
            <v>9999</v>
          </cell>
          <cell r="I4078">
            <v>9999</v>
          </cell>
          <cell r="J4078">
            <v>0</v>
          </cell>
          <cell r="K4078">
            <v>1100</v>
          </cell>
          <cell r="L4078">
            <v>0</v>
          </cell>
        </row>
        <row r="4079">
          <cell r="A4079">
            <v>701030216</v>
          </cell>
          <cell r="B4079" t="str">
            <v>REPOSIÇÃO DE AASI EXTERNO INTRA-CANAL TIPO A</v>
          </cell>
          <cell r="C4079">
            <v>0</v>
          </cell>
          <cell r="D4079" t="str">
            <v>N</v>
          </cell>
          <cell r="E4079">
            <v>2</v>
          </cell>
          <cell r="F4079">
            <v>9999</v>
          </cell>
          <cell r="G4079">
            <v>0</v>
          </cell>
          <cell r="H4079">
            <v>9999</v>
          </cell>
          <cell r="I4079">
            <v>9999</v>
          </cell>
          <cell r="J4079">
            <v>0</v>
          </cell>
          <cell r="K4079">
            <v>525</v>
          </cell>
          <cell r="L4079">
            <v>0</v>
          </cell>
        </row>
        <row r="4080">
          <cell r="A4080">
            <v>701030224</v>
          </cell>
          <cell r="B4080" t="str">
            <v>REPOSIÇÃO DE AASI EXTERNO INTRA-CANAL TIPO B</v>
          </cell>
          <cell r="C4080">
            <v>0</v>
          </cell>
          <cell r="D4080" t="str">
            <v>N</v>
          </cell>
          <cell r="E4080">
            <v>2</v>
          </cell>
          <cell r="F4080">
            <v>9999</v>
          </cell>
          <cell r="G4080">
            <v>0</v>
          </cell>
          <cell r="H4080">
            <v>9999</v>
          </cell>
          <cell r="I4080">
            <v>9999</v>
          </cell>
          <cell r="J4080">
            <v>0</v>
          </cell>
          <cell r="K4080">
            <v>700</v>
          </cell>
          <cell r="L4080">
            <v>0</v>
          </cell>
        </row>
        <row r="4081">
          <cell r="A4081">
            <v>701030232</v>
          </cell>
          <cell r="B4081" t="str">
            <v>REPOSIÇÃO DE AASI EXTERNO INTRA-CANAL TIPO C</v>
          </cell>
          <cell r="C4081">
            <v>0</v>
          </cell>
          <cell r="D4081" t="str">
            <v>N</v>
          </cell>
          <cell r="E4081">
            <v>2</v>
          </cell>
          <cell r="F4081">
            <v>9999</v>
          </cell>
          <cell r="G4081">
            <v>0</v>
          </cell>
          <cell r="H4081">
            <v>9999</v>
          </cell>
          <cell r="I4081">
            <v>9999</v>
          </cell>
          <cell r="J4081">
            <v>0</v>
          </cell>
          <cell r="K4081">
            <v>1100</v>
          </cell>
          <cell r="L4081">
            <v>0</v>
          </cell>
        </row>
        <row r="4082">
          <cell r="A4082">
            <v>701030240</v>
          </cell>
          <cell r="B4082" t="str">
            <v>REPOSIÇÃO DE AASI EXTERNO MICRO-CANAL TIPO A</v>
          </cell>
          <cell r="C4082">
            <v>0</v>
          </cell>
          <cell r="D4082" t="str">
            <v>N</v>
          </cell>
          <cell r="E4082">
            <v>2</v>
          </cell>
          <cell r="F4082">
            <v>9999</v>
          </cell>
          <cell r="G4082">
            <v>0</v>
          </cell>
          <cell r="H4082">
            <v>9999</v>
          </cell>
          <cell r="I4082">
            <v>9999</v>
          </cell>
          <cell r="J4082">
            <v>0</v>
          </cell>
          <cell r="K4082">
            <v>525</v>
          </cell>
          <cell r="L4082">
            <v>0</v>
          </cell>
        </row>
        <row r="4083">
          <cell r="A4083">
            <v>701030259</v>
          </cell>
          <cell r="B4083" t="str">
            <v>REPOSIÇÃO DE AASI EXTERNO MICRO-CANAL TIPO B</v>
          </cell>
          <cell r="C4083">
            <v>0</v>
          </cell>
          <cell r="D4083" t="str">
            <v>N</v>
          </cell>
          <cell r="E4083">
            <v>2</v>
          </cell>
          <cell r="F4083">
            <v>9999</v>
          </cell>
          <cell r="G4083">
            <v>0</v>
          </cell>
          <cell r="H4083">
            <v>9999</v>
          </cell>
          <cell r="I4083">
            <v>9999</v>
          </cell>
          <cell r="J4083">
            <v>0</v>
          </cell>
          <cell r="K4083">
            <v>700</v>
          </cell>
          <cell r="L4083">
            <v>0</v>
          </cell>
        </row>
        <row r="4084">
          <cell r="A4084">
            <v>701030267</v>
          </cell>
          <cell r="B4084" t="str">
            <v>REPOSIÇÃO DE AASI EXTERNO MICRO-CANAL TIPO C</v>
          </cell>
          <cell r="C4084">
            <v>0</v>
          </cell>
          <cell r="D4084" t="str">
            <v>N</v>
          </cell>
          <cell r="E4084">
            <v>2</v>
          </cell>
          <cell r="F4084">
            <v>9999</v>
          </cell>
          <cell r="G4084">
            <v>0</v>
          </cell>
          <cell r="H4084">
            <v>9999</v>
          </cell>
          <cell r="I4084">
            <v>9999</v>
          </cell>
          <cell r="J4084">
            <v>0</v>
          </cell>
          <cell r="K4084">
            <v>1100</v>
          </cell>
          <cell r="L4084">
            <v>0</v>
          </cell>
        </row>
        <row r="4085">
          <cell r="A4085">
            <v>701030275</v>
          </cell>
          <cell r="B4085" t="str">
            <v>REPOSIÇÃO DE AASI EXTERNO RETROAURICULAR TIPO A</v>
          </cell>
          <cell r="C4085">
            <v>0</v>
          </cell>
          <cell r="D4085" t="str">
            <v>N</v>
          </cell>
          <cell r="E4085">
            <v>2</v>
          </cell>
          <cell r="F4085">
            <v>9999</v>
          </cell>
          <cell r="G4085">
            <v>0</v>
          </cell>
          <cell r="H4085">
            <v>9999</v>
          </cell>
          <cell r="I4085">
            <v>9999</v>
          </cell>
          <cell r="J4085">
            <v>0</v>
          </cell>
          <cell r="K4085">
            <v>525</v>
          </cell>
          <cell r="L4085">
            <v>0</v>
          </cell>
        </row>
        <row r="4086">
          <cell r="A4086">
            <v>701030283</v>
          </cell>
          <cell r="B4086" t="str">
            <v>REPOSIÇÃO DE AASI EXTERNO RETROAURICULAR TIPO B</v>
          </cell>
          <cell r="C4086">
            <v>0</v>
          </cell>
          <cell r="D4086" t="str">
            <v>N</v>
          </cell>
          <cell r="E4086">
            <v>2</v>
          </cell>
          <cell r="F4086">
            <v>9999</v>
          </cell>
          <cell r="G4086">
            <v>0</v>
          </cell>
          <cell r="H4086">
            <v>9999</v>
          </cell>
          <cell r="I4086">
            <v>9999</v>
          </cell>
          <cell r="J4086">
            <v>0</v>
          </cell>
          <cell r="K4086">
            <v>700</v>
          </cell>
          <cell r="L4086">
            <v>0</v>
          </cell>
        </row>
        <row r="4087">
          <cell r="A4087">
            <v>701030291</v>
          </cell>
          <cell r="B4087" t="str">
            <v>REPOSIÇÃO DE AASI EXTERNO RETROAURICULAR TIPO C</v>
          </cell>
          <cell r="C4087">
            <v>0</v>
          </cell>
          <cell r="D4087" t="str">
            <v>N</v>
          </cell>
          <cell r="E4087">
            <v>2</v>
          </cell>
          <cell r="F4087">
            <v>9999</v>
          </cell>
          <cell r="G4087">
            <v>0</v>
          </cell>
          <cell r="H4087">
            <v>9999</v>
          </cell>
          <cell r="I4087">
            <v>9999</v>
          </cell>
          <cell r="J4087">
            <v>0</v>
          </cell>
          <cell r="K4087">
            <v>1100</v>
          </cell>
          <cell r="L4087">
            <v>0</v>
          </cell>
        </row>
        <row r="4088">
          <cell r="A4088">
            <v>701030305</v>
          </cell>
          <cell r="B4088" t="str">
            <v>MANUTENÇÃO/ ADAPTAÇÃO DE OPM AUDITIVA</v>
          </cell>
          <cell r="C4088">
            <v>0</v>
          </cell>
          <cell r="D4088" t="str">
            <v>N</v>
          </cell>
          <cell r="E4088">
            <v>2</v>
          </cell>
          <cell r="F4088">
            <v>9999</v>
          </cell>
          <cell r="G4088">
            <v>0</v>
          </cell>
          <cell r="H4088">
            <v>9999</v>
          </cell>
          <cell r="I4088">
            <v>9999</v>
          </cell>
          <cell r="J4088">
            <v>0</v>
          </cell>
          <cell r="K4088">
            <v>0</v>
          </cell>
          <cell r="L4088">
            <v>0</v>
          </cell>
        </row>
        <row r="4089">
          <cell r="A4089">
            <v>701030321</v>
          </cell>
          <cell r="B4089" t="str">
            <v>SISTEMA DE FREQUENCIA MODULADA PESSOAL</v>
          </cell>
          <cell r="C4089">
            <v>0</v>
          </cell>
          <cell r="D4089" t="str">
            <v>I</v>
          </cell>
          <cell r="E4089">
            <v>1</v>
          </cell>
          <cell r="F4089">
            <v>9999</v>
          </cell>
          <cell r="G4089">
            <v>0</v>
          </cell>
          <cell r="H4089">
            <v>60</v>
          </cell>
          <cell r="I4089">
            <v>215</v>
          </cell>
          <cell r="J4089">
            <v>0</v>
          </cell>
          <cell r="K4089">
            <v>4500</v>
          </cell>
          <cell r="L4089">
            <v>0</v>
          </cell>
        </row>
        <row r="4090">
          <cell r="A4090">
            <v>701040017</v>
          </cell>
          <cell r="B4090" t="str">
            <v>BENGALA  ARTICULADA</v>
          </cell>
          <cell r="C4090">
            <v>0</v>
          </cell>
          <cell r="D4090" t="str">
            <v>I</v>
          </cell>
          <cell r="E4090">
            <v>1</v>
          </cell>
          <cell r="F4090">
            <v>9999</v>
          </cell>
          <cell r="G4090">
            <v>0</v>
          </cell>
          <cell r="H4090">
            <v>36</v>
          </cell>
          <cell r="I4090">
            <v>1571</v>
          </cell>
          <cell r="J4090">
            <v>0</v>
          </cell>
          <cell r="K4090">
            <v>45</v>
          </cell>
          <cell r="L4090">
            <v>0</v>
          </cell>
        </row>
        <row r="4091">
          <cell r="A4091">
            <v>701040025</v>
          </cell>
          <cell r="B4091" t="str">
            <v>LENTE ESCLERAL PINTADA</v>
          </cell>
          <cell r="C4091">
            <v>0</v>
          </cell>
          <cell r="D4091" t="str">
            <v>N</v>
          </cell>
          <cell r="E4091">
            <v>2</v>
          </cell>
          <cell r="F4091">
            <v>9999</v>
          </cell>
          <cell r="G4091">
            <v>0</v>
          </cell>
          <cell r="H4091">
            <v>9999</v>
          </cell>
          <cell r="I4091">
            <v>9999</v>
          </cell>
          <cell r="J4091">
            <v>0</v>
          </cell>
          <cell r="K4091">
            <v>275</v>
          </cell>
          <cell r="L4091">
            <v>0</v>
          </cell>
        </row>
        <row r="4092">
          <cell r="A4092">
            <v>701040033</v>
          </cell>
          <cell r="B4092" t="str">
            <v>LUPA DE APOIO COM OU SEM ILUMINAÇÃO</v>
          </cell>
          <cell r="C4092">
            <v>0</v>
          </cell>
          <cell r="D4092" t="str">
            <v>I</v>
          </cell>
          <cell r="E4092">
            <v>1</v>
          </cell>
          <cell r="F4092">
            <v>9999</v>
          </cell>
          <cell r="G4092">
            <v>0</v>
          </cell>
          <cell r="H4092">
            <v>36</v>
          </cell>
          <cell r="I4092">
            <v>1571</v>
          </cell>
          <cell r="J4092">
            <v>0</v>
          </cell>
          <cell r="K4092">
            <v>158.75</v>
          </cell>
          <cell r="L4092">
            <v>0</v>
          </cell>
        </row>
        <row r="4093">
          <cell r="A4093">
            <v>701040041</v>
          </cell>
          <cell r="B4093" t="str">
            <v>LUPA MANUAL COM OU SEM ILUMINAÇÃO</v>
          </cell>
          <cell r="C4093">
            <v>0</v>
          </cell>
          <cell r="D4093" t="str">
            <v>I</v>
          </cell>
          <cell r="E4093">
            <v>1</v>
          </cell>
          <cell r="F4093">
            <v>9999</v>
          </cell>
          <cell r="G4093">
            <v>0</v>
          </cell>
          <cell r="H4093">
            <v>36</v>
          </cell>
          <cell r="I4093">
            <v>1571</v>
          </cell>
          <cell r="J4093">
            <v>0</v>
          </cell>
          <cell r="K4093">
            <v>100</v>
          </cell>
          <cell r="L4093">
            <v>0</v>
          </cell>
        </row>
        <row r="4094">
          <cell r="A4094">
            <v>701040050</v>
          </cell>
          <cell r="B4094" t="str">
            <v>ÓCULOS COM LENTES CORRETIVAS IGUAIS / MAIORES QUE 0,5 DIOPTRIAS</v>
          </cell>
          <cell r="C4094">
            <v>0</v>
          </cell>
          <cell r="D4094" t="str">
            <v>N</v>
          </cell>
          <cell r="E4094">
            <v>1</v>
          </cell>
          <cell r="F4094">
            <v>9999</v>
          </cell>
          <cell r="G4094">
            <v>0</v>
          </cell>
          <cell r="H4094">
            <v>9999</v>
          </cell>
          <cell r="I4094">
            <v>9999</v>
          </cell>
          <cell r="J4094">
            <v>0</v>
          </cell>
          <cell r="K4094">
            <v>28</v>
          </cell>
          <cell r="L4094">
            <v>0</v>
          </cell>
        </row>
        <row r="4095">
          <cell r="A4095">
            <v>701040068</v>
          </cell>
          <cell r="B4095" t="str">
            <v>PRÓTESE OCULAR</v>
          </cell>
          <cell r="C4095">
            <v>0</v>
          </cell>
          <cell r="D4095" t="str">
            <v>N</v>
          </cell>
          <cell r="E4095">
            <v>1</v>
          </cell>
          <cell r="F4095">
            <v>9999</v>
          </cell>
          <cell r="G4095">
            <v>0</v>
          </cell>
          <cell r="H4095">
            <v>9999</v>
          </cell>
          <cell r="I4095">
            <v>9999</v>
          </cell>
          <cell r="J4095">
            <v>0</v>
          </cell>
          <cell r="K4095">
            <v>238.03</v>
          </cell>
          <cell r="L4095">
            <v>0</v>
          </cell>
        </row>
        <row r="4096">
          <cell r="A4096">
            <v>701040076</v>
          </cell>
          <cell r="B4096" t="str">
            <v>ÓCULOS MONOFOCAL - PROJETO OLHAR BRASIL</v>
          </cell>
          <cell r="C4096">
            <v>0</v>
          </cell>
          <cell r="D4096" t="str">
            <v>I</v>
          </cell>
          <cell r="E4096">
            <v>1</v>
          </cell>
          <cell r="F4096">
            <v>9999</v>
          </cell>
          <cell r="G4096">
            <v>0</v>
          </cell>
          <cell r="H4096">
            <v>48</v>
          </cell>
          <cell r="I4096">
            <v>1571</v>
          </cell>
          <cell r="J4096">
            <v>0</v>
          </cell>
          <cell r="K4096">
            <v>28</v>
          </cell>
          <cell r="L4096">
            <v>0</v>
          </cell>
        </row>
        <row r="4097">
          <cell r="A4097">
            <v>701040084</v>
          </cell>
          <cell r="B4097" t="str">
            <v>ÓCULOS BIFOCAL - PROJETO OLHAR BRASIL</v>
          </cell>
          <cell r="C4097">
            <v>0</v>
          </cell>
          <cell r="D4097" t="str">
            <v>I</v>
          </cell>
          <cell r="E4097">
            <v>1</v>
          </cell>
          <cell r="F4097">
            <v>9999</v>
          </cell>
          <cell r="G4097">
            <v>0</v>
          </cell>
          <cell r="H4097">
            <v>48</v>
          </cell>
          <cell r="I4097">
            <v>1571</v>
          </cell>
          <cell r="J4097">
            <v>0</v>
          </cell>
          <cell r="K4097">
            <v>28</v>
          </cell>
          <cell r="L4097">
            <v>0</v>
          </cell>
        </row>
        <row r="4098">
          <cell r="A4098">
            <v>701040092</v>
          </cell>
          <cell r="B4098" t="str">
            <v>ÓCULOS COM LENTE FILTRANTE PARA ALBINOS</v>
          </cell>
          <cell r="C4098">
            <v>0</v>
          </cell>
          <cell r="D4098" t="str">
            <v>I</v>
          </cell>
          <cell r="E4098">
            <v>1</v>
          </cell>
          <cell r="F4098">
            <v>9999</v>
          </cell>
          <cell r="G4098">
            <v>0</v>
          </cell>
          <cell r="H4098">
            <v>48</v>
          </cell>
          <cell r="I4098">
            <v>1571</v>
          </cell>
          <cell r="J4098">
            <v>0</v>
          </cell>
          <cell r="K4098">
            <v>150</v>
          </cell>
          <cell r="L4098">
            <v>0</v>
          </cell>
        </row>
        <row r="4099">
          <cell r="A4099">
            <v>701040106</v>
          </cell>
          <cell r="B4099" t="str">
            <v>SISTEMAS TELESCÓPICOS BINOCULARES MONTADOS EM ARMAÇÃO COM FOCO AJUSTÁVEL</v>
          </cell>
          <cell r="C4099">
            <v>0</v>
          </cell>
          <cell r="D4099" t="str">
            <v>I</v>
          </cell>
          <cell r="E4099">
            <v>9999</v>
          </cell>
          <cell r="F4099">
            <v>9999</v>
          </cell>
          <cell r="G4099">
            <v>0</v>
          </cell>
          <cell r="H4099">
            <v>48</v>
          </cell>
          <cell r="I4099">
            <v>1571</v>
          </cell>
          <cell r="J4099">
            <v>0</v>
          </cell>
          <cell r="K4099">
            <v>359</v>
          </cell>
          <cell r="L4099">
            <v>0</v>
          </cell>
        </row>
        <row r="4100">
          <cell r="A4100">
            <v>701040114</v>
          </cell>
          <cell r="B4100" t="str">
            <v>SISTEMAS TELESCÓPICOS MANUAL MONOCULAR COM FOCO AJUSTÁVEL</v>
          </cell>
          <cell r="C4100">
            <v>0</v>
          </cell>
          <cell r="D4100" t="str">
            <v>I</v>
          </cell>
          <cell r="E4100">
            <v>1</v>
          </cell>
          <cell r="F4100">
            <v>9999</v>
          </cell>
          <cell r="G4100">
            <v>0</v>
          </cell>
          <cell r="H4100">
            <v>48</v>
          </cell>
          <cell r="I4100">
            <v>1571</v>
          </cell>
          <cell r="J4100">
            <v>0</v>
          </cell>
          <cell r="K4100">
            <v>200</v>
          </cell>
          <cell r="L4100">
            <v>0</v>
          </cell>
        </row>
        <row r="4101">
          <cell r="A4101">
            <v>701040122</v>
          </cell>
          <cell r="B4101" t="str">
            <v>ÓCULOS COM LENTES ASFÉRICAS POSITIVAS</v>
          </cell>
          <cell r="C4101">
            <v>0</v>
          </cell>
          <cell r="D4101" t="str">
            <v>I</v>
          </cell>
          <cell r="E4101">
            <v>1</v>
          </cell>
          <cell r="F4101">
            <v>9999</v>
          </cell>
          <cell r="G4101">
            <v>0</v>
          </cell>
          <cell r="H4101">
            <v>48</v>
          </cell>
          <cell r="I4101">
            <v>1571</v>
          </cell>
          <cell r="J4101">
            <v>0</v>
          </cell>
          <cell r="K4101">
            <v>340</v>
          </cell>
          <cell r="L4101">
            <v>0</v>
          </cell>
        </row>
        <row r="4102">
          <cell r="A4102">
            <v>701040130</v>
          </cell>
          <cell r="B4102" t="str">
            <v>ÓCULOS COM LENTES ESFERO PRISMÁTICAS</v>
          </cell>
          <cell r="C4102">
            <v>0</v>
          </cell>
          <cell r="D4102" t="str">
            <v>I</v>
          </cell>
          <cell r="E4102">
            <v>1</v>
          </cell>
          <cell r="F4102">
            <v>9999</v>
          </cell>
          <cell r="G4102">
            <v>0</v>
          </cell>
          <cell r="H4102">
            <v>48</v>
          </cell>
          <cell r="I4102">
            <v>1571</v>
          </cell>
          <cell r="J4102">
            <v>0</v>
          </cell>
          <cell r="K4102">
            <v>350</v>
          </cell>
          <cell r="L4102">
            <v>0</v>
          </cell>
        </row>
        <row r="4103">
          <cell r="A4103">
            <v>701040149</v>
          </cell>
          <cell r="B4103" t="str">
            <v>ADAPTAÇÃO DE OPM OFTALMOLÓGICA</v>
          </cell>
          <cell r="C4103">
            <v>0</v>
          </cell>
          <cell r="D4103" t="str">
            <v>N</v>
          </cell>
          <cell r="E4103">
            <v>2</v>
          </cell>
          <cell r="F4103">
            <v>9999</v>
          </cell>
          <cell r="G4103">
            <v>0</v>
          </cell>
          <cell r="H4103">
            <v>9999</v>
          </cell>
          <cell r="I4103">
            <v>9999</v>
          </cell>
          <cell r="J4103">
            <v>0</v>
          </cell>
          <cell r="K4103">
            <v>0</v>
          </cell>
          <cell r="L4103">
            <v>0</v>
          </cell>
        </row>
        <row r="4104">
          <cell r="A4104">
            <v>701040157</v>
          </cell>
          <cell r="B4104" t="str">
            <v>MANUTENÇÃO DE OPM OFTALMOLÓGICA</v>
          </cell>
          <cell r="C4104">
            <v>0</v>
          </cell>
          <cell r="D4104" t="str">
            <v>N</v>
          </cell>
          <cell r="E4104">
            <v>2</v>
          </cell>
          <cell r="F4104">
            <v>9999</v>
          </cell>
          <cell r="G4104">
            <v>0</v>
          </cell>
          <cell r="H4104">
            <v>9999</v>
          </cell>
          <cell r="I4104">
            <v>9999</v>
          </cell>
          <cell r="J4104">
            <v>0</v>
          </cell>
          <cell r="K4104">
            <v>0</v>
          </cell>
          <cell r="L4104">
            <v>0</v>
          </cell>
        </row>
        <row r="4105">
          <cell r="A4105">
            <v>701050012</v>
          </cell>
          <cell r="B4105" t="str">
            <v>BOLSA DE COLOSTOMIA FECHADA COM ADESIVO MICROPOROSO</v>
          </cell>
          <cell r="C4105">
            <v>0</v>
          </cell>
          <cell r="D4105" t="str">
            <v>N</v>
          </cell>
          <cell r="E4105">
            <v>60</v>
          </cell>
          <cell r="F4105">
            <v>9999</v>
          </cell>
          <cell r="G4105">
            <v>0</v>
          </cell>
          <cell r="H4105">
            <v>9999</v>
          </cell>
          <cell r="I4105">
            <v>9999</v>
          </cell>
          <cell r="J4105">
            <v>0</v>
          </cell>
          <cell r="K4105">
            <v>7.3</v>
          </cell>
          <cell r="L4105">
            <v>0</v>
          </cell>
        </row>
        <row r="4106">
          <cell r="A4106">
            <v>701050020</v>
          </cell>
          <cell r="B4106" t="str">
            <v>BOLSA DE COLOSTOMIA COM ADESIVO MICROPORO DRENAVEL</v>
          </cell>
          <cell r="C4106">
            <v>0</v>
          </cell>
          <cell r="D4106" t="str">
            <v>N</v>
          </cell>
          <cell r="E4106">
            <v>30</v>
          </cell>
          <cell r="F4106">
            <v>9999</v>
          </cell>
          <cell r="G4106">
            <v>0</v>
          </cell>
          <cell r="H4106">
            <v>9999</v>
          </cell>
          <cell r="I4106">
            <v>9999</v>
          </cell>
          <cell r="J4106">
            <v>0</v>
          </cell>
          <cell r="K4106">
            <v>9</v>
          </cell>
          <cell r="L4106">
            <v>0</v>
          </cell>
        </row>
        <row r="4107">
          <cell r="A4107">
            <v>701050047</v>
          </cell>
          <cell r="B4107" t="str">
            <v>CONJUNTO DE PLACA E BOLSA PARA OSTOMA INTESTINAL</v>
          </cell>
          <cell r="C4107">
            <v>0</v>
          </cell>
          <cell r="D4107" t="str">
            <v>N</v>
          </cell>
          <cell r="E4107">
            <v>10</v>
          </cell>
          <cell r="F4107">
            <v>9999</v>
          </cell>
          <cell r="G4107">
            <v>0</v>
          </cell>
          <cell r="H4107">
            <v>9999</v>
          </cell>
          <cell r="I4107">
            <v>9999</v>
          </cell>
          <cell r="J4107">
            <v>0</v>
          </cell>
          <cell r="K4107">
            <v>18</v>
          </cell>
          <cell r="L4107">
            <v>0</v>
          </cell>
        </row>
        <row r="4108">
          <cell r="A4108">
            <v>701060018</v>
          </cell>
          <cell r="B4108" t="str">
            <v>BARREIRAS PROTETORAS DE PELE SINTÉTICA E/OU MISTA EM FORMA DE PÓ / PASTA E/OU PLACA</v>
          </cell>
          <cell r="C4108">
            <v>0</v>
          </cell>
          <cell r="D4108" t="str">
            <v>N</v>
          </cell>
          <cell r="E4108">
            <v>9999</v>
          </cell>
          <cell r="F4108">
            <v>9999</v>
          </cell>
          <cell r="G4108">
            <v>0</v>
          </cell>
          <cell r="H4108">
            <v>9999</v>
          </cell>
          <cell r="I4108">
            <v>9999</v>
          </cell>
          <cell r="J4108">
            <v>0</v>
          </cell>
          <cell r="K4108">
            <v>17.5</v>
          </cell>
          <cell r="L4108">
            <v>0</v>
          </cell>
        </row>
        <row r="4109">
          <cell r="A4109">
            <v>701060026</v>
          </cell>
          <cell r="B4109" t="str">
            <v>BOLSA COLETORA P/ UROSTOMIZADOS</v>
          </cell>
          <cell r="C4109">
            <v>0</v>
          </cell>
          <cell r="D4109" t="str">
            <v>N</v>
          </cell>
          <cell r="E4109">
            <v>30</v>
          </cell>
          <cell r="F4109">
            <v>9999</v>
          </cell>
          <cell r="G4109">
            <v>0</v>
          </cell>
          <cell r="H4109">
            <v>9999</v>
          </cell>
          <cell r="I4109">
            <v>9999</v>
          </cell>
          <cell r="J4109">
            <v>0</v>
          </cell>
          <cell r="K4109">
            <v>12</v>
          </cell>
          <cell r="L4109">
            <v>0</v>
          </cell>
        </row>
        <row r="4110">
          <cell r="A4110">
            <v>701060034</v>
          </cell>
          <cell r="B4110" t="str">
            <v>COLETOR URINÁRIO DE PERNA OU DE CAMA</v>
          </cell>
          <cell r="C4110">
            <v>0</v>
          </cell>
          <cell r="D4110" t="str">
            <v>N</v>
          </cell>
          <cell r="E4110">
            <v>6</v>
          </cell>
          <cell r="F4110">
            <v>9999</v>
          </cell>
          <cell r="G4110">
            <v>0</v>
          </cell>
          <cell r="H4110">
            <v>9999</v>
          </cell>
          <cell r="I4110">
            <v>9999</v>
          </cell>
          <cell r="J4110">
            <v>0</v>
          </cell>
          <cell r="K4110">
            <v>7.02</v>
          </cell>
          <cell r="L4110">
            <v>0</v>
          </cell>
        </row>
        <row r="4111">
          <cell r="A4111">
            <v>701060042</v>
          </cell>
          <cell r="B4111" t="str">
            <v>CONJUNTO DE PLACA E BOLSA PARA UROSTOMIZADOS</v>
          </cell>
          <cell r="C4111">
            <v>0</v>
          </cell>
          <cell r="D4111" t="str">
            <v>I</v>
          </cell>
          <cell r="E4111">
            <v>15</v>
          </cell>
          <cell r="F4111">
            <v>9999</v>
          </cell>
          <cell r="G4111">
            <v>0</v>
          </cell>
          <cell r="H4111">
            <v>0</v>
          </cell>
          <cell r="I4111">
            <v>1571</v>
          </cell>
          <cell r="J4111">
            <v>0</v>
          </cell>
          <cell r="K4111">
            <v>20</v>
          </cell>
          <cell r="L4111">
            <v>0</v>
          </cell>
        </row>
        <row r="4112">
          <cell r="A4112">
            <v>701070013</v>
          </cell>
          <cell r="B4112" t="str">
            <v>APARELHO FIXO BILATERAL PARA FECHAMENTO DE DIASTEMA</v>
          </cell>
          <cell r="C4112">
            <v>0</v>
          </cell>
          <cell r="D4112" t="str">
            <v>I</v>
          </cell>
          <cell r="E4112">
            <v>2</v>
          </cell>
          <cell r="F4112">
            <v>9999</v>
          </cell>
          <cell r="G4112">
            <v>0</v>
          </cell>
          <cell r="H4112">
            <v>96</v>
          </cell>
          <cell r="I4112">
            <v>1571</v>
          </cell>
          <cell r="J4112">
            <v>0</v>
          </cell>
          <cell r="K4112">
            <v>10</v>
          </cell>
          <cell r="L4112">
            <v>0</v>
          </cell>
        </row>
        <row r="4113">
          <cell r="A4113">
            <v>701070021</v>
          </cell>
          <cell r="B4113" t="str">
            <v>APARELHO ORTOPÉDICO E ORTODÔNTICO REMOVÍVEL</v>
          </cell>
          <cell r="C4113">
            <v>0</v>
          </cell>
          <cell r="D4113" t="str">
            <v>I</v>
          </cell>
          <cell r="E4113">
            <v>2</v>
          </cell>
          <cell r="F4113">
            <v>9999</v>
          </cell>
          <cell r="G4113">
            <v>0</v>
          </cell>
          <cell r="H4113">
            <v>60</v>
          </cell>
          <cell r="I4113">
            <v>1571</v>
          </cell>
          <cell r="J4113">
            <v>0</v>
          </cell>
          <cell r="K4113">
            <v>60</v>
          </cell>
          <cell r="L4113">
            <v>0</v>
          </cell>
        </row>
        <row r="4114">
          <cell r="A4114">
            <v>701070030</v>
          </cell>
          <cell r="B4114" t="str">
            <v>APARELHO P/ BLOQUEIO MAXILO-MANDIBULAR</v>
          </cell>
          <cell r="C4114">
            <v>0</v>
          </cell>
          <cell r="D4114" t="str">
            <v>I</v>
          </cell>
          <cell r="E4114">
            <v>1</v>
          </cell>
          <cell r="F4114">
            <v>9999</v>
          </cell>
          <cell r="G4114">
            <v>0</v>
          </cell>
          <cell r="H4114">
            <v>72</v>
          </cell>
          <cell r="I4114">
            <v>1571</v>
          </cell>
          <cell r="J4114">
            <v>0</v>
          </cell>
          <cell r="K4114">
            <v>23.54</v>
          </cell>
          <cell r="L4114">
            <v>0</v>
          </cell>
        </row>
        <row r="4115">
          <cell r="A4115">
            <v>701070048</v>
          </cell>
          <cell r="B4115" t="str">
            <v>COROA DE ACO E POLICARBOXILATO</v>
          </cell>
          <cell r="C4115">
            <v>0</v>
          </cell>
          <cell r="D4115" t="str">
            <v>N</v>
          </cell>
          <cell r="E4115">
            <v>32</v>
          </cell>
          <cell r="F4115">
            <v>9999</v>
          </cell>
          <cell r="G4115">
            <v>0</v>
          </cell>
          <cell r="H4115">
            <v>9999</v>
          </cell>
          <cell r="I4115">
            <v>9999</v>
          </cell>
          <cell r="J4115">
            <v>0</v>
          </cell>
          <cell r="K4115">
            <v>23.54</v>
          </cell>
          <cell r="L4115">
            <v>0</v>
          </cell>
        </row>
        <row r="4116">
          <cell r="A4116">
            <v>701070056</v>
          </cell>
          <cell r="B4116" t="str">
            <v>COROA PROVISORIA</v>
          </cell>
          <cell r="C4116">
            <v>0</v>
          </cell>
          <cell r="D4116" t="str">
            <v>N</v>
          </cell>
          <cell r="E4116">
            <v>32</v>
          </cell>
          <cell r="F4116">
            <v>9999</v>
          </cell>
          <cell r="G4116">
            <v>0</v>
          </cell>
          <cell r="H4116">
            <v>9999</v>
          </cell>
          <cell r="I4116">
            <v>9999</v>
          </cell>
          <cell r="J4116">
            <v>0</v>
          </cell>
          <cell r="K4116">
            <v>23.54</v>
          </cell>
          <cell r="L4116">
            <v>0</v>
          </cell>
        </row>
        <row r="4117">
          <cell r="A4117">
            <v>701070064</v>
          </cell>
          <cell r="B4117" t="str">
            <v>MANTENEDOR DE ESPAÇO</v>
          </cell>
          <cell r="C4117">
            <v>0</v>
          </cell>
          <cell r="D4117" t="str">
            <v>I</v>
          </cell>
          <cell r="E4117">
            <v>6</v>
          </cell>
          <cell r="F4117">
            <v>9999</v>
          </cell>
          <cell r="G4117">
            <v>0</v>
          </cell>
          <cell r="H4117">
            <v>24</v>
          </cell>
          <cell r="I4117">
            <v>1571</v>
          </cell>
          <cell r="J4117">
            <v>0</v>
          </cell>
          <cell r="K4117">
            <v>10</v>
          </cell>
          <cell r="L4117">
            <v>0</v>
          </cell>
        </row>
        <row r="4118">
          <cell r="A4118">
            <v>701070072</v>
          </cell>
          <cell r="B4118" t="str">
            <v>PLACA OCLUSAL</v>
          </cell>
          <cell r="C4118">
            <v>0</v>
          </cell>
          <cell r="D4118" t="str">
            <v>I</v>
          </cell>
          <cell r="E4118">
            <v>2</v>
          </cell>
          <cell r="F4118">
            <v>9999</v>
          </cell>
          <cell r="G4118">
            <v>0</v>
          </cell>
          <cell r="H4118">
            <v>144</v>
          </cell>
          <cell r="I4118">
            <v>1571</v>
          </cell>
          <cell r="J4118">
            <v>0</v>
          </cell>
          <cell r="K4118">
            <v>23.54</v>
          </cell>
          <cell r="L4118">
            <v>0</v>
          </cell>
        </row>
        <row r="4119">
          <cell r="A4119">
            <v>701070080</v>
          </cell>
          <cell r="B4119" t="str">
            <v>PLANO INCLINADO</v>
          </cell>
          <cell r="C4119">
            <v>0</v>
          </cell>
          <cell r="D4119" t="str">
            <v>I</v>
          </cell>
          <cell r="E4119">
            <v>1</v>
          </cell>
          <cell r="F4119">
            <v>9999</v>
          </cell>
          <cell r="G4119">
            <v>0</v>
          </cell>
          <cell r="H4119">
            <v>48</v>
          </cell>
          <cell r="I4119">
            <v>1571</v>
          </cell>
          <cell r="J4119">
            <v>0</v>
          </cell>
          <cell r="K4119">
            <v>5</v>
          </cell>
          <cell r="L4119">
            <v>0</v>
          </cell>
        </row>
        <row r="4120">
          <cell r="A4120">
            <v>701070099</v>
          </cell>
          <cell r="B4120" t="str">
            <v>PROTESE PARCIAL MANDIBULAR REMOVIVEL</v>
          </cell>
          <cell r="C4120">
            <v>0</v>
          </cell>
          <cell r="D4120" t="str">
            <v>I</v>
          </cell>
          <cell r="E4120">
            <v>1</v>
          </cell>
          <cell r="F4120">
            <v>9999</v>
          </cell>
          <cell r="G4120">
            <v>0</v>
          </cell>
          <cell r="H4120">
            <v>180</v>
          </cell>
          <cell r="I4120">
            <v>1571</v>
          </cell>
          <cell r="J4120">
            <v>0</v>
          </cell>
          <cell r="K4120">
            <v>150</v>
          </cell>
          <cell r="L4120">
            <v>0</v>
          </cell>
        </row>
        <row r="4121">
          <cell r="A4121">
            <v>701070102</v>
          </cell>
          <cell r="B4121" t="str">
            <v>PROTESE PARCIAL MAXILAR REMOVIVEL</v>
          </cell>
          <cell r="C4121">
            <v>0</v>
          </cell>
          <cell r="D4121" t="str">
            <v>I</v>
          </cell>
          <cell r="E4121">
            <v>1</v>
          </cell>
          <cell r="F4121">
            <v>9999</v>
          </cell>
          <cell r="G4121">
            <v>0</v>
          </cell>
          <cell r="H4121">
            <v>180</v>
          </cell>
          <cell r="I4121">
            <v>1571</v>
          </cell>
          <cell r="J4121">
            <v>0</v>
          </cell>
          <cell r="K4121">
            <v>150</v>
          </cell>
          <cell r="L4121">
            <v>0</v>
          </cell>
        </row>
        <row r="4122">
          <cell r="A4122">
            <v>701070110</v>
          </cell>
          <cell r="B4122" t="str">
            <v>PROTESE TEMPORARIA</v>
          </cell>
          <cell r="C4122">
            <v>0</v>
          </cell>
          <cell r="D4122" t="str">
            <v>I</v>
          </cell>
          <cell r="E4122">
            <v>2</v>
          </cell>
          <cell r="F4122">
            <v>9999</v>
          </cell>
          <cell r="G4122">
            <v>0</v>
          </cell>
          <cell r="H4122">
            <v>144</v>
          </cell>
          <cell r="I4122">
            <v>1571</v>
          </cell>
          <cell r="J4122">
            <v>0</v>
          </cell>
          <cell r="K4122">
            <v>24.15</v>
          </cell>
          <cell r="L4122">
            <v>0</v>
          </cell>
        </row>
        <row r="4123">
          <cell r="A4123">
            <v>701070129</v>
          </cell>
          <cell r="B4123" t="str">
            <v>PROTESE TOTAL MANDIBULAR</v>
          </cell>
          <cell r="C4123">
            <v>0</v>
          </cell>
          <cell r="D4123" t="str">
            <v>I</v>
          </cell>
          <cell r="E4123">
            <v>1</v>
          </cell>
          <cell r="F4123">
            <v>9999</v>
          </cell>
          <cell r="G4123">
            <v>0</v>
          </cell>
          <cell r="H4123">
            <v>180</v>
          </cell>
          <cell r="I4123">
            <v>1571</v>
          </cell>
          <cell r="J4123">
            <v>0</v>
          </cell>
          <cell r="K4123">
            <v>150</v>
          </cell>
          <cell r="L4123">
            <v>0</v>
          </cell>
        </row>
        <row r="4124">
          <cell r="A4124">
            <v>701070137</v>
          </cell>
          <cell r="B4124" t="str">
            <v>PROTESE TOTAL MAXILAR</v>
          </cell>
          <cell r="C4124">
            <v>0</v>
          </cell>
          <cell r="D4124" t="str">
            <v>I</v>
          </cell>
          <cell r="E4124">
            <v>1</v>
          </cell>
          <cell r="F4124">
            <v>9999</v>
          </cell>
          <cell r="G4124">
            <v>0</v>
          </cell>
          <cell r="H4124">
            <v>180</v>
          </cell>
          <cell r="I4124">
            <v>1571</v>
          </cell>
          <cell r="J4124">
            <v>0</v>
          </cell>
          <cell r="K4124">
            <v>150</v>
          </cell>
          <cell r="L4124">
            <v>0</v>
          </cell>
        </row>
        <row r="4125">
          <cell r="A4125">
            <v>701070145</v>
          </cell>
          <cell r="B4125" t="str">
            <v>PROTESES CORONARIAS / INTRA-RADICULARES FIXAS / ADESIVAS (POR ELEMENTO)</v>
          </cell>
          <cell r="C4125">
            <v>0</v>
          </cell>
          <cell r="D4125" t="str">
            <v>N</v>
          </cell>
          <cell r="E4125">
            <v>32</v>
          </cell>
          <cell r="F4125">
            <v>9999</v>
          </cell>
          <cell r="G4125">
            <v>0</v>
          </cell>
          <cell r="H4125">
            <v>9999</v>
          </cell>
          <cell r="I4125">
            <v>9999</v>
          </cell>
          <cell r="J4125">
            <v>0</v>
          </cell>
          <cell r="K4125">
            <v>150</v>
          </cell>
          <cell r="L4125">
            <v>0</v>
          </cell>
        </row>
        <row r="4126">
          <cell r="A4126">
            <v>701070153</v>
          </cell>
          <cell r="B4126" t="str">
            <v>PRÓTESE DENTÁRIA SOBRE IMPLANTE</v>
          </cell>
          <cell r="C4126">
            <v>0</v>
          </cell>
          <cell r="D4126" t="str">
            <v>I</v>
          </cell>
          <cell r="E4126">
            <v>6</v>
          </cell>
          <cell r="F4126">
            <v>9999</v>
          </cell>
          <cell r="G4126">
            <v>0</v>
          </cell>
          <cell r="H4126">
            <v>120</v>
          </cell>
          <cell r="I4126">
            <v>1571</v>
          </cell>
          <cell r="J4126">
            <v>0</v>
          </cell>
          <cell r="K4126">
            <v>300</v>
          </cell>
          <cell r="L4126">
            <v>0</v>
          </cell>
        </row>
        <row r="4127">
          <cell r="A4127">
            <v>701070161</v>
          </cell>
          <cell r="B4127" t="str">
            <v>APARELHO ORTOPÉDICO FIXO</v>
          </cell>
          <cell r="C4127">
            <v>0</v>
          </cell>
          <cell r="D4127" t="str">
            <v>N</v>
          </cell>
          <cell r="E4127">
            <v>2</v>
          </cell>
          <cell r="F4127">
            <v>9999</v>
          </cell>
          <cell r="G4127">
            <v>0</v>
          </cell>
          <cell r="H4127">
            <v>9999</v>
          </cell>
          <cell r="I4127">
            <v>9999</v>
          </cell>
          <cell r="J4127">
            <v>0</v>
          </cell>
          <cell r="K4127">
            <v>175</v>
          </cell>
          <cell r="L4127">
            <v>0</v>
          </cell>
        </row>
        <row r="4128">
          <cell r="A4128">
            <v>701070170</v>
          </cell>
          <cell r="B4128" t="str">
            <v>APARELHO ORTODÔNTICO FIXO</v>
          </cell>
          <cell r="C4128">
            <v>0</v>
          </cell>
          <cell r="D4128" t="str">
            <v>N</v>
          </cell>
          <cell r="E4128">
            <v>2</v>
          </cell>
          <cell r="F4128">
            <v>9999</v>
          </cell>
          <cell r="G4128">
            <v>0</v>
          </cell>
          <cell r="H4128">
            <v>9999</v>
          </cell>
          <cell r="I4128">
            <v>9999</v>
          </cell>
          <cell r="J4128">
            <v>0</v>
          </cell>
          <cell r="K4128">
            <v>175</v>
          </cell>
          <cell r="L4128">
            <v>0</v>
          </cell>
        </row>
        <row r="4129">
          <cell r="A4129">
            <v>701080027</v>
          </cell>
          <cell r="B4129" t="str">
            <v>PRÓTESE AURICULAR</v>
          </cell>
          <cell r="C4129">
            <v>0</v>
          </cell>
          <cell r="D4129" t="str">
            <v>N</v>
          </cell>
          <cell r="E4129">
            <v>2</v>
          </cell>
          <cell r="F4129">
            <v>9999</v>
          </cell>
          <cell r="G4129">
            <v>0</v>
          </cell>
          <cell r="H4129">
            <v>9999</v>
          </cell>
          <cell r="I4129">
            <v>9999</v>
          </cell>
          <cell r="J4129">
            <v>0</v>
          </cell>
          <cell r="K4129">
            <v>61.19</v>
          </cell>
          <cell r="L4129">
            <v>0</v>
          </cell>
        </row>
        <row r="4130">
          <cell r="A4130">
            <v>701080043</v>
          </cell>
          <cell r="B4130" t="str">
            <v>PRÓTESE FIXA EM PACIENTE COM ANOMALIA CRÂNIO E BUCOMAXILOFACIAL</v>
          </cell>
          <cell r="C4130">
            <v>0</v>
          </cell>
          <cell r="D4130" t="str">
            <v>I</v>
          </cell>
          <cell r="E4130">
            <v>6</v>
          </cell>
          <cell r="F4130">
            <v>9999</v>
          </cell>
          <cell r="G4130">
            <v>0</v>
          </cell>
          <cell r="H4130">
            <v>180</v>
          </cell>
          <cell r="I4130">
            <v>1571</v>
          </cell>
          <cell r="J4130">
            <v>0</v>
          </cell>
          <cell r="K4130">
            <v>200</v>
          </cell>
          <cell r="L4130">
            <v>0</v>
          </cell>
        </row>
        <row r="4131">
          <cell r="A4131">
            <v>701080051</v>
          </cell>
          <cell r="B4131" t="str">
            <v>PRÓTESE PARA GRANDE PERDA MAXILAR</v>
          </cell>
          <cell r="C4131">
            <v>0</v>
          </cell>
          <cell r="D4131" t="str">
            <v>N</v>
          </cell>
          <cell r="E4131">
            <v>2</v>
          </cell>
          <cell r="F4131">
            <v>9999</v>
          </cell>
          <cell r="G4131">
            <v>0</v>
          </cell>
          <cell r="H4131">
            <v>9999</v>
          </cell>
          <cell r="I4131">
            <v>9999</v>
          </cell>
          <cell r="J4131">
            <v>0</v>
          </cell>
          <cell r="K4131">
            <v>43.32</v>
          </cell>
          <cell r="L4131">
            <v>0</v>
          </cell>
        </row>
        <row r="4132">
          <cell r="A4132">
            <v>701080060</v>
          </cell>
          <cell r="B4132" t="str">
            <v>PRÓTESE LABIAL</v>
          </cell>
          <cell r="C4132">
            <v>0</v>
          </cell>
          <cell r="D4132" t="str">
            <v>N</v>
          </cell>
          <cell r="E4132">
            <v>1</v>
          </cell>
          <cell r="F4132">
            <v>9999</v>
          </cell>
          <cell r="G4132">
            <v>0</v>
          </cell>
          <cell r="H4132">
            <v>9999</v>
          </cell>
          <cell r="I4132">
            <v>9999</v>
          </cell>
          <cell r="J4132">
            <v>0</v>
          </cell>
          <cell r="K4132">
            <v>61.19</v>
          </cell>
          <cell r="L4132">
            <v>0</v>
          </cell>
        </row>
        <row r="4133">
          <cell r="A4133">
            <v>701080078</v>
          </cell>
          <cell r="B4133" t="str">
            <v>PRÓTESE NASAL</v>
          </cell>
          <cell r="C4133">
            <v>0</v>
          </cell>
          <cell r="D4133" t="str">
            <v>N</v>
          </cell>
          <cell r="E4133">
            <v>1</v>
          </cell>
          <cell r="F4133">
            <v>9999</v>
          </cell>
          <cell r="G4133">
            <v>0</v>
          </cell>
          <cell r="H4133">
            <v>9999</v>
          </cell>
          <cell r="I4133">
            <v>9999</v>
          </cell>
          <cell r="J4133">
            <v>0</v>
          </cell>
          <cell r="K4133">
            <v>61.19</v>
          </cell>
          <cell r="L4133">
            <v>0</v>
          </cell>
        </row>
        <row r="4134">
          <cell r="A4134">
            <v>701080086</v>
          </cell>
          <cell r="B4134" t="str">
            <v>PRÓTESE ÓCULO-PALPEBRAL</v>
          </cell>
          <cell r="C4134">
            <v>0</v>
          </cell>
          <cell r="D4134" t="str">
            <v>N</v>
          </cell>
          <cell r="E4134">
            <v>2</v>
          </cell>
          <cell r="F4134">
            <v>9999</v>
          </cell>
          <cell r="G4134">
            <v>0</v>
          </cell>
          <cell r="H4134">
            <v>9999</v>
          </cell>
          <cell r="I4134">
            <v>9999</v>
          </cell>
          <cell r="J4134">
            <v>0</v>
          </cell>
          <cell r="K4134">
            <v>61.19</v>
          </cell>
          <cell r="L4134">
            <v>0</v>
          </cell>
        </row>
        <row r="4135">
          <cell r="A4135">
            <v>701080094</v>
          </cell>
          <cell r="B4135" t="str">
            <v>PRÓTESE REMOVÍVEL EM PACIENTES COM ANOMALIAS CRÂNIO E BUCOMAXILOFACIAL</v>
          </cell>
          <cell r="C4135">
            <v>0</v>
          </cell>
          <cell r="D4135" t="str">
            <v>I</v>
          </cell>
          <cell r="E4135">
            <v>2</v>
          </cell>
          <cell r="F4135">
            <v>9999</v>
          </cell>
          <cell r="G4135">
            <v>0</v>
          </cell>
          <cell r="H4135">
            <v>180</v>
          </cell>
          <cell r="I4135">
            <v>1571</v>
          </cell>
          <cell r="J4135">
            <v>0</v>
          </cell>
          <cell r="K4135">
            <v>200</v>
          </cell>
          <cell r="L4135">
            <v>0</v>
          </cell>
        </row>
        <row r="4136">
          <cell r="A4136">
            <v>701080116</v>
          </cell>
          <cell r="B4136" t="str">
            <v>PRÓTESE MANDIBULAR</v>
          </cell>
          <cell r="C4136">
            <v>0</v>
          </cell>
          <cell r="D4136" t="str">
            <v>I</v>
          </cell>
          <cell r="E4136">
            <v>1</v>
          </cell>
          <cell r="F4136">
            <v>9999</v>
          </cell>
          <cell r="G4136">
            <v>0</v>
          </cell>
          <cell r="H4136">
            <v>12</v>
          </cell>
          <cell r="I4136">
            <v>1571</v>
          </cell>
          <cell r="J4136">
            <v>0</v>
          </cell>
          <cell r="K4136">
            <v>43.32</v>
          </cell>
          <cell r="L4136">
            <v>0</v>
          </cell>
        </row>
        <row r="4137">
          <cell r="A4137">
            <v>701080124</v>
          </cell>
          <cell r="B4137" t="str">
            <v>PRÓTESE PARA GRANDES PERDAS MAXILARES</v>
          </cell>
          <cell r="C4137">
            <v>0</v>
          </cell>
          <cell r="D4137" t="str">
            <v>I</v>
          </cell>
          <cell r="E4137">
            <v>1</v>
          </cell>
          <cell r="F4137">
            <v>9999</v>
          </cell>
          <cell r="G4137">
            <v>0</v>
          </cell>
          <cell r="H4137">
            <v>12</v>
          </cell>
          <cell r="I4137">
            <v>1571</v>
          </cell>
          <cell r="J4137">
            <v>0</v>
          </cell>
          <cell r="K4137">
            <v>23.54</v>
          </cell>
          <cell r="L4137">
            <v>0</v>
          </cell>
        </row>
        <row r="4138">
          <cell r="A4138">
            <v>701080132</v>
          </cell>
          <cell r="B4138" t="str">
            <v>PRÓTESE AURICULAR IMPLANTO SUPORTADA</v>
          </cell>
          <cell r="C4138">
            <v>0</v>
          </cell>
          <cell r="D4138" t="str">
            <v>I</v>
          </cell>
          <cell r="E4138">
            <v>2</v>
          </cell>
          <cell r="F4138">
            <v>9999</v>
          </cell>
          <cell r="G4138">
            <v>0</v>
          </cell>
          <cell r="H4138">
            <v>72</v>
          </cell>
          <cell r="I4138">
            <v>1571</v>
          </cell>
          <cell r="J4138">
            <v>0</v>
          </cell>
          <cell r="K4138">
            <v>650</v>
          </cell>
          <cell r="L4138">
            <v>0</v>
          </cell>
        </row>
        <row r="4139">
          <cell r="A4139">
            <v>701080140</v>
          </cell>
          <cell r="B4139" t="str">
            <v>PRÓTESE EXTENSA DA FACE (2/3 DA FACE)</v>
          </cell>
          <cell r="C4139">
            <v>0</v>
          </cell>
          <cell r="D4139" t="str">
            <v>N</v>
          </cell>
          <cell r="E4139">
            <v>2</v>
          </cell>
          <cell r="F4139">
            <v>9999</v>
          </cell>
          <cell r="G4139">
            <v>0</v>
          </cell>
          <cell r="H4139">
            <v>9999</v>
          </cell>
          <cell r="I4139">
            <v>9999</v>
          </cell>
          <cell r="J4139">
            <v>0</v>
          </cell>
          <cell r="K4139">
            <v>1100</v>
          </cell>
          <cell r="L4139">
            <v>0</v>
          </cell>
        </row>
        <row r="4140">
          <cell r="A4140">
            <v>701080159</v>
          </cell>
          <cell r="B4140" t="str">
            <v>PRÓTESE PARA GRANDE PERDA MAXILAR IMPLANTO SUPORTADA</v>
          </cell>
          <cell r="C4140">
            <v>0</v>
          </cell>
          <cell r="D4140" t="str">
            <v>N</v>
          </cell>
          <cell r="E4140">
            <v>2</v>
          </cell>
          <cell r="F4140">
            <v>9999</v>
          </cell>
          <cell r="G4140">
            <v>0</v>
          </cell>
          <cell r="H4140">
            <v>9999</v>
          </cell>
          <cell r="I4140">
            <v>9999</v>
          </cell>
          <cell r="J4140">
            <v>0</v>
          </cell>
          <cell r="K4140">
            <v>1100</v>
          </cell>
          <cell r="L4140">
            <v>0</v>
          </cell>
        </row>
        <row r="4141">
          <cell r="A4141">
            <v>701080167</v>
          </cell>
          <cell r="B4141" t="str">
            <v>PRÓTESE LABIAL IMPLANTO SUPORTADA</v>
          </cell>
          <cell r="C4141">
            <v>0</v>
          </cell>
          <cell r="D4141" t="str">
            <v>N</v>
          </cell>
          <cell r="E4141">
            <v>2</v>
          </cell>
          <cell r="F4141">
            <v>9999</v>
          </cell>
          <cell r="G4141">
            <v>0</v>
          </cell>
          <cell r="H4141">
            <v>9999</v>
          </cell>
          <cell r="I4141">
            <v>9999</v>
          </cell>
          <cell r="J4141">
            <v>0</v>
          </cell>
          <cell r="K4141">
            <v>650</v>
          </cell>
          <cell r="L4141">
            <v>0</v>
          </cell>
        </row>
        <row r="4142">
          <cell r="A4142">
            <v>701080175</v>
          </cell>
          <cell r="B4142" t="str">
            <v>PRÓTESE NASAL IMPLANTO SUPORTADA</v>
          </cell>
          <cell r="C4142">
            <v>0</v>
          </cell>
          <cell r="D4142" t="str">
            <v>N</v>
          </cell>
          <cell r="E4142">
            <v>1</v>
          </cell>
          <cell r="F4142">
            <v>9999</v>
          </cell>
          <cell r="G4142">
            <v>0</v>
          </cell>
          <cell r="H4142">
            <v>9999</v>
          </cell>
          <cell r="I4142">
            <v>9999</v>
          </cell>
          <cell r="J4142">
            <v>0</v>
          </cell>
          <cell r="K4142">
            <v>650</v>
          </cell>
          <cell r="L4142">
            <v>0</v>
          </cell>
        </row>
        <row r="4143">
          <cell r="A4143">
            <v>701080183</v>
          </cell>
          <cell r="B4143" t="str">
            <v>PRÓTESE ÓCULO-PALPEBRAL IMPLANTO SUPORTADA</v>
          </cell>
          <cell r="C4143">
            <v>0</v>
          </cell>
          <cell r="D4143" t="str">
            <v>N</v>
          </cell>
          <cell r="E4143">
            <v>2</v>
          </cell>
          <cell r="F4143">
            <v>9999</v>
          </cell>
          <cell r="G4143">
            <v>0</v>
          </cell>
          <cell r="H4143">
            <v>9999</v>
          </cell>
          <cell r="I4143">
            <v>9999</v>
          </cell>
          <cell r="J4143">
            <v>0</v>
          </cell>
          <cell r="K4143">
            <v>650</v>
          </cell>
          <cell r="L4143">
            <v>0</v>
          </cell>
        </row>
        <row r="4144">
          <cell r="A4144">
            <v>701080191</v>
          </cell>
          <cell r="B4144" t="str">
            <v>PRÓTESE OBTURADORA PALATOFARINGEANA IMPLANTO SUPORTADA</v>
          </cell>
          <cell r="C4144">
            <v>0</v>
          </cell>
          <cell r="D4144" t="str">
            <v>N</v>
          </cell>
          <cell r="E4144">
            <v>1</v>
          </cell>
          <cell r="F4144">
            <v>9999</v>
          </cell>
          <cell r="G4144">
            <v>0</v>
          </cell>
          <cell r="H4144">
            <v>9999</v>
          </cell>
          <cell r="I4144">
            <v>9999</v>
          </cell>
          <cell r="J4144">
            <v>0</v>
          </cell>
          <cell r="K4144">
            <v>650</v>
          </cell>
          <cell r="L4144">
            <v>0</v>
          </cell>
        </row>
        <row r="4145">
          <cell r="A4145">
            <v>701090014</v>
          </cell>
          <cell r="B4145" t="str">
            <v>ÓRTESE HCO TIPO PHILADELPHIA PARA IMOBILIZAÇÃO DA REGIÃO CERVICAL</v>
          </cell>
          <cell r="C4145">
            <v>0</v>
          </cell>
          <cell r="D4145" t="str">
            <v>N</v>
          </cell>
          <cell r="E4145">
            <v>1</v>
          </cell>
          <cell r="F4145">
            <v>9999</v>
          </cell>
          <cell r="G4145">
            <v>0</v>
          </cell>
          <cell r="H4145">
            <v>9999</v>
          </cell>
          <cell r="I4145">
            <v>9999</v>
          </cell>
          <cell r="J4145">
            <v>0</v>
          </cell>
          <cell r="K4145">
            <v>79.8</v>
          </cell>
          <cell r="L4145">
            <v>0</v>
          </cell>
        </row>
        <row r="4146">
          <cell r="A4146">
            <v>701090022</v>
          </cell>
          <cell r="B4146" t="str">
            <v>SUBSTITUICAO DE ESPUMA E MEIA COSMETICA EM PROTESE ENDOESQUELETICA TRANSFEMURAL</v>
          </cell>
          <cell r="C4146">
            <v>0</v>
          </cell>
          <cell r="D4146" t="str">
            <v>N</v>
          </cell>
          <cell r="E4146">
            <v>1</v>
          </cell>
          <cell r="F4146">
            <v>9999</v>
          </cell>
          <cell r="G4146">
            <v>0</v>
          </cell>
          <cell r="H4146">
            <v>9999</v>
          </cell>
          <cell r="I4146">
            <v>9999</v>
          </cell>
          <cell r="J4146">
            <v>0</v>
          </cell>
          <cell r="K4146">
            <v>250.2</v>
          </cell>
          <cell r="L4146">
            <v>0</v>
          </cell>
        </row>
        <row r="4147">
          <cell r="A4147">
            <v>701090030</v>
          </cell>
          <cell r="B4147" t="str">
            <v>SUBSTITUICAO DE ESPUMA E MEIA COSMETICA EM PROTESE TRANSTIBIAL ENDOESQUELETICA.</v>
          </cell>
          <cell r="C4147">
            <v>0</v>
          </cell>
          <cell r="D4147" t="str">
            <v>N</v>
          </cell>
          <cell r="E4147">
            <v>1</v>
          </cell>
          <cell r="F4147">
            <v>9999</v>
          </cell>
          <cell r="G4147">
            <v>0</v>
          </cell>
          <cell r="H4147">
            <v>9999</v>
          </cell>
          <cell r="I4147">
            <v>9999</v>
          </cell>
          <cell r="J4147">
            <v>0</v>
          </cell>
          <cell r="K4147">
            <v>264.10000000000002</v>
          </cell>
          <cell r="L4147">
            <v>0</v>
          </cell>
        </row>
        <row r="4148">
          <cell r="A4148">
            <v>701090049</v>
          </cell>
          <cell r="B4148" t="str">
            <v>SUBSTITUICAO DE ESPUMA E MEIA EM PROTESE ENDOESQUELETICA TRANSUMERAL</v>
          </cell>
          <cell r="C4148">
            <v>0</v>
          </cell>
          <cell r="D4148" t="str">
            <v>N</v>
          </cell>
          <cell r="E4148">
            <v>1</v>
          </cell>
          <cell r="F4148">
            <v>9999</v>
          </cell>
          <cell r="G4148">
            <v>0</v>
          </cell>
          <cell r="H4148">
            <v>9999</v>
          </cell>
          <cell r="I4148">
            <v>9999</v>
          </cell>
          <cell r="J4148">
            <v>0</v>
          </cell>
          <cell r="K4148">
            <v>250.2</v>
          </cell>
          <cell r="L4148">
            <v>0</v>
          </cell>
        </row>
        <row r="4149">
          <cell r="A4149">
            <v>701090057</v>
          </cell>
          <cell r="B4149" t="str">
            <v>SUBSTITUICAO DE LUVA COSMETICA P/ MAOS PROTETICAS</v>
          </cell>
          <cell r="C4149">
            <v>0</v>
          </cell>
          <cell r="D4149" t="str">
            <v>N</v>
          </cell>
          <cell r="E4149">
            <v>1</v>
          </cell>
          <cell r="F4149">
            <v>9999</v>
          </cell>
          <cell r="G4149">
            <v>0</v>
          </cell>
          <cell r="H4149">
            <v>9999</v>
          </cell>
          <cell r="I4149">
            <v>9999</v>
          </cell>
          <cell r="J4149">
            <v>0</v>
          </cell>
          <cell r="K4149">
            <v>347.5</v>
          </cell>
          <cell r="L4149">
            <v>0</v>
          </cell>
        </row>
        <row r="4150">
          <cell r="A4150">
            <v>701090065</v>
          </cell>
          <cell r="B4150" t="str">
            <v>SUBSTITUIÇÃO DE PÉ DE ADAPTAÇÃO DINÂMICA.</v>
          </cell>
          <cell r="C4150">
            <v>0</v>
          </cell>
          <cell r="D4150" t="str">
            <v>N</v>
          </cell>
          <cell r="E4150">
            <v>1</v>
          </cell>
          <cell r="F4150">
            <v>9999</v>
          </cell>
          <cell r="G4150">
            <v>0</v>
          </cell>
          <cell r="H4150">
            <v>9999</v>
          </cell>
          <cell r="I4150">
            <v>9999</v>
          </cell>
          <cell r="J4150">
            <v>0</v>
          </cell>
          <cell r="K4150">
            <v>266</v>
          </cell>
          <cell r="L4150">
            <v>0</v>
          </cell>
        </row>
        <row r="4151">
          <cell r="A4151">
            <v>701090073</v>
          </cell>
          <cell r="B4151" t="str">
            <v>SUBSTITUIÇÃO DE PÉ SACH / ARTICULADO.</v>
          </cell>
          <cell r="C4151">
            <v>0</v>
          </cell>
          <cell r="D4151" t="str">
            <v>N</v>
          </cell>
          <cell r="E4151">
            <v>1</v>
          </cell>
          <cell r="F4151">
            <v>9999</v>
          </cell>
          <cell r="G4151">
            <v>0</v>
          </cell>
          <cell r="H4151">
            <v>9999</v>
          </cell>
          <cell r="I4151">
            <v>9999</v>
          </cell>
          <cell r="J4151">
            <v>0</v>
          </cell>
          <cell r="K4151">
            <v>269.5</v>
          </cell>
          <cell r="L4151">
            <v>0</v>
          </cell>
        </row>
        <row r="4152">
          <cell r="A4152">
            <v>701090081</v>
          </cell>
          <cell r="B4152" t="str">
            <v>SUBSTITUIÇÃO DO ENCAIXE INTERNO FLEXÍVEL PARA PRÓTESE TRANSTIBIAL EXOESQUELETICA / ENDOESQUELETICA.</v>
          </cell>
          <cell r="C4152">
            <v>0</v>
          </cell>
          <cell r="D4152" t="str">
            <v>N</v>
          </cell>
          <cell r="E4152">
            <v>1</v>
          </cell>
          <cell r="F4152">
            <v>9999</v>
          </cell>
          <cell r="G4152">
            <v>0</v>
          </cell>
          <cell r="H4152">
            <v>9999</v>
          </cell>
          <cell r="I4152">
            <v>9999</v>
          </cell>
          <cell r="J4152">
            <v>0</v>
          </cell>
          <cell r="K4152">
            <v>650</v>
          </cell>
          <cell r="L4152">
            <v>0</v>
          </cell>
        </row>
        <row r="4153">
          <cell r="A4153">
            <v>701090090</v>
          </cell>
          <cell r="B4153" t="str">
            <v>SUBSTITUIÇÃO/TROCA DO ENCAIXE PARA PRÓTESE TRANSFEMURAL ENDOESQUELETICA / EXOESQUELETICA.</v>
          </cell>
          <cell r="C4153">
            <v>0</v>
          </cell>
          <cell r="D4153" t="str">
            <v>N</v>
          </cell>
          <cell r="E4153">
            <v>1</v>
          </cell>
          <cell r="F4153">
            <v>9999</v>
          </cell>
          <cell r="G4153">
            <v>0</v>
          </cell>
          <cell r="H4153">
            <v>9999</v>
          </cell>
          <cell r="I4153">
            <v>9999</v>
          </cell>
          <cell r="J4153">
            <v>0</v>
          </cell>
          <cell r="K4153">
            <v>1098</v>
          </cell>
          <cell r="L4153">
            <v>0</v>
          </cell>
        </row>
        <row r="4154">
          <cell r="A4154">
            <v>701090103</v>
          </cell>
          <cell r="B4154" t="str">
            <v>SUBSTITUIÇÃO/TROCA DO CABO DE CONEXÃO DA PRÓTESE DE IMPLANTE COCLEAR</v>
          </cell>
          <cell r="C4154">
            <v>0</v>
          </cell>
          <cell r="D4154" t="str">
            <v>N</v>
          </cell>
          <cell r="E4154">
            <v>4</v>
          </cell>
          <cell r="F4154">
            <v>9999</v>
          </cell>
          <cell r="G4154">
            <v>0</v>
          </cell>
          <cell r="H4154">
            <v>9999</v>
          </cell>
          <cell r="I4154">
            <v>9999</v>
          </cell>
          <cell r="J4154">
            <v>0</v>
          </cell>
          <cell r="K4154">
            <v>0</v>
          </cell>
          <cell r="L4154">
            <v>0</v>
          </cell>
        </row>
        <row r="4155">
          <cell r="A4155">
            <v>701090111</v>
          </cell>
          <cell r="B4155" t="str">
            <v>SUBSTITUIÇÃO/TROCA DO COMPARTIMENTO/GAVETA DE BATERIAS DA PRÓTESE DE IMPLANTE COCLEAR</v>
          </cell>
          <cell r="C4155">
            <v>0</v>
          </cell>
          <cell r="D4155" t="str">
            <v>N</v>
          </cell>
          <cell r="E4155">
            <v>4</v>
          </cell>
          <cell r="F4155">
            <v>9999</v>
          </cell>
          <cell r="G4155">
            <v>0</v>
          </cell>
          <cell r="H4155">
            <v>9999</v>
          </cell>
          <cell r="I4155">
            <v>9999</v>
          </cell>
          <cell r="J4155">
            <v>0</v>
          </cell>
          <cell r="K4155">
            <v>0</v>
          </cell>
          <cell r="L4155">
            <v>0</v>
          </cell>
        </row>
        <row r="4156">
          <cell r="A4156">
            <v>701090120</v>
          </cell>
          <cell r="B4156" t="str">
            <v>CONSERTO DO COMPARTIMENTO/GAVETA DE BATERIAS DA PRÓTESE DE IMPLANTE COCLEAR</v>
          </cell>
          <cell r="C4156">
            <v>0</v>
          </cell>
          <cell r="D4156" t="str">
            <v>N</v>
          </cell>
          <cell r="E4156">
            <v>4</v>
          </cell>
          <cell r="F4156">
            <v>9999</v>
          </cell>
          <cell r="G4156">
            <v>0</v>
          </cell>
          <cell r="H4156">
            <v>9999</v>
          </cell>
          <cell r="I4156">
            <v>9999</v>
          </cell>
          <cell r="J4156">
            <v>0</v>
          </cell>
          <cell r="K4156">
            <v>0</v>
          </cell>
          <cell r="L4156">
            <v>0</v>
          </cell>
        </row>
        <row r="4157">
          <cell r="A4157">
            <v>701090138</v>
          </cell>
          <cell r="B4157" t="str">
            <v>SUBSTITUIÇÃO/TROCA DA ANTENA DA PRÓTESE DE IMPLANTE COCLEAR</v>
          </cell>
          <cell r="C4157">
            <v>0</v>
          </cell>
          <cell r="D4157" t="str">
            <v>N</v>
          </cell>
          <cell r="E4157">
            <v>4</v>
          </cell>
          <cell r="F4157">
            <v>9999</v>
          </cell>
          <cell r="G4157">
            <v>0</v>
          </cell>
          <cell r="H4157">
            <v>9999</v>
          </cell>
          <cell r="I4157">
            <v>9999</v>
          </cell>
          <cell r="J4157">
            <v>0</v>
          </cell>
          <cell r="K4157">
            <v>0</v>
          </cell>
          <cell r="L4157">
            <v>0</v>
          </cell>
        </row>
        <row r="4158">
          <cell r="A4158">
            <v>701090146</v>
          </cell>
          <cell r="B4158" t="str">
            <v>CONSERTO DA ANTENA DA PRÓTESE DE IMPLANTE COCLEAR</v>
          </cell>
          <cell r="C4158">
            <v>0</v>
          </cell>
          <cell r="D4158" t="str">
            <v>N</v>
          </cell>
          <cell r="E4158">
            <v>4</v>
          </cell>
          <cell r="F4158">
            <v>9999</v>
          </cell>
          <cell r="G4158">
            <v>0</v>
          </cell>
          <cell r="H4158">
            <v>9999</v>
          </cell>
          <cell r="I4158">
            <v>9999</v>
          </cell>
          <cell r="J4158">
            <v>0</v>
          </cell>
          <cell r="K4158">
            <v>0</v>
          </cell>
          <cell r="L4158">
            <v>0</v>
          </cell>
        </row>
        <row r="4159">
          <cell r="A4159">
            <v>701090154</v>
          </cell>
          <cell r="B4159" t="str">
            <v>SUBSTITUIÇÃO/TROCA DAS BATERIAS RECARREGÁVEIS DA PRÓTESE DE IMPLANTE COCLEAR</v>
          </cell>
          <cell r="C4159">
            <v>0</v>
          </cell>
          <cell r="D4159" t="str">
            <v>N</v>
          </cell>
          <cell r="E4159">
            <v>4</v>
          </cell>
          <cell r="F4159">
            <v>9999</v>
          </cell>
          <cell r="G4159">
            <v>0</v>
          </cell>
          <cell r="H4159">
            <v>9999</v>
          </cell>
          <cell r="I4159">
            <v>9999</v>
          </cell>
          <cell r="J4159">
            <v>0</v>
          </cell>
          <cell r="K4159">
            <v>0</v>
          </cell>
          <cell r="L4159">
            <v>0</v>
          </cell>
        </row>
        <row r="4160">
          <cell r="A4160">
            <v>701090162</v>
          </cell>
          <cell r="B4160" t="str">
            <v>SUBSTITUIÇÃO/TROCA DO CONTROLE REMOTO DA PRÓTESE DE IMPLANTE COCLEAR</v>
          </cell>
          <cell r="C4160">
            <v>0</v>
          </cell>
          <cell r="D4160" t="str">
            <v>I</v>
          </cell>
          <cell r="E4160">
            <v>4</v>
          </cell>
          <cell r="F4160">
            <v>9999</v>
          </cell>
          <cell r="G4160">
            <v>0</v>
          </cell>
          <cell r="H4160">
            <v>0</v>
          </cell>
          <cell r="I4160">
            <v>1571</v>
          </cell>
          <cell r="J4160">
            <v>0</v>
          </cell>
          <cell r="K4160">
            <v>0</v>
          </cell>
          <cell r="L4160">
            <v>0</v>
          </cell>
        </row>
        <row r="4161">
          <cell r="A4161">
            <v>701090170</v>
          </cell>
          <cell r="B4161" t="str">
            <v>CONSERTO DO CONTROLE REMOTO DA PRÓTESE DE IMPLANTE COCLEAR</v>
          </cell>
          <cell r="C4161">
            <v>0</v>
          </cell>
          <cell r="D4161" t="str">
            <v>N</v>
          </cell>
          <cell r="E4161">
            <v>4</v>
          </cell>
          <cell r="F4161">
            <v>9999</v>
          </cell>
          <cell r="G4161">
            <v>0</v>
          </cell>
          <cell r="H4161">
            <v>9999</v>
          </cell>
          <cell r="I4161">
            <v>9999</v>
          </cell>
          <cell r="J4161">
            <v>0</v>
          </cell>
          <cell r="K4161">
            <v>0</v>
          </cell>
          <cell r="L4161">
            <v>0</v>
          </cell>
        </row>
        <row r="4162">
          <cell r="A4162">
            <v>701090189</v>
          </cell>
          <cell r="B4162" t="str">
            <v>SUBSTITUIÇÃO/TROCA DO IMÃ DA ANTENA DA PRÓTESE DE IMPLANTE COCLEAR</v>
          </cell>
          <cell r="C4162">
            <v>0</v>
          </cell>
          <cell r="D4162" t="str">
            <v>N</v>
          </cell>
          <cell r="E4162">
            <v>4</v>
          </cell>
          <cell r="F4162">
            <v>9999</v>
          </cell>
          <cell r="G4162">
            <v>0</v>
          </cell>
          <cell r="H4162">
            <v>9999</v>
          </cell>
          <cell r="I4162">
            <v>9999</v>
          </cell>
          <cell r="J4162">
            <v>0</v>
          </cell>
          <cell r="K4162">
            <v>0</v>
          </cell>
          <cell r="L4162">
            <v>0</v>
          </cell>
        </row>
        <row r="4163">
          <cell r="A4163">
            <v>701090197</v>
          </cell>
          <cell r="B4163" t="str">
            <v>SUBSTITUIÇÃO/TROCA DO CARREGADOR DE BATERIA RECARREGÁVEL DA PRÓTESE DE IMPLANTE COCLEAR</v>
          </cell>
          <cell r="C4163">
            <v>0</v>
          </cell>
          <cell r="D4163" t="str">
            <v>N</v>
          </cell>
          <cell r="E4163">
            <v>4</v>
          </cell>
          <cell r="F4163">
            <v>9999</v>
          </cell>
          <cell r="G4163">
            <v>0</v>
          </cell>
          <cell r="H4163">
            <v>9999</v>
          </cell>
          <cell r="I4163">
            <v>9999</v>
          </cell>
          <cell r="J4163">
            <v>0</v>
          </cell>
          <cell r="K4163">
            <v>0</v>
          </cell>
          <cell r="L4163">
            <v>0</v>
          </cell>
        </row>
        <row r="4164">
          <cell r="A4164">
            <v>701090200</v>
          </cell>
          <cell r="B4164" t="str">
            <v>SUBSTITUIÇÃO/TROCA DO GANCHO DA PRÓTESE DE IMPLANTE COCLEAR</v>
          </cell>
          <cell r="C4164">
            <v>0</v>
          </cell>
          <cell r="D4164" t="str">
            <v>N</v>
          </cell>
          <cell r="E4164">
            <v>4</v>
          </cell>
          <cell r="F4164">
            <v>9999</v>
          </cell>
          <cell r="G4164">
            <v>0</v>
          </cell>
          <cell r="H4164">
            <v>9999</v>
          </cell>
          <cell r="I4164">
            <v>9999</v>
          </cell>
          <cell r="J4164">
            <v>0</v>
          </cell>
          <cell r="K4164">
            <v>0</v>
          </cell>
          <cell r="L4164">
            <v>0</v>
          </cell>
        </row>
        <row r="4165">
          <cell r="A4165">
            <v>701090219</v>
          </cell>
          <cell r="B4165" t="str">
            <v>SUBSTITUIÇÃO/TROCA DO GANCHO COM MICROFONE DA PRÓTESE DE IMPLANTE COCLEAR</v>
          </cell>
          <cell r="C4165">
            <v>0</v>
          </cell>
          <cell r="D4165" t="str">
            <v>N</v>
          </cell>
          <cell r="E4165">
            <v>4</v>
          </cell>
          <cell r="F4165">
            <v>9999</v>
          </cell>
          <cell r="G4165">
            <v>0</v>
          </cell>
          <cell r="H4165">
            <v>9999</v>
          </cell>
          <cell r="I4165">
            <v>9999</v>
          </cell>
          <cell r="J4165">
            <v>0</v>
          </cell>
          <cell r="K4165">
            <v>0</v>
          </cell>
          <cell r="L4165">
            <v>0</v>
          </cell>
        </row>
        <row r="4166">
          <cell r="A4166">
            <v>701090227</v>
          </cell>
          <cell r="B4166" t="str">
            <v>SUBSTITUIÇÃO/TROCA DO DESUMIDIFICADOR DA PRÓTESE DE IMPLANTE COCLEAR</v>
          </cell>
          <cell r="C4166">
            <v>0</v>
          </cell>
          <cell r="D4166" t="str">
            <v>I</v>
          </cell>
          <cell r="E4166">
            <v>4</v>
          </cell>
          <cell r="F4166">
            <v>9999</v>
          </cell>
          <cell r="G4166">
            <v>0</v>
          </cell>
          <cell r="H4166">
            <v>0</v>
          </cell>
          <cell r="I4166">
            <v>1571</v>
          </cell>
          <cell r="J4166">
            <v>0</v>
          </cell>
          <cell r="K4166">
            <v>0</v>
          </cell>
          <cell r="L4166">
            <v>0</v>
          </cell>
        </row>
        <row r="4167">
          <cell r="A4167">
            <v>701090235</v>
          </cell>
          <cell r="B4167" t="str">
            <v>CONSERTO DO PROCESSADOR DE FALA DA PRÓTESE DE IMPLANTE COCLEAR</v>
          </cell>
          <cell r="C4167">
            <v>0</v>
          </cell>
          <cell r="D4167" t="str">
            <v>N</v>
          </cell>
          <cell r="E4167">
            <v>4</v>
          </cell>
          <cell r="F4167">
            <v>9999</v>
          </cell>
          <cell r="G4167">
            <v>0</v>
          </cell>
          <cell r="H4167">
            <v>9999</v>
          </cell>
          <cell r="I4167">
            <v>9999</v>
          </cell>
          <cell r="J4167">
            <v>0</v>
          </cell>
          <cell r="K4167">
            <v>0</v>
          </cell>
          <cell r="L4167">
            <v>0</v>
          </cell>
        </row>
        <row r="4168">
          <cell r="A4168">
            <v>701100010</v>
          </cell>
          <cell r="B4168" t="str">
            <v>MALHA  COMPRESSIVA P/ TRATAMENTO SEQUENCIAL DE QUEIMADOS - LUVA C/ E S/ DEDOS ATE O PULSO</v>
          </cell>
          <cell r="C4168">
            <v>0</v>
          </cell>
          <cell r="D4168" t="str">
            <v>N</v>
          </cell>
          <cell r="E4168">
            <v>3</v>
          </cell>
          <cell r="F4168">
            <v>9999</v>
          </cell>
          <cell r="G4168">
            <v>0</v>
          </cell>
          <cell r="H4168">
            <v>9999</v>
          </cell>
          <cell r="I4168">
            <v>9999</v>
          </cell>
          <cell r="J4168">
            <v>0</v>
          </cell>
          <cell r="K4168">
            <v>43</v>
          </cell>
          <cell r="L4168">
            <v>0</v>
          </cell>
        </row>
        <row r="4169">
          <cell r="A4169">
            <v>701100028</v>
          </cell>
          <cell r="B4169" t="str">
            <v>MALHA COMPRESSIVA P/ TRATAMENTO SEQUENCIAL DE QUEIMADOS (MEIA ATE VIRILHA OU JOELHO)</v>
          </cell>
          <cell r="C4169">
            <v>0</v>
          </cell>
          <cell r="D4169" t="str">
            <v>N</v>
          </cell>
          <cell r="E4169">
            <v>3</v>
          </cell>
          <cell r="F4169">
            <v>9999</v>
          </cell>
          <cell r="G4169">
            <v>0</v>
          </cell>
          <cell r="H4169">
            <v>9999</v>
          </cell>
          <cell r="I4169">
            <v>9999</v>
          </cell>
          <cell r="J4169">
            <v>0</v>
          </cell>
          <cell r="K4169">
            <v>26</v>
          </cell>
          <cell r="L4169">
            <v>0</v>
          </cell>
        </row>
        <row r="4170">
          <cell r="A4170">
            <v>701100036</v>
          </cell>
          <cell r="B4170" t="str">
            <v>MALHA COMPRESSIVA P/ TRATAMENTO SEQUENCIAL DE QUEIMADOS (MEIO CANO OU CANO P E B) -(PECA)</v>
          </cell>
          <cell r="C4170">
            <v>0</v>
          </cell>
          <cell r="D4170" t="str">
            <v>N</v>
          </cell>
          <cell r="E4170">
            <v>2</v>
          </cell>
          <cell r="F4170">
            <v>9999</v>
          </cell>
          <cell r="G4170">
            <v>0</v>
          </cell>
          <cell r="H4170">
            <v>9999</v>
          </cell>
          <cell r="I4170">
            <v>9999</v>
          </cell>
          <cell r="J4170">
            <v>0</v>
          </cell>
          <cell r="K4170">
            <v>21</v>
          </cell>
          <cell r="L4170">
            <v>0</v>
          </cell>
        </row>
        <row r="4171">
          <cell r="A4171">
            <v>701100044</v>
          </cell>
          <cell r="B4171" t="str">
            <v>MALHA COMPRESSIVA P/ TRATAMENTO SEQUENCIAL DE QUEIMADOS - LUVA C/ E S/ DEDOS ATE O OMBRO</v>
          </cell>
          <cell r="C4171">
            <v>0</v>
          </cell>
          <cell r="D4171" t="str">
            <v>N</v>
          </cell>
          <cell r="E4171">
            <v>3</v>
          </cell>
          <cell r="F4171">
            <v>9999</v>
          </cell>
          <cell r="G4171">
            <v>0</v>
          </cell>
          <cell r="H4171">
            <v>9999</v>
          </cell>
          <cell r="I4171">
            <v>9999</v>
          </cell>
          <cell r="J4171">
            <v>0</v>
          </cell>
          <cell r="K4171">
            <v>38</v>
          </cell>
          <cell r="L4171">
            <v>0</v>
          </cell>
        </row>
        <row r="4172">
          <cell r="A4172">
            <v>701100052</v>
          </cell>
          <cell r="B4172" t="str">
            <v>MALHA COMPRESSIVA P/ TRATAMENTO SEQUENCIAL DE QUEIMADOS - MEIA (3/4) - PECA</v>
          </cell>
          <cell r="C4172">
            <v>0</v>
          </cell>
          <cell r="D4172" t="str">
            <v>N</v>
          </cell>
          <cell r="E4172">
            <v>2</v>
          </cell>
          <cell r="F4172">
            <v>9999</v>
          </cell>
          <cell r="G4172">
            <v>0</v>
          </cell>
          <cell r="H4172">
            <v>9999</v>
          </cell>
          <cell r="I4172">
            <v>9999</v>
          </cell>
          <cell r="J4172">
            <v>0</v>
          </cell>
          <cell r="K4172">
            <v>21</v>
          </cell>
          <cell r="L4172">
            <v>0</v>
          </cell>
        </row>
        <row r="4173">
          <cell r="A4173">
            <v>701100060</v>
          </cell>
          <cell r="B4173" t="str">
            <v>MALHA COMPRESSIVA P/ TRATAMENTO SEQUENCIAL DE QUEIMADOS - MEIA- PERNA INTEIRA (PECA)</v>
          </cell>
          <cell r="C4173">
            <v>0</v>
          </cell>
          <cell r="D4173" t="str">
            <v>N</v>
          </cell>
          <cell r="E4173">
            <v>2</v>
          </cell>
          <cell r="F4173">
            <v>9999</v>
          </cell>
          <cell r="G4173">
            <v>0</v>
          </cell>
          <cell r="H4173">
            <v>9999</v>
          </cell>
          <cell r="I4173">
            <v>9999</v>
          </cell>
          <cell r="J4173">
            <v>0</v>
          </cell>
          <cell r="K4173">
            <v>35</v>
          </cell>
          <cell r="L4173">
            <v>0</v>
          </cell>
        </row>
        <row r="4174">
          <cell r="A4174">
            <v>701100079</v>
          </cell>
          <cell r="B4174" t="str">
            <v>MALHA COMPRESSIVA P/ TRATAMENTO SEQUENCIAL DE QUEIMADOS - MEIA-CALCA COMPLETA (PECA)</v>
          </cell>
          <cell r="C4174">
            <v>0</v>
          </cell>
          <cell r="D4174" t="str">
            <v>N</v>
          </cell>
          <cell r="E4174">
            <v>2</v>
          </cell>
          <cell r="F4174">
            <v>9999</v>
          </cell>
          <cell r="G4174">
            <v>0</v>
          </cell>
          <cell r="H4174">
            <v>9999</v>
          </cell>
          <cell r="I4174">
            <v>9999</v>
          </cell>
          <cell r="J4174">
            <v>0</v>
          </cell>
          <cell r="K4174">
            <v>52</v>
          </cell>
          <cell r="L4174">
            <v>0</v>
          </cell>
        </row>
        <row r="4175">
          <cell r="A4175">
            <v>701100087</v>
          </cell>
          <cell r="B4175" t="str">
            <v>MALHA COMPRESSIVA P/ TRATAMENTO SEQUENCIAL DE QUEIMADOS - TORAX C/ MANGAS (PECA)</v>
          </cell>
          <cell r="C4175">
            <v>0</v>
          </cell>
          <cell r="D4175" t="str">
            <v>N</v>
          </cell>
          <cell r="E4175">
            <v>2</v>
          </cell>
          <cell r="F4175">
            <v>9999</v>
          </cell>
          <cell r="G4175">
            <v>0</v>
          </cell>
          <cell r="H4175">
            <v>9999</v>
          </cell>
          <cell r="I4175">
            <v>9999</v>
          </cell>
          <cell r="J4175">
            <v>0</v>
          </cell>
          <cell r="K4175">
            <v>68</v>
          </cell>
          <cell r="L4175">
            <v>0</v>
          </cell>
        </row>
        <row r="4176">
          <cell r="A4176">
            <v>701100095</v>
          </cell>
          <cell r="B4176" t="str">
            <v>MALHA COMPRESSIVA P/ TRATAMENTO SEQUENCIAL DE QUEIMADOS - TORAX S/ MANGAS  (PECA)</v>
          </cell>
          <cell r="C4176">
            <v>0</v>
          </cell>
          <cell r="D4176" t="str">
            <v>N</v>
          </cell>
          <cell r="E4176">
            <v>2</v>
          </cell>
          <cell r="F4176">
            <v>9999</v>
          </cell>
          <cell r="G4176">
            <v>0</v>
          </cell>
          <cell r="H4176">
            <v>9999</v>
          </cell>
          <cell r="I4176">
            <v>9999</v>
          </cell>
          <cell r="J4176">
            <v>0</v>
          </cell>
          <cell r="K4176">
            <v>43</v>
          </cell>
          <cell r="L4176">
            <v>0</v>
          </cell>
        </row>
        <row r="4177">
          <cell r="A4177">
            <v>701100109</v>
          </cell>
          <cell r="B4177" t="str">
            <v>MALHA COMPRESSIVA P/ TRATAMENTO SEQUENCIAL DE QUEIMADOS PARA CABECA E PESCOCO</v>
          </cell>
          <cell r="C4177">
            <v>0</v>
          </cell>
          <cell r="D4177" t="str">
            <v>N</v>
          </cell>
          <cell r="E4177">
            <v>2</v>
          </cell>
          <cell r="F4177">
            <v>9999</v>
          </cell>
          <cell r="G4177">
            <v>0</v>
          </cell>
          <cell r="H4177">
            <v>9999</v>
          </cell>
          <cell r="I4177">
            <v>9999</v>
          </cell>
          <cell r="J4177">
            <v>0</v>
          </cell>
          <cell r="K4177">
            <v>25</v>
          </cell>
          <cell r="L4177">
            <v>0</v>
          </cell>
        </row>
        <row r="4178">
          <cell r="A4178">
            <v>702010014</v>
          </cell>
          <cell r="B4178" t="str">
            <v>BALAO DESTACAVEL</v>
          </cell>
          <cell r="C4178">
            <v>0</v>
          </cell>
          <cell r="D4178" t="str">
            <v>I</v>
          </cell>
          <cell r="E4178">
            <v>3</v>
          </cell>
          <cell r="F4178">
            <v>9999</v>
          </cell>
          <cell r="G4178">
            <v>0</v>
          </cell>
          <cell r="H4178">
            <v>9999</v>
          </cell>
          <cell r="I4178">
            <v>9999</v>
          </cell>
          <cell r="J4178">
            <v>788.56</v>
          </cell>
          <cell r="K4178">
            <v>0</v>
          </cell>
          <cell r="L4178">
            <v>0</v>
          </cell>
        </row>
        <row r="4179">
          <cell r="A4179">
            <v>702010022</v>
          </cell>
          <cell r="B4179" t="str">
            <v>BOMBA IMPLANTAVEL DE INFUSAO DE FARMACOS NO SISTEMA NERVOSO CENTRAL</v>
          </cell>
          <cell r="C4179">
            <v>0</v>
          </cell>
          <cell r="D4179" t="str">
            <v>I</v>
          </cell>
          <cell r="E4179">
            <v>1</v>
          </cell>
          <cell r="F4179">
            <v>9999</v>
          </cell>
          <cell r="G4179">
            <v>0</v>
          </cell>
          <cell r="H4179">
            <v>9999</v>
          </cell>
          <cell r="I4179">
            <v>9999</v>
          </cell>
          <cell r="J4179">
            <v>11500</v>
          </cell>
          <cell r="K4179">
            <v>0</v>
          </cell>
          <cell r="L4179">
            <v>0</v>
          </cell>
        </row>
        <row r="4180">
          <cell r="A4180">
            <v>702010030</v>
          </cell>
          <cell r="B4180" t="str">
            <v>CATETER ATRIAL / PERITONEAL</v>
          </cell>
          <cell r="C4180">
            <v>0</v>
          </cell>
          <cell r="D4180" t="str">
            <v>I</v>
          </cell>
          <cell r="E4180">
            <v>1</v>
          </cell>
          <cell r="F4180">
            <v>9999</v>
          </cell>
          <cell r="G4180">
            <v>0</v>
          </cell>
          <cell r="H4180">
            <v>9999</v>
          </cell>
          <cell r="I4180">
            <v>9999</v>
          </cell>
          <cell r="J4180">
            <v>140.65</v>
          </cell>
          <cell r="K4180">
            <v>0</v>
          </cell>
          <cell r="L4180">
            <v>0</v>
          </cell>
        </row>
        <row r="4181">
          <cell r="A4181">
            <v>702010049</v>
          </cell>
          <cell r="B4181" t="str">
            <v>CATETER GUIA CALIBRE 6F A 8F</v>
          </cell>
          <cell r="C4181">
            <v>0</v>
          </cell>
          <cell r="D4181" t="str">
            <v>I</v>
          </cell>
          <cell r="E4181">
            <v>1</v>
          </cell>
          <cell r="F4181">
            <v>9999</v>
          </cell>
          <cell r="G4181">
            <v>0</v>
          </cell>
          <cell r="H4181">
            <v>9999</v>
          </cell>
          <cell r="I4181">
            <v>9999</v>
          </cell>
          <cell r="J4181">
            <v>563</v>
          </cell>
          <cell r="K4181">
            <v>0</v>
          </cell>
          <cell r="L4181">
            <v>0</v>
          </cell>
        </row>
        <row r="4182">
          <cell r="A4182">
            <v>702010057</v>
          </cell>
          <cell r="B4182" t="str">
            <v>CATETER VENTRICULAR C/ RESERVATORIO</v>
          </cell>
          <cell r="C4182">
            <v>0</v>
          </cell>
          <cell r="D4182" t="str">
            <v>I</v>
          </cell>
          <cell r="E4182">
            <v>1</v>
          </cell>
          <cell r="F4182">
            <v>9999</v>
          </cell>
          <cell r="G4182">
            <v>0</v>
          </cell>
          <cell r="H4182">
            <v>9999</v>
          </cell>
          <cell r="I4182">
            <v>9999</v>
          </cell>
          <cell r="J4182">
            <v>98.87</v>
          </cell>
          <cell r="K4182">
            <v>0</v>
          </cell>
          <cell r="L4182">
            <v>0</v>
          </cell>
        </row>
        <row r="4183">
          <cell r="A4183">
            <v>702010065</v>
          </cell>
          <cell r="B4183" t="str">
            <v>CATETER VENTRICULAR ISOLADO</v>
          </cell>
          <cell r="C4183">
            <v>0</v>
          </cell>
          <cell r="D4183" t="str">
            <v>I</v>
          </cell>
          <cell r="E4183">
            <v>1</v>
          </cell>
          <cell r="F4183">
            <v>9999</v>
          </cell>
          <cell r="G4183">
            <v>0</v>
          </cell>
          <cell r="H4183">
            <v>9999</v>
          </cell>
          <cell r="I4183">
            <v>9999</v>
          </cell>
          <cell r="J4183">
            <v>48.6</v>
          </cell>
          <cell r="K4183">
            <v>0</v>
          </cell>
          <cell r="L4183">
            <v>0</v>
          </cell>
        </row>
        <row r="4184">
          <cell r="A4184">
            <v>702010081</v>
          </cell>
          <cell r="B4184" t="str">
            <v>CONECTOR EM Y / RETO</v>
          </cell>
          <cell r="C4184">
            <v>0</v>
          </cell>
          <cell r="D4184" t="str">
            <v>I</v>
          </cell>
          <cell r="E4184">
            <v>1</v>
          </cell>
          <cell r="F4184">
            <v>9999</v>
          </cell>
          <cell r="G4184">
            <v>0</v>
          </cell>
          <cell r="H4184">
            <v>9999</v>
          </cell>
          <cell r="I4184">
            <v>9999</v>
          </cell>
          <cell r="J4184">
            <v>78.430000000000007</v>
          </cell>
          <cell r="K4184">
            <v>0</v>
          </cell>
          <cell r="L4184">
            <v>0</v>
          </cell>
        </row>
        <row r="4185">
          <cell r="A4185">
            <v>702010090</v>
          </cell>
          <cell r="B4185" t="str">
            <v>CONJUNTO DE CATETER DE DRENAGEM EXTERNA E MPIC</v>
          </cell>
          <cell r="C4185">
            <v>0</v>
          </cell>
          <cell r="D4185" t="str">
            <v>I</v>
          </cell>
          <cell r="E4185">
            <v>1</v>
          </cell>
          <cell r="F4185">
            <v>9999</v>
          </cell>
          <cell r="G4185">
            <v>0</v>
          </cell>
          <cell r="H4185">
            <v>9999</v>
          </cell>
          <cell r="I4185">
            <v>9999</v>
          </cell>
          <cell r="J4185">
            <v>525.02</v>
          </cell>
          <cell r="K4185">
            <v>0</v>
          </cell>
          <cell r="L4185">
            <v>0</v>
          </cell>
        </row>
        <row r="4186">
          <cell r="A4186">
            <v>702010103</v>
          </cell>
          <cell r="B4186" t="str">
            <v>CONJUNTO DE ELETRODO E EXTENSAO P/ ESTIMULACAO CEREBRAL</v>
          </cell>
          <cell r="C4186">
            <v>0</v>
          </cell>
          <cell r="D4186" t="str">
            <v>I</v>
          </cell>
          <cell r="E4186">
            <v>1</v>
          </cell>
          <cell r="F4186">
            <v>9999</v>
          </cell>
          <cell r="G4186">
            <v>0</v>
          </cell>
          <cell r="H4186">
            <v>9999</v>
          </cell>
          <cell r="I4186">
            <v>9999</v>
          </cell>
          <cell r="J4186">
            <v>4600</v>
          </cell>
          <cell r="K4186">
            <v>0</v>
          </cell>
          <cell r="L4186">
            <v>0</v>
          </cell>
        </row>
        <row r="4187">
          <cell r="A4187">
            <v>702010111</v>
          </cell>
          <cell r="B4187" t="str">
            <v>CONJUNTO P/ HIDROCEFALIA DE BAIXO PERFIL</v>
          </cell>
          <cell r="C4187">
            <v>0</v>
          </cell>
          <cell r="D4187" t="str">
            <v>I</v>
          </cell>
          <cell r="E4187">
            <v>1</v>
          </cell>
          <cell r="F4187">
            <v>9999</v>
          </cell>
          <cell r="G4187">
            <v>0</v>
          </cell>
          <cell r="H4187">
            <v>9999</v>
          </cell>
          <cell r="I4187">
            <v>9999</v>
          </cell>
          <cell r="J4187">
            <v>845.8</v>
          </cell>
          <cell r="K4187">
            <v>0</v>
          </cell>
          <cell r="L4187">
            <v>0</v>
          </cell>
        </row>
        <row r="4188">
          <cell r="A4188">
            <v>702010120</v>
          </cell>
          <cell r="B4188" t="str">
            <v>CONJUNTO PADRAO P/ HIDROCEFALIA</v>
          </cell>
          <cell r="C4188">
            <v>0</v>
          </cell>
          <cell r="D4188" t="str">
            <v>I</v>
          </cell>
          <cell r="E4188">
            <v>1</v>
          </cell>
          <cell r="F4188">
            <v>9999</v>
          </cell>
          <cell r="G4188">
            <v>0</v>
          </cell>
          <cell r="H4188">
            <v>9999</v>
          </cell>
          <cell r="I4188">
            <v>9999</v>
          </cell>
          <cell r="J4188">
            <v>613.65</v>
          </cell>
          <cell r="K4188">
            <v>0</v>
          </cell>
          <cell r="L4188">
            <v>0</v>
          </cell>
        </row>
        <row r="4189">
          <cell r="A4189">
            <v>702010138</v>
          </cell>
          <cell r="B4189" t="str">
            <v>ESPIRAIS DE PLATINA</v>
          </cell>
          <cell r="C4189">
            <v>0</v>
          </cell>
          <cell r="D4189" t="str">
            <v>I</v>
          </cell>
          <cell r="E4189">
            <v>10</v>
          </cell>
          <cell r="F4189">
            <v>9999</v>
          </cell>
          <cell r="G4189">
            <v>0</v>
          </cell>
          <cell r="H4189">
            <v>9999</v>
          </cell>
          <cell r="I4189">
            <v>9999</v>
          </cell>
          <cell r="J4189">
            <v>1350</v>
          </cell>
          <cell r="K4189">
            <v>0</v>
          </cell>
          <cell r="L4189">
            <v>0</v>
          </cell>
        </row>
        <row r="4190">
          <cell r="A4190">
            <v>702010154</v>
          </cell>
          <cell r="B4190" t="str">
            <v>GERADOR P/ ESTIMULACAO CEREBRAL</v>
          </cell>
          <cell r="C4190">
            <v>0</v>
          </cell>
          <cell r="D4190" t="str">
            <v>I</v>
          </cell>
          <cell r="E4190">
            <v>1</v>
          </cell>
          <cell r="F4190">
            <v>9999</v>
          </cell>
          <cell r="G4190">
            <v>0</v>
          </cell>
          <cell r="H4190">
            <v>9999</v>
          </cell>
          <cell r="I4190">
            <v>9999</v>
          </cell>
          <cell r="J4190">
            <v>11500</v>
          </cell>
          <cell r="K4190">
            <v>0</v>
          </cell>
          <cell r="L4190">
            <v>0</v>
          </cell>
        </row>
        <row r="4191">
          <cell r="A4191">
            <v>702010162</v>
          </cell>
          <cell r="B4191" t="str">
            <v>INTRODUTOR 6FA 8F</v>
          </cell>
          <cell r="C4191">
            <v>0</v>
          </cell>
          <cell r="D4191" t="str">
            <v>I</v>
          </cell>
          <cell r="E4191">
            <v>1</v>
          </cell>
          <cell r="F4191">
            <v>9999</v>
          </cell>
          <cell r="G4191">
            <v>0</v>
          </cell>
          <cell r="H4191">
            <v>9999</v>
          </cell>
          <cell r="I4191">
            <v>9999</v>
          </cell>
          <cell r="J4191">
            <v>74</v>
          </cell>
          <cell r="K4191">
            <v>0</v>
          </cell>
          <cell r="L4191">
            <v>0</v>
          </cell>
        </row>
        <row r="4192">
          <cell r="A4192">
            <v>702010170</v>
          </cell>
          <cell r="B4192" t="str">
            <v>MICRO CATETER FLUXO DEPENDENTE</v>
          </cell>
          <cell r="C4192">
            <v>0</v>
          </cell>
          <cell r="D4192" t="str">
            <v>I</v>
          </cell>
          <cell r="E4192">
            <v>3</v>
          </cell>
          <cell r="F4192">
            <v>9999</v>
          </cell>
          <cell r="G4192">
            <v>0</v>
          </cell>
          <cell r="H4192">
            <v>9999</v>
          </cell>
          <cell r="I4192">
            <v>9999</v>
          </cell>
          <cell r="J4192">
            <v>1301.1500000000001</v>
          </cell>
          <cell r="K4192">
            <v>0</v>
          </cell>
          <cell r="L4192">
            <v>0</v>
          </cell>
        </row>
        <row r="4193">
          <cell r="A4193">
            <v>702010189</v>
          </cell>
          <cell r="B4193" t="str">
            <v>MICRO CATETER P/ BALAO</v>
          </cell>
          <cell r="C4193">
            <v>0</v>
          </cell>
          <cell r="D4193" t="str">
            <v>I</v>
          </cell>
          <cell r="E4193">
            <v>1</v>
          </cell>
          <cell r="F4193">
            <v>9999</v>
          </cell>
          <cell r="G4193">
            <v>0</v>
          </cell>
          <cell r="H4193">
            <v>9999</v>
          </cell>
          <cell r="I4193">
            <v>9999</v>
          </cell>
          <cell r="J4193">
            <v>1419.41</v>
          </cell>
          <cell r="K4193">
            <v>0</v>
          </cell>
          <cell r="L4193">
            <v>0</v>
          </cell>
        </row>
        <row r="4194">
          <cell r="A4194">
            <v>702010197</v>
          </cell>
          <cell r="B4194" t="str">
            <v>MICROBALAO DE REMODELAGEM</v>
          </cell>
          <cell r="C4194">
            <v>0</v>
          </cell>
          <cell r="D4194" t="str">
            <v>I</v>
          </cell>
          <cell r="E4194">
            <v>1</v>
          </cell>
          <cell r="F4194">
            <v>9999</v>
          </cell>
          <cell r="G4194">
            <v>0</v>
          </cell>
          <cell r="H4194">
            <v>9999</v>
          </cell>
          <cell r="I4194">
            <v>9999</v>
          </cell>
          <cell r="J4194">
            <v>2000</v>
          </cell>
          <cell r="K4194">
            <v>0</v>
          </cell>
          <cell r="L4194">
            <v>0</v>
          </cell>
        </row>
        <row r="4195">
          <cell r="A4195">
            <v>702010200</v>
          </cell>
          <cell r="B4195" t="str">
            <v>SHUNT LOMBO-PERITONAL</v>
          </cell>
          <cell r="C4195">
            <v>0</v>
          </cell>
          <cell r="D4195" t="str">
            <v>I</v>
          </cell>
          <cell r="E4195">
            <v>1</v>
          </cell>
          <cell r="F4195">
            <v>9999</v>
          </cell>
          <cell r="G4195">
            <v>0</v>
          </cell>
          <cell r="H4195">
            <v>9999</v>
          </cell>
          <cell r="I4195">
            <v>9999</v>
          </cell>
          <cell r="J4195">
            <v>567.70000000000005</v>
          </cell>
          <cell r="K4195">
            <v>0</v>
          </cell>
          <cell r="L4195">
            <v>0</v>
          </cell>
        </row>
        <row r="4196">
          <cell r="A4196">
            <v>702010219</v>
          </cell>
          <cell r="B4196" t="str">
            <v>VALVULA PARA HIDROCEFALIA</v>
          </cell>
          <cell r="C4196">
            <v>0</v>
          </cell>
          <cell r="D4196" t="str">
            <v>I</v>
          </cell>
          <cell r="E4196">
            <v>1</v>
          </cell>
          <cell r="F4196">
            <v>9999</v>
          </cell>
          <cell r="G4196">
            <v>0</v>
          </cell>
          <cell r="H4196">
            <v>9999</v>
          </cell>
          <cell r="I4196">
            <v>9999</v>
          </cell>
          <cell r="J4196">
            <v>303.52999999999997</v>
          </cell>
          <cell r="K4196">
            <v>0</v>
          </cell>
          <cell r="L4196">
            <v>0</v>
          </cell>
        </row>
        <row r="4197">
          <cell r="A4197">
            <v>702010227</v>
          </cell>
          <cell r="B4197" t="str">
            <v>CLIP DE COBALTO TEMPORÁRIO</v>
          </cell>
          <cell r="C4197">
            <v>0</v>
          </cell>
          <cell r="D4197" t="str">
            <v>I</v>
          </cell>
          <cell r="E4197">
            <v>3</v>
          </cell>
          <cell r="F4197">
            <v>9999</v>
          </cell>
          <cell r="G4197">
            <v>0</v>
          </cell>
          <cell r="H4197">
            <v>9999</v>
          </cell>
          <cell r="I4197">
            <v>9999</v>
          </cell>
          <cell r="J4197">
            <v>725</v>
          </cell>
          <cell r="K4197">
            <v>0</v>
          </cell>
          <cell r="L4197">
            <v>0</v>
          </cell>
        </row>
        <row r="4198">
          <cell r="A4198">
            <v>702010235</v>
          </cell>
          <cell r="B4198" t="str">
            <v>CLIP DE TITÂNIO PARA NEUROCIRURGIA</v>
          </cell>
          <cell r="C4198">
            <v>0</v>
          </cell>
          <cell r="D4198" t="str">
            <v>I</v>
          </cell>
          <cell r="E4198">
            <v>3</v>
          </cell>
          <cell r="F4198">
            <v>9999</v>
          </cell>
          <cell r="G4198">
            <v>0</v>
          </cell>
          <cell r="H4198">
            <v>9999</v>
          </cell>
          <cell r="I4198">
            <v>9999</v>
          </cell>
          <cell r="J4198">
            <v>800</v>
          </cell>
          <cell r="K4198">
            <v>0</v>
          </cell>
          <cell r="L4198">
            <v>0</v>
          </cell>
        </row>
        <row r="4199">
          <cell r="A4199">
            <v>702010251</v>
          </cell>
          <cell r="B4199" t="str">
            <v>RESERVATÓRIO COM CATETER PARA INFUSÃO DE FÁRMACOS</v>
          </cell>
          <cell r="C4199">
            <v>0</v>
          </cell>
          <cell r="D4199" t="str">
            <v>I</v>
          </cell>
          <cell r="E4199">
            <v>1</v>
          </cell>
          <cell r="F4199">
            <v>9999</v>
          </cell>
          <cell r="G4199">
            <v>0</v>
          </cell>
          <cell r="H4199">
            <v>9999</v>
          </cell>
          <cell r="I4199">
            <v>9999</v>
          </cell>
          <cell r="J4199">
            <v>310</v>
          </cell>
          <cell r="K4199">
            <v>0</v>
          </cell>
          <cell r="L4199">
            <v>0</v>
          </cell>
        </row>
        <row r="4200">
          <cell r="A4200">
            <v>702020028</v>
          </cell>
          <cell r="B4200" t="str">
            <v>GOTEIRAS DENTAIS</v>
          </cell>
          <cell r="C4200">
            <v>0</v>
          </cell>
          <cell r="D4200" t="str">
            <v>I</v>
          </cell>
          <cell r="E4200">
            <v>9999</v>
          </cell>
          <cell r="F4200">
            <v>9999</v>
          </cell>
          <cell r="G4200">
            <v>0</v>
          </cell>
          <cell r="H4200">
            <v>12</v>
          </cell>
          <cell r="I4200">
            <v>1571</v>
          </cell>
          <cell r="J4200">
            <v>0</v>
          </cell>
          <cell r="K4200">
            <v>23.54</v>
          </cell>
          <cell r="L4200">
            <v>0</v>
          </cell>
        </row>
        <row r="4201">
          <cell r="A4201">
            <v>702020036</v>
          </cell>
          <cell r="B4201" t="str">
            <v>GUIA SAGITAL</v>
          </cell>
          <cell r="C4201">
            <v>0</v>
          </cell>
          <cell r="D4201" t="str">
            <v>I</v>
          </cell>
          <cell r="E4201">
            <v>9999</v>
          </cell>
          <cell r="F4201">
            <v>9999</v>
          </cell>
          <cell r="G4201">
            <v>0</v>
          </cell>
          <cell r="H4201">
            <v>24</v>
          </cell>
          <cell r="I4201">
            <v>1571</v>
          </cell>
          <cell r="J4201">
            <v>0</v>
          </cell>
          <cell r="K4201">
            <v>23.54</v>
          </cell>
          <cell r="L4201">
            <v>0</v>
          </cell>
        </row>
        <row r="4202">
          <cell r="A4202">
            <v>702020044</v>
          </cell>
          <cell r="B4202" t="str">
            <v>PLACA DE CONTENÇÃO</v>
          </cell>
          <cell r="C4202">
            <v>0</v>
          </cell>
          <cell r="D4202" t="str">
            <v>I</v>
          </cell>
          <cell r="E4202">
            <v>9999</v>
          </cell>
          <cell r="F4202">
            <v>9999</v>
          </cell>
          <cell r="G4202">
            <v>0</v>
          </cell>
          <cell r="H4202">
            <v>12</v>
          </cell>
          <cell r="I4202">
            <v>1571</v>
          </cell>
          <cell r="J4202">
            <v>0</v>
          </cell>
          <cell r="K4202">
            <v>23.54</v>
          </cell>
          <cell r="L4202">
            <v>0</v>
          </cell>
        </row>
        <row r="4203">
          <cell r="A4203">
            <v>702020214</v>
          </cell>
          <cell r="B4203" t="str">
            <v>FIXADOR DINÂMICO PARA  MANDÍBULA</v>
          </cell>
          <cell r="C4203">
            <v>0</v>
          </cell>
          <cell r="D4203" t="str">
            <v>N</v>
          </cell>
          <cell r="E4203">
            <v>1</v>
          </cell>
          <cell r="F4203">
            <v>9999</v>
          </cell>
          <cell r="G4203">
            <v>0</v>
          </cell>
          <cell r="H4203">
            <v>9999</v>
          </cell>
          <cell r="I4203">
            <v>9999</v>
          </cell>
          <cell r="J4203">
            <v>390</v>
          </cell>
          <cell r="K4203">
            <v>0</v>
          </cell>
          <cell r="L4203">
            <v>0</v>
          </cell>
        </row>
        <row r="4204">
          <cell r="A4204">
            <v>702030023</v>
          </cell>
          <cell r="B4204" t="str">
            <v>ANCORA</v>
          </cell>
          <cell r="C4204">
            <v>0</v>
          </cell>
          <cell r="D4204" t="str">
            <v>I</v>
          </cell>
          <cell r="E4204">
            <v>4</v>
          </cell>
          <cell r="F4204">
            <v>9999</v>
          </cell>
          <cell r="G4204">
            <v>0</v>
          </cell>
          <cell r="H4204">
            <v>9999</v>
          </cell>
          <cell r="I4204">
            <v>9999</v>
          </cell>
          <cell r="J4204">
            <v>197.6</v>
          </cell>
          <cell r="K4204">
            <v>0</v>
          </cell>
          <cell r="L4204">
            <v>0</v>
          </cell>
        </row>
        <row r="4205">
          <cell r="A4205">
            <v>702030031</v>
          </cell>
          <cell r="B4205" t="str">
            <v>ARRUELA DENTEADA</v>
          </cell>
          <cell r="C4205">
            <v>0</v>
          </cell>
          <cell r="D4205" t="str">
            <v>I</v>
          </cell>
          <cell r="E4205">
            <v>2</v>
          </cell>
          <cell r="F4205">
            <v>9999</v>
          </cell>
          <cell r="G4205">
            <v>0</v>
          </cell>
          <cell r="H4205">
            <v>9999</v>
          </cell>
          <cell r="I4205">
            <v>9999</v>
          </cell>
          <cell r="J4205">
            <v>41.06</v>
          </cell>
          <cell r="K4205">
            <v>0</v>
          </cell>
          <cell r="L4205">
            <v>0</v>
          </cell>
        </row>
        <row r="4206">
          <cell r="A4206">
            <v>702030040</v>
          </cell>
          <cell r="B4206" t="str">
            <v>ARRUELA LISA</v>
          </cell>
          <cell r="C4206">
            <v>0</v>
          </cell>
          <cell r="D4206" t="str">
            <v>I</v>
          </cell>
          <cell r="E4206">
            <v>3</v>
          </cell>
          <cell r="F4206">
            <v>9999</v>
          </cell>
          <cell r="G4206">
            <v>0</v>
          </cell>
          <cell r="H4206">
            <v>9999</v>
          </cell>
          <cell r="I4206">
            <v>9999</v>
          </cell>
          <cell r="J4206">
            <v>7.19</v>
          </cell>
          <cell r="K4206">
            <v>0</v>
          </cell>
          <cell r="L4206">
            <v>0</v>
          </cell>
        </row>
        <row r="4207">
          <cell r="A4207">
            <v>702030058</v>
          </cell>
          <cell r="B4207" t="str">
            <v>ARRUELAS DE TITANIO P/ CIRURGIA DA COLUNA</v>
          </cell>
          <cell r="C4207">
            <v>0</v>
          </cell>
          <cell r="D4207" t="str">
            <v>I</v>
          </cell>
          <cell r="E4207">
            <v>1</v>
          </cell>
          <cell r="F4207">
            <v>9999</v>
          </cell>
          <cell r="G4207">
            <v>0</v>
          </cell>
          <cell r="H4207">
            <v>9999</v>
          </cell>
          <cell r="I4207">
            <v>9999</v>
          </cell>
          <cell r="J4207">
            <v>86.81</v>
          </cell>
          <cell r="K4207">
            <v>0</v>
          </cell>
          <cell r="L4207">
            <v>0</v>
          </cell>
        </row>
        <row r="4208">
          <cell r="A4208">
            <v>702030066</v>
          </cell>
          <cell r="B4208" t="str">
            <v>BARRA SACRAL</v>
          </cell>
          <cell r="C4208">
            <v>0</v>
          </cell>
          <cell r="D4208" t="str">
            <v>I</v>
          </cell>
          <cell r="E4208">
            <v>2</v>
          </cell>
          <cell r="F4208">
            <v>9999</v>
          </cell>
          <cell r="G4208">
            <v>0</v>
          </cell>
          <cell r="H4208">
            <v>9999</v>
          </cell>
          <cell r="I4208">
            <v>9999</v>
          </cell>
          <cell r="J4208">
            <v>70</v>
          </cell>
          <cell r="K4208">
            <v>0</v>
          </cell>
          <cell r="L4208">
            <v>0</v>
          </cell>
        </row>
        <row r="4209">
          <cell r="A4209">
            <v>702030074</v>
          </cell>
          <cell r="B4209" t="str">
            <v>CENTRALIZADOR PARA COMPONENTE FEMORAL CIMENTADO MODULAR</v>
          </cell>
          <cell r="C4209">
            <v>0</v>
          </cell>
          <cell r="D4209" t="str">
            <v>I</v>
          </cell>
          <cell r="E4209">
            <v>1</v>
          </cell>
          <cell r="F4209">
            <v>9999</v>
          </cell>
          <cell r="G4209">
            <v>0</v>
          </cell>
          <cell r="H4209">
            <v>9999</v>
          </cell>
          <cell r="I4209">
            <v>9999</v>
          </cell>
          <cell r="J4209">
            <v>104.44</v>
          </cell>
          <cell r="K4209">
            <v>0</v>
          </cell>
          <cell r="L4209">
            <v>0</v>
          </cell>
        </row>
        <row r="4210">
          <cell r="A4210">
            <v>702030082</v>
          </cell>
          <cell r="B4210" t="str">
            <v>CIMENTO C/ ANTIBIOTICO</v>
          </cell>
          <cell r="C4210">
            <v>0</v>
          </cell>
          <cell r="D4210" t="str">
            <v>I</v>
          </cell>
          <cell r="E4210">
            <v>3</v>
          </cell>
          <cell r="F4210">
            <v>9999</v>
          </cell>
          <cell r="G4210">
            <v>0</v>
          </cell>
          <cell r="H4210">
            <v>9999</v>
          </cell>
          <cell r="I4210">
            <v>9999</v>
          </cell>
          <cell r="J4210">
            <v>109.62</v>
          </cell>
          <cell r="K4210">
            <v>0</v>
          </cell>
          <cell r="L4210">
            <v>0</v>
          </cell>
        </row>
        <row r="4211">
          <cell r="A4211">
            <v>702030090</v>
          </cell>
          <cell r="B4211" t="str">
            <v>COMPONENTE ACETABULAR DE POLIETILENO CIMENTADO PRIMARIO / REVISAO</v>
          </cell>
          <cell r="C4211">
            <v>0</v>
          </cell>
          <cell r="D4211" t="str">
            <v>I</v>
          </cell>
          <cell r="E4211">
            <v>1</v>
          </cell>
          <cell r="F4211">
            <v>9999</v>
          </cell>
          <cell r="G4211">
            <v>0</v>
          </cell>
          <cell r="H4211">
            <v>9999</v>
          </cell>
          <cell r="I4211">
            <v>9999</v>
          </cell>
          <cell r="J4211">
            <v>252.56</v>
          </cell>
          <cell r="K4211">
            <v>0</v>
          </cell>
          <cell r="L4211">
            <v>0</v>
          </cell>
        </row>
        <row r="4212">
          <cell r="A4212">
            <v>702030104</v>
          </cell>
          <cell r="B4212" t="str">
            <v>COMPONENTE ACETABULAR METALICO DE FIXACAO BIOLOGICA PRIMARIA / REVISAO</v>
          </cell>
          <cell r="C4212">
            <v>0</v>
          </cell>
          <cell r="D4212" t="str">
            <v>I</v>
          </cell>
          <cell r="E4212">
            <v>1</v>
          </cell>
          <cell r="F4212">
            <v>9999</v>
          </cell>
          <cell r="G4212">
            <v>0</v>
          </cell>
          <cell r="H4212">
            <v>9999</v>
          </cell>
          <cell r="I4212">
            <v>9999</v>
          </cell>
          <cell r="J4212">
            <v>917.21</v>
          </cell>
          <cell r="K4212">
            <v>0</v>
          </cell>
          <cell r="L4212">
            <v>0</v>
          </cell>
        </row>
        <row r="4213">
          <cell r="A4213">
            <v>702030112</v>
          </cell>
          <cell r="B4213" t="str">
            <v>COMPONENTE CEFALICO</v>
          </cell>
          <cell r="C4213">
            <v>0</v>
          </cell>
          <cell r="D4213" t="str">
            <v>I</v>
          </cell>
          <cell r="E4213">
            <v>1</v>
          </cell>
          <cell r="F4213">
            <v>9999</v>
          </cell>
          <cell r="G4213">
            <v>0</v>
          </cell>
          <cell r="H4213">
            <v>9999</v>
          </cell>
          <cell r="I4213">
            <v>9999</v>
          </cell>
          <cell r="J4213">
            <v>380.49</v>
          </cell>
          <cell r="K4213">
            <v>0</v>
          </cell>
          <cell r="L4213">
            <v>0</v>
          </cell>
        </row>
        <row r="4214">
          <cell r="A4214">
            <v>702030120</v>
          </cell>
          <cell r="B4214" t="str">
            <v>COMPONENTE CEFALICO / POLIETILENO / METAL P/ HEMIARTROPLASTIA BIPOLAR / METALICO P/ HEMIARTROPLASIA MONOPOLAR</v>
          </cell>
          <cell r="C4214">
            <v>0</v>
          </cell>
          <cell r="D4214" t="str">
            <v>I</v>
          </cell>
          <cell r="E4214">
            <v>1</v>
          </cell>
          <cell r="F4214">
            <v>9999</v>
          </cell>
          <cell r="G4214">
            <v>0</v>
          </cell>
          <cell r="H4214">
            <v>9999</v>
          </cell>
          <cell r="I4214">
            <v>9999</v>
          </cell>
          <cell r="J4214">
            <v>900</v>
          </cell>
          <cell r="K4214">
            <v>0</v>
          </cell>
          <cell r="L4214">
            <v>0</v>
          </cell>
        </row>
        <row r="4215">
          <cell r="A4215">
            <v>702030139</v>
          </cell>
          <cell r="B4215" t="str">
            <v>COMPONENTE CEFALICO P/ ARTROPLASTIA TOTAL DO QUADRIL</v>
          </cell>
          <cell r="C4215">
            <v>0</v>
          </cell>
          <cell r="D4215" t="str">
            <v>I</v>
          </cell>
          <cell r="E4215">
            <v>1</v>
          </cell>
          <cell r="F4215">
            <v>9999</v>
          </cell>
          <cell r="G4215">
            <v>0</v>
          </cell>
          <cell r="H4215">
            <v>9999</v>
          </cell>
          <cell r="I4215">
            <v>9999</v>
          </cell>
          <cell r="J4215">
            <v>463.48</v>
          </cell>
          <cell r="K4215">
            <v>0</v>
          </cell>
          <cell r="L4215">
            <v>0</v>
          </cell>
        </row>
        <row r="4216">
          <cell r="A4216">
            <v>702030147</v>
          </cell>
          <cell r="B4216" t="str">
            <v>COMPONENTE DE AUMENTO TIBIAL P/ REVISÃO DE PRÓTESE TOTAL DE JOELHO</v>
          </cell>
          <cell r="C4216">
            <v>0</v>
          </cell>
          <cell r="D4216" t="str">
            <v>I</v>
          </cell>
          <cell r="E4216">
            <v>2</v>
          </cell>
          <cell r="F4216">
            <v>9999</v>
          </cell>
          <cell r="G4216">
            <v>0</v>
          </cell>
          <cell r="H4216">
            <v>9999</v>
          </cell>
          <cell r="I4216">
            <v>9999</v>
          </cell>
          <cell r="J4216">
            <v>414.83</v>
          </cell>
          <cell r="K4216">
            <v>0</v>
          </cell>
          <cell r="L4216">
            <v>0</v>
          </cell>
        </row>
        <row r="4217">
          <cell r="A4217">
            <v>702030155</v>
          </cell>
          <cell r="B4217" t="str">
            <v>COMPONENTE DE AUMENTO FEMURAL P/ REVISÃO DE PRÓTESE TOTAL DE JOELHO</v>
          </cell>
          <cell r="C4217">
            <v>0</v>
          </cell>
          <cell r="D4217" t="str">
            <v>I</v>
          </cell>
          <cell r="E4217">
            <v>4</v>
          </cell>
          <cell r="F4217">
            <v>9999</v>
          </cell>
          <cell r="G4217">
            <v>0</v>
          </cell>
          <cell r="H4217">
            <v>9999</v>
          </cell>
          <cell r="I4217">
            <v>9999</v>
          </cell>
          <cell r="J4217">
            <v>2122.37</v>
          </cell>
          <cell r="K4217">
            <v>0</v>
          </cell>
          <cell r="L4217">
            <v>0</v>
          </cell>
        </row>
        <row r="4218">
          <cell r="A4218">
            <v>702030163</v>
          </cell>
          <cell r="B4218" t="str">
            <v>COMPONENTE FEMORAL CIMENTADO MODULAR PRIMARIO</v>
          </cell>
          <cell r="C4218">
            <v>0</v>
          </cell>
          <cell r="D4218" t="str">
            <v>I</v>
          </cell>
          <cell r="E4218">
            <v>1</v>
          </cell>
          <cell r="F4218">
            <v>9999</v>
          </cell>
          <cell r="G4218">
            <v>0</v>
          </cell>
          <cell r="H4218">
            <v>9999</v>
          </cell>
          <cell r="I4218">
            <v>9999</v>
          </cell>
          <cell r="J4218">
            <v>900</v>
          </cell>
          <cell r="K4218">
            <v>0</v>
          </cell>
          <cell r="L4218">
            <v>0</v>
          </cell>
        </row>
        <row r="4219">
          <cell r="A4219">
            <v>702030171</v>
          </cell>
          <cell r="B4219" t="str">
            <v>COMPONENTE FEMORAL CIMENTADO MONOBLOCO TIPO CHARNLEY</v>
          </cell>
          <cell r="C4219">
            <v>0</v>
          </cell>
          <cell r="D4219" t="str">
            <v>I</v>
          </cell>
          <cell r="E4219">
            <v>1</v>
          </cell>
          <cell r="F4219">
            <v>9999</v>
          </cell>
          <cell r="G4219">
            <v>0</v>
          </cell>
          <cell r="H4219">
            <v>9999</v>
          </cell>
          <cell r="I4219">
            <v>9999</v>
          </cell>
          <cell r="J4219">
            <v>850.01</v>
          </cell>
          <cell r="K4219">
            <v>0</v>
          </cell>
          <cell r="L4219">
            <v>0</v>
          </cell>
        </row>
        <row r="4220">
          <cell r="A4220">
            <v>702030180</v>
          </cell>
          <cell r="B4220" t="str">
            <v>COMPONENTE FEMORAL DE REVISAO CIMENTADO / FIXACAO BIOLOGICA</v>
          </cell>
          <cell r="C4220">
            <v>0</v>
          </cell>
          <cell r="D4220" t="str">
            <v>I</v>
          </cell>
          <cell r="E4220">
            <v>1</v>
          </cell>
          <cell r="F4220">
            <v>9999</v>
          </cell>
          <cell r="G4220">
            <v>0</v>
          </cell>
          <cell r="H4220">
            <v>9999</v>
          </cell>
          <cell r="I4220">
            <v>9999</v>
          </cell>
          <cell r="J4220">
            <v>1758.84</v>
          </cell>
          <cell r="K4220">
            <v>0</v>
          </cell>
          <cell r="L4220">
            <v>0</v>
          </cell>
        </row>
        <row r="4221">
          <cell r="A4221">
            <v>702030198</v>
          </cell>
          <cell r="B4221" t="str">
            <v>COMPONENTE FEMORAL MODULAR DE REVISAO CIMENTADA P/ ENXERTO IMPACTADO</v>
          </cell>
          <cell r="C4221">
            <v>0</v>
          </cell>
          <cell r="D4221" t="str">
            <v>I</v>
          </cell>
          <cell r="E4221">
            <v>1</v>
          </cell>
          <cell r="F4221">
            <v>9999</v>
          </cell>
          <cell r="G4221">
            <v>0</v>
          </cell>
          <cell r="H4221">
            <v>9999</v>
          </cell>
          <cell r="I4221">
            <v>9999</v>
          </cell>
          <cell r="J4221">
            <v>2323.0700000000002</v>
          </cell>
          <cell r="K4221">
            <v>0</v>
          </cell>
          <cell r="L4221">
            <v>0</v>
          </cell>
        </row>
        <row r="4222">
          <cell r="A4222">
            <v>702030201</v>
          </cell>
          <cell r="B4222" t="str">
            <v>COMPONENTE FEMORAL MODULAR DE REVISAO NAO CIMENTADA P/ REVESTIMENTO TOTAL</v>
          </cell>
          <cell r="C4222">
            <v>0</v>
          </cell>
          <cell r="D4222" t="str">
            <v>I</v>
          </cell>
          <cell r="E4222">
            <v>1</v>
          </cell>
          <cell r="F4222">
            <v>9999</v>
          </cell>
          <cell r="G4222">
            <v>0</v>
          </cell>
          <cell r="H4222">
            <v>9999</v>
          </cell>
          <cell r="I4222">
            <v>9999</v>
          </cell>
          <cell r="J4222">
            <v>2103.14</v>
          </cell>
          <cell r="K4222">
            <v>0</v>
          </cell>
          <cell r="L4222">
            <v>0</v>
          </cell>
        </row>
        <row r="4223">
          <cell r="A4223">
            <v>702030210</v>
          </cell>
          <cell r="B4223" t="str">
            <v>COMPONENTE FEMORAL NAO CIMENTADO MODULAR PRIMARIO</v>
          </cell>
          <cell r="C4223">
            <v>0</v>
          </cell>
          <cell r="D4223" t="str">
            <v>I</v>
          </cell>
          <cell r="E4223">
            <v>1</v>
          </cell>
          <cell r="F4223">
            <v>9999</v>
          </cell>
          <cell r="G4223">
            <v>0</v>
          </cell>
          <cell r="H4223">
            <v>9999</v>
          </cell>
          <cell r="I4223">
            <v>9999</v>
          </cell>
          <cell r="J4223">
            <v>1513.63</v>
          </cell>
          <cell r="K4223">
            <v>0</v>
          </cell>
          <cell r="L4223">
            <v>0</v>
          </cell>
        </row>
        <row r="4224">
          <cell r="A4224">
            <v>702030228</v>
          </cell>
          <cell r="B4224" t="str">
            <v>COMPONENTE FEMORAL PRIMARIO CIMENTADO / FIXACAO BIOLOGICA</v>
          </cell>
          <cell r="C4224">
            <v>0</v>
          </cell>
          <cell r="D4224" t="str">
            <v>I</v>
          </cell>
          <cell r="E4224">
            <v>1</v>
          </cell>
          <cell r="F4224">
            <v>9999</v>
          </cell>
          <cell r="G4224">
            <v>0</v>
          </cell>
          <cell r="H4224">
            <v>9999</v>
          </cell>
          <cell r="I4224">
            <v>9999</v>
          </cell>
          <cell r="J4224">
            <v>1492.5</v>
          </cell>
          <cell r="K4224">
            <v>0</v>
          </cell>
          <cell r="L4224">
            <v>0</v>
          </cell>
        </row>
        <row r="4225">
          <cell r="A4225">
            <v>702030236</v>
          </cell>
          <cell r="B4225" t="str">
            <v>COMPONENTE GLENOIDAL</v>
          </cell>
          <cell r="C4225">
            <v>0</v>
          </cell>
          <cell r="D4225" t="str">
            <v>I</v>
          </cell>
          <cell r="E4225">
            <v>1</v>
          </cell>
          <cell r="F4225">
            <v>9999</v>
          </cell>
          <cell r="G4225">
            <v>0</v>
          </cell>
          <cell r="H4225">
            <v>9999</v>
          </cell>
          <cell r="I4225">
            <v>9999</v>
          </cell>
          <cell r="J4225">
            <v>198.17</v>
          </cell>
          <cell r="K4225">
            <v>0</v>
          </cell>
          <cell r="L4225">
            <v>0</v>
          </cell>
        </row>
        <row r="4226">
          <cell r="A4226">
            <v>702030244</v>
          </cell>
          <cell r="B4226" t="str">
            <v>COMPONENTE PATELAR CIMENTADO / FIXACAO BIOLOGICA</v>
          </cell>
          <cell r="C4226">
            <v>0</v>
          </cell>
          <cell r="D4226" t="str">
            <v>I</v>
          </cell>
          <cell r="E4226">
            <v>1</v>
          </cell>
          <cell r="F4226">
            <v>9999</v>
          </cell>
          <cell r="G4226">
            <v>0</v>
          </cell>
          <cell r="H4226">
            <v>9999</v>
          </cell>
          <cell r="I4226">
            <v>9999</v>
          </cell>
          <cell r="J4226">
            <v>132.65</v>
          </cell>
          <cell r="K4226">
            <v>0</v>
          </cell>
          <cell r="L4226">
            <v>0</v>
          </cell>
        </row>
        <row r="4227">
          <cell r="A4227">
            <v>702030252</v>
          </cell>
          <cell r="B4227" t="str">
            <v>COMPONENTE TIBIAL DE REVISAO DE POLIETILENO</v>
          </cell>
          <cell r="C4227">
            <v>0</v>
          </cell>
          <cell r="D4227" t="str">
            <v>I</v>
          </cell>
          <cell r="E4227">
            <v>1</v>
          </cell>
          <cell r="F4227">
            <v>9999</v>
          </cell>
          <cell r="G4227">
            <v>0</v>
          </cell>
          <cell r="H4227">
            <v>9999</v>
          </cell>
          <cell r="I4227">
            <v>9999</v>
          </cell>
          <cell r="J4227">
            <v>528.5</v>
          </cell>
          <cell r="K4227">
            <v>0</v>
          </cell>
          <cell r="L4227">
            <v>0</v>
          </cell>
        </row>
        <row r="4228">
          <cell r="A4228">
            <v>702030260</v>
          </cell>
          <cell r="B4228" t="str">
            <v>COMPONENTE TIBIAL DE REVISAO METALICO CIMENTADO / FIXACAO BIOLOGICA EM CUNHA</v>
          </cell>
          <cell r="C4228">
            <v>0</v>
          </cell>
          <cell r="D4228" t="str">
            <v>I</v>
          </cell>
          <cell r="E4228">
            <v>1</v>
          </cell>
          <cell r="F4228">
            <v>9999</v>
          </cell>
          <cell r="G4228">
            <v>0</v>
          </cell>
          <cell r="H4228">
            <v>9999</v>
          </cell>
          <cell r="I4228">
            <v>9999</v>
          </cell>
          <cell r="J4228">
            <v>1316.68</v>
          </cell>
          <cell r="K4228">
            <v>0</v>
          </cell>
          <cell r="L4228">
            <v>0</v>
          </cell>
        </row>
        <row r="4229">
          <cell r="A4229">
            <v>702030279</v>
          </cell>
          <cell r="B4229" t="str">
            <v>COMPONENTE TIBIAL PRIMARIO DE POLIETILENO</v>
          </cell>
          <cell r="C4229">
            <v>0</v>
          </cell>
          <cell r="D4229" t="str">
            <v>I</v>
          </cell>
          <cell r="E4229">
            <v>1</v>
          </cell>
          <cell r="F4229">
            <v>9999</v>
          </cell>
          <cell r="G4229">
            <v>0</v>
          </cell>
          <cell r="H4229">
            <v>9999</v>
          </cell>
          <cell r="I4229">
            <v>9999</v>
          </cell>
          <cell r="J4229">
            <v>315.14</v>
          </cell>
          <cell r="K4229">
            <v>0</v>
          </cell>
          <cell r="L4229">
            <v>0</v>
          </cell>
        </row>
        <row r="4230">
          <cell r="A4230">
            <v>702030287</v>
          </cell>
          <cell r="B4230" t="str">
            <v>COMPONENTE TIBIAL PRIMARIO METALICO CIMENTADO / FIXACAO BIOLOGICA</v>
          </cell>
          <cell r="C4230">
            <v>0</v>
          </cell>
          <cell r="D4230" t="str">
            <v>I</v>
          </cell>
          <cell r="E4230">
            <v>1</v>
          </cell>
          <cell r="F4230">
            <v>9999</v>
          </cell>
          <cell r="G4230">
            <v>0</v>
          </cell>
          <cell r="H4230">
            <v>9999</v>
          </cell>
          <cell r="I4230">
            <v>9999</v>
          </cell>
          <cell r="J4230">
            <v>762.93</v>
          </cell>
          <cell r="K4230">
            <v>0</v>
          </cell>
          <cell r="L4230">
            <v>0</v>
          </cell>
        </row>
        <row r="4231">
          <cell r="A4231">
            <v>702030295</v>
          </cell>
          <cell r="B4231" t="str">
            <v>COMPONENTE UMERAL CIMENTADO / FIXACAO BIOLOGICA</v>
          </cell>
          <cell r="C4231">
            <v>0</v>
          </cell>
          <cell r="D4231" t="str">
            <v>I</v>
          </cell>
          <cell r="E4231">
            <v>1</v>
          </cell>
          <cell r="F4231">
            <v>9999</v>
          </cell>
          <cell r="G4231">
            <v>0</v>
          </cell>
          <cell r="H4231">
            <v>9999</v>
          </cell>
          <cell r="I4231">
            <v>9999</v>
          </cell>
          <cell r="J4231">
            <v>708.26</v>
          </cell>
          <cell r="K4231">
            <v>0</v>
          </cell>
          <cell r="L4231">
            <v>0</v>
          </cell>
        </row>
        <row r="4232">
          <cell r="A4232">
            <v>702030309</v>
          </cell>
          <cell r="B4232" t="str">
            <v>COMPONENTE UMERAL CIMENTADO / FIXACAO BIOLOGICA DE REVISAO</v>
          </cell>
          <cell r="C4232">
            <v>0</v>
          </cell>
          <cell r="D4232" t="str">
            <v>I</v>
          </cell>
          <cell r="E4232">
            <v>1</v>
          </cell>
          <cell r="F4232">
            <v>9999</v>
          </cell>
          <cell r="G4232">
            <v>0</v>
          </cell>
          <cell r="H4232">
            <v>9999</v>
          </cell>
          <cell r="I4232">
            <v>9999</v>
          </cell>
          <cell r="J4232">
            <v>900.59</v>
          </cell>
          <cell r="K4232">
            <v>0</v>
          </cell>
          <cell r="L4232">
            <v>0</v>
          </cell>
        </row>
        <row r="4233">
          <cell r="A4233">
            <v>702030317</v>
          </cell>
          <cell r="B4233" t="str">
            <v>DISPOSITIVO ANTI-PROTRUSAO C/ ORIFICIOS P/ PARAFUSOS</v>
          </cell>
          <cell r="C4233">
            <v>0</v>
          </cell>
          <cell r="D4233" t="str">
            <v>I</v>
          </cell>
          <cell r="E4233">
            <v>1</v>
          </cell>
          <cell r="F4233">
            <v>9999</v>
          </cell>
          <cell r="G4233">
            <v>0</v>
          </cell>
          <cell r="H4233">
            <v>9999</v>
          </cell>
          <cell r="I4233">
            <v>9999</v>
          </cell>
          <cell r="J4233">
            <v>1812.73</v>
          </cell>
          <cell r="K4233">
            <v>0</v>
          </cell>
          <cell r="L4233">
            <v>0</v>
          </cell>
        </row>
        <row r="4234">
          <cell r="A4234">
            <v>702030325</v>
          </cell>
          <cell r="B4234" t="str">
            <v>FIO OLIVADO P/ FIXADOR EXTERNO</v>
          </cell>
          <cell r="C4234">
            <v>0</v>
          </cell>
          <cell r="D4234" t="str">
            <v>I</v>
          </cell>
          <cell r="E4234">
            <v>6</v>
          </cell>
          <cell r="F4234">
            <v>9999</v>
          </cell>
          <cell r="G4234">
            <v>0</v>
          </cell>
          <cell r="H4234">
            <v>9999</v>
          </cell>
          <cell r="I4234">
            <v>9999</v>
          </cell>
          <cell r="J4234">
            <v>16.940000000000001</v>
          </cell>
          <cell r="K4234">
            <v>0</v>
          </cell>
          <cell r="L4234">
            <v>0</v>
          </cell>
        </row>
        <row r="4235">
          <cell r="A4235">
            <v>702030333</v>
          </cell>
          <cell r="B4235" t="str">
            <v>FIO TIPO STEINMAN ROSQUEADO</v>
          </cell>
          <cell r="C4235">
            <v>0</v>
          </cell>
          <cell r="D4235" t="str">
            <v>I</v>
          </cell>
          <cell r="E4235">
            <v>3</v>
          </cell>
          <cell r="F4235">
            <v>9999</v>
          </cell>
          <cell r="G4235">
            <v>0</v>
          </cell>
          <cell r="H4235">
            <v>9999</v>
          </cell>
          <cell r="I4235">
            <v>9999</v>
          </cell>
          <cell r="J4235">
            <v>15.82</v>
          </cell>
          <cell r="K4235">
            <v>0</v>
          </cell>
          <cell r="L4235">
            <v>0</v>
          </cell>
        </row>
        <row r="4236">
          <cell r="A4236">
            <v>702030341</v>
          </cell>
          <cell r="B4236" t="str">
            <v>FITA PARA RECONSTRUCAO LIGAMENTAR</v>
          </cell>
          <cell r="C4236">
            <v>0</v>
          </cell>
          <cell r="D4236" t="str">
            <v>I</v>
          </cell>
          <cell r="E4236">
            <v>1</v>
          </cell>
          <cell r="F4236">
            <v>9999</v>
          </cell>
          <cell r="G4236">
            <v>0</v>
          </cell>
          <cell r="H4236">
            <v>9999</v>
          </cell>
          <cell r="I4236">
            <v>9999</v>
          </cell>
          <cell r="J4236">
            <v>280</v>
          </cell>
          <cell r="K4236">
            <v>0</v>
          </cell>
          <cell r="L4236">
            <v>0</v>
          </cell>
        </row>
        <row r="4237">
          <cell r="A4237">
            <v>702030350</v>
          </cell>
          <cell r="B4237" t="str">
            <v>FIXADOR EXTERNO C/ SISTEMA DE ALONGAMENTO MONOFOCAL</v>
          </cell>
          <cell r="C4237">
            <v>0</v>
          </cell>
          <cell r="D4237" t="str">
            <v>I</v>
          </cell>
          <cell r="E4237">
            <v>1</v>
          </cell>
          <cell r="F4237">
            <v>9999</v>
          </cell>
          <cell r="G4237">
            <v>0</v>
          </cell>
          <cell r="H4237">
            <v>9999</v>
          </cell>
          <cell r="I4237">
            <v>9999</v>
          </cell>
          <cell r="J4237">
            <v>1054.9100000000001</v>
          </cell>
          <cell r="K4237">
            <v>0</v>
          </cell>
          <cell r="L4237">
            <v>0</v>
          </cell>
        </row>
        <row r="4238">
          <cell r="A4238">
            <v>702030368</v>
          </cell>
          <cell r="B4238" t="str">
            <v>FIXADOR EXTERNO C/ SISTEMA DE CORRECAO ANGULAR E/OU ROTACIONAL</v>
          </cell>
          <cell r="C4238">
            <v>0</v>
          </cell>
          <cell r="D4238" t="str">
            <v>I</v>
          </cell>
          <cell r="E4238">
            <v>1</v>
          </cell>
          <cell r="F4238">
            <v>9999</v>
          </cell>
          <cell r="G4238">
            <v>0</v>
          </cell>
          <cell r="H4238">
            <v>9999</v>
          </cell>
          <cell r="I4238">
            <v>9999</v>
          </cell>
          <cell r="J4238">
            <v>1351.04</v>
          </cell>
          <cell r="K4238">
            <v>0</v>
          </cell>
          <cell r="L4238">
            <v>0</v>
          </cell>
        </row>
        <row r="4239">
          <cell r="A4239">
            <v>702030376</v>
          </cell>
          <cell r="B4239" t="str">
            <v>FIXADOR EXTERNO C/ SISTEMA DE PEQUENOS FRAGMENTOS C/ SISTEMA DE CORRECAO ANGULAR</v>
          </cell>
          <cell r="C4239">
            <v>0</v>
          </cell>
          <cell r="D4239" t="str">
            <v>I</v>
          </cell>
          <cell r="E4239">
            <v>1</v>
          </cell>
          <cell r="F4239">
            <v>9999</v>
          </cell>
          <cell r="G4239">
            <v>0</v>
          </cell>
          <cell r="H4239">
            <v>9999</v>
          </cell>
          <cell r="I4239">
            <v>9999</v>
          </cell>
          <cell r="J4239">
            <v>1351.04</v>
          </cell>
          <cell r="K4239">
            <v>0</v>
          </cell>
          <cell r="L4239">
            <v>0</v>
          </cell>
        </row>
        <row r="4240">
          <cell r="A4240">
            <v>702030384</v>
          </cell>
          <cell r="B4240" t="str">
            <v>FIXADOR EXTERNO CIRCULAR / SEMI-CIRCULAR</v>
          </cell>
          <cell r="C4240">
            <v>0</v>
          </cell>
          <cell r="D4240" t="str">
            <v>I</v>
          </cell>
          <cell r="E4240">
            <v>1</v>
          </cell>
          <cell r="F4240">
            <v>9999</v>
          </cell>
          <cell r="G4240">
            <v>0</v>
          </cell>
          <cell r="H4240">
            <v>9999</v>
          </cell>
          <cell r="I4240">
            <v>9999</v>
          </cell>
          <cell r="J4240">
            <v>1163.9000000000001</v>
          </cell>
          <cell r="K4240">
            <v>0</v>
          </cell>
          <cell r="L4240">
            <v>0</v>
          </cell>
        </row>
        <row r="4241">
          <cell r="A4241">
            <v>702030392</v>
          </cell>
          <cell r="B4241" t="str">
            <v>FIXADOR EXTERNO HIBRIDO</v>
          </cell>
          <cell r="C4241">
            <v>0</v>
          </cell>
          <cell r="D4241" t="str">
            <v>I</v>
          </cell>
          <cell r="E4241">
            <v>1</v>
          </cell>
          <cell r="F4241">
            <v>9999</v>
          </cell>
          <cell r="G4241">
            <v>0</v>
          </cell>
          <cell r="H4241">
            <v>9999</v>
          </cell>
          <cell r="I4241">
            <v>9999</v>
          </cell>
          <cell r="J4241">
            <v>913.16</v>
          </cell>
          <cell r="K4241">
            <v>0</v>
          </cell>
          <cell r="L4241">
            <v>0</v>
          </cell>
        </row>
        <row r="4242">
          <cell r="A4242">
            <v>702030406</v>
          </cell>
          <cell r="B4242" t="str">
            <v>FIXADOR EXTERNO LINEAR</v>
          </cell>
          <cell r="C4242">
            <v>0</v>
          </cell>
          <cell r="D4242" t="str">
            <v>I</v>
          </cell>
          <cell r="E4242">
            <v>2</v>
          </cell>
          <cell r="F4242">
            <v>9999</v>
          </cell>
          <cell r="G4242">
            <v>0</v>
          </cell>
          <cell r="H4242">
            <v>9999</v>
          </cell>
          <cell r="I4242">
            <v>9999</v>
          </cell>
          <cell r="J4242">
            <v>578.66999999999996</v>
          </cell>
          <cell r="K4242">
            <v>0</v>
          </cell>
          <cell r="L4242">
            <v>0</v>
          </cell>
        </row>
        <row r="4243">
          <cell r="A4243">
            <v>702030414</v>
          </cell>
          <cell r="B4243" t="str">
            <v>FIXADOR EXTERNO P/ PUNHO</v>
          </cell>
          <cell r="C4243">
            <v>0</v>
          </cell>
          <cell r="D4243" t="str">
            <v>I</v>
          </cell>
          <cell r="E4243">
            <v>1</v>
          </cell>
          <cell r="F4243">
            <v>9999</v>
          </cell>
          <cell r="G4243">
            <v>0</v>
          </cell>
          <cell r="H4243">
            <v>9999</v>
          </cell>
          <cell r="I4243">
            <v>9999</v>
          </cell>
          <cell r="J4243">
            <v>501.48</v>
          </cell>
          <cell r="K4243">
            <v>0</v>
          </cell>
          <cell r="L4243">
            <v>0</v>
          </cell>
        </row>
        <row r="4244">
          <cell r="A4244">
            <v>702030422</v>
          </cell>
          <cell r="B4244" t="str">
            <v>FIXADOR EXTERNO TIPO PLATAFORMA - SISTEMA DE ALONGAMENTO / TRANSPLANTE OSSEO</v>
          </cell>
          <cell r="C4244">
            <v>0</v>
          </cell>
          <cell r="D4244" t="str">
            <v>I</v>
          </cell>
          <cell r="E4244">
            <v>1</v>
          </cell>
          <cell r="F4244">
            <v>9999</v>
          </cell>
          <cell r="G4244">
            <v>0</v>
          </cell>
          <cell r="H4244">
            <v>9999</v>
          </cell>
          <cell r="I4244">
            <v>9999</v>
          </cell>
          <cell r="J4244">
            <v>1054.9100000000001</v>
          </cell>
          <cell r="K4244">
            <v>0</v>
          </cell>
          <cell r="L4244">
            <v>0</v>
          </cell>
        </row>
        <row r="4245">
          <cell r="A4245">
            <v>702030430</v>
          </cell>
          <cell r="B4245" t="str">
            <v>FIXADOR PELVICO</v>
          </cell>
          <cell r="C4245">
            <v>0</v>
          </cell>
          <cell r="D4245" t="str">
            <v>I</v>
          </cell>
          <cell r="E4245">
            <v>1</v>
          </cell>
          <cell r="F4245">
            <v>9999</v>
          </cell>
          <cell r="G4245">
            <v>0</v>
          </cell>
          <cell r="H4245">
            <v>9999</v>
          </cell>
          <cell r="I4245">
            <v>9999</v>
          </cell>
          <cell r="J4245">
            <v>950.74</v>
          </cell>
          <cell r="K4245">
            <v>0</v>
          </cell>
          <cell r="L4245">
            <v>0</v>
          </cell>
        </row>
        <row r="4246">
          <cell r="A4246">
            <v>702030449</v>
          </cell>
          <cell r="B4246" t="str">
            <v>GRAMPO</v>
          </cell>
          <cell r="C4246">
            <v>0</v>
          </cell>
          <cell r="D4246" t="str">
            <v>I</v>
          </cell>
          <cell r="E4246">
            <v>6</v>
          </cell>
          <cell r="F4246">
            <v>9999</v>
          </cell>
          <cell r="G4246">
            <v>0</v>
          </cell>
          <cell r="H4246">
            <v>9999</v>
          </cell>
          <cell r="I4246">
            <v>9999</v>
          </cell>
          <cell r="J4246">
            <v>24.61</v>
          </cell>
          <cell r="K4246">
            <v>0</v>
          </cell>
          <cell r="L4246">
            <v>0</v>
          </cell>
        </row>
        <row r="4247">
          <cell r="A4247">
            <v>702030457</v>
          </cell>
          <cell r="B4247" t="str">
            <v>HALO CRANIANO</v>
          </cell>
          <cell r="C4247">
            <v>0</v>
          </cell>
          <cell r="D4247" t="str">
            <v>I</v>
          </cell>
          <cell r="E4247">
            <v>1</v>
          </cell>
          <cell r="F4247">
            <v>9999</v>
          </cell>
          <cell r="G4247">
            <v>0</v>
          </cell>
          <cell r="H4247">
            <v>9999</v>
          </cell>
          <cell r="I4247">
            <v>9999</v>
          </cell>
          <cell r="J4247">
            <v>678.88</v>
          </cell>
          <cell r="K4247">
            <v>0</v>
          </cell>
          <cell r="L4247">
            <v>0</v>
          </cell>
        </row>
        <row r="4248">
          <cell r="A4248">
            <v>702030465</v>
          </cell>
          <cell r="B4248" t="str">
            <v>HASTE DE ENDER</v>
          </cell>
          <cell r="C4248">
            <v>0</v>
          </cell>
          <cell r="D4248" t="str">
            <v>I</v>
          </cell>
          <cell r="E4248">
            <v>3</v>
          </cell>
          <cell r="F4248">
            <v>9999</v>
          </cell>
          <cell r="G4248">
            <v>0</v>
          </cell>
          <cell r="H4248">
            <v>9999</v>
          </cell>
          <cell r="I4248">
            <v>9999</v>
          </cell>
          <cell r="J4248">
            <v>81.510000000000005</v>
          </cell>
          <cell r="K4248">
            <v>0</v>
          </cell>
          <cell r="L4248">
            <v>0</v>
          </cell>
        </row>
        <row r="4249">
          <cell r="A4249">
            <v>702030473</v>
          </cell>
          <cell r="B4249" t="str">
            <v>HASTE DE RUSH</v>
          </cell>
          <cell r="C4249">
            <v>0</v>
          </cell>
          <cell r="D4249" t="str">
            <v>I</v>
          </cell>
          <cell r="E4249">
            <v>3</v>
          </cell>
          <cell r="F4249">
            <v>9999</v>
          </cell>
          <cell r="G4249">
            <v>0</v>
          </cell>
          <cell r="H4249">
            <v>9999</v>
          </cell>
          <cell r="I4249">
            <v>9999</v>
          </cell>
          <cell r="J4249">
            <v>47.77</v>
          </cell>
          <cell r="K4249">
            <v>0</v>
          </cell>
          <cell r="L4249">
            <v>0</v>
          </cell>
        </row>
        <row r="4250">
          <cell r="A4250">
            <v>702030481</v>
          </cell>
          <cell r="B4250" t="str">
            <v>HASTE FEMORAL CURTA C/ BLOQUEIO CEFALICO (INCLUI PARAFUSOS)</v>
          </cell>
          <cell r="C4250">
            <v>0</v>
          </cell>
          <cell r="D4250" t="str">
            <v>I</v>
          </cell>
          <cell r="E4250">
            <v>1</v>
          </cell>
          <cell r="F4250">
            <v>9999</v>
          </cell>
          <cell r="G4250">
            <v>0</v>
          </cell>
          <cell r="H4250">
            <v>9999</v>
          </cell>
          <cell r="I4250">
            <v>9999</v>
          </cell>
          <cell r="J4250">
            <v>936.58</v>
          </cell>
          <cell r="K4250">
            <v>0</v>
          </cell>
          <cell r="L4250">
            <v>0</v>
          </cell>
        </row>
        <row r="4251">
          <cell r="A4251">
            <v>702030490</v>
          </cell>
          <cell r="B4251" t="str">
            <v>HASTE FEMORAL LONGA C/ BLOQUEIO CEFALICO (INCLUI PARAFUSOS)</v>
          </cell>
          <cell r="C4251">
            <v>0</v>
          </cell>
          <cell r="D4251" t="str">
            <v>I</v>
          </cell>
          <cell r="E4251">
            <v>1</v>
          </cell>
          <cell r="F4251">
            <v>9999</v>
          </cell>
          <cell r="G4251">
            <v>0</v>
          </cell>
          <cell r="H4251">
            <v>9999</v>
          </cell>
          <cell r="I4251">
            <v>9999</v>
          </cell>
          <cell r="J4251">
            <v>989.15</v>
          </cell>
          <cell r="K4251">
            <v>0</v>
          </cell>
          <cell r="L4251">
            <v>0</v>
          </cell>
        </row>
        <row r="4252">
          <cell r="A4252">
            <v>702030503</v>
          </cell>
          <cell r="B4252" t="str">
            <v>HASTE FEMORAL P/ REVISAO DE PROTESE TOTAL DO JOELHO</v>
          </cell>
          <cell r="C4252">
            <v>0</v>
          </cell>
          <cell r="D4252" t="str">
            <v>I</v>
          </cell>
          <cell r="E4252">
            <v>2</v>
          </cell>
          <cell r="F4252">
            <v>9999</v>
          </cell>
          <cell r="G4252">
            <v>0</v>
          </cell>
          <cell r="H4252">
            <v>9999</v>
          </cell>
          <cell r="I4252">
            <v>9999</v>
          </cell>
          <cell r="J4252">
            <v>1569.67</v>
          </cell>
          <cell r="K4252">
            <v>0</v>
          </cell>
          <cell r="L4252">
            <v>0</v>
          </cell>
        </row>
        <row r="4253">
          <cell r="A4253">
            <v>702030511</v>
          </cell>
          <cell r="B4253" t="str">
            <v>HASTE INTRAMEDULAR BLOQUEADA DE FEMUR (INCLUI PARAFUSOS)</v>
          </cell>
          <cell r="C4253">
            <v>0</v>
          </cell>
          <cell r="D4253" t="str">
            <v>I</v>
          </cell>
          <cell r="E4253">
            <v>1</v>
          </cell>
          <cell r="F4253">
            <v>9999</v>
          </cell>
          <cell r="G4253">
            <v>0</v>
          </cell>
          <cell r="H4253">
            <v>9999</v>
          </cell>
          <cell r="I4253">
            <v>9999</v>
          </cell>
          <cell r="J4253">
            <v>1010.56</v>
          </cell>
          <cell r="K4253">
            <v>0</v>
          </cell>
          <cell r="L4253">
            <v>0</v>
          </cell>
        </row>
        <row r="4254">
          <cell r="A4254">
            <v>702030520</v>
          </cell>
          <cell r="B4254" t="str">
            <v>HASTE INTRAMEDULAR BLOQUEADA DE TIBIA (INCLUI PARAFUSOS)</v>
          </cell>
          <cell r="C4254">
            <v>0</v>
          </cell>
          <cell r="D4254" t="str">
            <v>I</v>
          </cell>
          <cell r="E4254">
            <v>6</v>
          </cell>
          <cell r="F4254">
            <v>9999</v>
          </cell>
          <cell r="G4254">
            <v>0</v>
          </cell>
          <cell r="H4254">
            <v>9999</v>
          </cell>
          <cell r="I4254">
            <v>9999</v>
          </cell>
          <cell r="J4254">
            <v>978.92</v>
          </cell>
          <cell r="K4254">
            <v>0</v>
          </cell>
          <cell r="L4254">
            <v>0</v>
          </cell>
        </row>
        <row r="4255">
          <cell r="A4255">
            <v>702030538</v>
          </cell>
          <cell r="B4255" t="str">
            <v>HASTE INTRAMEDULAR BLOQUEADA DE UMERO (INCLUI PARAFUSOS)</v>
          </cell>
          <cell r="C4255">
            <v>0</v>
          </cell>
          <cell r="D4255" t="str">
            <v>I</v>
          </cell>
          <cell r="E4255">
            <v>1</v>
          </cell>
          <cell r="F4255">
            <v>9999</v>
          </cell>
          <cell r="G4255">
            <v>0</v>
          </cell>
          <cell r="H4255">
            <v>9999</v>
          </cell>
          <cell r="I4255">
            <v>9999</v>
          </cell>
          <cell r="J4255">
            <v>1010.56</v>
          </cell>
          <cell r="K4255">
            <v>0</v>
          </cell>
          <cell r="L4255">
            <v>0</v>
          </cell>
        </row>
        <row r="4256">
          <cell r="A4256">
            <v>702030546</v>
          </cell>
          <cell r="B4256" t="str">
            <v>HASTE INTRAMEDULAR FLEXIVEL P/ USO INFANTIL</v>
          </cell>
          <cell r="C4256">
            <v>0</v>
          </cell>
          <cell r="D4256" t="str">
            <v>I</v>
          </cell>
          <cell r="E4256">
            <v>3</v>
          </cell>
          <cell r="F4256">
            <v>9999</v>
          </cell>
          <cell r="G4256">
            <v>0</v>
          </cell>
          <cell r="H4256">
            <v>9999</v>
          </cell>
          <cell r="I4256">
            <v>9999</v>
          </cell>
          <cell r="J4256">
            <v>151.63</v>
          </cell>
          <cell r="K4256">
            <v>0</v>
          </cell>
          <cell r="L4256">
            <v>0</v>
          </cell>
        </row>
        <row r="4257">
          <cell r="A4257">
            <v>702030554</v>
          </cell>
          <cell r="B4257" t="str">
            <v>HASTE INTRAMEDULAR NAO BLOQUEADA</v>
          </cell>
          <cell r="C4257">
            <v>0</v>
          </cell>
          <cell r="D4257" t="str">
            <v>I</v>
          </cell>
          <cell r="E4257">
            <v>1</v>
          </cell>
          <cell r="F4257">
            <v>9999</v>
          </cell>
          <cell r="G4257">
            <v>0</v>
          </cell>
          <cell r="H4257">
            <v>9999</v>
          </cell>
          <cell r="I4257">
            <v>9999</v>
          </cell>
          <cell r="J4257">
            <v>129.1</v>
          </cell>
          <cell r="K4257">
            <v>0</v>
          </cell>
          <cell r="L4257">
            <v>0</v>
          </cell>
        </row>
        <row r="4258">
          <cell r="A4258">
            <v>702030562</v>
          </cell>
          <cell r="B4258" t="str">
            <v>HASTE INTRAMEDULAR RETROGRADA (INCLUI PARAFUSOS)</v>
          </cell>
          <cell r="C4258">
            <v>0</v>
          </cell>
          <cell r="D4258" t="str">
            <v>I</v>
          </cell>
          <cell r="E4258">
            <v>1</v>
          </cell>
          <cell r="F4258">
            <v>9999</v>
          </cell>
          <cell r="G4258">
            <v>0</v>
          </cell>
          <cell r="H4258">
            <v>9999</v>
          </cell>
          <cell r="I4258">
            <v>9999</v>
          </cell>
          <cell r="J4258">
            <v>905.9</v>
          </cell>
          <cell r="K4258">
            <v>0</v>
          </cell>
          <cell r="L4258">
            <v>0</v>
          </cell>
        </row>
        <row r="4259">
          <cell r="A4259">
            <v>702030570</v>
          </cell>
          <cell r="B4259" t="str">
            <v>HASTE INTRAMEDULAR TIBIO-TARSICA</v>
          </cell>
          <cell r="C4259">
            <v>0</v>
          </cell>
          <cell r="D4259" t="str">
            <v>I</v>
          </cell>
          <cell r="E4259">
            <v>1</v>
          </cell>
          <cell r="F4259">
            <v>9999</v>
          </cell>
          <cell r="G4259">
            <v>0</v>
          </cell>
          <cell r="H4259">
            <v>9999</v>
          </cell>
          <cell r="I4259">
            <v>9999</v>
          </cell>
          <cell r="J4259">
            <v>790.5</v>
          </cell>
          <cell r="K4259">
            <v>0</v>
          </cell>
          <cell r="L4259">
            <v>0</v>
          </cell>
        </row>
        <row r="4260">
          <cell r="A4260">
            <v>702030589</v>
          </cell>
          <cell r="B4260" t="str">
            <v>HASTE TIBIAL P/ REVISAO DE PROTESE TOTAL DO JOELHO</v>
          </cell>
          <cell r="C4260">
            <v>0</v>
          </cell>
          <cell r="D4260" t="str">
            <v>I</v>
          </cell>
          <cell r="E4260">
            <v>1</v>
          </cell>
          <cell r="F4260">
            <v>9999</v>
          </cell>
          <cell r="G4260">
            <v>0</v>
          </cell>
          <cell r="H4260">
            <v>9999</v>
          </cell>
          <cell r="I4260">
            <v>9999</v>
          </cell>
          <cell r="J4260">
            <v>652.39</v>
          </cell>
          <cell r="K4260">
            <v>0</v>
          </cell>
          <cell r="L4260">
            <v>0</v>
          </cell>
        </row>
        <row r="4261">
          <cell r="A4261">
            <v>702030597</v>
          </cell>
          <cell r="B4261" t="str">
            <v>COMPONENTE ACETABULAR DE POLIETILENO P/ COMPONENTE METALICO PRIMARIO / DE REVISAO DE FIXACAO BIOLOGICA</v>
          </cell>
          <cell r="C4261">
            <v>0</v>
          </cell>
          <cell r="D4261" t="str">
            <v>I</v>
          </cell>
          <cell r="E4261">
            <v>2</v>
          </cell>
          <cell r="F4261">
            <v>9999</v>
          </cell>
          <cell r="G4261">
            <v>0</v>
          </cell>
          <cell r="H4261">
            <v>9999</v>
          </cell>
          <cell r="I4261">
            <v>9999</v>
          </cell>
          <cell r="J4261">
            <v>332.84</v>
          </cell>
          <cell r="K4261">
            <v>0</v>
          </cell>
          <cell r="L4261">
            <v>0</v>
          </cell>
        </row>
        <row r="4262">
          <cell r="A4262">
            <v>702030600</v>
          </cell>
          <cell r="B4262" t="str">
            <v>MINI-FIXADOR EXTERNO</v>
          </cell>
          <cell r="C4262">
            <v>0</v>
          </cell>
          <cell r="D4262" t="str">
            <v>I</v>
          </cell>
          <cell r="E4262">
            <v>3</v>
          </cell>
          <cell r="F4262">
            <v>9999</v>
          </cell>
          <cell r="G4262">
            <v>0</v>
          </cell>
          <cell r="H4262">
            <v>9999</v>
          </cell>
          <cell r="I4262">
            <v>9999</v>
          </cell>
          <cell r="J4262">
            <v>366.62</v>
          </cell>
          <cell r="K4262">
            <v>0</v>
          </cell>
          <cell r="L4262">
            <v>0</v>
          </cell>
        </row>
        <row r="4263">
          <cell r="A4263">
            <v>702030619</v>
          </cell>
          <cell r="B4263" t="str">
            <v>MINI-PARAFUSO DE AUTO-COMPRESSAO</v>
          </cell>
          <cell r="C4263">
            <v>0</v>
          </cell>
          <cell r="D4263" t="str">
            <v>I</v>
          </cell>
          <cell r="E4263">
            <v>3</v>
          </cell>
          <cell r="F4263">
            <v>9999</v>
          </cell>
          <cell r="G4263">
            <v>0</v>
          </cell>
          <cell r="H4263">
            <v>9999</v>
          </cell>
          <cell r="I4263">
            <v>9999</v>
          </cell>
          <cell r="J4263">
            <v>154.38</v>
          </cell>
          <cell r="K4263">
            <v>0</v>
          </cell>
          <cell r="L4263">
            <v>0</v>
          </cell>
        </row>
        <row r="4264">
          <cell r="A4264">
            <v>702030627</v>
          </cell>
          <cell r="B4264" t="str">
            <v>PARAFUSO CANULADO 3,5 MM</v>
          </cell>
          <cell r="C4264">
            <v>0</v>
          </cell>
          <cell r="D4264" t="str">
            <v>I</v>
          </cell>
          <cell r="E4264">
            <v>6</v>
          </cell>
          <cell r="F4264">
            <v>9999</v>
          </cell>
          <cell r="G4264">
            <v>0</v>
          </cell>
          <cell r="H4264">
            <v>9999</v>
          </cell>
          <cell r="I4264">
            <v>9999</v>
          </cell>
          <cell r="J4264">
            <v>116.02</v>
          </cell>
          <cell r="K4264">
            <v>0</v>
          </cell>
          <cell r="L4264">
            <v>0</v>
          </cell>
        </row>
        <row r="4265">
          <cell r="A4265">
            <v>702030635</v>
          </cell>
          <cell r="B4265" t="str">
            <v>PARAFUSO CANULADO 4,5 MM</v>
          </cell>
          <cell r="C4265">
            <v>0</v>
          </cell>
          <cell r="D4265" t="str">
            <v>I</v>
          </cell>
          <cell r="E4265">
            <v>6</v>
          </cell>
          <cell r="F4265">
            <v>9999</v>
          </cell>
          <cell r="G4265">
            <v>0</v>
          </cell>
          <cell r="H4265">
            <v>9999</v>
          </cell>
          <cell r="I4265">
            <v>9999</v>
          </cell>
          <cell r="J4265">
            <v>102.92</v>
          </cell>
          <cell r="K4265">
            <v>0</v>
          </cell>
          <cell r="L4265">
            <v>0</v>
          </cell>
        </row>
        <row r="4266">
          <cell r="A4266">
            <v>702030643</v>
          </cell>
          <cell r="B4266" t="str">
            <v>PARAFUSO CANULADO 7,0 MM</v>
          </cell>
          <cell r="C4266">
            <v>0</v>
          </cell>
          <cell r="D4266" t="str">
            <v>I</v>
          </cell>
          <cell r="E4266">
            <v>5</v>
          </cell>
          <cell r="F4266">
            <v>9999</v>
          </cell>
          <cell r="G4266">
            <v>0</v>
          </cell>
          <cell r="H4266">
            <v>9999</v>
          </cell>
          <cell r="I4266">
            <v>9999</v>
          </cell>
          <cell r="J4266">
            <v>90.29</v>
          </cell>
          <cell r="K4266">
            <v>0</v>
          </cell>
          <cell r="L4266">
            <v>0</v>
          </cell>
        </row>
        <row r="4267">
          <cell r="A4267">
            <v>702030651</v>
          </cell>
          <cell r="B4267" t="str">
            <v>PARAFUSO CANULADO MINI</v>
          </cell>
          <cell r="C4267">
            <v>0</v>
          </cell>
          <cell r="D4267" t="str">
            <v>I</v>
          </cell>
          <cell r="E4267">
            <v>2</v>
          </cell>
          <cell r="F4267">
            <v>9999</v>
          </cell>
          <cell r="G4267">
            <v>0</v>
          </cell>
          <cell r="H4267">
            <v>9999</v>
          </cell>
          <cell r="I4267">
            <v>9999</v>
          </cell>
          <cell r="J4267">
            <v>257.29000000000002</v>
          </cell>
          <cell r="K4267">
            <v>0</v>
          </cell>
          <cell r="L4267">
            <v>0</v>
          </cell>
        </row>
        <row r="4268">
          <cell r="A4268">
            <v>702030660</v>
          </cell>
          <cell r="B4268" t="str">
            <v>PARAFUSO CORTICAL 1,5 MM</v>
          </cell>
          <cell r="C4268">
            <v>0</v>
          </cell>
          <cell r="D4268" t="str">
            <v>I</v>
          </cell>
          <cell r="E4268">
            <v>6</v>
          </cell>
          <cell r="F4268">
            <v>9999</v>
          </cell>
          <cell r="G4268">
            <v>0</v>
          </cell>
          <cell r="H4268">
            <v>9999</v>
          </cell>
          <cell r="I4268">
            <v>9999</v>
          </cell>
          <cell r="J4268">
            <v>18.059999999999999</v>
          </cell>
          <cell r="K4268">
            <v>0</v>
          </cell>
          <cell r="L4268">
            <v>0</v>
          </cell>
        </row>
        <row r="4269">
          <cell r="A4269">
            <v>702030678</v>
          </cell>
          <cell r="B4269" t="str">
            <v>PARAFUSO CORTICAL 2,0 MM</v>
          </cell>
          <cell r="C4269">
            <v>0</v>
          </cell>
          <cell r="D4269" t="str">
            <v>I</v>
          </cell>
          <cell r="E4269">
            <v>6</v>
          </cell>
          <cell r="F4269">
            <v>9999</v>
          </cell>
          <cell r="G4269">
            <v>0</v>
          </cell>
          <cell r="H4269">
            <v>9999</v>
          </cell>
          <cell r="I4269">
            <v>9999</v>
          </cell>
          <cell r="J4269">
            <v>15.34</v>
          </cell>
          <cell r="K4269">
            <v>0</v>
          </cell>
          <cell r="L4269">
            <v>0</v>
          </cell>
        </row>
        <row r="4270">
          <cell r="A4270">
            <v>702030686</v>
          </cell>
          <cell r="B4270" t="str">
            <v>PARAFUSO CORTICAL 2,7 MM</v>
          </cell>
          <cell r="C4270">
            <v>0</v>
          </cell>
          <cell r="D4270" t="str">
            <v>N</v>
          </cell>
          <cell r="E4270">
            <v>6</v>
          </cell>
          <cell r="F4270">
            <v>9999</v>
          </cell>
          <cell r="G4270">
            <v>0</v>
          </cell>
          <cell r="H4270">
            <v>9999</v>
          </cell>
          <cell r="I4270">
            <v>9999</v>
          </cell>
          <cell r="J4270">
            <v>16.940000000000001</v>
          </cell>
          <cell r="K4270">
            <v>0</v>
          </cell>
          <cell r="L4270">
            <v>0</v>
          </cell>
        </row>
        <row r="4271">
          <cell r="A4271">
            <v>702030694</v>
          </cell>
          <cell r="B4271" t="str">
            <v>PARAFUSO CORTICAL 3,5 MM</v>
          </cell>
          <cell r="C4271">
            <v>0</v>
          </cell>
          <cell r="D4271" t="str">
            <v>I</v>
          </cell>
          <cell r="E4271">
            <v>8</v>
          </cell>
          <cell r="F4271">
            <v>9999</v>
          </cell>
          <cell r="G4271">
            <v>0</v>
          </cell>
          <cell r="H4271">
            <v>9999</v>
          </cell>
          <cell r="I4271">
            <v>9999</v>
          </cell>
          <cell r="J4271">
            <v>15.34</v>
          </cell>
          <cell r="K4271">
            <v>0</v>
          </cell>
          <cell r="L4271">
            <v>0</v>
          </cell>
        </row>
        <row r="4272">
          <cell r="A4272">
            <v>702030708</v>
          </cell>
          <cell r="B4272" t="str">
            <v>PARAFUSO CORTICAL 4,5 MM</v>
          </cell>
          <cell r="C4272">
            <v>0</v>
          </cell>
          <cell r="D4272" t="str">
            <v>I</v>
          </cell>
          <cell r="E4272">
            <v>10</v>
          </cell>
          <cell r="F4272">
            <v>9999</v>
          </cell>
          <cell r="G4272">
            <v>0</v>
          </cell>
          <cell r="H4272">
            <v>9999</v>
          </cell>
          <cell r="I4272">
            <v>9999</v>
          </cell>
          <cell r="J4272">
            <v>18.059999999999999</v>
          </cell>
          <cell r="K4272">
            <v>0</v>
          </cell>
          <cell r="L4272">
            <v>0</v>
          </cell>
        </row>
        <row r="4273">
          <cell r="A4273">
            <v>702030716</v>
          </cell>
          <cell r="B4273" t="str">
            <v>PARAFUSO DE INTERFERÊNCIA DE TITÂNIO</v>
          </cell>
          <cell r="C4273">
            <v>0</v>
          </cell>
          <cell r="D4273" t="str">
            <v>I</v>
          </cell>
          <cell r="E4273">
            <v>4</v>
          </cell>
          <cell r="F4273">
            <v>9999</v>
          </cell>
          <cell r="G4273">
            <v>0</v>
          </cell>
          <cell r="H4273">
            <v>9999</v>
          </cell>
          <cell r="I4273">
            <v>9999</v>
          </cell>
          <cell r="J4273">
            <v>486.29</v>
          </cell>
          <cell r="K4273">
            <v>0</v>
          </cell>
          <cell r="L4273">
            <v>0</v>
          </cell>
        </row>
        <row r="4274">
          <cell r="A4274">
            <v>702030724</v>
          </cell>
          <cell r="B4274" t="str">
            <v>PARAFUSO ESPONJOSO 4,0 MM</v>
          </cell>
          <cell r="C4274">
            <v>0</v>
          </cell>
          <cell r="D4274" t="str">
            <v>I</v>
          </cell>
          <cell r="E4274">
            <v>6</v>
          </cell>
          <cell r="F4274">
            <v>9999</v>
          </cell>
          <cell r="G4274">
            <v>0</v>
          </cell>
          <cell r="H4274">
            <v>9999</v>
          </cell>
          <cell r="I4274">
            <v>9999</v>
          </cell>
          <cell r="J4274">
            <v>27.71</v>
          </cell>
          <cell r="K4274">
            <v>0</v>
          </cell>
          <cell r="L4274">
            <v>0</v>
          </cell>
        </row>
        <row r="4275">
          <cell r="A4275">
            <v>702030732</v>
          </cell>
          <cell r="B4275" t="str">
            <v>PARAFUSO ESPONJOSO 6,5 MM</v>
          </cell>
          <cell r="C4275">
            <v>0</v>
          </cell>
          <cell r="D4275" t="str">
            <v>I</v>
          </cell>
          <cell r="E4275">
            <v>6</v>
          </cell>
          <cell r="F4275">
            <v>9999</v>
          </cell>
          <cell r="G4275">
            <v>0</v>
          </cell>
          <cell r="H4275">
            <v>9999</v>
          </cell>
          <cell r="I4275">
            <v>9999</v>
          </cell>
          <cell r="J4275">
            <v>27.71</v>
          </cell>
          <cell r="K4275">
            <v>0</v>
          </cell>
          <cell r="L4275">
            <v>0</v>
          </cell>
        </row>
        <row r="4276">
          <cell r="A4276">
            <v>702030740</v>
          </cell>
          <cell r="B4276" t="str">
            <v>PARAFUSO MALEOLAR</v>
          </cell>
          <cell r="C4276">
            <v>0</v>
          </cell>
          <cell r="D4276" t="str">
            <v>I</v>
          </cell>
          <cell r="E4276">
            <v>5</v>
          </cell>
          <cell r="F4276">
            <v>9999</v>
          </cell>
          <cell r="G4276">
            <v>0</v>
          </cell>
          <cell r="H4276">
            <v>9999</v>
          </cell>
          <cell r="I4276">
            <v>9999</v>
          </cell>
          <cell r="J4276">
            <v>21.89</v>
          </cell>
          <cell r="K4276">
            <v>0</v>
          </cell>
          <cell r="L4276">
            <v>0</v>
          </cell>
        </row>
        <row r="4277">
          <cell r="A4277">
            <v>702030759</v>
          </cell>
          <cell r="B4277" t="str">
            <v>PARAFUSO METALICO DE INTERFERENCIA</v>
          </cell>
          <cell r="C4277">
            <v>0</v>
          </cell>
          <cell r="D4277" t="str">
            <v>I</v>
          </cell>
          <cell r="E4277">
            <v>2</v>
          </cell>
          <cell r="F4277">
            <v>9999</v>
          </cell>
          <cell r="G4277">
            <v>0</v>
          </cell>
          <cell r="H4277">
            <v>9999</v>
          </cell>
          <cell r="I4277">
            <v>9999</v>
          </cell>
          <cell r="J4277">
            <v>154.38</v>
          </cell>
          <cell r="K4277">
            <v>0</v>
          </cell>
          <cell r="L4277">
            <v>0</v>
          </cell>
        </row>
        <row r="4278">
          <cell r="A4278">
            <v>702030767</v>
          </cell>
          <cell r="B4278" t="str">
            <v>PARAFUSO P/ COMPONENTE ACETABULAR</v>
          </cell>
          <cell r="C4278">
            <v>0</v>
          </cell>
          <cell r="D4278" t="str">
            <v>I</v>
          </cell>
          <cell r="E4278">
            <v>5</v>
          </cell>
          <cell r="F4278">
            <v>9999</v>
          </cell>
          <cell r="G4278">
            <v>0</v>
          </cell>
          <cell r="H4278">
            <v>9999</v>
          </cell>
          <cell r="I4278">
            <v>9999</v>
          </cell>
          <cell r="J4278">
            <v>109.67</v>
          </cell>
          <cell r="K4278">
            <v>0</v>
          </cell>
          <cell r="L4278">
            <v>0</v>
          </cell>
        </row>
        <row r="4279">
          <cell r="A4279">
            <v>702030783</v>
          </cell>
          <cell r="B4279" t="str">
            <v>PARAFUSO CANULADO DE TITANIO AUTO-ROSCANTE PARA  FIXACAO DE ODONTOIDE</v>
          </cell>
          <cell r="C4279">
            <v>0</v>
          </cell>
          <cell r="D4279" t="str">
            <v>I</v>
          </cell>
          <cell r="E4279">
            <v>2</v>
          </cell>
          <cell r="F4279">
            <v>9999</v>
          </cell>
          <cell r="G4279">
            <v>0</v>
          </cell>
          <cell r="H4279">
            <v>9999</v>
          </cell>
          <cell r="I4279">
            <v>9999</v>
          </cell>
          <cell r="J4279">
            <v>672.75</v>
          </cell>
          <cell r="K4279">
            <v>0</v>
          </cell>
          <cell r="L4279">
            <v>0</v>
          </cell>
        </row>
        <row r="4280">
          <cell r="A4280">
            <v>702030791</v>
          </cell>
          <cell r="B4280" t="str">
            <v>PINO DE KNOWLES</v>
          </cell>
          <cell r="C4280">
            <v>0</v>
          </cell>
          <cell r="D4280" t="str">
            <v>I</v>
          </cell>
          <cell r="E4280">
            <v>8</v>
          </cell>
          <cell r="F4280">
            <v>9999</v>
          </cell>
          <cell r="G4280">
            <v>0</v>
          </cell>
          <cell r="H4280">
            <v>9999</v>
          </cell>
          <cell r="I4280">
            <v>9999</v>
          </cell>
          <cell r="J4280">
            <v>48.58</v>
          </cell>
          <cell r="K4280">
            <v>0</v>
          </cell>
          <cell r="L4280">
            <v>0</v>
          </cell>
        </row>
        <row r="4281">
          <cell r="A4281">
            <v>702030805</v>
          </cell>
          <cell r="B4281" t="str">
            <v>PINO DE SHANTZ</v>
          </cell>
          <cell r="C4281">
            <v>0</v>
          </cell>
          <cell r="D4281" t="str">
            <v>I</v>
          </cell>
          <cell r="E4281">
            <v>6</v>
          </cell>
          <cell r="F4281">
            <v>9999</v>
          </cell>
          <cell r="G4281">
            <v>0</v>
          </cell>
          <cell r="H4281">
            <v>9999</v>
          </cell>
          <cell r="I4281">
            <v>9999</v>
          </cell>
          <cell r="J4281">
            <v>28.45</v>
          </cell>
          <cell r="K4281">
            <v>0</v>
          </cell>
          <cell r="L4281">
            <v>0</v>
          </cell>
        </row>
        <row r="4282">
          <cell r="A4282">
            <v>702030813</v>
          </cell>
          <cell r="B4282" t="str">
            <v>PLACA C/ PARAFUSO DESLIZANTE DE 135 OU 150 GRAUS</v>
          </cell>
          <cell r="C4282">
            <v>0</v>
          </cell>
          <cell r="D4282" t="str">
            <v>I</v>
          </cell>
          <cell r="E4282">
            <v>1</v>
          </cell>
          <cell r="F4282">
            <v>9999</v>
          </cell>
          <cell r="G4282">
            <v>0</v>
          </cell>
          <cell r="H4282">
            <v>9999</v>
          </cell>
          <cell r="I4282">
            <v>9999</v>
          </cell>
          <cell r="J4282">
            <v>764.34</v>
          </cell>
          <cell r="K4282">
            <v>0</v>
          </cell>
          <cell r="L4282">
            <v>0</v>
          </cell>
        </row>
        <row r="4283">
          <cell r="A4283">
            <v>702030821</v>
          </cell>
          <cell r="B4283" t="str">
            <v>PLACA C/ PARAFUSO DESLIZANTE DE 95 GRAUS</v>
          </cell>
          <cell r="C4283">
            <v>0</v>
          </cell>
          <cell r="D4283" t="str">
            <v>I</v>
          </cell>
          <cell r="E4283">
            <v>1</v>
          </cell>
          <cell r="F4283">
            <v>9999</v>
          </cell>
          <cell r="G4283">
            <v>0</v>
          </cell>
          <cell r="H4283">
            <v>9999</v>
          </cell>
          <cell r="I4283">
            <v>9999</v>
          </cell>
          <cell r="J4283">
            <v>678.73</v>
          </cell>
          <cell r="K4283">
            <v>0</v>
          </cell>
          <cell r="L4283">
            <v>0</v>
          </cell>
        </row>
        <row r="4284">
          <cell r="A4284">
            <v>702030830</v>
          </cell>
          <cell r="B4284" t="str">
            <v>PLACA 1/3 TUBULAR 3,5 MM (INCLUI PARAFUSOS)</v>
          </cell>
          <cell r="C4284">
            <v>0</v>
          </cell>
          <cell r="D4284" t="str">
            <v>I</v>
          </cell>
          <cell r="E4284">
            <v>2</v>
          </cell>
          <cell r="F4284">
            <v>9999</v>
          </cell>
          <cell r="G4284">
            <v>0</v>
          </cell>
          <cell r="H4284">
            <v>9999</v>
          </cell>
          <cell r="I4284">
            <v>9999</v>
          </cell>
          <cell r="J4284">
            <v>146.63999999999999</v>
          </cell>
          <cell r="K4284">
            <v>0</v>
          </cell>
          <cell r="L4284">
            <v>0</v>
          </cell>
        </row>
        <row r="4285">
          <cell r="A4285">
            <v>702030848</v>
          </cell>
          <cell r="B4285" t="str">
            <v>PLACA 1/3 TUBULAR 4,5 MM (INCLUI PARAFUSOS)</v>
          </cell>
          <cell r="C4285">
            <v>0</v>
          </cell>
          <cell r="D4285" t="str">
            <v>I</v>
          </cell>
          <cell r="E4285">
            <v>2</v>
          </cell>
          <cell r="F4285">
            <v>9999</v>
          </cell>
          <cell r="G4285">
            <v>0</v>
          </cell>
          <cell r="H4285">
            <v>9999</v>
          </cell>
          <cell r="I4285">
            <v>9999</v>
          </cell>
          <cell r="J4285">
            <v>177.2</v>
          </cell>
          <cell r="K4285">
            <v>0</v>
          </cell>
          <cell r="L4285">
            <v>0</v>
          </cell>
        </row>
        <row r="4286">
          <cell r="A4286">
            <v>702030856</v>
          </cell>
          <cell r="B4286" t="str">
            <v>PLACA ANGULADA 4,5 MM (INCLUI PARAFUSOS)</v>
          </cell>
          <cell r="C4286">
            <v>0</v>
          </cell>
          <cell r="D4286" t="str">
            <v>I</v>
          </cell>
          <cell r="E4286">
            <v>1</v>
          </cell>
          <cell r="F4286">
            <v>9999</v>
          </cell>
          <cell r="G4286">
            <v>0</v>
          </cell>
          <cell r="H4286">
            <v>9999</v>
          </cell>
          <cell r="I4286">
            <v>9999</v>
          </cell>
          <cell r="J4286">
            <v>377.42</v>
          </cell>
          <cell r="K4286">
            <v>0</v>
          </cell>
          <cell r="L4286">
            <v>0</v>
          </cell>
        </row>
        <row r="4287">
          <cell r="A4287">
            <v>702030864</v>
          </cell>
          <cell r="B4287" t="str">
            <v>PLACA CALCO (INCLUI PARAFUSOS)</v>
          </cell>
          <cell r="C4287">
            <v>0</v>
          </cell>
          <cell r="D4287" t="str">
            <v>I</v>
          </cell>
          <cell r="E4287">
            <v>1</v>
          </cell>
          <cell r="F4287">
            <v>9999</v>
          </cell>
          <cell r="G4287">
            <v>0</v>
          </cell>
          <cell r="H4287">
            <v>9999</v>
          </cell>
          <cell r="I4287">
            <v>9999</v>
          </cell>
          <cell r="J4287">
            <v>308.75</v>
          </cell>
          <cell r="K4287">
            <v>0</v>
          </cell>
          <cell r="L4287">
            <v>0</v>
          </cell>
        </row>
        <row r="4288">
          <cell r="A4288">
            <v>702030872</v>
          </cell>
          <cell r="B4288" t="str">
            <v>PLACA COBRA 4,5 MM (INCLUI PARAFUSOS)</v>
          </cell>
          <cell r="C4288">
            <v>0</v>
          </cell>
          <cell r="D4288" t="str">
            <v>I</v>
          </cell>
          <cell r="E4288">
            <v>1</v>
          </cell>
          <cell r="F4288">
            <v>9999</v>
          </cell>
          <cell r="G4288">
            <v>0</v>
          </cell>
          <cell r="H4288">
            <v>9999</v>
          </cell>
          <cell r="I4288">
            <v>9999</v>
          </cell>
          <cell r="J4288">
            <v>765.81</v>
          </cell>
          <cell r="K4288">
            <v>0</v>
          </cell>
          <cell r="L4288">
            <v>0</v>
          </cell>
        </row>
        <row r="4289">
          <cell r="A4289">
            <v>702030880</v>
          </cell>
          <cell r="B4289" t="str">
            <v>PLACA CONDILEA 4,5 MM (INCLUI PARAFUSOS)</v>
          </cell>
          <cell r="C4289">
            <v>0</v>
          </cell>
          <cell r="D4289" t="str">
            <v>I</v>
          </cell>
          <cell r="E4289">
            <v>1</v>
          </cell>
          <cell r="F4289">
            <v>9999</v>
          </cell>
          <cell r="G4289">
            <v>0</v>
          </cell>
          <cell r="H4289">
            <v>9999</v>
          </cell>
          <cell r="I4289">
            <v>9999</v>
          </cell>
          <cell r="J4289">
            <v>528.63</v>
          </cell>
          <cell r="K4289">
            <v>0</v>
          </cell>
          <cell r="L4289">
            <v>0</v>
          </cell>
        </row>
        <row r="4290">
          <cell r="A4290">
            <v>702030899</v>
          </cell>
          <cell r="B4290" t="str">
            <v>PLACA DE COMPRESSAO DINAMICA 3,5 MM (INCLUI PARAFUSOS)</v>
          </cell>
          <cell r="C4290">
            <v>0</v>
          </cell>
          <cell r="D4290" t="str">
            <v>I</v>
          </cell>
          <cell r="E4290">
            <v>2</v>
          </cell>
          <cell r="F4290">
            <v>9999</v>
          </cell>
          <cell r="G4290">
            <v>0</v>
          </cell>
          <cell r="H4290">
            <v>9999</v>
          </cell>
          <cell r="I4290">
            <v>9999</v>
          </cell>
          <cell r="J4290">
            <v>183.81</v>
          </cell>
          <cell r="K4290">
            <v>0</v>
          </cell>
          <cell r="L4290">
            <v>0</v>
          </cell>
        </row>
        <row r="4291">
          <cell r="A4291">
            <v>702030902</v>
          </cell>
          <cell r="B4291" t="str">
            <v>PLACA DE COMPRESSAO DINAMICA 4,5 MM ESTREITA (INCLUI PARAFUSOS)</v>
          </cell>
          <cell r="C4291">
            <v>0</v>
          </cell>
          <cell r="D4291" t="str">
            <v>I</v>
          </cell>
          <cell r="E4291">
            <v>2</v>
          </cell>
          <cell r="F4291">
            <v>9999</v>
          </cell>
          <cell r="G4291">
            <v>0</v>
          </cell>
          <cell r="H4291">
            <v>9999</v>
          </cell>
          <cell r="I4291">
            <v>9999</v>
          </cell>
          <cell r="J4291">
            <v>235.88</v>
          </cell>
          <cell r="K4291">
            <v>0</v>
          </cell>
          <cell r="L4291">
            <v>0</v>
          </cell>
        </row>
        <row r="4292">
          <cell r="A4292">
            <v>702030910</v>
          </cell>
          <cell r="B4292" t="str">
            <v>PLACA DE COMPRESSAO DINAMICA 4,5 MM LARGA (INCLUI PARAFUSOS)</v>
          </cell>
          <cell r="C4292">
            <v>0</v>
          </cell>
          <cell r="D4292" t="str">
            <v>I</v>
          </cell>
          <cell r="E4292">
            <v>2</v>
          </cell>
          <cell r="F4292">
            <v>9999</v>
          </cell>
          <cell r="G4292">
            <v>0</v>
          </cell>
          <cell r="H4292">
            <v>9999</v>
          </cell>
          <cell r="I4292">
            <v>9999</v>
          </cell>
          <cell r="J4292">
            <v>296.13</v>
          </cell>
          <cell r="K4292">
            <v>0</v>
          </cell>
          <cell r="L4292">
            <v>0</v>
          </cell>
        </row>
        <row r="4293">
          <cell r="A4293">
            <v>702030929</v>
          </cell>
          <cell r="B4293" t="str">
            <v>PLACA DE RECONSTRUÇÃO 3,5 MM (INCLUI PARAFUSOS)</v>
          </cell>
          <cell r="C4293">
            <v>0</v>
          </cell>
          <cell r="D4293" t="str">
            <v>I</v>
          </cell>
          <cell r="E4293">
            <v>3</v>
          </cell>
          <cell r="F4293">
            <v>9999</v>
          </cell>
          <cell r="G4293">
            <v>0</v>
          </cell>
          <cell r="H4293">
            <v>9999</v>
          </cell>
          <cell r="I4293">
            <v>9999</v>
          </cell>
          <cell r="J4293">
            <v>299.89999999999998</v>
          </cell>
          <cell r="K4293">
            <v>0</v>
          </cell>
          <cell r="L4293">
            <v>0</v>
          </cell>
        </row>
        <row r="4294">
          <cell r="A4294">
            <v>702030937</v>
          </cell>
          <cell r="B4294" t="str">
            <v>PLACA DE RECONSTRUÇÃO DE 4,5 MM (INCLUÍ PARAFUSOS)</v>
          </cell>
          <cell r="C4294">
            <v>0</v>
          </cell>
          <cell r="D4294" t="str">
            <v>I</v>
          </cell>
          <cell r="E4294">
            <v>2</v>
          </cell>
          <cell r="F4294">
            <v>9999</v>
          </cell>
          <cell r="G4294">
            <v>0</v>
          </cell>
          <cell r="H4294">
            <v>9999</v>
          </cell>
          <cell r="I4294">
            <v>9999</v>
          </cell>
          <cell r="J4294">
            <v>325.69</v>
          </cell>
          <cell r="K4294">
            <v>0</v>
          </cell>
          <cell r="L4294">
            <v>0</v>
          </cell>
        </row>
        <row r="4295">
          <cell r="A4295">
            <v>702030945</v>
          </cell>
          <cell r="B4295" t="str">
            <v>PLACA DE SUPORTE DE PLATEAU TIBIAL 4,5 MM (INCLUI PARAFUSOS)</v>
          </cell>
          <cell r="C4295">
            <v>0</v>
          </cell>
          <cell r="D4295" t="str">
            <v>I</v>
          </cell>
          <cell r="E4295">
            <v>2</v>
          </cell>
          <cell r="F4295">
            <v>9999</v>
          </cell>
          <cell r="G4295">
            <v>0</v>
          </cell>
          <cell r="H4295">
            <v>9999</v>
          </cell>
          <cell r="I4295">
            <v>9999</v>
          </cell>
          <cell r="J4295">
            <v>288.70999999999998</v>
          </cell>
          <cell r="K4295">
            <v>0</v>
          </cell>
          <cell r="L4295">
            <v>0</v>
          </cell>
        </row>
        <row r="4296">
          <cell r="A4296">
            <v>702030953</v>
          </cell>
          <cell r="B4296" t="str">
            <v>PLACA EM L 2,7MM (INCLUI PARAFUSOS)</v>
          </cell>
          <cell r="C4296">
            <v>0</v>
          </cell>
          <cell r="D4296" t="str">
            <v>I</v>
          </cell>
          <cell r="E4296">
            <v>1</v>
          </cell>
          <cell r="F4296">
            <v>9999</v>
          </cell>
          <cell r="G4296">
            <v>0</v>
          </cell>
          <cell r="H4296">
            <v>9999</v>
          </cell>
          <cell r="I4296">
            <v>9999</v>
          </cell>
          <cell r="J4296">
            <v>131.36000000000001</v>
          </cell>
          <cell r="K4296">
            <v>0</v>
          </cell>
          <cell r="L4296">
            <v>0</v>
          </cell>
        </row>
        <row r="4297">
          <cell r="A4297">
            <v>702030961</v>
          </cell>
          <cell r="B4297" t="str">
            <v>PLACA EM L 3,5 MM (INCLUI PARAFUSOS)</v>
          </cell>
          <cell r="C4297">
            <v>0</v>
          </cell>
          <cell r="D4297" t="str">
            <v>I</v>
          </cell>
          <cell r="E4297">
            <v>1</v>
          </cell>
          <cell r="F4297">
            <v>9999</v>
          </cell>
          <cell r="G4297">
            <v>0</v>
          </cell>
          <cell r="H4297">
            <v>9999</v>
          </cell>
          <cell r="I4297">
            <v>9999</v>
          </cell>
          <cell r="J4297">
            <v>275.48</v>
          </cell>
          <cell r="K4297">
            <v>0</v>
          </cell>
          <cell r="L4297">
            <v>0</v>
          </cell>
        </row>
        <row r="4298">
          <cell r="A4298">
            <v>702030970</v>
          </cell>
          <cell r="B4298" t="str">
            <v>PLACA EM L 4,5 MM (INCLUI PARAFUSOS)</v>
          </cell>
          <cell r="C4298">
            <v>0</v>
          </cell>
          <cell r="D4298" t="str">
            <v>I</v>
          </cell>
          <cell r="E4298">
            <v>2</v>
          </cell>
          <cell r="F4298">
            <v>9999</v>
          </cell>
          <cell r="G4298">
            <v>0</v>
          </cell>
          <cell r="H4298">
            <v>9999</v>
          </cell>
          <cell r="I4298">
            <v>9999</v>
          </cell>
          <cell r="J4298">
            <v>288.70999999999998</v>
          </cell>
          <cell r="K4298">
            <v>0</v>
          </cell>
          <cell r="L4298">
            <v>0</v>
          </cell>
        </row>
        <row r="4299">
          <cell r="A4299">
            <v>702030988</v>
          </cell>
          <cell r="B4299" t="str">
            <v>PLACA EM T 2,7MM (INCLUI PARAFUSOS)</v>
          </cell>
          <cell r="C4299">
            <v>0</v>
          </cell>
          <cell r="D4299" t="str">
            <v>I</v>
          </cell>
          <cell r="E4299">
            <v>1</v>
          </cell>
          <cell r="F4299">
            <v>9999</v>
          </cell>
          <cell r="G4299">
            <v>0</v>
          </cell>
          <cell r="H4299">
            <v>9999</v>
          </cell>
          <cell r="I4299">
            <v>9999</v>
          </cell>
          <cell r="J4299">
            <v>131.36000000000001</v>
          </cell>
          <cell r="K4299">
            <v>0</v>
          </cell>
          <cell r="L4299">
            <v>0</v>
          </cell>
        </row>
        <row r="4300">
          <cell r="A4300">
            <v>702030996</v>
          </cell>
          <cell r="B4300" t="str">
            <v>PLACA EM T 3,5 MM (INCLUI PARAFUSOS)</v>
          </cell>
          <cell r="C4300">
            <v>0</v>
          </cell>
          <cell r="D4300" t="str">
            <v>I</v>
          </cell>
          <cell r="E4300">
            <v>1</v>
          </cell>
          <cell r="F4300">
            <v>9999</v>
          </cell>
          <cell r="G4300">
            <v>0</v>
          </cell>
          <cell r="H4300">
            <v>9999</v>
          </cell>
          <cell r="I4300">
            <v>9999</v>
          </cell>
          <cell r="J4300">
            <v>275.48</v>
          </cell>
          <cell r="K4300">
            <v>0</v>
          </cell>
          <cell r="L4300">
            <v>0</v>
          </cell>
        </row>
        <row r="4301">
          <cell r="A4301">
            <v>702031003</v>
          </cell>
          <cell r="B4301" t="str">
            <v>PLACA EM T 4,5 MM (INCLUI PARAFUSOS)</v>
          </cell>
          <cell r="C4301">
            <v>0</v>
          </cell>
          <cell r="D4301" t="str">
            <v>I</v>
          </cell>
          <cell r="E4301">
            <v>2</v>
          </cell>
          <cell r="F4301">
            <v>9999</v>
          </cell>
          <cell r="G4301">
            <v>0</v>
          </cell>
          <cell r="H4301">
            <v>9999</v>
          </cell>
          <cell r="I4301">
            <v>9999</v>
          </cell>
          <cell r="J4301">
            <v>288.70999999999998</v>
          </cell>
          <cell r="K4301">
            <v>0</v>
          </cell>
          <cell r="L4301">
            <v>0</v>
          </cell>
        </row>
        <row r="4302">
          <cell r="A4302">
            <v>702031011</v>
          </cell>
          <cell r="B4302" t="str">
            <v>PLACA EM TREVO 3,5 MM (INCLUI PARAFUSOS)</v>
          </cell>
          <cell r="C4302">
            <v>0</v>
          </cell>
          <cell r="D4302" t="str">
            <v>I</v>
          </cell>
          <cell r="E4302">
            <v>1</v>
          </cell>
          <cell r="F4302">
            <v>9999</v>
          </cell>
          <cell r="G4302">
            <v>0</v>
          </cell>
          <cell r="H4302">
            <v>9999</v>
          </cell>
          <cell r="I4302">
            <v>9999</v>
          </cell>
          <cell r="J4302">
            <v>275.48</v>
          </cell>
          <cell r="K4302">
            <v>0</v>
          </cell>
          <cell r="L4302">
            <v>0</v>
          </cell>
        </row>
        <row r="4303">
          <cell r="A4303">
            <v>702031020</v>
          </cell>
          <cell r="B4303" t="str">
            <v>PLACA EM TREVO 4,5 MM (INCLUI PARAFUSOS)</v>
          </cell>
          <cell r="C4303">
            <v>0</v>
          </cell>
          <cell r="D4303" t="str">
            <v>N</v>
          </cell>
          <cell r="E4303">
            <v>1</v>
          </cell>
          <cell r="F4303">
            <v>9999</v>
          </cell>
          <cell r="G4303">
            <v>0</v>
          </cell>
          <cell r="H4303">
            <v>9999</v>
          </cell>
          <cell r="I4303">
            <v>9999</v>
          </cell>
          <cell r="J4303">
            <v>288.70999999999998</v>
          </cell>
          <cell r="K4303">
            <v>0</v>
          </cell>
          <cell r="L4303">
            <v>0</v>
          </cell>
        </row>
        <row r="4304">
          <cell r="A4304">
            <v>702031038</v>
          </cell>
          <cell r="B4304" t="str">
            <v>PLACA OCCIPITO-CERVICAL</v>
          </cell>
          <cell r="C4304">
            <v>0</v>
          </cell>
          <cell r="D4304" t="str">
            <v>I</v>
          </cell>
          <cell r="E4304">
            <v>1</v>
          </cell>
          <cell r="F4304">
            <v>9999</v>
          </cell>
          <cell r="G4304">
            <v>0</v>
          </cell>
          <cell r="H4304">
            <v>9999</v>
          </cell>
          <cell r="I4304">
            <v>9999</v>
          </cell>
          <cell r="J4304">
            <v>737.85</v>
          </cell>
          <cell r="K4304">
            <v>0</v>
          </cell>
          <cell r="L4304">
            <v>0</v>
          </cell>
        </row>
        <row r="4305">
          <cell r="A4305">
            <v>702031046</v>
          </cell>
          <cell r="B4305" t="str">
            <v>PLACA P/ CALCANEO</v>
          </cell>
          <cell r="C4305">
            <v>0</v>
          </cell>
          <cell r="D4305" t="str">
            <v>I</v>
          </cell>
          <cell r="E4305">
            <v>1</v>
          </cell>
          <cell r="F4305">
            <v>9999</v>
          </cell>
          <cell r="G4305">
            <v>0</v>
          </cell>
          <cell r="H4305">
            <v>9999</v>
          </cell>
          <cell r="I4305">
            <v>9999</v>
          </cell>
          <cell r="J4305">
            <v>320.61</v>
          </cell>
          <cell r="K4305">
            <v>0</v>
          </cell>
          <cell r="L4305">
            <v>0</v>
          </cell>
        </row>
        <row r="4306">
          <cell r="A4306">
            <v>702031054</v>
          </cell>
          <cell r="B4306" t="str">
            <v>PLACA PONTE 3,5 MM (INCLUI PARAFUSOS)</v>
          </cell>
          <cell r="C4306">
            <v>0</v>
          </cell>
          <cell r="D4306" t="str">
            <v>I</v>
          </cell>
          <cell r="E4306">
            <v>2</v>
          </cell>
          <cell r="F4306">
            <v>9999</v>
          </cell>
          <cell r="G4306">
            <v>0</v>
          </cell>
          <cell r="H4306">
            <v>9999</v>
          </cell>
          <cell r="I4306">
            <v>9999</v>
          </cell>
          <cell r="J4306">
            <v>527.20000000000005</v>
          </cell>
          <cell r="K4306">
            <v>0</v>
          </cell>
          <cell r="L4306">
            <v>0</v>
          </cell>
        </row>
        <row r="4307">
          <cell r="A4307">
            <v>702031062</v>
          </cell>
          <cell r="B4307" t="str">
            <v>PLACA PONTE 4,5 MM</v>
          </cell>
          <cell r="C4307">
            <v>0</v>
          </cell>
          <cell r="D4307" t="str">
            <v>I</v>
          </cell>
          <cell r="E4307">
            <v>1</v>
          </cell>
          <cell r="F4307">
            <v>9999</v>
          </cell>
          <cell r="G4307">
            <v>0</v>
          </cell>
          <cell r="H4307">
            <v>9999</v>
          </cell>
          <cell r="I4307">
            <v>9999</v>
          </cell>
          <cell r="J4307">
            <v>564.13</v>
          </cell>
          <cell r="K4307">
            <v>0</v>
          </cell>
          <cell r="L4307">
            <v>0</v>
          </cell>
        </row>
        <row r="4308">
          <cell r="A4308">
            <v>702031070</v>
          </cell>
          <cell r="B4308" t="str">
            <v>PLACA SEMITUBULAR 2,7 MM (INCLUI PARAFUSOS)</v>
          </cell>
          <cell r="C4308">
            <v>0</v>
          </cell>
          <cell r="D4308" t="str">
            <v>I</v>
          </cell>
          <cell r="E4308">
            <v>2</v>
          </cell>
          <cell r="F4308">
            <v>9999</v>
          </cell>
          <cell r="G4308">
            <v>0</v>
          </cell>
          <cell r="H4308">
            <v>9999</v>
          </cell>
          <cell r="I4308">
            <v>9999</v>
          </cell>
          <cell r="J4308">
            <v>146.63999999999999</v>
          </cell>
          <cell r="K4308">
            <v>0</v>
          </cell>
          <cell r="L4308">
            <v>0</v>
          </cell>
        </row>
        <row r="4309">
          <cell r="A4309">
            <v>702031089</v>
          </cell>
          <cell r="B4309" t="str">
            <v>PLACA SEMITUBULAR 3,5 MM (INCLUI PARAFUSOS)</v>
          </cell>
          <cell r="C4309">
            <v>0</v>
          </cell>
          <cell r="D4309" t="str">
            <v>I</v>
          </cell>
          <cell r="E4309">
            <v>2</v>
          </cell>
          <cell r="F4309">
            <v>9999</v>
          </cell>
          <cell r="G4309">
            <v>0</v>
          </cell>
          <cell r="H4309">
            <v>9999</v>
          </cell>
          <cell r="I4309">
            <v>9999</v>
          </cell>
          <cell r="J4309">
            <v>146.63999999999999</v>
          </cell>
          <cell r="K4309">
            <v>0</v>
          </cell>
          <cell r="L4309">
            <v>0</v>
          </cell>
        </row>
        <row r="4310">
          <cell r="A4310">
            <v>702031097</v>
          </cell>
          <cell r="B4310" t="str">
            <v>PLACA SEMITUBULAR 4,5 MM (INCLUI PARAFUSOS)</v>
          </cell>
          <cell r="C4310">
            <v>0</v>
          </cell>
          <cell r="D4310" t="str">
            <v>I</v>
          </cell>
          <cell r="E4310">
            <v>1</v>
          </cell>
          <cell r="F4310">
            <v>9999</v>
          </cell>
          <cell r="G4310">
            <v>0</v>
          </cell>
          <cell r="H4310">
            <v>9999</v>
          </cell>
          <cell r="I4310">
            <v>9999</v>
          </cell>
          <cell r="J4310">
            <v>177.2</v>
          </cell>
          <cell r="K4310">
            <v>0</v>
          </cell>
          <cell r="L4310">
            <v>0</v>
          </cell>
        </row>
        <row r="4311">
          <cell r="A4311">
            <v>702031100</v>
          </cell>
          <cell r="B4311" t="str">
            <v>PLACA TORACO-LOMBO-SACRA ASSOCIADA A PARAFUSOS INTRA-SOMATICOS DE TITANIO</v>
          </cell>
          <cell r="C4311">
            <v>0</v>
          </cell>
          <cell r="D4311" t="str">
            <v>I</v>
          </cell>
          <cell r="E4311">
            <v>1</v>
          </cell>
          <cell r="F4311">
            <v>9999</v>
          </cell>
          <cell r="G4311">
            <v>0</v>
          </cell>
          <cell r="H4311">
            <v>9999</v>
          </cell>
          <cell r="I4311">
            <v>9999</v>
          </cell>
          <cell r="J4311">
            <v>2246.11</v>
          </cell>
          <cell r="K4311">
            <v>0</v>
          </cell>
          <cell r="L4311">
            <v>0</v>
          </cell>
        </row>
        <row r="4312">
          <cell r="A4312">
            <v>702031119</v>
          </cell>
          <cell r="B4312" t="str">
            <v>PORCAS DE TITANIO P/ CIRURGIA DA COLUNA</v>
          </cell>
          <cell r="C4312">
            <v>0</v>
          </cell>
          <cell r="D4312" t="str">
            <v>I</v>
          </cell>
          <cell r="E4312">
            <v>1</v>
          </cell>
          <cell r="F4312">
            <v>9999</v>
          </cell>
          <cell r="G4312">
            <v>0</v>
          </cell>
          <cell r="H4312">
            <v>9999</v>
          </cell>
          <cell r="I4312">
            <v>9999</v>
          </cell>
          <cell r="J4312">
            <v>75.959999999999994</v>
          </cell>
          <cell r="K4312">
            <v>0</v>
          </cell>
          <cell r="L4312">
            <v>0</v>
          </cell>
        </row>
        <row r="4313">
          <cell r="A4313">
            <v>702031127</v>
          </cell>
          <cell r="B4313" t="str">
            <v>PROTESE DE CABECA DE RADIO</v>
          </cell>
          <cell r="C4313">
            <v>0</v>
          </cell>
          <cell r="D4313" t="str">
            <v>I</v>
          </cell>
          <cell r="E4313">
            <v>1</v>
          </cell>
          <cell r="F4313">
            <v>9999</v>
          </cell>
          <cell r="G4313">
            <v>0</v>
          </cell>
          <cell r="H4313">
            <v>9999</v>
          </cell>
          <cell r="I4313">
            <v>9999</v>
          </cell>
          <cell r="J4313">
            <v>778.37</v>
          </cell>
          <cell r="K4313">
            <v>0</v>
          </cell>
          <cell r="L4313">
            <v>0</v>
          </cell>
        </row>
        <row r="4314">
          <cell r="A4314">
            <v>702031135</v>
          </cell>
          <cell r="B4314" t="str">
            <v>PROTESE INTERFALANGEANA</v>
          </cell>
          <cell r="C4314">
            <v>0</v>
          </cell>
          <cell r="D4314" t="str">
            <v>I</v>
          </cell>
          <cell r="E4314">
            <v>4</v>
          </cell>
          <cell r="F4314">
            <v>9999</v>
          </cell>
          <cell r="G4314">
            <v>0</v>
          </cell>
          <cell r="H4314">
            <v>9999</v>
          </cell>
          <cell r="I4314">
            <v>9999</v>
          </cell>
          <cell r="J4314">
            <v>315.42</v>
          </cell>
          <cell r="K4314">
            <v>0</v>
          </cell>
          <cell r="L4314">
            <v>0</v>
          </cell>
        </row>
        <row r="4315">
          <cell r="A4315">
            <v>702031143</v>
          </cell>
          <cell r="B4315" t="str">
            <v>PROTESE METACARPO-FALANGEANA</v>
          </cell>
          <cell r="C4315">
            <v>0</v>
          </cell>
          <cell r="D4315" t="str">
            <v>I</v>
          </cell>
          <cell r="E4315">
            <v>4</v>
          </cell>
          <cell r="F4315">
            <v>9999</v>
          </cell>
          <cell r="G4315">
            <v>0</v>
          </cell>
          <cell r="H4315">
            <v>9999</v>
          </cell>
          <cell r="I4315">
            <v>9999</v>
          </cell>
          <cell r="J4315">
            <v>315.42</v>
          </cell>
          <cell r="K4315">
            <v>0</v>
          </cell>
          <cell r="L4315">
            <v>0</v>
          </cell>
        </row>
        <row r="4316">
          <cell r="A4316">
            <v>702031151</v>
          </cell>
          <cell r="B4316" t="str">
            <v>PROTESE NAO CONVENCIONAL ARTICULADA DISTAL DE MEMBRO INFERIOR</v>
          </cell>
          <cell r="C4316">
            <v>0</v>
          </cell>
          <cell r="D4316" t="str">
            <v>I</v>
          </cell>
          <cell r="E4316">
            <v>1</v>
          </cell>
          <cell r="F4316">
            <v>9999</v>
          </cell>
          <cell r="G4316">
            <v>0</v>
          </cell>
          <cell r="H4316">
            <v>9999</v>
          </cell>
          <cell r="I4316">
            <v>9999</v>
          </cell>
          <cell r="J4316">
            <v>3624.65</v>
          </cell>
          <cell r="K4316">
            <v>0</v>
          </cell>
          <cell r="L4316">
            <v>0</v>
          </cell>
        </row>
        <row r="4317">
          <cell r="A4317">
            <v>702031160</v>
          </cell>
          <cell r="B4317" t="str">
            <v>PROTESE NAO CONVENCIONAL ARTICULADA DISTAL DE MEMBRO SUPERIOR</v>
          </cell>
          <cell r="C4317">
            <v>0</v>
          </cell>
          <cell r="D4317" t="str">
            <v>I</v>
          </cell>
          <cell r="E4317">
            <v>1</v>
          </cell>
          <cell r="F4317">
            <v>9999</v>
          </cell>
          <cell r="G4317">
            <v>0</v>
          </cell>
          <cell r="H4317">
            <v>9999</v>
          </cell>
          <cell r="I4317">
            <v>9999</v>
          </cell>
          <cell r="J4317">
            <v>3113.47</v>
          </cell>
          <cell r="K4317">
            <v>0</v>
          </cell>
          <cell r="L4317">
            <v>0</v>
          </cell>
        </row>
        <row r="4318">
          <cell r="A4318">
            <v>702031178</v>
          </cell>
          <cell r="B4318" t="str">
            <v>PROTESE NAO CONVENCIONAL ARTICULADA PROXIMAL DE MEMBRO INFERIOR</v>
          </cell>
          <cell r="C4318">
            <v>0</v>
          </cell>
          <cell r="D4318" t="str">
            <v>I</v>
          </cell>
          <cell r="E4318">
            <v>1</v>
          </cell>
          <cell r="F4318">
            <v>9999</v>
          </cell>
          <cell r="G4318">
            <v>0</v>
          </cell>
          <cell r="H4318">
            <v>9999</v>
          </cell>
          <cell r="I4318">
            <v>9999</v>
          </cell>
          <cell r="J4318">
            <v>3169.07</v>
          </cell>
          <cell r="K4318">
            <v>0</v>
          </cell>
          <cell r="L4318">
            <v>0</v>
          </cell>
        </row>
        <row r="4319">
          <cell r="A4319">
            <v>702031186</v>
          </cell>
          <cell r="B4319" t="str">
            <v>PROTESE NAO CONVENCIONAL ARTICULADA PROXIMAL DE MEMBRO SUPERIOR</v>
          </cell>
          <cell r="C4319">
            <v>0</v>
          </cell>
          <cell r="D4319" t="str">
            <v>I</v>
          </cell>
          <cell r="E4319">
            <v>2</v>
          </cell>
          <cell r="F4319">
            <v>9999</v>
          </cell>
          <cell r="G4319">
            <v>0</v>
          </cell>
          <cell r="H4319">
            <v>9999</v>
          </cell>
          <cell r="I4319">
            <v>9999</v>
          </cell>
          <cell r="J4319">
            <v>2001.52</v>
          </cell>
          <cell r="K4319">
            <v>0</v>
          </cell>
          <cell r="L4319">
            <v>0</v>
          </cell>
        </row>
        <row r="4320">
          <cell r="A4320">
            <v>702031194</v>
          </cell>
          <cell r="B4320" t="str">
            <v>PROTESE NAO CONVENCIONAL BI-ARTICULADA TOTAL</v>
          </cell>
          <cell r="C4320">
            <v>0</v>
          </cell>
          <cell r="D4320" t="str">
            <v>I</v>
          </cell>
          <cell r="E4320">
            <v>2</v>
          </cell>
          <cell r="F4320">
            <v>9999</v>
          </cell>
          <cell r="G4320">
            <v>0</v>
          </cell>
          <cell r="H4320">
            <v>9999</v>
          </cell>
          <cell r="I4320">
            <v>9999</v>
          </cell>
          <cell r="J4320">
            <v>5003.8</v>
          </cell>
          <cell r="K4320">
            <v>0</v>
          </cell>
          <cell r="L4320">
            <v>0</v>
          </cell>
        </row>
        <row r="4321">
          <cell r="A4321">
            <v>702031208</v>
          </cell>
          <cell r="B4321" t="str">
            <v>PROTESE NAO CONVENCIONAL DIAFISARIA</v>
          </cell>
          <cell r="C4321">
            <v>0</v>
          </cell>
          <cell r="D4321" t="str">
            <v>I</v>
          </cell>
          <cell r="E4321">
            <v>2</v>
          </cell>
          <cell r="F4321">
            <v>9999</v>
          </cell>
          <cell r="G4321">
            <v>0</v>
          </cell>
          <cell r="H4321">
            <v>9999</v>
          </cell>
          <cell r="I4321">
            <v>9999</v>
          </cell>
          <cell r="J4321">
            <v>1972.81</v>
          </cell>
          <cell r="K4321">
            <v>0</v>
          </cell>
          <cell r="L4321">
            <v>0</v>
          </cell>
        </row>
        <row r="4322">
          <cell r="A4322">
            <v>702031216</v>
          </cell>
          <cell r="B4322" t="str">
            <v>PROTESE NAO CONVENCIONAL EXTENSIVEL</v>
          </cell>
          <cell r="C4322">
            <v>0</v>
          </cell>
          <cell r="D4322" t="str">
            <v>I</v>
          </cell>
          <cell r="E4322">
            <v>1</v>
          </cell>
          <cell r="F4322">
            <v>9999</v>
          </cell>
          <cell r="G4322">
            <v>0</v>
          </cell>
          <cell r="H4322">
            <v>9999</v>
          </cell>
          <cell r="I4322">
            <v>9999</v>
          </cell>
          <cell r="J4322">
            <v>5003.8</v>
          </cell>
          <cell r="K4322">
            <v>0</v>
          </cell>
          <cell r="L4322">
            <v>0</v>
          </cell>
        </row>
        <row r="4323">
          <cell r="A4323">
            <v>702031224</v>
          </cell>
          <cell r="B4323" t="str">
            <v>PROTESE PARCIAL DE QUADRIL CIMENTADA MONOBLOCO (TIPO THOMPSON)</v>
          </cell>
          <cell r="C4323">
            <v>0</v>
          </cell>
          <cell r="D4323" t="str">
            <v>I</v>
          </cell>
          <cell r="E4323">
            <v>2</v>
          </cell>
          <cell r="F4323">
            <v>9999</v>
          </cell>
          <cell r="G4323">
            <v>0</v>
          </cell>
          <cell r="H4323">
            <v>9999</v>
          </cell>
          <cell r="I4323">
            <v>9999</v>
          </cell>
          <cell r="J4323">
            <v>642.54999999999995</v>
          </cell>
          <cell r="K4323">
            <v>0</v>
          </cell>
          <cell r="L4323">
            <v>0</v>
          </cell>
        </row>
        <row r="4324">
          <cell r="A4324">
            <v>702031232</v>
          </cell>
          <cell r="B4324" t="str">
            <v>PROTESE TENDINOSA DE SILICONE</v>
          </cell>
          <cell r="C4324">
            <v>0</v>
          </cell>
          <cell r="D4324" t="str">
            <v>I</v>
          </cell>
          <cell r="E4324">
            <v>2</v>
          </cell>
          <cell r="F4324">
            <v>9999</v>
          </cell>
          <cell r="G4324">
            <v>0</v>
          </cell>
          <cell r="H4324">
            <v>9999</v>
          </cell>
          <cell r="I4324">
            <v>9999</v>
          </cell>
          <cell r="J4324">
            <v>751.99</v>
          </cell>
          <cell r="K4324">
            <v>0</v>
          </cell>
          <cell r="L4324">
            <v>0</v>
          </cell>
        </row>
        <row r="4325">
          <cell r="A4325">
            <v>702031240</v>
          </cell>
          <cell r="B4325" t="str">
            <v>PRÓTESE TOTAL DE COTOVELO (COMPONENTE UMERAL CIMENTADO + COMPONENTE ULNAR)</v>
          </cell>
          <cell r="C4325">
            <v>0</v>
          </cell>
          <cell r="D4325" t="str">
            <v>I</v>
          </cell>
          <cell r="E4325">
            <v>2</v>
          </cell>
          <cell r="F4325">
            <v>9999</v>
          </cell>
          <cell r="G4325">
            <v>0</v>
          </cell>
          <cell r="H4325">
            <v>9999</v>
          </cell>
          <cell r="I4325">
            <v>9999</v>
          </cell>
          <cell r="J4325">
            <v>1180.44</v>
          </cell>
          <cell r="K4325">
            <v>0</v>
          </cell>
          <cell r="L4325">
            <v>0</v>
          </cell>
        </row>
        <row r="4326">
          <cell r="A4326">
            <v>702031259</v>
          </cell>
          <cell r="B4326" t="str">
            <v>RESTRITOR DE CIMENTO FEMORAL/UMERAL</v>
          </cell>
          <cell r="C4326">
            <v>0</v>
          </cell>
          <cell r="D4326" t="str">
            <v>I</v>
          </cell>
          <cell r="E4326">
            <v>1</v>
          </cell>
          <cell r="F4326">
            <v>9999</v>
          </cell>
          <cell r="G4326">
            <v>0</v>
          </cell>
          <cell r="H4326">
            <v>9999</v>
          </cell>
          <cell r="I4326">
            <v>9999</v>
          </cell>
          <cell r="J4326">
            <v>25.71</v>
          </cell>
          <cell r="K4326">
            <v>0</v>
          </cell>
          <cell r="L4326">
            <v>0</v>
          </cell>
        </row>
        <row r="4327">
          <cell r="A4327">
            <v>702031267</v>
          </cell>
          <cell r="B4327" t="str">
            <v>SISTEMA DE FIXACAO OCCIPITO-CERVICAL ASSOCIADO A PARAFUSO GANCHO E FIO</v>
          </cell>
          <cell r="C4327">
            <v>0</v>
          </cell>
          <cell r="D4327" t="str">
            <v>I</v>
          </cell>
          <cell r="E4327">
            <v>2</v>
          </cell>
          <cell r="F4327">
            <v>9999</v>
          </cell>
          <cell r="G4327">
            <v>0</v>
          </cell>
          <cell r="H4327">
            <v>9999</v>
          </cell>
          <cell r="I4327">
            <v>9999</v>
          </cell>
          <cell r="J4327">
            <v>1459.63</v>
          </cell>
          <cell r="K4327">
            <v>0</v>
          </cell>
          <cell r="L4327">
            <v>0</v>
          </cell>
        </row>
        <row r="4328">
          <cell r="A4328">
            <v>702031275</v>
          </cell>
          <cell r="B4328" t="str">
            <v>SISTEMA DE GUIAS E INJECAO DE MATERIAL PROPRIO A VERTEBROPLASTIA</v>
          </cell>
          <cell r="C4328">
            <v>0</v>
          </cell>
          <cell r="D4328" t="str">
            <v>I</v>
          </cell>
          <cell r="E4328">
            <v>3</v>
          </cell>
          <cell r="F4328">
            <v>9999</v>
          </cell>
          <cell r="G4328">
            <v>0</v>
          </cell>
          <cell r="H4328">
            <v>9999</v>
          </cell>
          <cell r="I4328">
            <v>9999</v>
          </cell>
          <cell r="J4328">
            <v>445</v>
          </cell>
          <cell r="K4328">
            <v>0</v>
          </cell>
          <cell r="L4328">
            <v>0</v>
          </cell>
        </row>
        <row r="4329">
          <cell r="A4329">
            <v>702031283</v>
          </cell>
          <cell r="B4329" t="str">
            <v>TELA DE RECONSTRUCAO ACETABULAR</v>
          </cell>
          <cell r="C4329">
            <v>0</v>
          </cell>
          <cell r="D4329" t="str">
            <v>I</v>
          </cell>
          <cell r="E4329">
            <v>1</v>
          </cell>
          <cell r="F4329">
            <v>9999</v>
          </cell>
          <cell r="G4329">
            <v>0</v>
          </cell>
          <cell r="H4329">
            <v>9999</v>
          </cell>
          <cell r="I4329">
            <v>9999</v>
          </cell>
          <cell r="J4329">
            <v>396.88</v>
          </cell>
          <cell r="K4329">
            <v>0</v>
          </cell>
          <cell r="L4329">
            <v>0</v>
          </cell>
        </row>
        <row r="4330">
          <cell r="A4330">
            <v>702031291</v>
          </cell>
          <cell r="B4330" t="str">
            <v>TELA DE RECONSTRUCAO FEMORAL</v>
          </cell>
          <cell r="C4330">
            <v>0</v>
          </cell>
          <cell r="D4330" t="str">
            <v>I</v>
          </cell>
          <cell r="E4330">
            <v>1</v>
          </cell>
          <cell r="F4330">
            <v>9999</v>
          </cell>
          <cell r="G4330">
            <v>0</v>
          </cell>
          <cell r="H4330">
            <v>9999</v>
          </cell>
          <cell r="I4330">
            <v>9999</v>
          </cell>
          <cell r="J4330">
            <v>334.22</v>
          </cell>
          <cell r="K4330">
            <v>0</v>
          </cell>
          <cell r="L4330">
            <v>0</v>
          </cell>
        </row>
        <row r="4331">
          <cell r="A4331">
            <v>702031305</v>
          </cell>
          <cell r="B4331" t="str">
            <v>PLACA 1/3 TUBULAR 2,7MM (INCLUI PARAFUSOS)</v>
          </cell>
          <cell r="C4331">
            <v>0</v>
          </cell>
          <cell r="D4331" t="str">
            <v>I</v>
          </cell>
          <cell r="E4331">
            <v>1</v>
          </cell>
          <cell r="F4331">
            <v>9999</v>
          </cell>
          <cell r="G4331">
            <v>0</v>
          </cell>
          <cell r="H4331">
            <v>9999</v>
          </cell>
          <cell r="I4331">
            <v>9999</v>
          </cell>
          <cell r="J4331">
            <v>93</v>
          </cell>
          <cell r="K4331">
            <v>0</v>
          </cell>
          <cell r="L4331">
            <v>0</v>
          </cell>
        </row>
        <row r="4332">
          <cell r="A4332">
            <v>702031313</v>
          </cell>
          <cell r="B4332" t="str">
            <v>PLACA EM L 1,5MM (INCLUI PARAFUSOS)</v>
          </cell>
          <cell r="C4332">
            <v>0</v>
          </cell>
          <cell r="D4332" t="str">
            <v>I</v>
          </cell>
          <cell r="E4332">
            <v>2</v>
          </cell>
          <cell r="F4332">
            <v>9999</v>
          </cell>
          <cell r="G4332">
            <v>0</v>
          </cell>
          <cell r="H4332">
            <v>9999</v>
          </cell>
          <cell r="I4332">
            <v>9999</v>
          </cell>
          <cell r="J4332">
            <v>293.42</v>
          </cell>
          <cell r="K4332">
            <v>0</v>
          </cell>
          <cell r="L4332">
            <v>0</v>
          </cell>
        </row>
        <row r="4333">
          <cell r="A4333">
            <v>702031321</v>
          </cell>
          <cell r="B4333" t="str">
            <v>PARAFUSO BLOQUEADO</v>
          </cell>
          <cell r="C4333">
            <v>0</v>
          </cell>
          <cell r="D4333" t="str">
            <v>I</v>
          </cell>
          <cell r="E4333">
            <v>10</v>
          </cell>
          <cell r="F4333">
            <v>9999</v>
          </cell>
          <cell r="G4333">
            <v>0</v>
          </cell>
          <cell r="H4333">
            <v>9999</v>
          </cell>
          <cell r="I4333">
            <v>9999</v>
          </cell>
          <cell r="J4333">
            <v>21.6</v>
          </cell>
          <cell r="K4333">
            <v>0</v>
          </cell>
          <cell r="L4333">
            <v>0</v>
          </cell>
        </row>
        <row r="4334">
          <cell r="A4334">
            <v>702031330</v>
          </cell>
          <cell r="B4334" t="str">
            <v>PLACA EM T 2,0MM (INCLUI PARAFUSOS)</v>
          </cell>
          <cell r="C4334">
            <v>0</v>
          </cell>
          <cell r="D4334" t="str">
            <v>I</v>
          </cell>
          <cell r="E4334">
            <v>2</v>
          </cell>
          <cell r="F4334">
            <v>9999</v>
          </cell>
          <cell r="G4334">
            <v>0</v>
          </cell>
          <cell r="H4334">
            <v>9999</v>
          </cell>
          <cell r="I4334">
            <v>9999</v>
          </cell>
          <cell r="J4334">
            <v>102</v>
          </cell>
          <cell r="K4334">
            <v>0</v>
          </cell>
          <cell r="L4334">
            <v>0</v>
          </cell>
        </row>
        <row r="4335">
          <cell r="A4335">
            <v>702031348</v>
          </cell>
          <cell r="B4335" t="str">
            <v>FIO DE KIRSCHNER</v>
          </cell>
          <cell r="C4335">
            <v>0</v>
          </cell>
          <cell r="D4335" t="str">
            <v>I</v>
          </cell>
          <cell r="E4335">
            <v>8</v>
          </cell>
          <cell r="F4335">
            <v>9999</v>
          </cell>
          <cell r="G4335">
            <v>0</v>
          </cell>
          <cell r="H4335">
            <v>9999</v>
          </cell>
          <cell r="I4335">
            <v>9999</v>
          </cell>
          <cell r="J4335">
            <v>13</v>
          </cell>
          <cell r="K4335">
            <v>0</v>
          </cell>
          <cell r="L4335">
            <v>0</v>
          </cell>
        </row>
        <row r="4336">
          <cell r="A4336">
            <v>702031356</v>
          </cell>
          <cell r="B4336" t="str">
            <v>PLACA RETA DE 2,0MM (INCLUI PARAFUSOS)</v>
          </cell>
          <cell r="C4336">
            <v>0</v>
          </cell>
          <cell r="D4336" t="str">
            <v>I</v>
          </cell>
          <cell r="E4336">
            <v>5</v>
          </cell>
          <cell r="F4336">
            <v>9999</v>
          </cell>
          <cell r="G4336">
            <v>0</v>
          </cell>
          <cell r="H4336">
            <v>9999</v>
          </cell>
          <cell r="I4336">
            <v>9999</v>
          </cell>
          <cell r="J4336">
            <v>122.8</v>
          </cell>
          <cell r="K4336">
            <v>0</v>
          </cell>
          <cell r="L4336">
            <v>0</v>
          </cell>
        </row>
        <row r="4337">
          <cell r="A4337">
            <v>702031364</v>
          </cell>
          <cell r="B4337" t="str">
            <v>MINI PLACA EM T OU L</v>
          </cell>
          <cell r="C4337">
            <v>0</v>
          </cell>
          <cell r="D4337" t="str">
            <v>I</v>
          </cell>
          <cell r="E4337">
            <v>5</v>
          </cell>
          <cell r="F4337">
            <v>9999</v>
          </cell>
          <cell r="G4337">
            <v>0</v>
          </cell>
          <cell r="H4337">
            <v>9999</v>
          </cell>
          <cell r="I4337">
            <v>9999</v>
          </cell>
          <cell r="J4337">
            <v>102</v>
          </cell>
          <cell r="K4337">
            <v>0</v>
          </cell>
          <cell r="L4337">
            <v>0</v>
          </cell>
        </row>
        <row r="4338">
          <cell r="A4338">
            <v>702031380</v>
          </cell>
          <cell r="B4338" t="str">
            <v>CIMENTO S/ ANTIBIOTICO</v>
          </cell>
          <cell r="C4338">
            <v>0</v>
          </cell>
          <cell r="D4338" t="str">
            <v>I</v>
          </cell>
          <cell r="E4338">
            <v>3</v>
          </cell>
          <cell r="F4338">
            <v>9999</v>
          </cell>
          <cell r="G4338">
            <v>0</v>
          </cell>
          <cell r="H4338">
            <v>9999</v>
          </cell>
          <cell r="I4338">
            <v>9999</v>
          </cell>
          <cell r="J4338">
            <v>60.59</v>
          </cell>
          <cell r="K4338">
            <v>0</v>
          </cell>
          <cell r="L4338">
            <v>0</v>
          </cell>
        </row>
        <row r="4339">
          <cell r="A4339">
            <v>702031399</v>
          </cell>
          <cell r="B4339" t="str">
            <v>PLACA BLOQUEADA DE RÁDIO DISTAL</v>
          </cell>
          <cell r="C4339">
            <v>0</v>
          </cell>
          <cell r="D4339" t="str">
            <v>I</v>
          </cell>
          <cell r="E4339">
            <v>1</v>
          </cell>
          <cell r="F4339">
            <v>9999</v>
          </cell>
          <cell r="G4339">
            <v>0</v>
          </cell>
          <cell r="H4339">
            <v>9999</v>
          </cell>
          <cell r="I4339">
            <v>9999</v>
          </cell>
          <cell r="J4339">
            <v>293.42</v>
          </cell>
          <cell r="K4339">
            <v>0</v>
          </cell>
          <cell r="L4339">
            <v>0</v>
          </cell>
        </row>
        <row r="4340">
          <cell r="A4340">
            <v>702040010</v>
          </cell>
          <cell r="B4340" t="str">
            <v>AGULHA P/ PUNCAO TRANSEPTAL</v>
          </cell>
          <cell r="C4340">
            <v>0</v>
          </cell>
          <cell r="D4340" t="str">
            <v>I</v>
          </cell>
          <cell r="E4340">
            <v>1</v>
          </cell>
          <cell r="F4340">
            <v>9999</v>
          </cell>
          <cell r="G4340">
            <v>0</v>
          </cell>
          <cell r="H4340">
            <v>9999</v>
          </cell>
          <cell r="I4340">
            <v>9999</v>
          </cell>
          <cell r="J4340">
            <v>324.51</v>
          </cell>
          <cell r="K4340">
            <v>0</v>
          </cell>
          <cell r="L4340">
            <v>0</v>
          </cell>
        </row>
        <row r="4341">
          <cell r="A4341">
            <v>702040029</v>
          </cell>
          <cell r="B4341" t="str">
            <v>ANEL P/ ANELOPLASTIA VALVULAR</v>
          </cell>
          <cell r="C4341">
            <v>0</v>
          </cell>
          <cell r="D4341" t="str">
            <v>I</v>
          </cell>
          <cell r="E4341">
            <v>2</v>
          </cell>
          <cell r="F4341">
            <v>9999</v>
          </cell>
          <cell r="G4341">
            <v>0</v>
          </cell>
          <cell r="H4341">
            <v>9999</v>
          </cell>
          <cell r="I4341">
            <v>9999</v>
          </cell>
          <cell r="J4341">
            <v>218.12</v>
          </cell>
          <cell r="K4341">
            <v>0</v>
          </cell>
          <cell r="L4341">
            <v>0</v>
          </cell>
        </row>
        <row r="4342">
          <cell r="A4342">
            <v>702040037</v>
          </cell>
          <cell r="B4342" t="str">
            <v>BAINHA P/ PUNCAO TRANSEPTAL</v>
          </cell>
          <cell r="C4342">
            <v>0</v>
          </cell>
          <cell r="D4342" t="str">
            <v>I</v>
          </cell>
          <cell r="E4342">
            <v>2</v>
          </cell>
          <cell r="F4342">
            <v>9999</v>
          </cell>
          <cell r="G4342">
            <v>0</v>
          </cell>
          <cell r="H4342">
            <v>9999</v>
          </cell>
          <cell r="I4342">
            <v>9999</v>
          </cell>
          <cell r="J4342">
            <v>324.51</v>
          </cell>
          <cell r="K4342">
            <v>0</v>
          </cell>
          <cell r="L4342">
            <v>0</v>
          </cell>
        </row>
        <row r="4343">
          <cell r="A4343">
            <v>702040045</v>
          </cell>
          <cell r="B4343" t="str">
            <v>CARDIOVERSOR DESFIBRILADOR C/ MARCAPASSO MULTI-SITIO</v>
          </cell>
          <cell r="C4343">
            <v>0</v>
          </cell>
          <cell r="D4343" t="str">
            <v>I</v>
          </cell>
          <cell r="E4343">
            <v>1</v>
          </cell>
          <cell r="F4343">
            <v>9999</v>
          </cell>
          <cell r="G4343">
            <v>0</v>
          </cell>
          <cell r="H4343">
            <v>9999</v>
          </cell>
          <cell r="I4343">
            <v>9999</v>
          </cell>
          <cell r="J4343">
            <v>50000</v>
          </cell>
          <cell r="K4343">
            <v>0</v>
          </cell>
          <cell r="L4343">
            <v>0</v>
          </cell>
        </row>
        <row r="4344">
          <cell r="A4344">
            <v>702040053</v>
          </cell>
          <cell r="B4344" t="str">
            <v>CARDIOVERSOR DESFIBRILADOR IMPLANTÁVEL (CDI) - GERADOR</v>
          </cell>
          <cell r="C4344">
            <v>0</v>
          </cell>
          <cell r="D4344" t="str">
            <v>I</v>
          </cell>
          <cell r="E4344">
            <v>1</v>
          </cell>
          <cell r="F4344">
            <v>9999</v>
          </cell>
          <cell r="G4344">
            <v>0</v>
          </cell>
          <cell r="H4344">
            <v>9999</v>
          </cell>
          <cell r="I4344">
            <v>9999</v>
          </cell>
          <cell r="J4344">
            <v>29015.11</v>
          </cell>
          <cell r="K4344">
            <v>0</v>
          </cell>
          <cell r="L4344">
            <v>0</v>
          </cell>
        </row>
        <row r="4345">
          <cell r="A4345">
            <v>702040061</v>
          </cell>
          <cell r="B4345" t="str">
            <v>CARDIOVERSOR DESFIBRILADOR IMPLANTAVEL</v>
          </cell>
          <cell r="C4345">
            <v>0</v>
          </cell>
          <cell r="D4345" t="str">
            <v>I</v>
          </cell>
          <cell r="E4345">
            <v>1</v>
          </cell>
          <cell r="F4345">
            <v>9999</v>
          </cell>
          <cell r="G4345">
            <v>0</v>
          </cell>
          <cell r="H4345">
            <v>9999</v>
          </cell>
          <cell r="I4345">
            <v>9999</v>
          </cell>
          <cell r="J4345">
            <v>36089.379999999997</v>
          </cell>
          <cell r="K4345">
            <v>0</v>
          </cell>
          <cell r="L4345">
            <v>0</v>
          </cell>
        </row>
        <row r="4346">
          <cell r="A4346">
            <v>702040070</v>
          </cell>
          <cell r="B4346" t="str">
            <v>CATETER BALAO P/ ANGIOPLASTIA PERIFERICA</v>
          </cell>
          <cell r="C4346">
            <v>0</v>
          </cell>
          <cell r="D4346" t="str">
            <v>I</v>
          </cell>
          <cell r="E4346">
            <v>1</v>
          </cell>
          <cell r="F4346">
            <v>9999</v>
          </cell>
          <cell r="G4346">
            <v>0</v>
          </cell>
          <cell r="H4346">
            <v>9999</v>
          </cell>
          <cell r="I4346">
            <v>9999</v>
          </cell>
          <cell r="J4346">
            <v>499.14</v>
          </cell>
          <cell r="K4346">
            <v>0</v>
          </cell>
          <cell r="L4346">
            <v>0</v>
          </cell>
        </row>
        <row r="4347">
          <cell r="A4347">
            <v>702040088</v>
          </cell>
          <cell r="B4347" t="str">
            <v>CATETER BALAO P/ ANGIOPLASTIA TRANSLUMINAL PERCUTANEA</v>
          </cell>
          <cell r="C4347">
            <v>0</v>
          </cell>
          <cell r="D4347" t="str">
            <v>I</v>
          </cell>
          <cell r="E4347">
            <v>2</v>
          </cell>
          <cell r="F4347">
            <v>9999</v>
          </cell>
          <cell r="G4347">
            <v>0</v>
          </cell>
          <cell r="H4347">
            <v>9999</v>
          </cell>
          <cell r="I4347">
            <v>9999</v>
          </cell>
          <cell r="J4347">
            <v>500</v>
          </cell>
          <cell r="K4347">
            <v>0</v>
          </cell>
          <cell r="L4347">
            <v>0</v>
          </cell>
        </row>
        <row r="4348">
          <cell r="A4348">
            <v>702040096</v>
          </cell>
          <cell r="B4348" t="str">
            <v>CATETER BALAO P/ SEPTOSTOMIA</v>
          </cell>
          <cell r="C4348">
            <v>0</v>
          </cell>
          <cell r="D4348" t="str">
            <v>I</v>
          </cell>
          <cell r="E4348">
            <v>1</v>
          </cell>
          <cell r="F4348">
            <v>9999</v>
          </cell>
          <cell r="G4348">
            <v>0</v>
          </cell>
          <cell r="H4348">
            <v>9999</v>
          </cell>
          <cell r="I4348">
            <v>9999</v>
          </cell>
          <cell r="J4348">
            <v>500</v>
          </cell>
          <cell r="K4348">
            <v>0</v>
          </cell>
          <cell r="L4348">
            <v>0</v>
          </cell>
        </row>
        <row r="4349">
          <cell r="A4349">
            <v>702040100</v>
          </cell>
          <cell r="B4349" t="str">
            <v>CATETER BALAO P/ VALVOPLASTIA</v>
          </cell>
          <cell r="C4349">
            <v>0</v>
          </cell>
          <cell r="D4349" t="str">
            <v>I</v>
          </cell>
          <cell r="E4349">
            <v>1</v>
          </cell>
          <cell r="F4349">
            <v>9999</v>
          </cell>
          <cell r="G4349">
            <v>0</v>
          </cell>
          <cell r="H4349">
            <v>9999</v>
          </cell>
          <cell r="I4349">
            <v>9999</v>
          </cell>
          <cell r="J4349">
            <v>1332.14</v>
          </cell>
          <cell r="K4349">
            <v>0</v>
          </cell>
          <cell r="L4349">
            <v>0</v>
          </cell>
        </row>
        <row r="4350">
          <cell r="A4350">
            <v>702040118</v>
          </cell>
          <cell r="B4350" t="str">
            <v>CATETER DE ACESSO CENTRAL POR INSERCAO PERIFERICA (PICC)</v>
          </cell>
          <cell r="C4350">
            <v>0</v>
          </cell>
          <cell r="D4350" t="str">
            <v>I</v>
          </cell>
          <cell r="E4350">
            <v>1</v>
          </cell>
          <cell r="F4350">
            <v>9999</v>
          </cell>
          <cell r="G4350">
            <v>0</v>
          </cell>
          <cell r="H4350">
            <v>0</v>
          </cell>
          <cell r="I4350">
            <v>1</v>
          </cell>
          <cell r="J4350">
            <v>198</v>
          </cell>
          <cell r="K4350">
            <v>0</v>
          </cell>
          <cell r="L4350">
            <v>0</v>
          </cell>
        </row>
        <row r="4351">
          <cell r="A4351">
            <v>702040126</v>
          </cell>
          <cell r="B4351" t="str">
            <v>CATETER DE TROMBECTOMIA MECANICA PERCUTANEA</v>
          </cell>
          <cell r="C4351">
            <v>0</v>
          </cell>
          <cell r="D4351" t="str">
            <v>I</v>
          </cell>
          <cell r="E4351">
            <v>1</v>
          </cell>
          <cell r="F4351">
            <v>9999</v>
          </cell>
          <cell r="G4351">
            <v>0</v>
          </cell>
          <cell r="H4351">
            <v>9999</v>
          </cell>
          <cell r="I4351">
            <v>9999</v>
          </cell>
          <cell r="J4351">
            <v>195.45</v>
          </cell>
          <cell r="K4351">
            <v>0</v>
          </cell>
          <cell r="L4351">
            <v>0</v>
          </cell>
        </row>
        <row r="4352">
          <cell r="A4352">
            <v>702040134</v>
          </cell>
          <cell r="B4352" t="str">
            <v>CATETER GUIA P/ ANGIOPLASTIA TRANSLUMINAL PERCUTANEA</v>
          </cell>
          <cell r="C4352">
            <v>0</v>
          </cell>
          <cell r="D4352" t="str">
            <v>I</v>
          </cell>
          <cell r="E4352">
            <v>2</v>
          </cell>
          <cell r="F4352">
            <v>9999</v>
          </cell>
          <cell r="G4352">
            <v>0</v>
          </cell>
          <cell r="H4352">
            <v>9999</v>
          </cell>
          <cell r="I4352">
            <v>9999</v>
          </cell>
          <cell r="J4352">
            <v>195.45</v>
          </cell>
          <cell r="K4352">
            <v>0</v>
          </cell>
          <cell r="L4352">
            <v>0</v>
          </cell>
        </row>
        <row r="4353">
          <cell r="A4353">
            <v>702040142</v>
          </cell>
          <cell r="B4353" t="str">
            <v>CATETER MULTIPOLAR TERAPEUTICO (QUADRI, DECA, DUODECAPOLAR, ETC)</v>
          </cell>
          <cell r="C4353">
            <v>0</v>
          </cell>
          <cell r="D4353" t="str">
            <v>I</v>
          </cell>
          <cell r="E4353">
            <v>1</v>
          </cell>
          <cell r="F4353">
            <v>9999</v>
          </cell>
          <cell r="G4353">
            <v>0</v>
          </cell>
          <cell r="H4353">
            <v>9999</v>
          </cell>
          <cell r="I4353">
            <v>9999</v>
          </cell>
          <cell r="J4353">
            <v>1410.37</v>
          </cell>
          <cell r="K4353">
            <v>0</v>
          </cell>
          <cell r="L4353">
            <v>0</v>
          </cell>
        </row>
        <row r="4354">
          <cell r="A4354">
            <v>702040150</v>
          </cell>
          <cell r="B4354" t="str">
            <v>CATETER VENOSO CENTRAL DUPLO LUMEN</v>
          </cell>
          <cell r="C4354">
            <v>0</v>
          </cell>
          <cell r="D4354" t="str">
            <v>I</v>
          </cell>
          <cell r="E4354">
            <v>2</v>
          </cell>
          <cell r="F4354">
            <v>9999</v>
          </cell>
          <cell r="G4354">
            <v>0</v>
          </cell>
          <cell r="H4354">
            <v>9999</v>
          </cell>
          <cell r="I4354">
            <v>9999</v>
          </cell>
          <cell r="J4354">
            <v>97.48</v>
          </cell>
          <cell r="K4354">
            <v>0</v>
          </cell>
          <cell r="L4354">
            <v>0</v>
          </cell>
        </row>
        <row r="4355">
          <cell r="A4355">
            <v>702040169</v>
          </cell>
          <cell r="B4355" t="str">
            <v>COILS EMBOLIZANTE</v>
          </cell>
          <cell r="C4355">
            <v>0</v>
          </cell>
          <cell r="D4355" t="str">
            <v>I</v>
          </cell>
          <cell r="E4355">
            <v>3</v>
          </cell>
          <cell r="F4355">
            <v>9999</v>
          </cell>
          <cell r="G4355">
            <v>0</v>
          </cell>
          <cell r="H4355">
            <v>9999</v>
          </cell>
          <cell r="I4355">
            <v>9999</v>
          </cell>
          <cell r="J4355">
            <v>706</v>
          </cell>
          <cell r="K4355">
            <v>0</v>
          </cell>
          <cell r="L4355">
            <v>0</v>
          </cell>
        </row>
        <row r="4356">
          <cell r="A4356">
            <v>702040177</v>
          </cell>
          <cell r="B4356" t="str">
            <v>CONJUNTO DE ACESSO HEPATICO TRANSJUGULAR</v>
          </cell>
          <cell r="C4356">
            <v>0</v>
          </cell>
          <cell r="D4356" t="str">
            <v>I</v>
          </cell>
          <cell r="E4356">
            <v>1</v>
          </cell>
          <cell r="F4356">
            <v>9999</v>
          </cell>
          <cell r="G4356">
            <v>0</v>
          </cell>
          <cell r="H4356">
            <v>9999</v>
          </cell>
          <cell r="I4356">
            <v>9999</v>
          </cell>
          <cell r="J4356">
            <v>4300</v>
          </cell>
          <cell r="K4356">
            <v>0</v>
          </cell>
          <cell r="L4356">
            <v>0</v>
          </cell>
        </row>
        <row r="4357">
          <cell r="A4357">
            <v>702040185</v>
          </cell>
          <cell r="B4357" t="str">
            <v>CONJUNTO DO SEIO CORONARIO</v>
          </cell>
          <cell r="C4357">
            <v>0</v>
          </cell>
          <cell r="D4357" t="str">
            <v>I</v>
          </cell>
          <cell r="E4357">
            <v>1</v>
          </cell>
          <cell r="F4357">
            <v>9999</v>
          </cell>
          <cell r="G4357">
            <v>0</v>
          </cell>
          <cell r="H4357">
            <v>9999</v>
          </cell>
          <cell r="I4357">
            <v>9999</v>
          </cell>
          <cell r="J4357">
            <v>5382.32</v>
          </cell>
          <cell r="K4357">
            <v>0</v>
          </cell>
          <cell r="L4357">
            <v>0</v>
          </cell>
        </row>
        <row r="4358">
          <cell r="A4358">
            <v>702040193</v>
          </cell>
          <cell r="B4358" t="str">
            <v>CONJUNTO P/ CIRCULACAO EXTRACORPOREA (ADULTO)</v>
          </cell>
          <cell r="C4358">
            <v>0</v>
          </cell>
          <cell r="D4358" t="str">
            <v>I</v>
          </cell>
          <cell r="E4358">
            <v>2</v>
          </cell>
          <cell r="F4358">
            <v>9999</v>
          </cell>
          <cell r="G4358">
            <v>0</v>
          </cell>
          <cell r="H4358">
            <v>144</v>
          </cell>
          <cell r="I4358">
            <v>1571</v>
          </cell>
          <cell r="J4358">
            <v>1581.63</v>
          </cell>
          <cell r="K4358">
            <v>0</v>
          </cell>
          <cell r="L4358">
            <v>0</v>
          </cell>
        </row>
        <row r="4359">
          <cell r="A4359">
            <v>702040207</v>
          </cell>
          <cell r="B4359" t="str">
            <v>CONJUNTO P/ CIRCULACAO EXTRACORPOREA (NEONATAL)</v>
          </cell>
          <cell r="C4359">
            <v>0</v>
          </cell>
          <cell r="D4359" t="str">
            <v>I</v>
          </cell>
          <cell r="E4359">
            <v>2</v>
          </cell>
          <cell r="F4359">
            <v>9999</v>
          </cell>
          <cell r="G4359">
            <v>0</v>
          </cell>
          <cell r="H4359">
            <v>0</v>
          </cell>
          <cell r="I4359">
            <v>1</v>
          </cell>
          <cell r="J4359">
            <v>1881.63</v>
          </cell>
          <cell r="K4359">
            <v>0</v>
          </cell>
          <cell r="L4359">
            <v>0</v>
          </cell>
        </row>
        <row r="4360">
          <cell r="A4360">
            <v>702040215</v>
          </cell>
          <cell r="B4360" t="str">
            <v>CONJUNTO P/ CIRCULACAO EXTRACORPOREA (PEDIATRICO)</v>
          </cell>
          <cell r="C4360">
            <v>0</v>
          </cell>
          <cell r="D4360" t="str">
            <v>I</v>
          </cell>
          <cell r="E4360">
            <v>2</v>
          </cell>
          <cell r="F4360">
            <v>9999</v>
          </cell>
          <cell r="G4360">
            <v>0</v>
          </cell>
          <cell r="H4360">
            <v>1</v>
          </cell>
          <cell r="I4360">
            <v>155</v>
          </cell>
          <cell r="J4360">
            <v>1731.63</v>
          </cell>
          <cell r="K4360">
            <v>0</v>
          </cell>
          <cell r="L4360">
            <v>0</v>
          </cell>
        </row>
        <row r="4361">
          <cell r="A4361">
            <v>702040223</v>
          </cell>
          <cell r="B4361" t="str">
            <v>CONJUNTO P/ VALVOPLASTIA MITRAL PERCUTANEA</v>
          </cell>
          <cell r="C4361">
            <v>0</v>
          </cell>
          <cell r="D4361" t="str">
            <v>I</v>
          </cell>
          <cell r="E4361">
            <v>1</v>
          </cell>
          <cell r="F4361">
            <v>9999</v>
          </cell>
          <cell r="G4361">
            <v>0</v>
          </cell>
          <cell r="H4361">
            <v>9999</v>
          </cell>
          <cell r="I4361">
            <v>9999</v>
          </cell>
          <cell r="J4361">
            <v>4550</v>
          </cell>
          <cell r="K4361">
            <v>0</v>
          </cell>
          <cell r="L4361">
            <v>0</v>
          </cell>
        </row>
        <row r="4362">
          <cell r="A4362">
            <v>702040231</v>
          </cell>
          <cell r="B4362" t="str">
            <v>ELETRODO DE CARDIOVERSOR DESFIBRILADOR</v>
          </cell>
          <cell r="C4362">
            <v>0</v>
          </cell>
          <cell r="D4362" t="str">
            <v>I</v>
          </cell>
          <cell r="E4362">
            <v>1</v>
          </cell>
          <cell r="F4362">
            <v>9999</v>
          </cell>
          <cell r="G4362">
            <v>0</v>
          </cell>
          <cell r="H4362">
            <v>9999</v>
          </cell>
          <cell r="I4362">
            <v>9999</v>
          </cell>
          <cell r="J4362">
            <v>7074.27</v>
          </cell>
          <cell r="K4362">
            <v>0</v>
          </cell>
          <cell r="L4362">
            <v>0</v>
          </cell>
        </row>
        <row r="4363">
          <cell r="A4363">
            <v>702040240</v>
          </cell>
          <cell r="B4363" t="str">
            <v>ELETRODO ENDOCARDICO DEFINITIVO</v>
          </cell>
          <cell r="C4363">
            <v>0</v>
          </cell>
          <cell r="D4363" t="str">
            <v>I</v>
          </cell>
          <cell r="E4363">
            <v>2</v>
          </cell>
          <cell r="F4363">
            <v>9999</v>
          </cell>
          <cell r="G4363">
            <v>0</v>
          </cell>
          <cell r="H4363">
            <v>9999</v>
          </cell>
          <cell r="I4363">
            <v>9999</v>
          </cell>
          <cell r="J4363">
            <v>973.7</v>
          </cell>
          <cell r="K4363">
            <v>0</v>
          </cell>
          <cell r="L4363">
            <v>0</v>
          </cell>
        </row>
        <row r="4364">
          <cell r="A4364">
            <v>702040258</v>
          </cell>
          <cell r="B4364" t="str">
            <v>ELETRODO EPICARDICO DEFINITIVO</v>
          </cell>
          <cell r="C4364">
            <v>0</v>
          </cell>
          <cell r="D4364" t="str">
            <v>I</v>
          </cell>
          <cell r="E4364">
            <v>2</v>
          </cell>
          <cell r="F4364">
            <v>9999</v>
          </cell>
          <cell r="G4364">
            <v>0</v>
          </cell>
          <cell r="H4364">
            <v>9999</v>
          </cell>
          <cell r="I4364">
            <v>9999</v>
          </cell>
          <cell r="J4364">
            <v>973.7</v>
          </cell>
          <cell r="K4364">
            <v>0</v>
          </cell>
          <cell r="L4364">
            <v>0</v>
          </cell>
        </row>
        <row r="4365">
          <cell r="A4365">
            <v>702040266</v>
          </cell>
          <cell r="B4365" t="str">
            <v>ELETRODO P/ MARCAPASSO TEMPORARIO ENDOCARDICO</v>
          </cell>
          <cell r="C4365">
            <v>0</v>
          </cell>
          <cell r="D4365" t="str">
            <v>I</v>
          </cell>
          <cell r="E4365">
            <v>1</v>
          </cell>
          <cell r="F4365">
            <v>9999</v>
          </cell>
          <cell r="G4365">
            <v>0</v>
          </cell>
          <cell r="H4365">
            <v>9999</v>
          </cell>
          <cell r="I4365">
            <v>9999</v>
          </cell>
          <cell r="J4365">
            <v>221.78</v>
          </cell>
          <cell r="K4365">
            <v>0</v>
          </cell>
          <cell r="L4365">
            <v>0</v>
          </cell>
        </row>
        <row r="4366">
          <cell r="A4366">
            <v>702040274</v>
          </cell>
          <cell r="B4366" t="str">
            <v>ELETRODO P/ MARCAPASSO TEMPORARIO EPICARDICO</v>
          </cell>
          <cell r="C4366">
            <v>0</v>
          </cell>
          <cell r="D4366" t="str">
            <v>I</v>
          </cell>
          <cell r="E4366">
            <v>2</v>
          </cell>
          <cell r="F4366">
            <v>9999</v>
          </cell>
          <cell r="G4366">
            <v>0</v>
          </cell>
          <cell r="H4366">
            <v>9999</v>
          </cell>
          <cell r="I4366">
            <v>9999</v>
          </cell>
          <cell r="J4366">
            <v>28.89</v>
          </cell>
          <cell r="K4366">
            <v>0</v>
          </cell>
          <cell r="L4366">
            <v>0</v>
          </cell>
        </row>
        <row r="4367">
          <cell r="A4367">
            <v>702040282</v>
          </cell>
          <cell r="B4367" t="str">
            <v>ENDOPROTESE AORTICA BIFURCADA</v>
          </cell>
          <cell r="C4367">
            <v>0</v>
          </cell>
          <cell r="D4367" t="str">
            <v>I</v>
          </cell>
          <cell r="E4367">
            <v>1</v>
          </cell>
          <cell r="F4367">
            <v>9999</v>
          </cell>
          <cell r="G4367">
            <v>0</v>
          </cell>
          <cell r="H4367">
            <v>9999</v>
          </cell>
          <cell r="I4367">
            <v>9999</v>
          </cell>
          <cell r="J4367">
            <v>14000</v>
          </cell>
          <cell r="K4367">
            <v>0</v>
          </cell>
          <cell r="L4367">
            <v>0</v>
          </cell>
        </row>
        <row r="4368">
          <cell r="A4368">
            <v>702040290</v>
          </cell>
          <cell r="B4368" t="str">
            <v>ENDOPROTESE AORTICA TUBULAR / CONICA</v>
          </cell>
          <cell r="C4368">
            <v>0</v>
          </cell>
          <cell r="D4368" t="str">
            <v>I</v>
          </cell>
          <cell r="E4368">
            <v>1</v>
          </cell>
          <cell r="F4368">
            <v>9999</v>
          </cell>
          <cell r="G4368">
            <v>0</v>
          </cell>
          <cell r="H4368">
            <v>9999</v>
          </cell>
          <cell r="I4368">
            <v>9999</v>
          </cell>
          <cell r="J4368">
            <v>10200</v>
          </cell>
          <cell r="K4368">
            <v>0</v>
          </cell>
          <cell r="L4368">
            <v>0</v>
          </cell>
        </row>
        <row r="4369">
          <cell r="A4369">
            <v>702040304</v>
          </cell>
          <cell r="B4369" t="str">
            <v>ENDOPROTESE TORACICA RETA</v>
          </cell>
          <cell r="C4369">
            <v>0</v>
          </cell>
          <cell r="D4369" t="str">
            <v>I</v>
          </cell>
          <cell r="E4369">
            <v>1</v>
          </cell>
          <cell r="F4369">
            <v>9999</v>
          </cell>
          <cell r="G4369">
            <v>0</v>
          </cell>
          <cell r="H4369">
            <v>9999</v>
          </cell>
          <cell r="I4369">
            <v>9999</v>
          </cell>
          <cell r="J4369">
            <v>14000</v>
          </cell>
          <cell r="K4369">
            <v>0</v>
          </cell>
          <cell r="L4369">
            <v>0</v>
          </cell>
        </row>
        <row r="4370">
          <cell r="A4370">
            <v>702040312</v>
          </cell>
          <cell r="B4370" t="str">
            <v>ENXERTO ARTERIAL INORGANICO VALVADO (CONDUTO VALVADO)</v>
          </cell>
          <cell r="C4370">
            <v>0</v>
          </cell>
          <cell r="D4370" t="str">
            <v>I</v>
          </cell>
          <cell r="E4370">
            <v>1</v>
          </cell>
          <cell r="F4370">
            <v>9999</v>
          </cell>
          <cell r="G4370">
            <v>0</v>
          </cell>
          <cell r="H4370">
            <v>9999</v>
          </cell>
          <cell r="I4370">
            <v>9999</v>
          </cell>
          <cell r="J4370">
            <v>4012.4</v>
          </cell>
          <cell r="K4370">
            <v>0</v>
          </cell>
          <cell r="L4370">
            <v>0</v>
          </cell>
        </row>
        <row r="4371">
          <cell r="A4371">
            <v>702040320</v>
          </cell>
          <cell r="B4371" t="str">
            <v>ENXERTO ARTERIAL TUBULAR BIFURCADO INORGANICO C/ COLAGENO</v>
          </cell>
          <cell r="C4371">
            <v>0</v>
          </cell>
          <cell r="D4371" t="str">
            <v>I</v>
          </cell>
          <cell r="E4371">
            <v>1</v>
          </cell>
          <cell r="F4371">
            <v>9999</v>
          </cell>
          <cell r="G4371">
            <v>0</v>
          </cell>
          <cell r="H4371">
            <v>9999</v>
          </cell>
          <cell r="I4371">
            <v>9999</v>
          </cell>
          <cell r="J4371">
            <v>609.57000000000005</v>
          </cell>
          <cell r="K4371">
            <v>0</v>
          </cell>
          <cell r="L4371">
            <v>0</v>
          </cell>
        </row>
        <row r="4372">
          <cell r="A4372">
            <v>702040339</v>
          </cell>
          <cell r="B4372" t="str">
            <v>ENXERTO ARTERIAL TUBULAR INORGANICO C/ COLAGENO</v>
          </cell>
          <cell r="C4372">
            <v>0</v>
          </cell>
          <cell r="D4372" t="str">
            <v>I</v>
          </cell>
          <cell r="E4372">
            <v>1</v>
          </cell>
          <cell r="F4372">
            <v>9999</v>
          </cell>
          <cell r="G4372">
            <v>0</v>
          </cell>
          <cell r="H4372">
            <v>9999</v>
          </cell>
          <cell r="I4372">
            <v>9999</v>
          </cell>
          <cell r="J4372">
            <v>420.9</v>
          </cell>
          <cell r="K4372">
            <v>0</v>
          </cell>
          <cell r="L4372">
            <v>0</v>
          </cell>
        </row>
        <row r="4373">
          <cell r="A4373">
            <v>702040347</v>
          </cell>
          <cell r="B4373" t="str">
            <v>ENXERTO ARTERIAL TUBULAR ORGANICO</v>
          </cell>
          <cell r="C4373">
            <v>0</v>
          </cell>
          <cell r="D4373" t="str">
            <v>I</v>
          </cell>
          <cell r="E4373">
            <v>1</v>
          </cell>
          <cell r="F4373">
            <v>9999</v>
          </cell>
          <cell r="G4373">
            <v>0</v>
          </cell>
          <cell r="H4373">
            <v>9999</v>
          </cell>
          <cell r="I4373">
            <v>9999</v>
          </cell>
          <cell r="J4373">
            <v>327.45999999999998</v>
          </cell>
          <cell r="K4373">
            <v>0</v>
          </cell>
          <cell r="L4373">
            <v>0</v>
          </cell>
        </row>
        <row r="4374">
          <cell r="A4374">
            <v>702040355</v>
          </cell>
          <cell r="B4374" t="str">
            <v>ENXERTO ARTERIAL TUBULAR VALVADO ORGANICO</v>
          </cell>
          <cell r="C4374">
            <v>0</v>
          </cell>
          <cell r="D4374" t="str">
            <v>I</v>
          </cell>
          <cell r="E4374">
            <v>1</v>
          </cell>
          <cell r="F4374">
            <v>9999</v>
          </cell>
          <cell r="G4374">
            <v>0</v>
          </cell>
          <cell r="H4374">
            <v>9999</v>
          </cell>
          <cell r="I4374">
            <v>9999</v>
          </cell>
          <cell r="J4374">
            <v>1313.96</v>
          </cell>
          <cell r="K4374">
            <v>0</v>
          </cell>
          <cell r="L4374">
            <v>0</v>
          </cell>
        </row>
        <row r="4375">
          <cell r="A4375">
            <v>702040363</v>
          </cell>
          <cell r="B4375" t="str">
            <v>ENXERTO TUBULAR DE POLITETRAFLUORETILENO DE ÁTÉ 20CM (PTFE)</v>
          </cell>
          <cell r="C4375">
            <v>0</v>
          </cell>
          <cell r="D4375" t="str">
            <v>I</v>
          </cell>
          <cell r="E4375">
            <v>20</v>
          </cell>
          <cell r="F4375">
            <v>9999</v>
          </cell>
          <cell r="G4375">
            <v>0</v>
          </cell>
          <cell r="H4375">
            <v>9999</v>
          </cell>
          <cell r="I4375">
            <v>9999</v>
          </cell>
          <cell r="J4375">
            <v>25.27</v>
          </cell>
          <cell r="K4375">
            <v>0</v>
          </cell>
          <cell r="L4375">
            <v>0</v>
          </cell>
        </row>
        <row r="4376">
          <cell r="A4376">
            <v>702040371</v>
          </cell>
          <cell r="B4376" t="str">
            <v>ENXERTO TUBULAR DE POLITETRAFLUORETILENO DE ATÉ 70CM (PTFE)</v>
          </cell>
          <cell r="C4376">
            <v>0</v>
          </cell>
          <cell r="D4376" t="str">
            <v>I</v>
          </cell>
          <cell r="E4376">
            <v>70</v>
          </cell>
          <cell r="F4376">
            <v>9999</v>
          </cell>
          <cell r="G4376">
            <v>0</v>
          </cell>
          <cell r="H4376">
            <v>9999</v>
          </cell>
          <cell r="I4376">
            <v>9999</v>
          </cell>
          <cell r="J4376">
            <v>25.27</v>
          </cell>
          <cell r="K4376">
            <v>0</v>
          </cell>
          <cell r="L4376">
            <v>0</v>
          </cell>
        </row>
        <row r="4377">
          <cell r="A4377">
            <v>702040380</v>
          </cell>
          <cell r="B4377" t="str">
            <v>FIO GUIA DIRIGIVEL PARA ANGIOPLASTIA</v>
          </cell>
          <cell r="C4377">
            <v>0</v>
          </cell>
          <cell r="D4377" t="str">
            <v>I</v>
          </cell>
          <cell r="E4377">
            <v>2</v>
          </cell>
          <cell r="F4377">
            <v>9999</v>
          </cell>
          <cell r="G4377">
            <v>0</v>
          </cell>
          <cell r="H4377">
            <v>9999</v>
          </cell>
          <cell r="I4377">
            <v>9999</v>
          </cell>
          <cell r="J4377">
            <v>195.45</v>
          </cell>
          <cell r="K4377">
            <v>0</v>
          </cell>
          <cell r="L4377">
            <v>0</v>
          </cell>
        </row>
        <row r="4378">
          <cell r="A4378">
            <v>702040398</v>
          </cell>
          <cell r="B4378" t="str">
            <v>GUIA E FILTRO P/ VEIA CAVA</v>
          </cell>
          <cell r="C4378">
            <v>0</v>
          </cell>
          <cell r="D4378" t="str">
            <v>I</v>
          </cell>
          <cell r="E4378">
            <v>2</v>
          </cell>
          <cell r="F4378">
            <v>9999</v>
          </cell>
          <cell r="G4378">
            <v>0</v>
          </cell>
          <cell r="H4378">
            <v>9999</v>
          </cell>
          <cell r="I4378">
            <v>9999</v>
          </cell>
          <cell r="J4378">
            <v>3580</v>
          </cell>
          <cell r="K4378">
            <v>0</v>
          </cell>
          <cell r="L4378">
            <v>0</v>
          </cell>
        </row>
        <row r="4379">
          <cell r="A4379">
            <v>702040401</v>
          </cell>
          <cell r="B4379" t="str">
            <v>INTRODUTOR DE PUNCAO P/ IMPLANTACAO DE ELETRODO ENDOCARDICO</v>
          </cell>
          <cell r="C4379">
            <v>0</v>
          </cell>
          <cell r="D4379" t="str">
            <v>I</v>
          </cell>
          <cell r="E4379">
            <v>2</v>
          </cell>
          <cell r="F4379">
            <v>9999</v>
          </cell>
          <cell r="G4379">
            <v>0</v>
          </cell>
          <cell r="H4379">
            <v>9999</v>
          </cell>
          <cell r="I4379">
            <v>9999</v>
          </cell>
          <cell r="J4379">
            <v>126.89</v>
          </cell>
          <cell r="K4379">
            <v>0</v>
          </cell>
          <cell r="L4379">
            <v>0</v>
          </cell>
        </row>
        <row r="4380">
          <cell r="A4380">
            <v>702040410</v>
          </cell>
          <cell r="B4380" t="str">
            <v>MARCAPASSO CARDIACO MULTIPROGRAMAVEL DE CAMARA DUPLA</v>
          </cell>
          <cell r="C4380">
            <v>0</v>
          </cell>
          <cell r="D4380" t="str">
            <v>I</v>
          </cell>
          <cell r="E4380">
            <v>1</v>
          </cell>
          <cell r="F4380">
            <v>9999</v>
          </cell>
          <cell r="G4380">
            <v>0</v>
          </cell>
          <cell r="H4380">
            <v>9999</v>
          </cell>
          <cell r="I4380">
            <v>9999</v>
          </cell>
          <cell r="J4380">
            <v>5225.25</v>
          </cell>
          <cell r="K4380">
            <v>0</v>
          </cell>
          <cell r="L4380">
            <v>0</v>
          </cell>
        </row>
        <row r="4381">
          <cell r="A4381">
            <v>702040428</v>
          </cell>
          <cell r="B4381" t="str">
            <v>MARCAPASSO CARDIACO MULTIPROGRAMAVEL DE CAMARA UNICA</v>
          </cell>
          <cell r="C4381">
            <v>0</v>
          </cell>
          <cell r="D4381" t="str">
            <v>I</v>
          </cell>
          <cell r="E4381">
            <v>2</v>
          </cell>
          <cell r="F4381">
            <v>9999</v>
          </cell>
          <cell r="G4381">
            <v>0</v>
          </cell>
          <cell r="H4381">
            <v>9999</v>
          </cell>
          <cell r="I4381">
            <v>9999</v>
          </cell>
          <cell r="J4381">
            <v>4324.34</v>
          </cell>
          <cell r="K4381">
            <v>0</v>
          </cell>
          <cell r="L4381">
            <v>0</v>
          </cell>
        </row>
        <row r="4382">
          <cell r="A4382">
            <v>702040436</v>
          </cell>
          <cell r="B4382" t="str">
            <v>MARCAPASSO MULTI-SITIO</v>
          </cell>
          <cell r="C4382">
            <v>0</v>
          </cell>
          <cell r="D4382" t="str">
            <v>I</v>
          </cell>
          <cell r="E4382">
            <v>1</v>
          </cell>
          <cell r="F4382">
            <v>9999</v>
          </cell>
          <cell r="G4382">
            <v>0</v>
          </cell>
          <cell r="H4382">
            <v>9999</v>
          </cell>
          <cell r="I4382">
            <v>9999</v>
          </cell>
          <cell r="J4382">
            <v>15720.16</v>
          </cell>
          <cell r="K4382">
            <v>0</v>
          </cell>
          <cell r="L4382">
            <v>0</v>
          </cell>
        </row>
        <row r="4383">
          <cell r="A4383">
            <v>702040444</v>
          </cell>
          <cell r="B4383" t="str">
            <v>PATCH INORGANICO (20 CM2)</v>
          </cell>
          <cell r="C4383">
            <v>0</v>
          </cell>
          <cell r="D4383" t="str">
            <v>I</v>
          </cell>
          <cell r="E4383">
            <v>2</v>
          </cell>
          <cell r="F4383">
            <v>9999</v>
          </cell>
          <cell r="G4383">
            <v>0</v>
          </cell>
          <cell r="H4383">
            <v>9999</v>
          </cell>
          <cell r="I4383">
            <v>9999</v>
          </cell>
          <cell r="J4383">
            <v>88.81</v>
          </cell>
          <cell r="K4383">
            <v>0</v>
          </cell>
          <cell r="L4383">
            <v>0</v>
          </cell>
        </row>
        <row r="4384">
          <cell r="A4384">
            <v>702040452</v>
          </cell>
          <cell r="B4384" t="str">
            <v>PATCH INORGANICO (50 CM2)</v>
          </cell>
          <cell r="C4384">
            <v>0</v>
          </cell>
          <cell r="D4384" t="str">
            <v>I</v>
          </cell>
          <cell r="E4384">
            <v>1</v>
          </cell>
          <cell r="F4384">
            <v>9999</v>
          </cell>
          <cell r="G4384">
            <v>0</v>
          </cell>
          <cell r="H4384">
            <v>9999</v>
          </cell>
          <cell r="I4384">
            <v>9999</v>
          </cell>
          <cell r="J4384">
            <v>98</v>
          </cell>
          <cell r="K4384">
            <v>0</v>
          </cell>
          <cell r="L4384">
            <v>0</v>
          </cell>
        </row>
        <row r="4385">
          <cell r="A4385">
            <v>702040460</v>
          </cell>
          <cell r="B4385" t="str">
            <v>PATCH ORGANICO (20 CM2)</v>
          </cell>
          <cell r="C4385">
            <v>0</v>
          </cell>
          <cell r="D4385" t="str">
            <v>I</v>
          </cell>
          <cell r="E4385">
            <v>2</v>
          </cell>
          <cell r="F4385">
            <v>9999</v>
          </cell>
          <cell r="G4385">
            <v>0</v>
          </cell>
          <cell r="H4385">
            <v>9999</v>
          </cell>
          <cell r="I4385">
            <v>9999</v>
          </cell>
          <cell r="J4385">
            <v>90.1</v>
          </cell>
          <cell r="K4385">
            <v>0</v>
          </cell>
          <cell r="L4385">
            <v>0</v>
          </cell>
        </row>
        <row r="4386">
          <cell r="A4386">
            <v>702040479</v>
          </cell>
          <cell r="B4386" t="str">
            <v>PATCH ORGANICO (50 CM2)</v>
          </cell>
          <cell r="C4386">
            <v>0</v>
          </cell>
          <cell r="D4386" t="str">
            <v>I</v>
          </cell>
          <cell r="E4386">
            <v>1</v>
          </cell>
          <cell r="F4386">
            <v>9999</v>
          </cell>
          <cell r="G4386">
            <v>0</v>
          </cell>
          <cell r="H4386">
            <v>9999</v>
          </cell>
          <cell r="I4386">
            <v>9999</v>
          </cell>
          <cell r="J4386">
            <v>113.05</v>
          </cell>
          <cell r="K4386">
            <v>0</v>
          </cell>
          <cell r="L4386">
            <v>0</v>
          </cell>
        </row>
        <row r="4387">
          <cell r="A4387">
            <v>702040487</v>
          </cell>
          <cell r="B4387" t="str">
            <v>STENT FARMACOLÓGICO PARA ARTÉRIA PERIFÉRICA</v>
          </cell>
          <cell r="C4387">
            <v>0</v>
          </cell>
          <cell r="D4387" t="str">
            <v>N</v>
          </cell>
          <cell r="E4387">
            <v>1</v>
          </cell>
          <cell r="F4387">
            <v>9999</v>
          </cell>
          <cell r="G4387">
            <v>0</v>
          </cell>
          <cell r="H4387">
            <v>9999</v>
          </cell>
          <cell r="I4387">
            <v>9999</v>
          </cell>
          <cell r="J4387">
            <v>2113.36</v>
          </cell>
          <cell r="K4387">
            <v>0</v>
          </cell>
          <cell r="L4387">
            <v>0</v>
          </cell>
        </row>
        <row r="4388">
          <cell r="A4388">
            <v>702040517</v>
          </cell>
          <cell r="B4388" t="str">
            <v>STENT PARA ARTÉRIA PERIFÉRICA</v>
          </cell>
          <cell r="C4388">
            <v>0</v>
          </cell>
          <cell r="D4388" t="str">
            <v>I</v>
          </cell>
          <cell r="E4388">
            <v>2</v>
          </cell>
          <cell r="F4388">
            <v>9999</v>
          </cell>
          <cell r="G4388">
            <v>0</v>
          </cell>
          <cell r="H4388">
            <v>9999</v>
          </cell>
          <cell r="I4388">
            <v>9999</v>
          </cell>
          <cell r="J4388">
            <v>2034.5</v>
          </cell>
          <cell r="K4388">
            <v>0</v>
          </cell>
          <cell r="L4388">
            <v>0</v>
          </cell>
        </row>
        <row r="4389">
          <cell r="A4389">
            <v>702040533</v>
          </cell>
          <cell r="B4389" t="str">
            <v>STENT PARA ARTÉRIA CORONARIA</v>
          </cell>
          <cell r="C4389">
            <v>0</v>
          </cell>
          <cell r="D4389" t="str">
            <v>I</v>
          </cell>
          <cell r="E4389">
            <v>2</v>
          </cell>
          <cell r="F4389">
            <v>9999</v>
          </cell>
          <cell r="G4389">
            <v>0</v>
          </cell>
          <cell r="H4389">
            <v>9999</v>
          </cell>
          <cell r="I4389">
            <v>9999</v>
          </cell>
          <cell r="J4389">
            <v>2034.5</v>
          </cell>
          <cell r="K4389">
            <v>0</v>
          </cell>
          <cell r="L4389">
            <v>0</v>
          </cell>
        </row>
        <row r="4390">
          <cell r="A4390">
            <v>702040541</v>
          </cell>
          <cell r="B4390" t="str">
            <v>PROTESE VALVULAR BIOLOGICA</v>
          </cell>
          <cell r="C4390">
            <v>0</v>
          </cell>
          <cell r="D4390" t="str">
            <v>I</v>
          </cell>
          <cell r="E4390">
            <v>2</v>
          </cell>
          <cell r="F4390">
            <v>9999</v>
          </cell>
          <cell r="G4390">
            <v>0</v>
          </cell>
          <cell r="H4390">
            <v>9999</v>
          </cell>
          <cell r="I4390">
            <v>9999</v>
          </cell>
          <cell r="J4390">
            <v>937.93</v>
          </cell>
          <cell r="K4390">
            <v>0</v>
          </cell>
          <cell r="L4390">
            <v>0</v>
          </cell>
        </row>
        <row r="4391">
          <cell r="A4391">
            <v>702040550</v>
          </cell>
          <cell r="B4391" t="str">
            <v>PROTESE VALVULAR BIOLOGICA S/ SUPORTE / ANEL</v>
          </cell>
          <cell r="C4391">
            <v>0</v>
          </cell>
          <cell r="D4391" t="str">
            <v>I</v>
          </cell>
          <cell r="E4391">
            <v>2</v>
          </cell>
          <cell r="F4391">
            <v>9999</v>
          </cell>
          <cell r="G4391">
            <v>0</v>
          </cell>
          <cell r="H4391">
            <v>9999</v>
          </cell>
          <cell r="I4391">
            <v>9999</v>
          </cell>
          <cell r="J4391">
            <v>1060</v>
          </cell>
          <cell r="K4391">
            <v>0</v>
          </cell>
          <cell r="L4391">
            <v>0</v>
          </cell>
        </row>
        <row r="4392">
          <cell r="A4392">
            <v>702040568</v>
          </cell>
          <cell r="B4392" t="str">
            <v>PROTESE VALVULAR MECANICA DE BAIXO PERFIL (DISCO)</v>
          </cell>
          <cell r="C4392">
            <v>0</v>
          </cell>
          <cell r="D4392" t="str">
            <v>I</v>
          </cell>
          <cell r="E4392">
            <v>2</v>
          </cell>
          <cell r="F4392">
            <v>9999</v>
          </cell>
          <cell r="G4392">
            <v>0</v>
          </cell>
          <cell r="H4392">
            <v>9999</v>
          </cell>
          <cell r="I4392">
            <v>9999</v>
          </cell>
          <cell r="J4392">
            <v>1591.09</v>
          </cell>
          <cell r="K4392">
            <v>0</v>
          </cell>
          <cell r="L4392">
            <v>0</v>
          </cell>
        </row>
        <row r="4393">
          <cell r="A4393">
            <v>702040576</v>
          </cell>
          <cell r="B4393" t="str">
            <v>PROTESE VALVULAR MECANICA DE DUPLO FOLHETO</v>
          </cell>
          <cell r="C4393">
            <v>0</v>
          </cell>
          <cell r="D4393" t="str">
            <v>I</v>
          </cell>
          <cell r="E4393">
            <v>2</v>
          </cell>
          <cell r="F4393">
            <v>9999</v>
          </cell>
          <cell r="G4393">
            <v>0</v>
          </cell>
          <cell r="H4393">
            <v>9999</v>
          </cell>
          <cell r="I4393">
            <v>9999</v>
          </cell>
          <cell r="J4393">
            <v>3691.5</v>
          </cell>
          <cell r="K4393">
            <v>0</v>
          </cell>
          <cell r="L4393">
            <v>0</v>
          </cell>
        </row>
        <row r="4394">
          <cell r="A4394">
            <v>702040584</v>
          </cell>
          <cell r="B4394" t="str">
            <v>SISTEMA DE COLOCACAO DE COILS</v>
          </cell>
          <cell r="C4394">
            <v>0</v>
          </cell>
          <cell r="D4394" t="str">
            <v>I</v>
          </cell>
          <cell r="E4394">
            <v>1</v>
          </cell>
          <cell r="F4394">
            <v>9999</v>
          </cell>
          <cell r="G4394">
            <v>0</v>
          </cell>
          <cell r="H4394">
            <v>9999</v>
          </cell>
          <cell r="I4394">
            <v>9999</v>
          </cell>
          <cell r="J4394">
            <v>1250</v>
          </cell>
          <cell r="K4394">
            <v>0</v>
          </cell>
          <cell r="L4394">
            <v>0</v>
          </cell>
        </row>
        <row r="4395">
          <cell r="A4395">
            <v>702040592</v>
          </cell>
          <cell r="B4395" t="str">
            <v>SISTEMA DE ELETRODOS P/ ESTIMULACAO MULTI-SITIO</v>
          </cell>
          <cell r="C4395">
            <v>0</v>
          </cell>
          <cell r="D4395" t="str">
            <v>I</v>
          </cell>
          <cell r="E4395">
            <v>1</v>
          </cell>
          <cell r="F4395">
            <v>9999</v>
          </cell>
          <cell r="G4395">
            <v>0</v>
          </cell>
          <cell r="H4395">
            <v>9999</v>
          </cell>
          <cell r="I4395">
            <v>9999</v>
          </cell>
          <cell r="J4395">
            <v>5980.12</v>
          </cell>
          <cell r="K4395">
            <v>0</v>
          </cell>
          <cell r="L4395">
            <v>0</v>
          </cell>
        </row>
        <row r="4396">
          <cell r="A4396">
            <v>702040606</v>
          </cell>
          <cell r="B4396" t="str">
            <v>SISTEMA DE PROTECAO DISTAL PARA CAROTIDA E/OU CORONARIA</v>
          </cell>
          <cell r="C4396">
            <v>0</v>
          </cell>
          <cell r="D4396" t="str">
            <v>I</v>
          </cell>
          <cell r="E4396">
            <v>1</v>
          </cell>
          <cell r="F4396">
            <v>9999</v>
          </cell>
          <cell r="G4396">
            <v>0</v>
          </cell>
          <cell r="H4396">
            <v>9999</v>
          </cell>
          <cell r="I4396">
            <v>9999</v>
          </cell>
          <cell r="J4396">
            <v>2815.2</v>
          </cell>
          <cell r="K4396">
            <v>0</v>
          </cell>
          <cell r="L4396">
            <v>0</v>
          </cell>
        </row>
        <row r="4397">
          <cell r="A4397">
            <v>702040614</v>
          </cell>
          <cell r="B4397" t="str">
            <v>STENT FARMACOLÓGICO PARA ARTERIA CORONARIA</v>
          </cell>
          <cell r="C4397">
            <v>0</v>
          </cell>
          <cell r="D4397" t="str">
            <v>I</v>
          </cell>
          <cell r="E4397">
            <v>2</v>
          </cell>
          <cell r="F4397">
            <v>9999</v>
          </cell>
          <cell r="G4397">
            <v>0</v>
          </cell>
          <cell r="H4397">
            <v>9999</v>
          </cell>
          <cell r="I4397">
            <v>9999</v>
          </cell>
          <cell r="J4397">
            <v>2034.5</v>
          </cell>
          <cell r="K4397">
            <v>0</v>
          </cell>
          <cell r="L4397">
            <v>0</v>
          </cell>
        </row>
        <row r="4398">
          <cell r="A4398">
            <v>702050016</v>
          </cell>
          <cell r="B4398" t="str">
            <v>BOMBA CENTRIFUGA DESCARTAVEL PARA USO EM CIRCULACAO EXTRACORPOREA E/OU CIRCULACAO ASSISTIDA</v>
          </cell>
          <cell r="C4398">
            <v>0</v>
          </cell>
          <cell r="D4398" t="str">
            <v>I</v>
          </cell>
          <cell r="E4398">
            <v>1</v>
          </cell>
          <cell r="F4398">
            <v>9999</v>
          </cell>
          <cell r="G4398">
            <v>0</v>
          </cell>
          <cell r="H4398">
            <v>9999</v>
          </cell>
          <cell r="I4398">
            <v>9999</v>
          </cell>
          <cell r="J4398">
            <v>729.56</v>
          </cell>
          <cell r="K4398">
            <v>0</v>
          </cell>
          <cell r="L4398">
            <v>0</v>
          </cell>
        </row>
        <row r="4399">
          <cell r="A4399">
            <v>702050024</v>
          </cell>
          <cell r="B4399" t="str">
            <v>CANULA P/ TRAQUEOSTOMIA S/ BALAO</v>
          </cell>
          <cell r="C4399">
            <v>0</v>
          </cell>
          <cell r="D4399" t="str">
            <v>I</v>
          </cell>
          <cell r="E4399">
            <v>1</v>
          </cell>
          <cell r="F4399">
            <v>9999</v>
          </cell>
          <cell r="G4399">
            <v>0</v>
          </cell>
          <cell r="H4399">
            <v>9999</v>
          </cell>
          <cell r="I4399">
            <v>9999</v>
          </cell>
          <cell r="J4399">
            <v>8.93</v>
          </cell>
          <cell r="K4399">
            <v>0</v>
          </cell>
          <cell r="L4399">
            <v>0</v>
          </cell>
        </row>
        <row r="4400">
          <cell r="A4400">
            <v>702050032</v>
          </cell>
          <cell r="B4400" t="str">
            <v>CARGA P/ GRAMPEADOR LINEAR</v>
          </cell>
          <cell r="C4400">
            <v>0</v>
          </cell>
          <cell r="D4400" t="str">
            <v>I</v>
          </cell>
          <cell r="E4400">
            <v>1</v>
          </cell>
          <cell r="F4400">
            <v>9999</v>
          </cell>
          <cell r="G4400">
            <v>0</v>
          </cell>
          <cell r="H4400">
            <v>9999</v>
          </cell>
          <cell r="I4400">
            <v>9999</v>
          </cell>
          <cell r="J4400">
            <v>254</v>
          </cell>
          <cell r="K4400">
            <v>0</v>
          </cell>
          <cell r="L4400">
            <v>0</v>
          </cell>
        </row>
        <row r="4401">
          <cell r="A4401">
            <v>702050040</v>
          </cell>
          <cell r="B4401" t="str">
            <v>CARGA P/ GRAMPEADOR LINEAR CORTANTE</v>
          </cell>
          <cell r="C4401">
            <v>0</v>
          </cell>
          <cell r="D4401" t="str">
            <v>I</v>
          </cell>
          <cell r="E4401">
            <v>3</v>
          </cell>
          <cell r="F4401">
            <v>9999</v>
          </cell>
          <cell r="G4401">
            <v>0</v>
          </cell>
          <cell r="H4401">
            <v>9999</v>
          </cell>
          <cell r="I4401">
            <v>9999</v>
          </cell>
          <cell r="J4401">
            <v>254</v>
          </cell>
          <cell r="K4401">
            <v>0</v>
          </cell>
          <cell r="L4401">
            <v>0</v>
          </cell>
        </row>
        <row r="4402">
          <cell r="A4402">
            <v>702050059</v>
          </cell>
          <cell r="B4402" t="str">
            <v>CATETER BALAO P/ EMBOLECTOMIA ARTERIAL / VENOSA</v>
          </cell>
          <cell r="C4402">
            <v>0</v>
          </cell>
          <cell r="D4402" t="str">
            <v>N</v>
          </cell>
          <cell r="E4402">
            <v>4</v>
          </cell>
          <cell r="F4402">
            <v>9999</v>
          </cell>
          <cell r="G4402">
            <v>0</v>
          </cell>
          <cell r="H4402">
            <v>9999</v>
          </cell>
          <cell r="I4402">
            <v>9999</v>
          </cell>
          <cell r="J4402">
            <v>96.2</v>
          </cell>
          <cell r="K4402">
            <v>0</v>
          </cell>
          <cell r="L4402">
            <v>0</v>
          </cell>
        </row>
        <row r="4403">
          <cell r="A4403">
            <v>702050067</v>
          </cell>
          <cell r="B4403" t="str">
            <v>CATETER DE TERMODILUICAO</v>
          </cell>
          <cell r="C4403">
            <v>0</v>
          </cell>
          <cell r="D4403" t="str">
            <v>I</v>
          </cell>
          <cell r="E4403">
            <v>1</v>
          </cell>
          <cell r="F4403">
            <v>9999</v>
          </cell>
          <cell r="G4403">
            <v>0</v>
          </cell>
          <cell r="H4403">
            <v>9999</v>
          </cell>
          <cell r="I4403">
            <v>9999</v>
          </cell>
          <cell r="J4403">
            <v>237.02</v>
          </cell>
          <cell r="K4403">
            <v>0</v>
          </cell>
          <cell r="L4403">
            <v>0</v>
          </cell>
        </row>
        <row r="4404">
          <cell r="A4404">
            <v>702050075</v>
          </cell>
          <cell r="B4404" t="str">
            <v>CATETER DE TERMODILUICAO CONTINUA</v>
          </cell>
          <cell r="C4404">
            <v>0</v>
          </cell>
          <cell r="D4404" t="str">
            <v>I</v>
          </cell>
          <cell r="E4404">
            <v>1</v>
          </cell>
          <cell r="F4404">
            <v>9999</v>
          </cell>
          <cell r="G4404">
            <v>0</v>
          </cell>
          <cell r="H4404">
            <v>9999</v>
          </cell>
          <cell r="I4404">
            <v>9999</v>
          </cell>
          <cell r="J4404">
            <v>518.70000000000005</v>
          </cell>
          <cell r="K4404">
            <v>0</v>
          </cell>
          <cell r="L4404">
            <v>0</v>
          </cell>
        </row>
        <row r="4405">
          <cell r="A4405">
            <v>702050083</v>
          </cell>
          <cell r="B4405" t="str">
            <v>CATETER MULTIPERFURADO P/ INFUSAO DE DROGAS</v>
          </cell>
          <cell r="C4405">
            <v>0</v>
          </cell>
          <cell r="D4405" t="str">
            <v>I</v>
          </cell>
          <cell r="E4405">
            <v>1</v>
          </cell>
          <cell r="F4405">
            <v>9999</v>
          </cell>
          <cell r="G4405">
            <v>0</v>
          </cell>
          <cell r="H4405">
            <v>9999</v>
          </cell>
          <cell r="I4405">
            <v>9999</v>
          </cell>
          <cell r="J4405">
            <v>195.45</v>
          </cell>
          <cell r="K4405">
            <v>0</v>
          </cell>
          <cell r="L4405">
            <v>0</v>
          </cell>
        </row>
        <row r="4406">
          <cell r="A4406">
            <v>702050091</v>
          </cell>
          <cell r="B4406" t="str">
            <v>CATETER P/ ACESSO VENOSO CENTRAL SEMI / TOTALMENTE IMPLANTAVEL DE LONGA PERMANÊNCIA</v>
          </cell>
          <cell r="C4406">
            <v>0</v>
          </cell>
          <cell r="D4406" t="str">
            <v>I</v>
          </cell>
          <cell r="E4406">
            <v>1</v>
          </cell>
          <cell r="F4406">
            <v>9999</v>
          </cell>
          <cell r="G4406">
            <v>0</v>
          </cell>
          <cell r="H4406">
            <v>9999</v>
          </cell>
          <cell r="I4406">
            <v>9999</v>
          </cell>
          <cell r="J4406">
            <v>0</v>
          </cell>
          <cell r="K4406">
            <v>0</v>
          </cell>
          <cell r="L4406">
            <v>0</v>
          </cell>
        </row>
        <row r="4407">
          <cell r="A4407">
            <v>702050105</v>
          </cell>
          <cell r="B4407" t="str">
            <v>CIANOACRILATO (FRASCO)</v>
          </cell>
          <cell r="C4407">
            <v>0</v>
          </cell>
          <cell r="D4407" t="str">
            <v>N</v>
          </cell>
          <cell r="E4407">
            <v>3</v>
          </cell>
          <cell r="F4407">
            <v>9999</v>
          </cell>
          <cell r="G4407">
            <v>0</v>
          </cell>
          <cell r="H4407">
            <v>9999</v>
          </cell>
          <cell r="I4407">
            <v>9999</v>
          </cell>
          <cell r="J4407">
            <v>500</v>
          </cell>
          <cell r="K4407">
            <v>0</v>
          </cell>
          <cell r="L4407">
            <v>0</v>
          </cell>
        </row>
        <row r="4408">
          <cell r="A4408">
            <v>702050121</v>
          </cell>
          <cell r="B4408" t="str">
            <v>CONJUNTO DESCARTAVEL DE BALAO INTRA-AORTICO</v>
          </cell>
          <cell r="C4408">
            <v>0</v>
          </cell>
          <cell r="D4408" t="str">
            <v>I</v>
          </cell>
          <cell r="E4408">
            <v>1</v>
          </cell>
          <cell r="F4408">
            <v>9999</v>
          </cell>
          <cell r="G4408">
            <v>0</v>
          </cell>
          <cell r="H4408">
            <v>9999</v>
          </cell>
          <cell r="I4408">
            <v>9999</v>
          </cell>
          <cell r="J4408">
            <v>1823.94</v>
          </cell>
          <cell r="K4408">
            <v>0</v>
          </cell>
          <cell r="L4408">
            <v>0</v>
          </cell>
        </row>
        <row r="4409">
          <cell r="A4409">
            <v>702050130</v>
          </cell>
          <cell r="B4409" t="str">
            <v>CONJUNTO P/ AUTOTRANSFUSAO</v>
          </cell>
          <cell r="C4409">
            <v>0</v>
          </cell>
          <cell r="D4409" t="str">
            <v>I</v>
          </cell>
          <cell r="E4409">
            <v>2</v>
          </cell>
          <cell r="F4409">
            <v>9999</v>
          </cell>
          <cell r="G4409">
            <v>0</v>
          </cell>
          <cell r="H4409">
            <v>9999</v>
          </cell>
          <cell r="I4409">
            <v>9999</v>
          </cell>
          <cell r="J4409">
            <v>114.46</v>
          </cell>
          <cell r="K4409">
            <v>0</v>
          </cell>
          <cell r="L4409">
            <v>0</v>
          </cell>
        </row>
        <row r="4410">
          <cell r="A4410">
            <v>702050148</v>
          </cell>
          <cell r="B4410" t="str">
            <v>DISPOSITIVO DE BLOQUEIO</v>
          </cell>
          <cell r="C4410">
            <v>0</v>
          </cell>
          <cell r="D4410" t="str">
            <v>I</v>
          </cell>
          <cell r="E4410">
            <v>4</v>
          </cell>
          <cell r="F4410">
            <v>9999</v>
          </cell>
          <cell r="G4410">
            <v>0</v>
          </cell>
          <cell r="H4410">
            <v>9999</v>
          </cell>
          <cell r="I4410">
            <v>9999</v>
          </cell>
          <cell r="J4410">
            <v>71.099999999999994</v>
          </cell>
          <cell r="K4410">
            <v>0</v>
          </cell>
          <cell r="L4410">
            <v>0</v>
          </cell>
        </row>
        <row r="4411">
          <cell r="A4411">
            <v>702050156</v>
          </cell>
          <cell r="B4411" t="str">
            <v>DISPOSITIVO INTERSOMATICO DE MANUTENCAO DE ESPACO INVERVERTEBRAL CARREADOR DE</v>
          </cell>
          <cell r="C4411">
            <v>0</v>
          </cell>
          <cell r="D4411" t="str">
            <v>I</v>
          </cell>
          <cell r="E4411">
            <v>9</v>
          </cell>
          <cell r="F4411">
            <v>9999</v>
          </cell>
          <cell r="G4411">
            <v>0</v>
          </cell>
          <cell r="H4411">
            <v>9999</v>
          </cell>
          <cell r="I4411">
            <v>9999</v>
          </cell>
          <cell r="J4411">
            <v>1356.35</v>
          </cell>
          <cell r="K4411">
            <v>0</v>
          </cell>
          <cell r="L4411">
            <v>0</v>
          </cell>
        </row>
        <row r="4412">
          <cell r="A4412">
            <v>702050164</v>
          </cell>
          <cell r="B4412" t="str">
            <v>ESPACADOR DE TENDAO</v>
          </cell>
          <cell r="C4412">
            <v>0</v>
          </cell>
          <cell r="D4412" t="str">
            <v>I</v>
          </cell>
          <cell r="E4412">
            <v>1</v>
          </cell>
          <cell r="F4412">
            <v>9999</v>
          </cell>
          <cell r="G4412">
            <v>0</v>
          </cell>
          <cell r="H4412">
            <v>9999</v>
          </cell>
          <cell r="I4412">
            <v>9999</v>
          </cell>
          <cell r="J4412">
            <v>36.619999999999997</v>
          </cell>
          <cell r="K4412">
            <v>0</v>
          </cell>
          <cell r="L4412">
            <v>0</v>
          </cell>
        </row>
        <row r="4413">
          <cell r="A4413">
            <v>702050172</v>
          </cell>
          <cell r="B4413" t="str">
            <v>FIO MONONYLON 8.0</v>
          </cell>
          <cell r="C4413">
            <v>0</v>
          </cell>
          <cell r="D4413" t="str">
            <v>I</v>
          </cell>
          <cell r="E4413">
            <v>8</v>
          </cell>
          <cell r="F4413">
            <v>9999</v>
          </cell>
          <cell r="G4413">
            <v>0</v>
          </cell>
          <cell r="H4413">
            <v>9999</v>
          </cell>
          <cell r="I4413">
            <v>9999</v>
          </cell>
          <cell r="J4413">
            <v>89.82</v>
          </cell>
          <cell r="K4413">
            <v>0</v>
          </cell>
          <cell r="L4413">
            <v>0</v>
          </cell>
        </row>
        <row r="4414">
          <cell r="A4414">
            <v>702050180</v>
          </cell>
          <cell r="B4414" t="str">
            <v>FIO MONONYLON 9.0</v>
          </cell>
          <cell r="C4414">
            <v>0</v>
          </cell>
          <cell r="D4414" t="str">
            <v>I</v>
          </cell>
          <cell r="E4414">
            <v>8</v>
          </cell>
          <cell r="F4414">
            <v>9999</v>
          </cell>
          <cell r="G4414">
            <v>0</v>
          </cell>
          <cell r="H4414">
            <v>9999</v>
          </cell>
          <cell r="I4414">
            <v>9999</v>
          </cell>
          <cell r="J4414">
            <v>89.82</v>
          </cell>
          <cell r="K4414">
            <v>0</v>
          </cell>
          <cell r="L4414">
            <v>0</v>
          </cell>
        </row>
        <row r="4415">
          <cell r="A4415">
            <v>702050199</v>
          </cell>
          <cell r="B4415" t="str">
            <v>FIO MALEAVEL DE CERCLAGEM,  DE TITANIO, P/ COLUNA, METAFISE E DIAFISE</v>
          </cell>
          <cell r="C4415">
            <v>0</v>
          </cell>
          <cell r="D4415" t="str">
            <v>I</v>
          </cell>
          <cell r="E4415">
            <v>26</v>
          </cell>
          <cell r="F4415">
            <v>9999</v>
          </cell>
          <cell r="G4415">
            <v>0</v>
          </cell>
          <cell r="H4415">
            <v>9999</v>
          </cell>
          <cell r="I4415">
            <v>9999</v>
          </cell>
          <cell r="J4415">
            <v>138.24</v>
          </cell>
          <cell r="K4415">
            <v>0</v>
          </cell>
          <cell r="L4415">
            <v>0</v>
          </cell>
        </row>
        <row r="4416">
          <cell r="A4416">
            <v>702050210</v>
          </cell>
          <cell r="B4416" t="str">
            <v>SISTEMA PARA FIXAÇÃO DE PARAFUSOS ÀS HASTES DE TITÂNIO</v>
          </cell>
          <cell r="C4416">
            <v>0</v>
          </cell>
          <cell r="D4416" t="str">
            <v>I</v>
          </cell>
          <cell r="E4416">
            <v>26</v>
          </cell>
          <cell r="F4416">
            <v>9999</v>
          </cell>
          <cell r="G4416">
            <v>0</v>
          </cell>
          <cell r="H4416">
            <v>9999</v>
          </cell>
          <cell r="I4416">
            <v>9999</v>
          </cell>
          <cell r="J4416">
            <v>610</v>
          </cell>
          <cell r="K4416">
            <v>0</v>
          </cell>
          <cell r="L4416">
            <v>0</v>
          </cell>
        </row>
        <row r="4417">
          <cell r="A4417">
            <v>702050229</v>
          </cell>
          <cell r="B4417" t="str">
            <v>GANCHO LAMINAR INFERIOR DE DISTRACAO-SISTEMA HARRINGTON (TODOS)</v>
          </cell>
          <cell r="C4417">
            <v>0</v>
          </cell>
          <cell r="D4417" t="str">
            <v>I</v>
          </cell>
          <cell r="E4417">
            <v>2</v>
          </cell>
          <cell r="F4417">
            <v>9999</v>
          </cell>
          <cell r="G4417">
            <v>0</v>
          </cell>
          <cell r="H4417">
            <v>9999</v>
          </cell>
          <cell r="I4417">
            <v>9999</v>
          </cell>
          <cell r="J4417">
            <v>661.9</v>
          </cell>
          <cell r="K4417">
            <v>0</v>
          </cell>
          <cell r="L4417">
            <v>0</v>
          </cell>
        </row>
        <row r="4418">
          <cell r="A4418">
            <v>702050237</v>
          </cell>
          <cell r="B4418" t="str">
            <v>GANCHO LAMINAR SUPERIOR DE DISTRACAO-SISTEMA HARRINGTON (TODOS)</v>
          </cell>
          <cell r="C4418">
            <v>0</v>
          </cell>
          <cell r="D4418" t="str">
            <v>I</v>
          </cell>
          <cell r="E4418">
            <v>2</v>
          </cell>
          <cell r="F4418">
            <v>9999</v>
          </cell>
          <cell r="G4418">
            <v>0</v>
          </cell>
          <cell r="H4418">
            <v>9999</v>
          </cell>
          <cell r="I4418">
            <v>9999</v>
          </cell>
          <cell r="J4418">
            <v>661.9</v>
          </cell>
          <cell r="K4418">
            <v>0</v>
          </cell>
          <cell r="L4418">
            <v>0</v>
          </cell>
        </row>
        <row r="4419">
          <cell r="A4419">
            <v>702050245</v>
          </cell>
          <cell r="B4419" t="str">
            <v>GANCHO LAMINAR DE COMPRESSAO-SISTEMA HARRINGTON (TODOS)</v>
          </cell>
          <cell r="C4419">
            <v>0</v>
          </cell>
          <cell r="D4419" t="str">
            <v>I</v>
          </cell>
          <cell r="E4419">
            <v>12</v>
          </cell>
          <cell r="F4419">
            <v>9999</v>
          </cell>
          <cell r="G4419">
            <v>0</v>
          </cell>
          <cell r="H4419">
            <v>9999</v>
          </cell>
          <cell r="I4419">
            <v>9999</v>
          </cell>
          <cell r="J4419">
            <v>661.9</v>
          </cell>
          <cell r="K4419">
            <v>0</v>
          </cell>
          <cell r="L4419">
            <v>0</v>
          </cell>
        </row>
        <row r="4420">
          <cell r="A4420">
            <v>702050253</v>
          </cell>
          <cell r="B4420" t="str">
            <v>GANCHO PEDICULAR</v>
          </cell>
          <cell r="C4420">
            <v>0</v>
          </cell>
          <cell r="D4420" t="str">
            <v>I</v>
          </cell>
          <cell r="E4420">
            <v>12</v>
          </cell>
          <cell r="F4420">
            <v>9999</v>
          </cell>
          <cell r="G4420">
            <v>0</v>
          </cell>
          <cell r="H4420">
            <v>9999</v>
          </cell>
          <cell r="I4420">
            <v>9999</v>
          </cell>
          <cell r="J4420">
            <v>661.9</v>
          </cell>
          <cell r="K4420">
            <v>0</v>
          </cell>
          <cell r="L4420">
            <v>0</v>
          </cell>
        </row>
        <row r="4421">
          <cell r="A4421">
            <v>702050261</v>
          </cell>
          <cell r="B4421" t="str">
            <v>GRAMPEADOR CIRCULAR INTRALUMINAL</v>
          </cell>
          <cell r="C4421">
            <v>0</v>
          </cell>
          <cell r="D4421" t="str">
            <v>I</v>
          </cell>
          <cell r="E4421">
            <v>1</v>
          </cell>
          <cell r="F4421">
            <v>9999</v>
          </cell>
          <cell r="G4421">
            <v>0</v>
          </cell>
          <cell r="H4421">
            <v>9999</v>
          </cell>
          <cell r="I4421">
            <v>9999</v>
          </cell>
          <cell r="J4421">
            <v>959.4</v>
          </cell>
          <cell r="K4421">
            <v>0</v>
          </cell>
          <cell r="L4421">
            <v>0</v>
          </cell>
        </row>
        <row r="4422">
          <cell r="A4422">
            <v>702050270</v>
          </cell>
          <cell r="B4422" t="str">
            <v>GRAMPEADOR LINEAR</v>
          </cell>
          <cell r="C4422">
            <v>0</v>
          </cell>
          <cell r="D4422" t="str">
            <v>I</v>
          </cell>
          <cell r="E4422">
            <v>1</v>
          </cell>
          <cell r="F4422">
            <v>9999</v>
          </cell>
          <cell r="G4422">
            <v>0</v>
          </cell>
          <cell r="H4422">
            <v>9999</v>
          </cell>
          <cell r="I4422">
            <v>9999</v>
          </cell>
          <cell r="J4422">
            <v>1033</v>
          </cell>
          <cell r="K4422">
            <v>0</v>
          </cell>
          <cell r="L4422">
            <v>0</v>
          </cell>
        </row>
        <row r="4423">
          <cell r="A4423">
            <v>702050288</v>
          </cell>
          <cell r="B4423" t="str">
            <v>GRAMPEADOR LINEAR CORTANTE</v>
          </cell>
          <cell r="C4423">
            <v>0</v>
          </cell>
          <cell r="D4423" t="str">
            <v>I</v>
          </cell>
          <cell r="E4423">
            <v>1</v>
          </cell>
          <cell r="F4423">
            <v>9999</v>
          </cell>
          <cell r="G4423">
            <v>0</v>
          </cell>
          <cell r="H4423">
            <v>9999</v>
          </cell>
          <cell r="I4423">
            <v>9999</v>
          </cell>
          <cell r="J4423">
            <v>1033</v>
          </cell>
          <cell r="K4423">
            <v>0</v>
          </cell>
          <cell r="L4423">
            <v>0</v>
          </cell>
        </row>
        <row r="4424">
          <cell r="A4424">
            <v>702050296</v>
          </cell>
          <cell r="B4424" t="str">
            <v>HALO CRANIANO ASSOCIADO A DISPOSITIVO TIPO VESTE</v>
          </cell>
          <cell r="C4424">
            <v>0</v>
          </cell>
          <cell r="D4424" t="str">
            <v>I</v>
          </cell>
          <cell r="E4424">
            <v>1</v>
          </cell>
          <cell r="F4424">
            <v>9999</v>
          </cell>
          <cell r="G4424">
            <v>0</v>
          </cell>
          <cell r="H4424">
            <v>9999</v>
          </cell>
          <cell r="I4424">
            <v>9999</v>
          </cell>
          <cell r="J4424">
            <v>790</v>
          </cell>
          <cell r="K4424">
            <v>0</v>
          </cell>
          <cell r="L4424">
            <v>0</v>
          </cell>
        </row>
        <row r="4425">
          <cell r="A4425">
            <v>702050300</v>
          </cell>
          <cell r="B4425" t="str">
            <v>HASTE DE COMPRESSAO - (SISTEMA HARRINGTON)</v>
          </cell>
          <cell r="C4425">
            <v>0</v>
          </cell>
          <cell r="D4425" t="str">
            <v>I</v>
          </cell>
          <cell r="E4425">
            <v>2</v>
          </cell>
          <cell r="F4425">
            <v>9999</v>
          </cell>
          <cell r="G4425">
            <v>0</v>
          </cell>
          <cell r="H4425">
            <v>9999</v>
          </cell>
          <cell r="I4425">
            <v>9999</v>
          </cell>
          <cell r="J4425">
            <v>475.98</v>
          </cell>
          <cell r="K4425">
            <v>0</v>
          </cell>
          <cell r="L4425">
            <v>0</v>
          </cell>
        </row>
        <row r="4426">
          <cell r="A4426">
            <v>702050318</v>
          </cell>
          <cell r="B4426" t="str">
            <v>HASTE DE DISTRACAO</v>
          </cell>
          <cell r="C4426">
            <v>0</v>
          </cell>
          <cell r="D4426" t="str">
            <v>I</v>
          </cell>
          <cell r="E4426">
            <v>2</v>
          </cell>
          <cell r="F4426">
            <v>9999</v>
          </cell>
          <cell r="G4426">
            <v>0</v>
          </cell>
          <cell r="H4426">
            <v>9999</v>
          </cell>
          <cell r="I4426">
            <v>9999</v>
          </cell>
          <cell r="J4426">
            <v>475.98</v>
          </cell>
          <cell r="K4426">
            <v>0</v>
          </cell>
          <cell r="L4426">
            <v>0</v>
          </cell>
        </row>
        <row r="4427">
          <cell r="A4427">
            <v>702050326</v>
          </cell>
          <cell r="B4427" t="str">
            <v>HASTE LISA TIPO LUQUE</v>
          </cell>
          <cell r="C4427">
            <v>0</v>
          </cell>
          <cell r="D4427" t="str">
            <v>I</v>
          </cell>
          <cell r="E4427">
            <v>2</v>
          </cell>
          <cell r="F4427">
            <v>9999</v>
          </cell>
          <cell r="G4427">
            <v>0</v>
          </cell>
          <cell r="H4427">
            <v>9999</v>
          </cell>
          <cell r="I4427">
            <v>9999</v>
          </cell>
          <cell r="J4427">
            <v>475.98</v>
          </cell>
          <cell r="K4427">
            <v>0</v>
          </cell>
          <cell r="L4427">
            <v>0</v>
          </cell>
        </row>
        <row r="4428">
          <cell r="A4428">
            <v>702050334</v>
          </cell>
          <cell r="B4428" t="str">
            <v>HASTE PARA ASSOCIACAO C/ PARAFUSOS E OU GANCHOS DE TITANIO</v>
          </cell>
          <cell r="C4428">
            <v>0</v>
          </cell>
          <cell r="D4428" t="str">
            <v>I</v>
          </cell>
          <cell r="E4428">
            <v>3</v>
          </cell>
          <cell r="F4428">
            <v>9999</v>
          </cell>
          <cell r="G4428">
            <v>0</v>
          </cell>
          <cell r="H4428">
            <v>9999</v>
          </cell>
          <cell r="I4428">
            <v>9999</v>
          </cell>
          <cell r="J4428">
            <v>461.36</v>
          </cell>
          <cell r="K4428">
            <v>0</v>
          </cell>
          <cell r="L4428">
            <v>0</v>
          </cell>
        </row>
        <row r="4429">
          <cell r="A4429">
            <v>702050342</v>
          </cell>
          <cell r="B4429" t="str">
            <v>INTRODUTOR VALVULADO</v>
          </cell>
          <cell r="C4429">
            <v>0</v>
          </cell>
          <cell r="D4429" t="str">
            <v>I</v>
          </cell>
          <cell r="E4429">
            <v>3</v>
          </cell>
          <cell r="F4429">
            <v>9999</v>
          </cell>
          <cell r="G4429">
            <v>0</v>
          </cell>
          <cell r="H4429">
            <v>9999</v>
          </cell>
          <cell r="I4429">
            <v>9999</v>
          </cell>
          <cell r="J4429">
            <v>97.48</v>
          </cell>
          <cell r="K4429">
            <v>0</v>
          </cell>
          <cell r="L4429">
            <v>0</v>
          </cell>
        </row>
        <row r="4430">
          <cell r="A4430">
            <v>702050350</v>
          </cell>
          <cell r="B4430" t="str">
            <v>MICRO CATETER</v>
          </cell>
          <cell r="C4430">
            <v>0</v>
          </cell>
          <cell r="D4430" t="str">
            <v>I</v>
          </cell>
          <cell r="E4430">
            <v>1</v>
          </cell>
          <cell r="F4430">
            <v>9999</v>
          </cell>
          <cell r="G4430">
            <v>0</v>
          </cell>
          <cell r="H4430">
            <v>9999</v>
          </cell>
          <cell r="I4430">
            <v>9999</v>
          </cell>
          <cell r="J4430">
            <v>1650</v>
          </cell>
          <cell r="K4430">
            <v>0</v>
          </cell>
          <cell r="L4430">
            <v>0</v>
          </cell>
        </row>
        <row r="4431">
          <cell r="A4431">
            <v>702050369</v>
          </cell>
          <cell r="B4431" t="str">
            <v>MICRO GUIA</v>
          </cell>
          <cell r="C4431">
            <v>0</v>
          </cell>
          <cell r="D4431" t="str">
            <v>I</v>
          </cell>
          <cell r="E4431">
            <v>1</v>
          </cell>
          <cell r="F4431">
            <v>9999</v>
          </cell>
          <cell r="G4431">
            <v>0</v>
          </cell>
          <cell r="H4431">
            <v>9999</v>
          </cell>
          <cell r="I4431">
            <v>9999</v>
          </cell>
          <cell r="J4431">
            <v>830</v>
          </cell>
          <cell r="K4431">
            <v>0</v>
          </cell>
          <cell r="L4431">
            <v>0</v>
          </cell>
        </row>
        <row r="4432">
          <cell r="A4432">
            <v>702050377</v>
          </cell>
          <cell r="B4432" t="str">
            <v>PARAFUSO ASSOCIAVEL A PLACA TORACO-LOMBO-SACRA TIPO PEDICULAR MONO-AXIAL</v>
          </cell>
          <cell r="C4432">
            <v>0</v>
          </cell>
          <cell r="D4432" t="str">
            <v>N</v>
          </cell>
          <cell r="E4432">
            <v>16</v>
          </cell>
          <cell r="F4432">
            <v>9999</v>
          </cell>
          <cell r="G4432">
            <v>0</v>
          </cell>
          <cell r="H4432">
            <v>9999</v>
          </cell>
          <cell r="I4432">
            <v>9999</v>
          </cell>
          <cell r="J4432">
            <v>410.24</v>
          </cell>
          <cell r="K4432">
            <v>0</v>
          </cell>
          <cell r="L4432">
            <v>0</v>
          </cell>
        </row>
        <row r="4433">
          <cell r="A4433">
            <v>702050385</v>
          </cell>
          <cell r="B4433" t="str">
            <v>PARAFUSO DE TITANIO ASSOCIAVEL A HASTE TIPO PEDICULAR MONO-AXIAL</v>
          </cell>
          <cell r="C4433">
            <v>0</v>
          </cell>
          <cell r="D4433" t="str">
            <v>I</v>
          </cell>
          <cell r="E4433">
            <v>18</v>
          </cell>
          <cell r="F4433">
            <v>9999</v>
          </cell>
          <cell r="G4433">
            <v>0</v>
          </cell>
          <cell r="H4433">
            <v>9999</v>
          </cell>
          <cell r="I4433">
            <v>9999</v>
          </cell>
          <cell r="J4433">
            <v>410.24</v>
          </cell>
          <cell r="K4433">
            <v>0</v>
          </cell>
          <cell r="L4433">
            <v>0</v>
          </cell>
        </row>
        <row r="4434">
          <cell r="A4434">
            <v>702050393</v>
          </cell>
          <cell r="B4434" t="str">
            <v>PARAFUSO DE TITANIO ASSOCIAVEL A HASTE TIPO PEDICULAR POLI-AXIAL</v>
          </cell>
          <cell r="C4434">
            <v>0</v>
          </cell>
          <cell r="D4434" t="str">
            <v>I</v>
          </cell>
          <cell r="E4434">
            <v>26</v>
          </cell>
          <cell r="F4434">
            <v>9999</v>
          </cell>
          <cell r="G4434">
            <v>0</v>
          </cell>
          <cell r="H4434">
            <v>9999</v>
          </cell>
          <cell r="I4434">
            <v>9999</v>
          </cell>
          <cell r="J4434">
            <v>410.24</v>
          </cell>
          <cell r="K4434">
            <v>0</v>
          </cell>
          <cell r="L4434">
            <v>0</v>
          </cell>
        </row>
        <row r="4435">
          <cell r="A4435">
            <v>702050407</v>
          </cell>
          <cell r="B4435" t="str">
            <v>PARAFUSO DE TITANIO ASSOCIAVEL A PLACA CERVICAL</v>
          </cell>
          <cell r="C4435">
            <v>0</v>
          </cell>
          <cell r="D4435" t="str">
            <v>I</v>
          </cell>
          <cell r="E4435">
            <v>26</v>
          </cell>
          <cell r="F4435">
            <v>9999</v>
          </cell>
          <cell r="G4435">
            <v>0</v>
          </cell>
          <cell r="H4435">
            <v>9999</v>
          </cell>
          <cell r="I4435">
            <v>9999</v>
          </cell>
          <cell r="J4435">
            <v>175.78</v>
          </cell>
          <cell r="K4435">
            <v>0</v>
          </cell>
          <cell r="L4435">
            <v>0</v>
          </cell>
        </row>
        <row r="4436">
          <cell r="A4436">
            <v>702050415</v>
          </cell>
          <cell r="B4436" t="str">
            <v>PARAFUSO DE TITANIO ASSOCIAVEL A PLACA TORACO-LOMBO-SACRA</v>
          </cell>
          <cell r="C4436">
            <v>0</v>
          </cell>
          <cell r="D4436" t="str">
            <v>I</v>
          </cell>
          <cell r="E4436">
            <v>18</v>
          </cell>
          <cell r="F4436">
            <v>9999</v>
          </cell>
          <cell r="G4436">
            <v>0</v>
          </cell>
          <cell r="H4436">
            <v>9999</v>
          </cell>
          <cell r="I4436">
            <v>9999</v>
          </cell>
          <cell r="J4436">
            <v>209.3</v>
          </cell>
          <cell r="K4436">
            <v>0</v>
          </cell>
          <cell r="L4436">
            <v>0</v>
          </cell>
        </row>
        <row r="4437">
          <cell r="A4437">
            <v>702050423</v>
          </cell>
          <cell r="B4437" t="str">
            <v>PARTICULAS EMBOLIZANTES  (FRASCO)</v>
          </cell>
          <cell r="C4437">
            <v>0</v>
          </cell>
          <cell r="D4437" t="str">
            <v>I</v>
          </cell>
          <cell r="E4437">
            <v>2</v>
          </cell>
          <cell r="F4437">
            <v>9999</v>
          </cell>
          <cell r="G4437">
            <v>0</v>
          </cell>
          <cell r="H4437">
            <v>9999</v>
          </cell>
          <cell r="I4437">
            <v>9999</v>
          </cell>
          <cell r="J4437">
            <v>300</v>
          </cell>
          <cell r="K4437">
            <v>0</v>
          </cell>
          <cell r="L4437">
            <v>0</v>
          </cell>
        </row>
        <row r="4438">
          <cell r="A4438">
            <v>702050431</v>
          </cell>
          <cell r="B4438" t="str">
            <v>PATCH INORGANICO (ATE 260 CM2)</v>
          </cell>
          <cell r="C4438">
            <v>0</v>
          </cell>
          <cell r="D4438" t="str">
            <v>N</v>
          </cell>
          <cell r="E4438">
            <v>260</v>
          </cell>
          <cell r="F4438">
            <v>9999</v>
          </cell>
          <cell r="G4438">
            <v>0</v>
          </cell>
          <cell r="H4438">
            <v>9999</v>
          </cell>
          <cell r="I4438">
            <v>9999</v>
          </cell>
          <cell r="J4438">
            <v>0.94</v>
          </cell>
          <cell r="K4438">
            <v>0</v>
          </cell>
          <cell r="L4438">
            <v>0</v>
          </cell>
        </row>
        <row r="4439">
          <cell r="A4439">
            <v>702050440</v>
          </cell>
          <cell r="B4439" t="str">
            <v>PATCH ORGANICO (ATE 260 CM2)</v>
          </cell>
          <cell r="C4439">
            <v>0</v>
          </cell>
          <cell r="D4439" t="str">
            <v>I</v>
          </cell>
          <cell r="E4439">
            <v>260</v>
          </cell>
          <cell r="F4439">
            <v>9999</v>
          </cell>
          <cell r="G4439">
            <v>0</v>
          </cell>
          <cell r="H4439">
            <v>9999</v>
          </cell>
          <cell r="I4439">
            <v>9999</v>
          </cell>
          <cell r="J4439">
            <v>1.07</v>
          </cell>
          <cell r="K4439">
            <v>0</v>
          </cell>
          <cell r="L4439">
            <v>0</v>
          </cell>
        </row>
        <row r="4440">
          <cell r="A4440">
            <v>702050458</v>
          </cell>
          <cell r="B4440" t="str">
            <v>PLACA CERVICAL ASSOCIADA A PARAFUSOS INTRA-SOMATICOS DE TITANIO</v>
          </cell>
          <cell r="C4440">
            <v>0</v>
          </cell>
          <cell r="D4440" t="str">
            <v>I</v>
          </cell>
          <cell r="E4440">
            <v>2</v>
          </cell>
          <cell r="F4440">
            <v>9999</v>
          </cell>
          <cell r="G4440">
            <v>0</v>
          </cell>
          <cell r="H4440">
            <v>9999</v>
          </cell>
          <cell r="I4440">
            <v>9999</v>
          </cell>
          <cell r="J4440">
            <v>2419.7199999999998</v>
          </cell>
          <cell r="K4440">
            <v>0</v>
          </cell>
          <cell r="L4440">
            <v>0</v>
          </cell>
        </row>
        <row r="4441">
          <cell r="A4441">
            <v>702050466</v>
          </cell>
          <cell r="B4441" t="str">
            <v>PLACA CERVICAL ASSOCIADA A PARAFUSOS DE TITANIO P/ FIXACAO EM ESTRUTURAS POSTERIORES</v>
          </cell>
          <cell r="C4441">
            <v>0</v>
          </cell>
          <cell r="D4441" t="str">
            <v>I</v>
          </cell>
          <cell r="E4441">
            <v>2</v>
          </cell>
          <cell r="F4441">
            <v>9999</v>
          </cell>
          <cell r="G4441">
            <v>0</v>
          </cell>
          <cell r="H4441">
            <v>9999</v>
          </cell>
          <cell r="I4441">
            <v>9999</v>
          </cell>
          <cell r="J4441">
            <v>1280.3900000000001</v>
          </cell>
          <cell r="K4441">
            <v>0</v>
          </cell>
          <cell r="L4441">
            <v>0</v>
          </cell>
        </row>
        <row r="4442">
          <cell r="A4442">
            <v>702050474</v>
          </cell>
          <cell r="B4442" t="str">
            <v>PLACA DE RECONSTRUCAO EM TITANIO P/ FRATURA DE MANDIBULA (INCLUI PARAFUSOS)</v>
          </cell>
          <cell r="C4442">
            <v>0</v>
          </cell>
          <cell r="D4442" t="str">
            <v>I</v>
          </cell>
          <cell r="E4442">
            <v>2</v>
          </cell>
          <cell r="F4442">
            <v>9999</v>
          </cell>
          <cell r="G4442">
            <v>0</v>
          </cell>
          <cell r="H4442">
            <v>9999</v>
          </cell>
          <cell r="I4442">
            <v>9999</v>
          </cell>
          <cell r="J4442">
            <v>1150.1600000000001</v>
          </cell>
          <cell r="K4442">
            <v>0</v>
          </cell>
          <cell r="L4442">
            <v>0</v>
          </cell>
        </row>
        <row r="4443">
          <cell r="A4443">
            <v>702050482</v>
          </cell>
          <cell r="B4443" t="str">
            <v>PLACA DE TITÂNIO SISTEMA MINI/MICROFRAGMENTOS (INCLUI PARAFUSOS)</v>
          </cell>
          <cell r="C4443">
            <v>0</v>
          </cell>
          <cell r="D4443" t="str">
            <v>I</v>
          </cell>
          <cell r="E4443">
            <v>10</v>
          </cell>
          <cell r="F4443">
            <v>9999</v>
          </cell>
          <cell r="G4443">
            <v>0</v>
          </cell>
          <cell r="H4443">
            <v>9999</v>
          </cell>
          <cell r="I4443">
            <v>9999</v>
          </cell>
          <cell r="J4443">
            <v>361.81</v>
          </cell>
          <cell r="K4443">
            <v>0</v>
          </cell>
          <cell r="L4443">
            <v>0</v>
          </cell>
        </row>
        <row r="4444">
          <cell r="A4444">
            <v>702050490</v>
          </cell>
          <cell r="B4444" t="str">
            <v>PLACA TORACO-LOMBO-SACRA ASSOCIADA A PARAFUSOS PEDICULARES DE TITANIO</v>
          </cell>
          <cell r="C4444">
            <v>0</v>
          </cell>
          <cell r="D4444" t="str">
            <v>I</v>
          </cell>
          <cell r="E4444">
            <v>2</v>
          </cell>
          <cell r="F4444">
            <v>9999</v>
          </cell>
          <cell r="G4444">
            <v>0</v>
          </cell>
          <cell r="H4444">
            <v>9999</v>
          </cell>
          <cell r="I4444">
            <v>9999</v>
          </cell>
          <cell r="J4444">
            <v>2745.25</v>
          </cell>
          <cell r="K4444">
            <v>0</v>
          </cell>
          <cell r="L4444">
            <v>0</v>
          </cell>
        </row>
        <row r="4445">
          <cell r="A4445">
            <v>702050504</v>
          </cell>
          <cell r="B4445" t="str">
            <v>PROTESE P/ ESOFAGO</v>
          </cell>
          <cell r="C4445">
            <v>0</v>
          </cell>
          <cell r="D4445" t="str">
            <v>I</v>
          </cell>
          <cell r="E4445">
            <v>1</v>
          </cell>
          <cell r="F4445">
            <v>9999</v>
          </cell>
          <cell r="G4445">
            <v>0</v>
          </cell>
          <cell r="H4445">
            <v>9999</v>
          </cell>
          <cell r="I4445">
            <v>9999</v>
          </cell>
          <cell r="J4445">
            <v>75.47</v>
          </cell>
          <cell r="K4445">
            <v>0</v>
          </cell>
          <cell r="L4445">
            <v>0</v>
          </cell>
        </row>
        <row r="4446">
          <cell r="A4446">
            <v>702050512</v>
          </cell>
          <cell r="B4446" t="str">
            <v>RETANGULO TIPO HARTSHILL / SIMILAR</v>
          </cell>
          <cell r="C4446">
            <v>0</v>
          </cell>
          <cell r="D4446" t="str">
            <v>I</v>
          </cell>
          <cell r="E4446">
            <v>1</v>
          </cell>
          <cell r="F4446">
            <v>9999</v>
          </cell>
          <cell r="G4446">
            <v>0</v>
          </cell>
          <cell r="H4446">
            <v>9999</v>
          </cell>
          <cell r="I4446">
            <v>9999</v>
          </cell>
          <cell r="J4446">
            <v>829.24</v>
          </cell>
          <cell r="K4446">
            <v>0</v>
          </cell>
          <cell r="L4446">
            <v>0</v>
          </cell>
        </row>
        <row r="4447">
          <cell r="A4447">
            <v>702050520</v>
          </cell>
          <cell r="B4447" t="str">
            <v>SISTEMA P/ FIXACAO TRANSVERSAL DE TITANIO</v>
          </cell>
          <cell r="C4447">
            <v>0</v>
          </cell>
          <cell r="D4447" t="str">
            <v>I</v>
          </cell>
          <cell r="E4447">
            <v>3</v>
          </cell>
          <cell r="F4447">
            <v>9999</v>
          </cell>
          <cell r="G4447">
            <v>0</v>
          </cell>
          <cell r="H4447">
            <v>9999</v>
          </cell>
          <cell r="I4447">
            <v>9999</v>
          </cell>
          <cell r="J4447">
            <v>781.26</v>
          </cell>
          <cell r="K4447">
            <v>0</v>
          </cell>
          <cell r="L4447">
            <v>0</v>
          </cell>
        </row>
        <row r="4448">
          <cell r="A4448">
            <v>702050539</v>
          </cell>
          <cell r="B4448" t="str">
            <v>SUBSTITUTO TEMPORARIO DE PELE BIOLOGICO / SINTETICO (POR CM2)</v>
          </cell>
          <cell r="C4448">
            <v>0</v>
          </cell>
          <cell r="D4448" t="str">
            <v>I</v>
          </cell>
          <cell r="E4448">
            <v>0</v>
          </cell>
          <cell r="F4448">
            <v>9999</v>
          </cell>
          <cell r="G4448">
            <v>0</v>
          </cell>
          <cell r="H4448">
            <v>9999</v>
          </cell>
          <cell r="I4448">
            <v>9999</v>
          </cell>
          <cell r="J4448">
            <v>0.03</v>
          </cell>
          <cell r="K4448">
            <v>0</v>
          </cell>
          <cell r="L4448">
            <v>0</v>
          </cell>
        </row>
        <row r="4449">
          <cell r="A4449">
            <v>702050547</v>
          </cell>
          <cell r="B4449" t="str">
            <v>TELA INORGANICA DE POLIPROPILENO C/ SISTEMA DUPLO</v>
          </cell>
          <cell r="C4449">
            <v>0</v>
          </cell>
          <cell r="D4449" t="str">
            <v>I</v>
          </cell>
          <cell r="E4449">
            <v>1</v>
          </cell>
          <cell r="F4449">
            <v>9999</v>
          </cell>
          <cell r="G4449">
            <v>0</v>
          </cell>
          <cell r="H4449">
            <v>9999</v>
          </cell>
          <cell r="I4449">
            <v>9999</v>
          </cell>
          <cell r="J4449">
            <v>260</v>
          </cell>
          <cell r="K4449">
            <v>0</v>
          </cell>
          <cell r="L4449">
            <v>0</v>
          </cell>
        </row>
        <row r="4450">
          <cell r="A4450">
            <v>702050555</v>
          </cell>
          <cell r="B4450" t="str">
            <v>TELA INORGANICA DE POLIPROPILENO GRANDE (ACIMA DE 401 CM2)</v>
          </cell>
          <cell r="C4450">
            <v>0</v>
          </cell>
          <cell r="D4450" t="str">
            <v>I</v>
          </cell>
          <cell r="E4450">
            <v>1</v>
          </cell>
          <cell r="F4450">
            <v>9999</v>
          </cell>
          <cell r="G4450">
            <v>0</v>
          </cell>
          <cell r="H4450">
            <v>9999</v>
          </cell>
          <cell r="I4450">
            <v>9999</v>
          </cell>
          <cell r="J4450">
            <v>150</v>
          </cell>
          <cell r="K4450">
            <v>0</v>
          </cell>
          <cell r="L4450">
            <v>0</v>
          </cell>
        </row>
        <row r="4451">
          <cell r="A4451">
            <v>702050563</v>
          </cell>
          <cell r="B4451" t="str">
            <v>TELA INORGANICA DE POLIPROPILENO MEDIA (101 A 400 CM2)</v>
          </cell>
          <cell r="C4451">
            <v>0</v>
          </cell>
          <cell r="D4451" t="str">
            <v>I</v>
          </cell>
          <cell r="E4451">
            <v>1</v>
          </cell>
          <cell r="F4451">
            <v>9999</v>
          </cell>
          <cell r="G4451">
            <v>0</v>
          </cell>
          <cell r="H4451">
            <v>9999</v>
          </cell>
          <cell r="I4451">
            <v>9999</v>
          </cell>
          <cell r="J4451">
            <v>125</v>
          </cell>
          <cell r="K4451">
            <v>0</v>
          </cell>
          <cell r="L4451">
            <v>0</v>
          </cell>
        </row>
        <row r="4452">
          <cell r="A4452">
            <v>702050571</v>
          </cell>
          <cell r="B4452" t="str">
            <v>TELA INORGANICA DE POLIPROPILENO PEQUENA (ATE 100 CM2)</v>
          </cell>
          <cell r="C4452">
            <v>0</v>
          </cell>
          <cell r="D4452" t="str">
            <v>I</v>
          </cell>
          <cell r="E4452">
            <v>2</v>
          </cell>
          <cell r="F4452">
            <v>9999</v>
          </cell>
          <cell r="G4452">
            <v>0</v>
          </cell>
          <cell r="H4452">
            <v>9999</v>
          </cell>
          <cell r="I4452">
            <v>9999</v>
          </cell>
          <cell r="J4452">
            <v>102</v>
          </cell>
          <cell r="K4452">
            <v>0</v>
          </cell>
          <cell r="L4452">
            <v>0</v>
          </cell>
        </row>
        <row r="4453">
          <cell r="A4453">
            <v>702050580</v>
          </cell>
          <cell r="B4453" t="str">
            <v>VALVULA P/ TRATAMENTO DE ASCITE</v>
          </cell>
          <cell r="C4453">
            <v>0</v>
          </cell>
          <cell r="D4453" t="str">
            <v>I</v>
          </cell>
          <cell r="E4453">
            <v>1</v>
          </cell>
          <cell r="F4453">
            <v>9999</v>
          </cell>
          <cell r="G4453">
            <v>0</v>
          </cell>
          <cell r="H4453">
            <v>9999</v>
          </cell>
          <cell r="I4453">
            <v>9999</v>
          </cell>
          <cell r="J4453">
            <v>1035</v>
          </cell>
          <cell r="K4453">
            <v>0</v>
          </cell>
          <cell r="L4453">
            <v>0</v>
          </cell>
        </row>
        <row r="4454">
          <cell r="A4454">
            <v>702050784</v>
          </cell>
          <cell r="B4454" t="str">
            <v>CONECTOR BARRA  JUNCAO CERVICO TORACICA</v>
          </cell>
          <cell r="C4454">
            <v>0</v>
          </cell>
          <cell r="D4454" t="str">
            <v>N</v>
          </cell>
          <cell r="E4454">
            <v>2</v>
          </cell>
          <cell r="F4454">
            <v>9999</v>
          </cell>
          <cell r="G4454">
            <v>0</v>
          </cell>
          <cell r="H4454">
            <v>9999</v>
          </cell>
          <cell r="I4454">
            <v>9999</v>
          </cell>
          <cell r="J4454">
            <v>70</v>
          </cell>
          <cell r="K4454">
            <v>0</v>
          </cell>
          <cell r="L4454">
            <v>0</v>
          </cell>
        </row>
        <row r="4455">
          <cell r="A4455">
            <v>702050792</v>
          </cell>
          <cell r="B4455" t="str">
            <v>FIO TIPO STEINMAN LISO</v>
          </cell>
          <cell r="C4455">
            <v>0</v>
          </cell>
          <cell r="D4455" t="str">
            <v>N</v>
          </cell>
          <cell r="E4455">
            <v>3</v>
          </cell>
          <cell r="F4455">
            <v>9999</v>
          </cell>
          <cell r="G4455">
            <v>0</v>
          </cell>
          <cell r="H4455">
            <v>9999</v>
          </cell>
          <cell r="I4455">
            <v>9999</v>
          </cell>
          <cell r="J4455">
            <v>12</v>
          </cell>
          <cell r="K4455">
            <v>0</v>
          </cell>
          <cell r="L4455">
            <v>0</v>
          </cell>
        </row>
        <row r="4456">
          <cell r="A4456">
            <v>702050806</v>
          </cell>
          <cell r="B4456" t="str">
            <v>FIO GUIA HIDROFILICO 0,035</v>
          </cell>
          <cell r="C4456">
            <v>0</v>
          </cell>
          <cell r="D4456" t="str">
            <v>I</v>
          </cell>
          <cell r="E4456">
            <v>2</v>
          </cell>
          <cell r="F4456">
            <v>9999</v>
          </cell>
          <cell r="G4456">
            <v>0</v>
          </cell>
          <cell r="H4456">
            <v>9999</v>
          </cell>
          <cell r="I4456">
            <v>9999</v>
          </cell>
          <cell r="J4456">
            <v>300</v>
          </cell>
          <cell r="K4456">
            <v>0</v>
          </cell>
          <cell r="L4456">
            <v>0</v>
          </cell>
        </row>
        <row r="4457">
          <cell r="A4457">
            <v>702050814</v>
          </cell>
          <cell r="B4457" t="str">
            <v>CATETER VENOSO CENTRAL MONO LUMEN</v>
          </cell>
          <cell r="C4457">
            <v>0</v>
          </cell>
          <cell r="D4457" t="str">
            <v>I</v>
          </cell>
          <cell r="E4457">
            <v>1</v>
          </cell>
          <cell r="F4457">
            <v>9999</v>
          </cell>
          <cell r="G4457">
            <v>0</v>
          </cell>
          <cell r="H4457">
            <v>9999</v>
          </cell>
          <cell r="I4457">
            <v>9999</v>
          </cell>
          <cell r="J4457">
            <v>0</v>
          </cell>
          <cell r="K4457">
            <v>0</v>
          </cell>
          <cell r="L4457">
            <v>0</v>
          </cell>
        </row>
        <row r="4458">
          <cell r="A4458">
            <v>702060011</v>
          </cell>
          <cell r="B4458" t="str">
            <v>CATETER DUPLO J</v>
          </cell>
          <cell r="C4458">
            <v>0</v>
          </cell>
          <cell r="D4458" t="str">
            <v>I</v>
          </cell>
          <cell r="E4458">
            <v>2</v>
          </cell>
          <cell r="F4458">
            <v>9999</v>
          </cell>
          <cell r="G4458">
            <v>0</v>
          </cell>
          <cell r="H4458">
            <v>9999</v>
          </cell>
          <cell r="I4458">
            <v>9999</v>
          </cell>
          <cell r="J4458">
            <v>180</v>
          </cell>
          <cell r="K4458">
            <v>141.52000000000001</v>
          </cell>
          <cell r="L4458">
            <v>0</v>
          </cell>
        </row>
        <row r="4459">
          <cell r="A4459">
            <v>702060020</v>
          </cell>
          <cell r="B4459" t="str">
            <v>PROTESE PENIANA MALEAVEL (PAR DE CORPOS CAVERNOSOS)</v>
          </cell>
          <cell r="C4459">
            <v>0</v>
          </cell>
          <cell r="D4459" t="str">
            <v>M</v>
          </cell>
          <cell r="E4459">
            <v>1</v>
          </cell>
          <cell r="F4459">
            <v>9999</v>
          </cell>
          <cell r="G4459">
            <v>0</v>
          </cell>
          <cell r="H4459">
            <v>9999</v>
          </cell>
          <cell r="I4459">
            <v>9999</v>
          </cell>
          <cell r="J4459">
            <v>660</v>
          </cell>
          <cell r="K4459">
            <v>0</v>
          </cell>
          <cell r="L4459">
            <v>0</v>
          </cell>
        </row>
        <row r="4460">
          <cell r="A4460">
            <v>702060038</v>
          </cell>
          <cell r="B4460" t="str">
            <v>PROTESE TESTICULAR EM GEL DE SILICONE</v>
          </cell>
          <cell r="C4460">
            <v>0</v>
          </cell>
          <cell r="D4460" t="str">
            <v>M</v>
          </cell>
          <cell r="E4460">
            <v>2</v>
          </cell>
          <cell r="F4460">
            <v>9999</v>
          </cell>
          <cell r="G4460">
            <v>0</v>
          </cell>
          <cell r="H4460">
            <v>9999</v>
          </cell>
          <cell r="I4460">
            <v>9999</v>
          </cell>
          <cell r="J4460">
            <v>350</v>
          </cell>
          <cell r="K4460">
            <v>0</v>
          </cell>
          <cell r="L4460">
            <v>0</v>
          </cell>
        </row>
        <row r="4461">
          <cell r="A4461">
            <v>702070041</v>
          </cell>
          <cell r="B4461" t="str">
            <v>ESFERA DE MÜLLER</v>
          </cell>
          <cell r="C4461">
            <v>0</v>
          </cell>
          <cell r="D4461" t="str">
            <v>I</v>
          </cell>
          <cell r="E4461">
            <v>1</v>
          </cell>
          <cell r="F4461">
            <v>9999</v>
          </cell>
          <cell r="G4461">
            <v>0</v>
          </cell>
          <cell r="H4461">
            <v>9999</v>
          </cell>
          <cell r="I4461">
            <v>9999</v>
          </cell>
          <cell r="J4461">
            <v>60</v>
          </cell>
          <cell r="K4461">
            <v>60</v>
          </cell>
          <cell r="L4461">
            <v>0</v>
          </cell>
        </row>
        <row r="4462">
          <cell r="A4462">
            <v>702070050</v>
          </cell>
          <cell r="B4462" t="str">
            <v>TUBO DE DRENAGEM PARA GLAUCOMA</v>
          </cell>
          <cell r="C4462">
            <v>0</v>
          </cell>
          <cell r="D4462" t="str">
            <v>I</v>
          </cell>
          <cell r="E4462">
            <v>9999</v>
          </cell>
          <cell r="F4462">
            <v>9999</v>
          </cell>
          <cell r="G4462">
            <v>0</v>
          </cell>
          <cell r="H4462">
            <v>9999</v>
          </cell>
          <cell r="I4462">
            <v>9999</v>
          </cell>
          <cell r="J4462">
            <v>800</v>
          </cell>
          <cell r="K4462">
            <v>0</v>
          </cell>
          <cell r="L4462">
            <v>0</v>
          </cell>
        </row>
        <row r="4463">
          <cell r="A4463">
            <v>702080012</v>
          </cell>
          <cell r="B4463" t="str">
            <v>EXPANSOR TECIDUAL</v>
          </cell>
          <cell r="C4463">
            <v>0</v>
          </cell>
          <cell r="D4463" t="str">
            <v>I</v>
          </cell>
          <cell r="E4463">
            <v>2</v>
          </cell>
          <cell r="F4463">
            <v>9999</v>
          </cell>
          <cell r="G4463">
            <v>0</v>
          </cell>
          <cell r="H4463">
            <v>9999</v>
          </cell>
          <cell r="I4463">
            <v>9999</v>
          </cell>
          <cell r="J4463">
            <v>612</v>
          </cell>
          <cell r="K4463">
            <v>0</v>
          </cell>
          <cell r="L4463">
            <v>0</v>
          </cell>
        </row>
        <row r="4464">
          <cell r="A4464">
            <v>702080020</v>
          </cell>
          <cell r="B4464" t="str">
            <v>PROTESE GLUTEA DE SILICONE (PAR)</v>
          </cell>
          <cell r="C4464">
            <v>0</v>
          </cell>
          <cell r="D4464" t="str">
            <v>I</v>
          </cell>
          <cell r="E4464">
            <v>1</v>
          </cell>
          <cell r="F4464">
            <v>9999</v>
          </cell>
          <cell r="G4464">
            <v>0</v>
          </cell>
          <cell r="H4464">
            <v>9999</v>
          </cell>
          <cell r="I4464">
            <v>9999</v>
          </cell>
          <cell r="J4464">
            <v>1300</v>
          </cell>
          <cell r="K4464">
            <v>0</v>
          </cell>
          <cell r="L4464">
            <v>0</v>
          </cell>
        </row>
        <row r="4465">
          <cell r="A4465">
            <v>702080039</v>
          </cell>
          <cell r="B4465" t="str">
            <v>PROTESE MAMARIA DE SILICONE</v>
          </cell>
          <cell r="C4465">
            <v>0</v>
          </cell>
          <cell r="D4465" t="str">
            <v>F</v>
          </cell>
          <cell r="E4465">
            <v>2</v>
          </cell>
          <cell r="F4465">
            <v>9999</v>
          </cell>
          <cell r="G4465">
            <v>0</v>
          </cell>
          <cell r="H4465">
            <v>9999</v>
          </cell>
          <cell r="I4465">
            <v>9999</v>
          </cell>
          <cell r="J4465">
            <v>744</v>
          </cell>
          <cell r="K4465">
            <v>0</v>
          </cell>
          <cell r="L4465">
            <v>0</v>
          </cell>
        </row>
        <row r="4466">
          <cell r="A4466">
            <v>702090018</v>
          </cell>
          <cell r="B4466" t="str">
            <v>PROTESE DE ACO-TEFLON</v>
          </cell>
          <cell r="C4466">
            <v>0</v>
          </cell>
          <cell r="D4466" t="str">
            <v>I</v>
          </cell>
          <cell r="E4466">
            <v>1</v>
          </cell>
          <cell r="F4466">
            <v>9999</v>
          </cell>
          <cell r="G4466">
            <v>0</v>
          </cell>
          <cell r="H4466">
            <v>9999</v>
          </cell>
          <cell r="I4466">
            <v>9999</v>
          </cell>
          <cell r="J4466">
            <v>41.27</v>
          </cell>
          <cell r="K4466">
            <v>0</v>
          </cell>
          <cell r="L4466">
            <v>0</v>
          </cell>
        </row>
        <row r="4467">
          <cell r="A4467">
            <v>702090034</v>
          </cell>
          <cell r="B4467" t="str">
            <v>PRÓTESE P/ IMPLANTE COCLEAR MULTICANAL</v>
          </cell>
          <cell r="C4467">
            <v>0</v>
          </cell>
          <cell r="D4467" t="str">
            <v>I</v>
          </cell>
          <cell r="E4467">
            <v>1</v>
          </cell>
          <cell r="F4467">
            <v>9999</v>
          </cell>
          <cell r="G4467">
            <v>0</v>
          </cell>
          <cell r="H4467">
            <v>9999</v>
          </cell>
          <cell r="I4467">
            <v>9999</v>
          </cell>
          <cell r="J4467">
            <v>43830.15</v>
          </cell>
          <cell r="K4467">
            <v>0</v>
          </cell>
          <cell r="L4467">
            <v>0</v>
          </cell>
        </row>
        <row r="4468">
          <cell r="A4468">
            <v>702090042</v>
          </cell>
          <cell r="B4468" t="str">
            <v>PROTESE VOCAL POS-LARINGECTOMIA C/ ADAPTADORES AVULSOS</v>
          </cell>
          <cell r="C4468">
            <v>0</v>
          </cell>
          <cell r="D4468" t="str">
            <v>I</v>
          </cell>
          <cell r="E4468">
            <v>1</v>
          </cell>
          <cell r="F4468">
            <v>9999</v>
          </cell>
          <cell r="G4468">
            <v>0</v>
          </cell>
          <cell r="H4468">
            <v>9999</v>
          </cell>
          <cell r="I4468">
            <v>9999</v>
          </cell>
          <cell r="J4468">
            <v>375</v>
          </cell>
          <cell r="K4468">
            <v>0</v>
          </cell>
          <cell r="L4468">
            <v>0</v>
          </cell>
        </row>
        <row r="4469">
          <cell r="A4469">
            <v>702090050</v>
          </cell>
          <cell r="B4469" t="str">
            <v>IMPLANTE DE TITÂNIO DA PRÓTESE AUDITIVA ANCORADA NO OSSO</v>
          </cell>
          <cell r="C4469">
            <v>0</v>
          </cell>
          <cell r="D4469" t="str">
            <v>I</v>
          </cell>
          <cell r="E4469">
            <v>2</v>
          </cell>
          <cell r="F4469">
            <v>9999</v>
          </cell>
          <cell r="G4469">
            <v>0</v>
          </cell>
          <cell r="H4469">
            <v>9999</v>
          </cell>
          <cell r="I4469">
            <v>9999</v>
          </cell>
          <cell r="J4469">
            <v>6468.75</v>
          </cell>
          <cell r="K4469">
            <v>0</v>
          </cell>
          <cell r="L4469">
            <v>0</v>
          </cell>
        </row>
        <row r="4470">
          <cell r="A4470">
            <v>702090069</v>
          </cell>
          <cell r="B4470" t="str">
            <v>PILAR DA PRÓTESE AUDITIVA ANCORADA NO OSSO</v>
          </cell>
          <cell r="C4470">
            <v>0</v>
          </cell>
          <cell r="D4470" t="str">
            <v>I</v>
          </cell>
          <cell r="E4470">
            <v>2</v>
          </cell>
          <cell r="F4470">
            <v>9999</v>
          </cell>
          <cell r="G4470">
            <v>0</v>
          </cell>
          <cell r="H4470">
            <v>9999</v>
          </cell>
          <cell r="I4470">
            <v>9999</v>
          </cell>
          <cell r="J4470">
            <v>4398.75</v>
          </cell>
          <cell r="K4470">
            <v>0</v>
          </cell>
          <cell r="L4470">
            <v>0</v>
          </cell>
        </row>
        <row r="4471">
          <cell r="A4471">
            <v>702090077</v>
          </cell>
          <cell r="B4471" t="str">
            <v>ÁUDIO PROCESSADOR DA PRÓTESE AUDITIVA ANCORADA NO OSSO</v>
          </cell>
          <cell r="C4471">
            <v>0</v>
          </cell>
          <cell r="D4471" t="str">
            <v>I</v>
          </cell>
          <cell r="E4471">
            <v>2</v>
          </cell>
          <cell r="F4471">
            <v>9999</v>
          </cell>
          <cell r="G4471">
            <v>0</v>
          </cell>
          <cell r="H4471">
            <v>9999</v>
          </cell>
          <cell r="I4471">
            <v>9999</v>
          </cell>
          <cell r="J4471">
            <v>0</v>
          </cell>
          <cell r="K4471">
            <v>15007.5</v>
          </cell>
          <cell r="L4471">
            <v>0</v>
          </cell>
        </row>
        <row r="4472">
          <cell r="A4472">
            <v>702090085</v>
          </cell>
          <cell r="B4472" t="str">
            <v>PRÓTESE AUDITIVA ANCORADA NO OSSO</v>
          </cell>
          <cell r="C4472">
            <v>0</v>
          </cell>
          <cell r="D4472" t="str">
            <v>I</v>
          </cell>
          <cell r="E4472">
            <v>2</v>
          </cell>
          <cell r="F4472">
            <v>9999</v>
          </cell>
          <cell r="G4472">
            <v>0</v>
          </cell>
          <cell r="H4472">
            <v>9999</v>
          </cell>
          <cell r="I4472">
            <v>9999</v>
          </cell>
          <cell r="J4472">
            <v>25875</v>
          </cell>
          <cell r="K4472">
            <v>0</v>
          </cell>
          <cell r="L4472">
            <v>0</v>
          </cell>
        </row>
        <row r="4473">
          <cell r="A4473">
            <v>702090093</v>
          </cell>
          <cell r="B4473" t="str">
            <v>PRÓTESE PARA IMPLANTE COCLEAR MULTICANAL</v>
          </cell>
          <cell r="C4473">
            <v>0</v>
          </cell>
          <cell r="D4473" t="str">
            <v>N</v>
          </cell>
          <cell r="E4473">
            <v>2</v>
          </cell>
          <cell r="F4473">
            <v>9999</v>
          </cell>
          <cell r="G4473">
            <v>0</v>
          </cell>
          <cell r="H4473">
            <v>9999</v>
          </cell>
          <cell r="I4473">
            <v>9999</v>
          </cell>
          <cell r="J4473">
            <v>43830.15</v>
          </cell>
          <cell r="K4473">
            <v>0</v>
          </cell>
          <cell r="L4473">
            <v>0</v>
          </cell>
        </row>
        <row r="4474">
          <cell r="A4474">
            <v>702100013</v>
          </cell>
          <cell r="B4474" t="str">
            <v>CATETER DE LONGA PERMANÊNCIA P/ HEMODIALISE</v>
          </cell>
          <cell r="C4474">
            <v>0</v>
          </cell>
          <cell r="D4474" t="str">
            <v>N</v>
          </cell>
          <cell r="E4474">
            <v>1</v>
          </cell>
          <cell r="F4474">
            <v>9999</v>
          </cell>
          <cell r="G4474">
            <v>0</v>
          </cell>
          <cell r="H4474">
            <v>9999</v>
          </cell>
          <cell r="I4474">
            <v>9999</v>
          </cell>
          <cell r="J4474">
            <v>0</v>
          </cell>
          <cell r="K4474">
            <v>482.34</v>
          </cell>
          <cell r="L4474">
            <v>0</v>
          </cell>
        </row>
        <row r="4475">
          <cell r="A4475">
            <v>702100021</v>
          </cell>
          <cell r="B4475" t="str">
            <v>CATETER P/ SUBCLAVIA DUPLO LUMEN P/ HEMODIALISE</v>
          </cell>
          <cell r="C4475">
            <v>0</v>
          </cell>
          <cell r="D4475" t="str">
            <v>N</v>
          </cell>
          <cell r="E4475">
            <v>3</v>
          </cell>
          <cell r="F4475">
            <v>9999</v>
          </cell>
          <cell r="G4475">
            <v>0</v>
          </cell>
          <cell r="H4475">
            <v>9999</v>
          </cell>
          <cell r="I4475">
            <v>9999</v>
          </cell>
          <cell r="J4475">
            <v>0</v>
          </cell>
          <cell r="K4475">
            <v>64.760000000000005</v>
          </cell>
          <cell r="L4475">
            <v>0</v>
          </cell>
        </row>
        <row r="4476">
          <cell r="A4476">
            <v>702100030</v>
          </cell>
          <cell r="B4476" t="str">
            <v>CATETER TIPO TENCKHOFF / SIMILAR DE LONGA PERMANÊNCIA P/ DPI/DPAC/DPA</v>
          </cell>
          <cell r="C4476">
            <v>0</v>
          </cell>
          <cell r="D4476" t="str">
            <v>N</v>
          </cell>
          <cell r="E4476">
            <v>1</v>
          </cell>
          <cell r="F4476">
            <v>9999</v>
          </cell>
          <cell r="G4476">
            <v>0</v>
          </cell>
          <cell r="H4476">
            <v>9999</v>
          </cell>
          <cell r="I4476">
            <v>9999</v>
          </cell>
          <cell r="J4476">
            <v>0</v>
          </cell>
          <cell r="K4476">
            <v>149.75</v>
          </cell>
          <cell r="L4476">
            <v>0</v>
          </cell>
        </row>
        <row r="4477">
          <cell r="A4477">
            <v>702100048</v>
          </cell>
          <cell r="B4477" t="str">
            <v>CONJ.TROCA P/DPA (PACIENTE-MES C/ INSTALACAO DOMICILIAR E MANUTENCAO DA MAQUINA CICLADORA)</v>
          </cell>
          <cell r="C4477">
            <v>0</v>
          </cell>
          <cell r="D4477" t="str">
            <v>I</v>
          </cell>
          <cell r="E4477">
            <v>1</v>
          </cell>
          <cell r="F4477">
            <v>9999</v>
          </cell>
          <cell r="G4477">
            <v>0</v>
          </cell>
          <cell r="H4477">
            <v>9999</v>
          </cell>
          <cell r="I4477">
            <v>9999</v>
          </cell>
          <cell r="J4477">
            <v>0</v>
          </cell>
          <cell r="K4477">
            <v>2342.81</v>
          </cell>
          <cell r="L4477">
            <v>0</v>
          </cell>
        </row>
        <row r="4478">
          <cell r="A4478">
            <v>702100056</v>
          </cell>
          <cell r="B4478" t="str">
            <v>CONJUNTO DE TROCA P/ PACIENTE SUBMETIDO A DPA (PACIENTE-15 DIAS C/ INSTALACAO DOMICILIAR E MANUTENCAO DE MAQUINA CICLADORA)</v>
          </cell>
          <cell r="C4478">
            <v>0</v>
          </cell>
          <cell r="D4478" t="str">
            <v>N</v>
          </cell>
          <cell r="E4478">
            <v>1</v>
          </cell>
          <cell r="F4478">
            <v>9999</v>
          </cell>
          <cell r="G4478">
            <v>0</v>
          </cell>
          <cell r="H4478">
            <v>9999</v>
          </cell>
          <cell r="I4478">
            <v>9999</v>
          </cell>
          <cell r="J4478">
            <v>0</v>
          </cell>
          <cell r="K4478">
            <v>1171.4000000000001</v>
          </cell>
          <cell r="L4478">
            <v>0</v>
          </cell>
        </row>
        <row r="4479">
          <cell r="A4479">
            <v>702100064</v>
          </cell>
          <cell r="B4479" t="str">
            <v>CONJUNTO DE TROCA P/ PACIENTE SUBMETIDO A DPAC (PACIENTE-MES) CORRESPONDENTE A 120 UNIDADES</v>
          </cell>
          <cell r="C4479">
            <v>0</v>
          </cell>
          <cell r="D4479" t="str">
            <v>N</v>
          </cell>
          <cell r="E4479">
            <v>1</v>
          </cell>
          <cell r="F4479">
            <v>9999</v>
          </cell>
          <cell r="G4479">
            <v>0</v>
          </cell>
          <cell r="H4479">
            <v>9999</v>
          </cell>
          <cell r="I4479">
            <v>9999</v>
          </cell>
          <cell r="J4479">
            <v>0</v>
          </cell>
          <cell r="K4479">
            <v>1791.56</v>
          </cell>
          <cell r="L4479">
            <v>0</v>
          </cell>
        </row>
        <row r="4480">
          <cell r="A4480">
            <v>702100072</v>
          </cell>
          <cell r="B4480" t="str">
            <v>CONJUNTO DE TROCA P/ TREINAMENTO DE PACIENTE SUBMETIDO A DPA / DPAC (9 DIAS)CORRESPONDENTE A 36 UNIDADES</v>
          </cell>
          <cell r="C4480">
            <v>0</v>
          </cell>
          <cell r="D4480" t="str">
            <v>N</v>
          </cell>
          <cell r="E4480">
            <v>1</v>
          </cell>
          <cell r="F4480">
            <v>9999</v>
          </cell>
          <cell r="G4480">
            <v>0</v>
          </cell>
          <cell r="H4480">
            <v>9999</v>
          </cell>
          <cell r="I4480">
            <v>9999</v>
          </cell>
          <cell r="J4480">
            <v>0</v>
          </cell>
          <cell r="K4480">
            <v>609.39</v>
          </cell>
          <cell r="L4480">
            <v>0</v>
          </cell>
        </row>
        <row r="4481">
          <cell r="A4481">
            <v>702100080</v>
          </cell>
          <cell r="B4481" t="str">
            <v>CONJUNTOS DE TROCA P/ PACIENTE SUBMETIDO A DPAC (PACIENTE/15 DIAS)</v>
          </cell>
          <cell r="C4481">
            <v>0</v>
          </cell>
          <cell r="D4481" t="str">
            <v>I</v>
          </cell>
          <cell r="E4481">
            <v>60</v>
          </cell>
          <cell r="F4481">
            <v>9999</v>
          </cell>
          <cell r="G4481">
            <v>0</v>
          </cell>
          <cell r="H4481">
            <v>9999</v>
          </cell>
          <cell r="I4481">
            <v>9999</v>
          </cell>
          <cell r="J4481">
            <v>0</v>
          </cell>
          <cell r="K4481">
            <v>895.78</v>
          </cell>
          <cell r="L4481">
            <v>0</v>
          </cell>
        </row>
        <row r="4482">
          <cell r="A4482">
            <v>702100099</v>
          </cell>
          <cell r="B4482" t="str">
            <v>DILATADOR P/ IMPLANTE DE CATETER DUPLO LUMEN</v>
          </cell>
          <cell r="C4482">
            <v>0</v>
          </cell>
          <cell r="D4482" t="str">
            <v>N</v>
          </cell>
          <cell r="E4482">
            <v>3</v>
          </cell>
          <cell r="F4482">
            <v>9999</v>
          </cell>
          <cell r="G4482">
            <v>0</v>
          </cell>
          <cell r="H4482">
            <v>9999</v>
          </cell>
          <cell r="I4482">
            <v>9999</v>
          </cell>
          <cell r="J4482">
            <v>0</v>
          </cell>
          <cell r="K4482">
            <v>21.59</v>
          </cell>
          <cell r="L4482">
            <v>0</v>
          </cell>
        </row>
        <row r="4483">
          <cell r="A4483">
            <v>702100102</v>
          </cell>
          <cell r="B4483" t="str">
            <v>GUIA METALICO P/ INTRODUCAO DE CATETER DUPLO LUMEN</v>
          </cell>
          <cell r="C4483">
            <v>0</v>
          </cell>
          <cell r="D4483" t="str">
            <v>N</v>
          </cell>
          <cell r="E4483">
            <v>3</v>
          </cell>
          <cell r="F4483">
            <v>9999</v>
          </cell>
          <cell r="G4483">
            <v>0</v>
          </cell>
          <cell r="H4483">
            <v>9999</v>
          </cell>
          <cell r="I4483">
            <v>9999</v>
          </cell>
          <cell r="J4483">
            <v>0</v>
          </cell>
          <cell r="K4483">
            <v>15.41</v>
          </cell>
          <cell r="L4483">
            <v>0</v>
          </cell>
        </row>
        <row r="4484">
          <cell r="A4484">
            <v>702110019</v>
          </cell>
          <cell r="B4484" t="str">
            <v>PLACA TERMOMOLDAVEL CERVICAL</v>
          </cell>
          <cell r="C4484">
            <v>0</v>
          </cell>
          <cell r="D4484" t="str">
            <v>I</v>
          </cell>
          <cell r="E4484">
            <v>1</v>
          </cell>
          <cell r="F4484">
            <v>9999</v>
          </cell>
          <cell r="G4484">
            <v>0</v>
          </cell>
          <cell r="H4484">
            <v>9999</v>
          </cell>
          <cell r="I4484">
            <v>9999</v>
          </cell>
          <cell r="J4484">
            <v>100</v>
          </cell>
          <cell r="K4484">
            <v>0</v>
          </cell>
          <cell r="L4484">
            <v>0</v>
          </cell>
        </row>
        <row r="4485">
          <cell r="A4485">
            <v>702110027</v>
          </cell>
          <cell r="B4485" t="str">
            <v>PLACA TERMOMOLDAVEL DE MEMBRO INFERIOR</v>
          </cell>
          <cell r="C4485">
            <v>0</v>
          </cell>
          <cell r="D4485" t="str">
            <v>I</v>
          </cell>
          <cell r="E4485">
            <v>1</v>
          </cell>
          <cell r="F4485">
            <v>9999</v>
          </cell>
          <cell r="G4485">
            <v>0</v>
          </cell>
          <cell r="H4485">
            <v>9999</v>
          </cell>
          <cell r="I4485">
            <v>9999</v>
          </cell>
          <cell r="J4485">
            <v>200</v>
          </cell>
          <cell r="K4485">
            <v>0</v>
          </cell>
          <cell r="L4485">
            <v>0</v>
          </cell>
        </row>
        <row r="4486">
          <cell r="A4486">
            <v>702110035</v>
          </cell>
          <cell r="B4486" t="str">
            <v>PLACA TERMOMOLDAVEL DE MEMBRO SUPERIOR</v>
          </cell>
          <cell r="C4486">
            <v>0</v>
          </cell>
          <cell r="D4486" t="str">
            <v>I</v>
          </cell>
          <cell r="E4486">
            <v>1</v>
          </cell>
          <cell r="F4486">
            <v>9999</v>
          </cell>
          <cell r="G4486">
            <v>0</v>
          </cell>
          <cell r="H4486">
            <v>9999</v>
          </cell>
          <cell r="I4486">
            <v>9999</v>
          </cell>
          <cell r="J4486">
            <v>100</v>
          </cell>
          <cell r="K4486">
            <v>0</v>
          </cell>
          <cell r="L4486">
            <v>0</v>
          </cell>
        </row>
        <row r="4487">
          <cell r="A4487">
            <v>702110043</v>
          </cell>
          <cell r="B4487" t="str">
            <v>SUBSTITUTO BIOLÓGICO DE PELE - MATRIZES DE REGENERAÇÃO DÉRMICA (POR CM2)</v>
          </cell>
          <cell r="C4487">
            <v>0</v>
          </cell>
          <cell r="D4487" t="str">
            <v>N</v>
          </cell>
          <cell r="E4487">
            <v>250</v>
          </cell>
          <cell r="F4487">
            <v>9999</v>
          </cell>
          <cell r="G4487">
            <v>0</v>
          </cell>
          <cell r="H4487">
            <v>9999</v>
          </cell>
          <cell r="I4487">
            <v>9999</v>
          </cell>
          <cell r="J4487">
            <v>49.56</v>
          </cell>
          <cell r="K4487">
            <v>0</v>
          </cell>
          <cell r="L4487">
            <v>0</v>
          </cell>
        </row>
        <row r="4488">
          <cell r="A4488">
            <v>702120014</v>
          </cell>
          <cell r="B4488" t="str">
            <v>LIQUIDO DE PRESERVACAO DE CORACAO P/ TRANSPLANTE (LITRO)</v>
          </cell>
          <cell r="C4488">
            <v>0</v>
          </cell>
          <cell r="D4488" t="str">
            <v>N</v>
          </cell>
          <cell r="E4488">
            <v>3</v>
          </cell>
          <cell r="F4488">
            <v>9999</v>
          </cell>
          <cell r="G4488">
            <v>0</v>
          </cell>
          <cell r="H4488">
            <v>9999</v>
          </cell>
          <cell r="I4488">
            <v>9999</v>
          </cell>
          <cell r="J4488">
            <v>35</v>
          </cell>
          <cell r="K4488">
            <v>0</v>
          </cell>
          <cell r="L4488">
            <v>0</v>
          </cell>
        </row>
        <row r="4489">
          <cell r="A4489">
            <v>702120022</v>
          </cell>
          <cell r="B4489" t="str">
            <v>LIQUIDO DE PRESERVACAO DE FIGADO P/ TRANSPLANTE (LITRO)</v>
          </cell>
          <cell r="C4489">
            <v>0</v>
          </cell>
          <cell r="D4489" t="str">
            <v>N</v>
          </cell>
          <cell r="E4489">
            <v>4</v>
          </cell>
          <cell r="F4489">
            <v>9999</v>
          </cell>
          <cell r="G4489">
            <v>0</v>
          </cell>
          <cell r="H4489">
            <v>9999</v>
          </cell>
          <cell r="I4489">
            <v>9999</v>
          </cell>
          <cell r="J4489">
            <v>615</v>
          </cell>
          <cell r="K4489">
            <v>0</v>
          </cell>
          <cell r="L4489">
            <v>0</v>
          </cell>
        </row>
        <row r="4490">
          <cell r="A4490">
            <v>702120030</v>
          </cell>
          <cell r="B4490" t="str">
            <v>LIQUIDO DE PRESERVACAO DE PANCREAS P/ TRANSPLANTE (LITRO)</v>
          </cell>
          <cell r="C4490">
            <v>0</v>
          </cell>
          <cell r="D4490" t="str">
            <v>N</v>
          </cell>
          <cell r="E4490">
            <v>3</v>
          </cell>
          <cell r="F4490">
            <v>9999</v>
          </cell>
          <cell r="G4490">
            <v>0</v>
          </cell>
          <cell r="H4490">
            <v>0</v>
          </cell>
          <cell r="I4490">
            <v>1571</v>
          </cell>
          <cell r="J4490">
            <v>615</v>
          </cell>
          <cell r="K4490">
            <v>0</v>
          </cell>
          <cell r="L4490">
            <v>0</v>
          </cell>
        </row>
        <row r="4491">
          <cell r="A4491">
            <v>702120049</v>
          </cell>
          <cell r="B4491" t="str">
            <v>LIQUIDO DE PRESERVACAO DE PULMAO P/ TRANSPLANTE (LITRO)</v>
          </cell>
          <cell r="C4491">
            <v>0</v>
          </cell>
          <cell r="D4491" t="str">
            <v>N</v>
          </cell>
          <cell r="E4491">
            <v>4</v>
          </cell>
          <cell r="F4491">
            <v>9999</v>
          </cell>
          <cell r="G4491">
            <v>0</v>
          </cell>
          <cell r="H4491">
            <v>9999</v>
          </cell>
          <cell r="I4491">
            <v>9999</v>
          </cell>
          <cell r="J4491">
            <v>81</v>
          </cell>
          <cell r="K4491">
            <v>0</v>
          </cell>
          <cell r="L4491">
            <v>0</v>
          </cell>
        </row>
        <row r="4492">
          <cell r="A4492">
            <v>702120057</v>
          </cell>
          <cell r="B4492" t="str">
            <v>LIQUIDO DE PRESERVACAO DE RIM P/ TRANSPLANTE (LITRO)</v>
          </cell>
          <cell r="C4492">
            <v>0</v>
          </cell>
          <cell r="D4492" t="str">
            <v>N</v>
          </cell>
          <cell r="E4492">
            <v>4</v>
          </cell>
          <cell r="F4492">
            <v>9999</v>
          </cell>
          <cell r="G4492">
            <v>0</v>
          </cell>
          <cell r="H4492">
            <v>0</v>
          </cell>
          <cell r="I4492">
            <v>1571</v>
          </cell>
          <cell r="J4492">
            <v>35</v>
          </cell>
          <cell r="K4492">
            <v>0</v>
          </cell>
          <cell r="L4492">
            <v>0</v>
          </cell>
        </row>
        <row r="4493">
          <cell r="A4493">
            <v>702120065</v>
          </cell>
          <cell r="B4493" t="str">
            <v>LIQUIDO DE PRESERVACAO PARA TRANSPLANTE DA CORNEA  (20 ML)</v>
          </cell>
          <cell r="C4493">
            <v>0</v>
          </cell>
          <cell r="D4493" t="str">
            <v>N</v>
          </cell>
          <cell r="E4493">
            <v>2</v>
          </cell>
          <cell r="F4493">
            <v>9999</v>
          </cell>
          <cell r="G4493">
            <v>0</v>
          </cell>
          <cell r="H4493">
            <v>9999</v>
          </cell>
          <cell r="I4493">
            <v>9999</v>
          </cell>
          <cell r="J4493">
            <v>148</v>
          </cell>
          <cell r="K4493">
            <v>148</v>
          </cell>
          <cell r="L4493">
            <v>0</v>
          </cell>
        </row>
        <row r="4494">
          <cell r="A4494">
            <v>801010012</v>
          </cell>
          <cell r="B4494" t="str">
            <v>ADESAO A ASSISTENCIA PRE-NATAL - INCENTIVO PHPN (COMPONENTE I)</v>
          </cell>
          <cell r="C4494">
            <v>1</v>
          </cell>
          <cell r="D4494" t="str">
            <v>F</v>
          </cell>
          <cell r="E4494">
            <v>9999</v>
          </cell>
          <cell r="F4494">
            <v>9999</v>
          </cell>
          <cell r="G4494">
            <v>0</v>
          </cell>
          <cell r="H4494">
            <v>120</v>
          </cell>
          <cell r="I4494">
            <v>599</v>
          </cell>
          <cell r="J4494">
            <v>0</v>
          </cell>
          <cell r="K4494">
            <v>0</v>
          </cell>
          <cell r="L4494">
            <v>0</v>
          </cell>
        </row>
        <row r="4495">
          <cell r="A4495">
            <v>801010020</v>
          </cell>
          <cell r="B4495" t="str">
            <v>CONCLUSAO DA ASSISTENCIA PRE-NATAL (INCENTIVO)</v>
          </cell>
          <cell r="C4495">
            <v>1</v>
          </cell>
          <cell r="D4495" t="str">
            <v>F</v>
          </cell>
          <cell r="E4495">
            <v>9999</v>
          </cell>
          <cell r="F4495">
            <v>9999</v>
          </cell>
          <cell r="G4495">
            <v>0</v>
          </cell>
          <cell r="H4495">
            <v>120</v>
          </cell>
          <cell r="I4495">
            <v>599</v>
          </cell>
          <cell r="J4495">
            <v>0</v>
          </cell>
          <cell r="K4495">
            <v>0</v>
          </cell>
          <cell r="L4495">
            <v>0</v>
          </cell>
        </row>
        <row r="4496">
          <cell r="A4496">
            <v>801010039</v>
          </cell>
          <cell r="B4496" t="str">
            <v>INCENTIVO AO PARTO - PHPN (COMPONENTE I)</v>
          </cell>
          <cell r="C4496">
            <v>0</v>
          </cell>
          <cell r="D4496" t="str">
            <v>F</v>
          </cell>
          <cell r="E4496">
            <v>1</v>
          </cell>
          <cell r="F4496">
            <v>9999</v>
          </cell>
          <cell r="G4496">
            <v>0</v>
          </cell>
          <cell r="H4496">
            <v>120</v>
          </cell>
          <cell r="I4496">
            <v>599</v>
          </cell>
          <cell r="J4496">
            <v>40</v>
          </cell>
          <cell r="K4496">
            <v>0</v>
          </cell>
          <cell r="L4496">
            <v>0</v>
          </cell>
        </row>
        <row r="4497">
          <cell r="A4497">
            <v>801010047</v>
          </cell>
          <cell r="B4497" t="str">
            <v>INCENTIVO AO REGISTRO CIVIL DE NASCIMENTO</v>
          </cell>
          <cell r="C4497">
            <v>0</v>
          </cell>
          <cell r="D4497" t="str">
            <v>I</v>
          </cell>
          <cell r="E4497">
            <v>1</v>
          </cell>
          <cell r="F4497">
            <v>9999</v>
          </cell>
          <cell r="G4497">
            <v>0</v>
          </cell>
          <cell r="H4497">
            <v>9999</v>
          </cell>
          <cell r="I4497">
            <v>9999</v>
          </cell>
          <cell r="J4497">
            <v>5</v>
          </cell>
          <cell r="K4497">
            <v>0</v>
          </cell>
          <cell r="L4497">
            <v>0</v>
          </cell>
        </row>
        <row r="4498">
          <cell r="A4498">
            <v>802010016</v>
          </cell>
          <cell r="B4498" t="str">
            <v>DIARIA DE ACOMPANHANTE ADULTO (COM PERNOITE)</v>
          </cell>
          <cell r="C4498">
            <v>0</v>
          </cell>
          <cell r="D4498" t="str">
            <v>I</v>
          </cell>
          <cell r="E4498">
            <v>9999</v>
          </cell>
          <cell r="F4498">
            <v>9999</v>
          </cell>
          <cell r="G4498">
            <v>0</v>
          </cell>
          <cell r="H4498">
            <v>216</v>
          </cell>
          <cell r="I4498">
            <v>719</v>
          </cell>
          <cell r="J4498">
            <v>8</v>
          </cell>
          <cell r="K4498">
            <v>0</v>
          </cell>
          <cell r="L4498">
            <v>0</v>
          </cell>
        </row>
        <row r="4499">
          <cell r="A4499">
            <v>802010024</v>
          </cell>
          <cell r="B4499" t="str">
            <v>DIARIA DE ACOMPANHANTE CRIANCA/ADOLESCENTE C/PERNOITE</v>
          </cell>
          <cell r="C4499">
            <v>0</v>
          </cell>
          <cell r="D4499" t="str">
            <v>I</v>
          </cell>
          <cell r="E4499">
            <v>9999</v>
          </cell>
          <cell r="F4499">
            <v>9999</v>
          </cell>
          <cell r="G4499">
            <v>0</v>
          </cell>
          <cell r="H4499">
            <v>0</v>
          </cell>
          <cell r="I4499">
            <v>227</v>
          </cell>
          <cell r="J4499">
            <v>8</v>
          </cell>
          <cell r="K4499">
            <v>0</v>
          </cell>
          <cell r="L4499">
            <v>0</v>
          </cell>
        </row>
        <row r="4500">
          <cell r="A4500">
            <v>802010032</v>
          </cell>
          <cell r="B4500" t="str">
            <v>DIARIA DE ACOMPANHANTE DE GESTANTE C/ PERNOITE</v>
          </cell>
          <cell r="C4500">
            <v>0</v>
          </cell>
          <cell r="D4500" t="str">
            <v>F</v>
          </cell>
          <cell r="E4500">
            <v>9999</v>
          </cell>
          <cell r="F4500">
            <v>9999</v>
          </cell>
          <cell r="G4500">
            <v>0</v>
          </cell>
          <cell r="H4500">
            <v>108</v>
          </cell>
          <cell r="I4500">
            <v>731</v>
          </cell>
          <cell r="J4500">
            <v>8</v>
          </cell>
          <cell r="K4500">
            <v>0</v>
          </cell>
          <cell r="L4500">
            <v>0</v>
          </cell>
        </row>
        <row r="4501">
          <cell r="A4501">
            <v>802010040</v>
          </cell>
          <cell r="B4501" t="str">
            <v>DIARIA DE ACOMPANHANTE DE IDOSOS C/ PERNOITE</v>
          </cell>
          <cell r="C4501">
            <v>0</v>
          </cell>
          <cell r="D4501" t="str">
            <v>I</v>
          </cell>
          <cell r="E4501">
            <v>9999</v>
          </cell>
          <cell r="F4501">
            <v>9999</v>
          </cell>
          <cell r="G4501">
            <v>0</v>
          </cell>
          <cell r="H4501">
            <v>720</v>
          </cell>
          <cell r="I4501">
            <v>1571</v>
          </cell>
          <cell r="J4501">
            <v>8</v>
          </cell>
          <cell r="K4501">
            <v>0</v>
          </cell>
          <cell r="L4501">
            <v>0</v>
          </cell>
        </row>
        <row r="4502">
          <cell r="A4502">
            <v>802010059</v>
          </cell>
          <cell r="B4502" t="str">
            <v>DIARIA DE ACOMPANHANTE DE IDOSOS S/ PERNOITE</v>
          </cell>
          <cell r="C4502">
            <v>0</v>
          </cell>
          <cell r="D4502" t="str">
            <v>I</v>
          </cell>
          <cell r="E4502">
            <v>9999</v>
          </cell>
          <cell r="F4502">
            <v>9999</v>
          </cell>
          <cell r="G4502">
            <v>0</v>
          </cell>
          <cell r="H4502">
            <v>720</v>
          </cell>
          <cell r="I4502">
            <v>1571</v>
          </cell>
          <cell r="J4502">
            <v>4</v>
          </cell>
          <cell r="K4502">
            <v>0</v>
          </cell>
          <cell r="L4502">
            <v>0</v>
          </cell>
        </row>
        <row r="4503">
          <cell r="A4503">
            <v>802010067</v>
          </cell>
          <cell r="B4503" t="str">
            <v>DIARIA DE UNIDADE DE CUIDADOS INTERMEDIARIOS EM NEONATOLOGIA</v>
          </cell>
          <cell r="C4503">
            <v>0</v>
          </cell>
          <cell r="D4503" t="str">
            <v>I</v>
          </cell>
          <cell r="E4503">
            <v>9999</v>
          </cell>
          <cell r="F4503">
            <v>9999</v>
          </cell>
          <cell r="G4503">
            <v>0</v>
          </cell>
          <cell r="H4503">
            <v>0</v>
          </cell>
          <cell r="I4503">
            <v>11</v>
          </cell>
          <cell r="J4503">
            <v>57.42</v>
          </cell>
          <cell r="K4503">
            <v>0</v>
          </cell>
          <cell r="L4503">
            <v>79.78</v>
          </cell>
        </row>
        <row r="4504">
          <cell r="A4504">
            <v>802010075</v>
          </cell>
          <cell r="B4504" t="str">
            <v>DIARIA DE UNIDADE DE TERAPIA INTENSIVA  EM PEDIATRIA (UTI III)</v>
          </cell>
          <cell r="C4504">
            <v>0</v>
          </cell>
          <cell r="D4504" t="str">
            <v>I</v>
          </cell>
          <cell r="E4504">
            <v>9999</v>
          </cell>
          <cell r="F4504">
            <v>9999</v>
          </cell>
          <cell r="G4504">
            <v>0</v>
          </cell>
          <cell r="H4504">
            <v>0</v>
          </cell>
          <cell r="I4504">
            <v>239</v>
          </cell>
          <cell r="J4504">
            <v>436.61</v>
          </cell>
          <cell r="K4504">
            <v>0</v>
          </cell>
          <cell r="L4504">
            <v>72.02</v>
          </cell>
        </row>
        <row r="4505">
          <cell r="A4505">
            <v>802010083</v>
          </cell>
          <cell r="B4505" t="str">
            <v>DIARIA DE UNIDADE DE TERAPIA INTENSIVA ADULTO (UTI II)</v>
          </cell>
          <cell r="C4505">
            <v>0</v>
          </cell>
          <cell r="D4505" t="str">
            <v>I</v>
          </cell>
          <cell r="E4505">
            <v>9999</v>
          </cell>
          <cell r="F4505">
            <v>9999</v>
          </cell>
          <cell r="G4505">
            <v>0</v>
          </cell>
          <cell r="H4505">
            <v>144</v>
          </cell>
          <cell r="I4505">
            <v>1571</v>
          </cell>
          <cell r="J4505">
            <v>410.92</v>
          </cell>
          <cell r="K4505">
            <v>0</v>
          </cell>
          <cell r="L4505">
            <v>67.8</v>
          </cell>
        </row>
        <row r="4506">
          <cell r="A4506">
            <v>802010091</v>
          </cell>
          <cell r="B4506" t="str">
            <v>DIARIA DE UNIDADE DE TERAPIA INTENSIVA ADULTO (UTI III)</v>
          </cell>
          <cell r="C4506">
            <v>0</v>
          </cell>
          <cell r="D4506" t="str">
            <v>I</v>
          </cell>
          <cell r="E4506">
            <v>9999</v>
          </cell>
          <cell r="F4506">
            <v>9999</v>
          </cell>
          <cell r="G4506">
            <v>0</v>
          </cell>
          <cell r="H4506">
            <v>144</v>
          </cell>
          <cell r="I4506">
            <v>1571</v>
          </cell>
          <cell r="J4506">
            <v>436.61</v>
          </cell>
          <cell r="K4506">
            <v>0</v>
          </cell>
          <cell r="L4506">
            <v>72.02</v>
          </cell>
        </row>
        <row r="4507">
          <cell r="A4507">
            <v>802010105</v>
          </cell>
          <cell r="B4507" t="str">
            <v>DIARIA DE UNIDADE DE TERAPIA INTENSIVA DE ADULTO (UTI I)</v>
          </cell>
          <cell r="C4507">
            <v>0</v>
          </cell>
          <cell r="D4507" t="str">
            <v>I</v>
          </cell>
          <cell r="E4507">
            <v>9999</v>
          </cell>
          <cell r="F4507">
            <v>9999</v>
          </cell>
          <cell r="G4507">
            <v>0</v>
          </cell>
          <cell r="H4507">
            <v>144</v>
          </cell>
          <cell r="I4507">
            <v>1571</v>
          </cell>
          <cell r="J4507">
            <v>119.1</v>
          </cell>
          <cell r="K4507">
            <v>0</v>
          </cell>
          <cell r="L4507">
            <v>19.899999999999999</v>
          </cell>
        </row>
        <row r="4508">
          <cell r="A4508">
            <v>802010113</v>
          </cell>
          <cell r="B4508" t="str">
            <v>DIARIA DE UNIDADE DE TERAPIA INTENSIVA DE QUEIMADOS</v>
          </cell>
          <cell r="C4508">
            <v>0</v>
          </cell>
          <cell r="D4508" t="str">
            <v>I</v>
          </cell>
          <cell r="E4508">
            <v>9999</v>
          </cell>
          <cell r="F4508">
            <v>9999</v>
          </cell>
          <cell r="G4508">
            <v>0</v>
          </cell>
          <cell r="H4508">
            <v>0</v>
          </cell>
          <cell r="I4508">
            <v>1571</v>
          </cell>
          <cell r="J4508">
            <v>276.60000000000002</v>
          </cell>
          <cell r="K4508">
            <v>0</v>
          </cell>
          <cell r="L4508">
            <v>45.62</v>
          </cell>
        </row>
        <row r="4509">
          <cell r="A4509">
            <v>802010121</v>
          </cell>
          <cell r="B4509" t="str">
            <v>DIÁRIA DE UNIDADE DE TERAPIA INTENSIVA NEONATAL - UTIN (TIPO II)</v>
          </cell>
          <cell r="C4509">
            <v>0</v>
          </cell>
          <cell r="D4509" t="str">
            <v>I</v>
          </cell>
          <cell r="E4509">
            <v>9999</v>
          </cell>
          <cell r="F4509">
            <v>9999</v>
          </cell>
          <cell r="G4509">
            <v>0</v>
          </cell>
          <cell r="H4509">
            <v>0</v>
          </cell>
          <cell r="I4509">
            <v>6</v>
          </cell>
          <cell r="J4509">
            <v>410.92</v>
          </cell>
          <cell r="K4509">
            <v>0</v>
          </cell>
          <cell r="L4509">
            <v>67.8</v>
          </cell>
        </row>
        <row r="4510">
          <cell r="A4510">
            <v>802010130</v>
          </cell>
          <cell r="B4510" t="str">
            <v>DIARIA DE UNIDADE DE TERAPIA INTENSIVA NEONATAL - UTIN (TIPO III)</v>
          </cell>
          <cell r="C4510">
            <v>0</v>
          </cell>
          <cell r="D4510" t="str">
            <v>I</v>
          </cell>
          <cell r="E4510">
            <v>9999</v>
          </cell>
          <cell r="F4510">
            <v>9999</v>
          </cell>
          <cell r="G4510">
            <v>0</v>
          </cell>
          <cell r="H4510">
            <v>0</v>
          </cell>
          <cell r="I4510">
            <v>6</v>
          </cell>
          <cell r="J4510">
            <v>436.61</v>
          </cell>
          <cell r="K4510">
            <v>0</v>
          </cell>
          <cell r="L4510">
            <v>72.02</v>
          </cell>
        </row>
        <row r="4511">
          <cell r="A4511">
            <v>802010148</v>
          </cell>
          <cell r="B4511" t="str">
            <v>DIARIA DE UNIDADE DE TERAPIA INTENSIVA EM PEDIATRIA (UTI I)</v>
          </cell>
          <cell r="C4511">
            <v>0</v>
          </cell>
          <cell r="D4511" t="str">
            <v>I</v>
          </cell>
          <cell r="E4511">
            <v>9999</v>
          </cell>
          <cell r="F4511">
            <v>9999</v>
          </cell>
          <cell r="G4511">
            <v>0</v>
          </cell>
          <cell r="H4511">
            <v>0</v>
          </cell>
          <cell r="I4511">
            <v>239</v>
          </cell>
          <cell r="J4511">
            <v>119.1</v>
          </cell>
          <cell r="K4511">
            <v>0</v>
          </cell>
          <cell r="L4511">
            <v>19.899999999999999</v>
          </cell>
        </row>
        <row r="4512">
          <cell r="A4512">
            <v>802010156</v>
          </cell>
          <cell r="B4512" t="str">
            <v>DIARIA DE UNIDADE DE TERAPIA INTENSIVA EM PEDIATRIA (UTI II)</v>
          </cell>
          <cell r="C4512">
            <v>0</v>
          </cell>
          <cell r="D4512" t="str">
            <v>I</v>
          </cell>
          <cell r="E4512">
            <v>9999</v>
          </cell>
          <cell r="F4512">
            <v>9999</v>
          </cell>
          <cell r="G4512">
            <v>0</v>
          </cell>
          <cell r="H4512">
            <v>0</v>
          </cell>
          <cell r="I4512">
            <v>239</v>
          </cell>
          <cell r="J4512">
            <v>410.92</v>
          </cell>
          <cell r="K4512">
            <v>0</v>
          </cell>
          <cell r="L4512">
            <v>67.8</v>
          </cell>
        </row>
        <row r="4513">
          <cell r="A4513">
            <v>802010164</v>
          </cell>
          <cell r="B4513" t="str">
            <v>DIARIA DE UNIDADE DE TERAPIA INTENSIVA NEONATAL (UTI I)</v>
          </cell>
          <cell r="C4513">
            <v>0</v>
          </cell>
          <cell r="D4513" t="str">
            <v>I</v>
          </cell>
          <cell r="E4513">
            <v>9999</v>
          </cell>
          <cell r="F4513">
            <v>9999</v>
          </cell>
          <cell r="G4513">
            <v>0</v>
          </cell>
          <cell r="H4513">
            <v>0</v>
          </cell>
          <cell r="I4513">
            <v>11</v>
          </cell>
          <cell r="J4513">
            <v>119.1</v>
          </cell>
          <cell r="K4513">
            <v>0</v>
          </cell>
          <cell r="L4513">
            <v>19.899999999999999</v>
          </cell>
        </row>
        <row r="4514">
          <cell r="A4514">
            <v>802010199</v>
          </cell>
          <cell r="B4514" t="str">
            <v>DIÁRIA DE PERMANÊNCIA A MAIOR</v>
          </cell>
          <cell r="C4514">
            <v>0</v>
          </cell>
          <cell r="D4514" t="str">
            <v>N</v>
          </cell>
          <cell r="E4514">
            <v>99</v>
          </cell>
          <cell r="F4514">
            <v>9999</v>
          </cell>
          <cell r="G4514">
            <v>0</v>
          </cell>
          <cell r="H4514">
            <v>9999</v>
          </cell>
          <cell r="I4514">
            <v>9999</v>
          </cell>
          <cell r="J4514">
            <v>16.190000000000001</v>
          </cell>
          <cell r="K4514">
            <v>0</v>
          </cell>
          <cell r="L4514">
            <v>3.87</v>
          </cell>
        </row>
        <row r="4515">
          <cell r="A4515">
            <v>802010210</v>
          </cell>
          <cell r="B4515" t="str">
            <v>DIÁRIA DE UNIDADE DE TERAPIA INTENSIVA CORONARIANA-UCO TIPO II</v>
          </cell>
          <cell r="C4515">
            <v>0</v>
          </cell>
          <cell r="D4515" t="str">
            <v>I</v>
          </cell>
          <cell r="E4515">
            <v>9999</v>
          </cell>
          <cell r="F4515">
            <v>9999</v>
          </cell>
          <cell r="G4515">
            <v>0</v>
          </cell>
          <cell r="H4515">
            <v>216</v>
          </cell>
          <cell r="I4515">
            <v>1571</v>
          </cell>
          <cell r="J4515">
            <v>410.92</v>
          </cell>
          <cell r="K4515">
            <v>0</v>
          </cell>
          <cell r="L4515">
            <v>67.8</v>
          </cell>
        </row>
        <row r="4516">
          <cell r="A4516">
            <v>802010229</v>
          </cell>
          <cell r="B4516" t="str">
            <v>DIÁRIA DE UNIDADE DE TERAPIA INTENSIVA CORONARIANA- UCO TIPO III</v>
          </cell>
          <cell r="C4516">
            <v>0</v>
          </cell>
          <cell r="D4516" t="str">
            <v>I</v>
          </cell>
          <cell r="E4516">
            <v>9999</v>
          </cell>
          <cell r="F4516">
            <v>9999</v>
          </cell>
          <cell r="G4516">
            <v>0</v>
          </cell>
          <cell r="H4516">
            <v>216</v>
          </cell>
          <cell r="I4516">
            <v>1571</v>
          </cell>
          <cell r="J4516">
            <v>436.61</v>
          </cell>
          <cell r="K4516">
            <v>0</v>
          </cell>
          <cell r="L4516">
            <v>72.02</v>
          </cell>
        </row>
        <row r="4517">
          <cell r="A4517">
            <v>802010237</v>
          </cell>
          <cell r="B4517" t="str">
            <v>DIÁRIA DE UNIDADE DE CUIDADOS INTERMEDIÁRIOS NEONATAL CONVENCIONAL (UCINCo)</v>
          </cell>
          <cell r="C4517">
            <v>0</v>
          </cell>
          <cell r="D4517" t="str">
            <v>I</v>
          </cell>
          <cell r="E4517">
            <v>9999</v>
          </cell>
          <cell r="F4517">
            <v>9999</v>
          </cell>
          <cell r="G4517">
            <v>0</v>
          </cell>
          <cell r="H4517">
            <v>0</v>
          </cell>
          <cell r="I4517">
            <v>6</v>
          </cell>
          <cell r="J4517">
            <v>75.599999999999994</v>
          </cell>
          <cell r="K4517">
            <v>0</v>
          </cell>
          <cell r="L4517">
            <v>104.4</v>
          </cell>
        </row>
        <row r="4518">
          <cell r="A4518">
            <v>802010245</v>
          </cell>
          <cell r="B4518" t="str">
            <v>DIÁRIA DE UNIDADE DE CUIDADOS INTERMEDIÁRIOS NEONATAL CANGURU (UCINCa)</v>
          </cell>
          <cell r="C4518">
            <v>0</v>
          </cell>
          <cell r="D4518" t="str">
            <v>I</v>
          </cell>
          <cell r="E4518">
            <v>9999</v>
          </cell>
          <cell r="F4518">
            <v>9999</v>
          </cell>
          <cell r="G4518">
            <v>0</v>
          </cell>
          <cell r="H4518">
            <v>0</v>
          </cell>
          <cell r="I4518">
            <v>6</v>
          </cell>
          <cell r="J4518">
            <v>63</v>
          </cell>
          <cell r="K4518">
            <v>0</v>
          </cell>
          <cell r="L4518">
            <v>87</v>
          </cell>
        </row>
        <row r="4519">
          <cell r="A4519">
            <v>802010253</v>
          </cell>
          <cell r="B4519" t="str">
            <v>DIARIA DE SAÚDE MENTAL COM PERMANENCIA DE ATÉ SETE DIAS</v>
          </cell>
          <cell r="C4519">
            <v>0</v>
          </cell>
          <cell r="D4519" t="str">
            <v>I</v>
          </cell>
          <cell r="E4519">
            <v>7</v>
          </cell>
          <cell r="F4519">
            <v>9999</v>
          </cell>
          <cell r="G4519">
            <v>0</v>
          </cell>
          <cell r="H4519">
            <v>48</v>
          </cell>
          <cell r="I4519">
            <v>1571</v>
          </cell>
          <cell r="J4519">
            <v>0</v>
          </cell>
          <cell r="K4519">
            <v>0</v>
          </cell>
          <cell r="L4519">
            <v>0</v>
          </cell>
        </row>
        <row r="4520">
          <cell r="A4520">
            <v>802010261</v>
          </cell>
          <cell r="B4520" t="str">
            <v>DIÁRIA DE SAUDE MENTAL COM PERMANENCIA  ENTRE 08 A  15 DIAS</v>
          </cell>
          <cell r="C4520">
            <v>0</v>
          </cell>
          <cell r="D4520" t="str">
            <v>I</v>
          </cell>
          <cell r="E4520">
            <v>15</v>
          </cell>
          <cell r="F4520">
            <v>9999</v>
          </cell>
          <cell r="G4520">
            <v>0</v>
          </cell>
          <cell r="H4520">
            <v>48</v>
          </cell>
          <cell r="I4520">
            <v>1571</v>
          </cell>
          <cell r="J4520">
            <v>0</v>
          </cell>
          <cell r="K4520">
            <v>0</v>
          </cell>
          <cell r="L4520">
            <v>0</v>
          </cell>
        </row>
        <row r="4521">
          <cell r="A4521">
            <v>802010270</v>
          </cell>
          <cell r="B4521" t="str">
            <v>DIÁRIA DE SAUDE MENTAL  COM PERMENENCIA SUPERIOR A 15 DIAS</v>
          </cell>
          <cell r="C4521">
            <v>0</v>
          </cell>
          <cell r="D4521" t="str">
            <v>I</v>
          </cell>
          <cell r="E4521">
            <v>30</v>
          </cell>
          <cell r="F4521">
            <v>9999</v>
          </cell>
          <cell r="G4521">
            <v>0</v>
          </cell>
          <cell r="H4521">
            <v>48</v>
          </cell>
          <cell r="I4521">
            <v>1571</v>
          </cell>
          <cell r="J4521">
            <v>0</v>
          </cell>
          <cell r="K4521">
            <v>0</v>
          </cell>
          <cell r="L4521">
            <v>0</v>
          </cell>
        </row>
        <row r="4522">
          <cell r="A4522">
            <v>802020011</v>
          </cell>
          <cell r="B4522" t="str">
            <v>MONITORAMENTO DE CIRCULACAO EXTRACORPOREA</v>
          </cell>
          <cell r="C4522">
            <v>0</v>
          </cell>
          <cell r="D4522" t="str">
            <v>N</v>
          </cell>
          <cell r="E4522">
            <v>9999</v>
          </cell>
          <cell r="F4522">
            <v>9999</v>
          </cell>
          <cell r="G4522">
            <v>0</v>
          </cell>
          <cell r="H4522">
            <v>9999</v>
          </cell>
          <cell r="I4522">
            <v>9999</v>
          </cell>
          <cell r="J4522">
            <v>0</v>
          </cell>
          <cell r="K4522">
            <v>0</v>
          </cell>
          <cell r="L4522">
            <v>60</v>
          </cell>
        </row>
        <row r="4523">
          <cell r="A4523">
            <v>802020020</v>
          </cell>
          <cell r="B4523" t="str">
            <v>NOTIFICACAO DE CAUSAS EXTERNAS E AGRAVOS RELACIONADOS AO TRABALHO</v>
          </cell>
          <cell r="C4523">
            <v>0</v>
          </cell>
          <cell r="D4523" t="str">
            <v>N</v>
          </cell>
          <cell r="E4523">
            <v>1</v>
          </cell>
          <cell r="F4523">
            <v>9999</v>
          </cell>
          <cell r="G4523">
            <v>0</v>
          </cell>
          <cell r="H4523">
            <v>9999</v>
          </cell>
          <cell r="I4523">
            <v>9999</v>
          </cell>
          <cell r="J4523">
            <v>2.38</v>
          </cell>
          <cell r="K4523">
            <v>0</v>
          </cell>
          <cell r="L4523">
            <v>0</v>
          </cell>
        </row>
        <row r="4524">
          <cell r="A4524">
            <v>803010010</v>
          </cell>
          <cell r="B4524" t="str">
            <v>AJUDA DE CUSTO P/ ALIMENTACAO/PERNOITE DE PACIENTE</v>
          </cell>
          <cell r="C4524">
            <v>0</v>
          </cell>
          <cell r="D4524" t="str">
            <v>I</v>
          </cell>
          <cell r="E4524">
            <v>9999</v>
          </cell>
          <cell r="F4524">
            <v>9999</v>
          </cell>
          <cell r="G4524">
            <v>0</v>
          </cell>
          <cell r="H4524">
            <v>0</v>
          </cell>
          <cell r="I4524">
            <v>1571</v>
          </cell>
          <cell r="J4524">
            <v>0</v>
          </cell>
          <cell r="K4524">
            <v>24.75</v>
          </cell>
          <cell r="L4524">
            <v>0</v>
          </cell>
        </row>
        <row r="4525">
          <cell r="A4525">
            <v>803010028</v>
          </cell>
          <cell r="B4525" t="str">
            <v>AJUDA DE CUSTO P/ ALIMENTACAO DE PACIENTE S/PERNOITE</v>
          </cell>
          <cell r="C4525">
            <v>0</v>
          </cell>
          <cell r="D4525" t="str">
            <v>I</v>
          </cell>
          <cell r="E4525">
            <v>9999</v>
          </cell>
          <cell r="F4525">
            <v>9999</v>
          </cell>
          <cell r="G4525">
            <v>0</v>
          </cell>
          <cell r="H4525">
            <v>0</v>
          </cell>
          <cell r="I4525">
            <v>1571</v>
          </cell>
          <cell r="J4525">
            <v>0</v>
          </cell>
          <cell r="K4525">
            <v>8.4</v>
          </cell>
          <cell r="L4525">
            <v>0</v>
          </cell>
        </row>
        <row r="4526">
          <cell r="A4526">
            <v>803010036</v>
          </cell>
          <cell r="B4526" t="str">
            <v>AJUDA DE CUSTO P/ ALIMENTACAO/PERNOITE DE PACIENTE - (P/TRATAMENTO CNRAC)</v>
          </cell>
          <cell r="C4526">
            <v>0</v>
          </cell>
          <cell r="D4526" t="str">
            <v>I</v>
          </cell>
          <cell r="E4526">
            <v>9999</v>
          </cell>
          <cell r="F4526">
            <v>9999</v>
          </cell>
          <cell r="G4526">
            <v>0</v>
          </cell>
          <cell r="H4526">
            <v>0</v>
          </cell>
          <cell r="I4526">
            <v>1571</v>
          </cell>
          <cell r="J4526">
            <v>0</v>
          </cell>
          <cell r="K4526">
            <v>24.75</v>
          </cell>
          <cell r="L4526">
            <v>0</v>
          </cell>
        </row>
        <row r="4527">
          <cell r="A4527">
            <v>803010044</v>
          </cell>
          <cell r="B4527" t="str">
            <v>AJUDA DE CUSTO P/ ALIMENTACAO/PERNOITE DE ACOMPANHANTE</v>
          </cell>
          <cell r="C4527">
            <v>0</v>
          </cell>
          <cell r="D4527" t="str">
            <v>I</v>
          </cell>
          <cell r="E4527">
            <v>9999</v>
          </cell>
          <cell r="F4527">
            <v>9999</v>
          </cell>
          <cell r="G4527">
            <v>0</v>
          </cell>
          <cell r="H4527">
            <v>216</v>
          </cell>
          <cell r="I4527">
            <v>971</v>
          </cell>
          <cell r="J4527">
            <v>0</v>
          </cell>
          <cell r="K4527">
            <v>24.75</v>
          </cell>
          <cell r="L4527">
            <v>0</v>
          </cell>
        </row>
        <row r="4528">
          <cell r="A4528">
            <v>803010052</v>
          </cell>
          <cell r="B4528" t="str">
            <v>AJUDA DE CUSTO P/ALIMENTACAO DE ACOMPANHANTE S/PERNOITE</v>
          </cell>
          <cell r="C4528">
            <v>0</v>
          </cell>
          <cell r="D4528" t="str">
            <v>I</v>
          </cell>
          <cell r="E4528">
            <v>9999</v>
          </cell>
          <cell r="F4528">
            <v>9999</v>
          </cell>
          <cell r="G4528">
            <v>0</v>
          </cell>
          <cell r="H4528">
            <v>216</v>
          </cell>
          <cell r="I4528">
            <v>971</v>
          </cell>
          <cell r="J4528">
            <v>0</v>
          </cell>
          <cell r="K4528">
            <v>8.4</v>
          </cell>
          <cell r="L4528">
            <v>0</v>
          </cell>
        </row>
        <row r="4529">
          <cell r="A4529">
            <v>803010060</v>
          </cell>
          <cell r="B4529" t="str">
            <v>AJUDA DE CUSTO P / ALIMENTACAO/PERNOITE DE ACOMPANHANTE - (P/TRATAMENTO CNRAC)</v>
          </cell>
          <cell r="C4529">
            <v>0</v>
          </cell>
          <cell r="D4529" t="str">
            <v>N</v>
          </cell>
          <cell r="E4529">
            <v>9999</v>
          </cell>
          <cell r="F4529">
            <v>9999</v>
          </cell>
          <cell r="G4529">
            <v>0</v>
          </cell>
          <cell r="H4529">
            <v>216</v>
          </cell>
          <cell r="I4529">
            <v>971</v>
          </cell>
          <cell r="J4529">
            <v>0</v>
          </cell>
          <cell r="K4529">
            <v>24.75</v>
          </cell>
          <cell r="L4529">
            <v>0</v>
          </cell>
        </row>
        <row r="4530">
          <cell r="A4530">
            <v>803010079</v>
          </cell>
          <cell r="B4530" t="str">
            <v>UNIDADE DE REMUNERACAO P/ DESLOCAMENTO DE ACOMPANHANTE POR TRANSPORTE AEREO (CADA 200 MILHAS)</v>
          </cell>
          <cell r="C4530">
            <v>0</v>
          </cell>
          <cell r="D4530" t="str">
            <v>I</v>
          </cell>
          <cell r="E4530">
            <v>9999</v>
          </cell>
          <cell r="F4530">
            <v>9999</v>
          </cell>
          <cell r="G4530">
            <v>0</v>
          </cell>
          <cell r="H4530">
            <v>216</v>
          </cell>
          <cell r="I4530">
            <v>971</v>
          </cell>
          <cell r="J4530">
            <v>0</v>
          </cell>
          <cell r="K4530">
            <v>181.5</v>
          </cell>
          <cell r="L4530">
            <v>0</v>
          </cell>
        </row>
        <row r="4531">
          <cell r="A4531">
            <v>803010087</v>
          </cell>
          <cell r="B4531" t="str">
            <v>UNIDADE DE REMUNERACAO P/ DESLOCAMENTO DE PACIENTE POR TRANSPORTE AEREO (CADA 200 MILHAS)</v>
          </cell>
          <cell r="C4531">
            <v>0</v>
          </cell>
          <cell r="D4531" t="str">
            <v>I</v>
          </cell>
          <cell r="E4531">
            <v>9999</v>
          </cell>
          <cell r="F4531">
            <v>9999</v>
          </cell>
          <cell r="G4531">
            <v>0</v>
          </cell>
          <cell r="H4531">
            <v>0</v>
          </cell>
          <cell r="I4531">
            <v>1571</v>
          </cell>
          <cell r="J4531">
            <v>0</v>
          </cell>
          <cell r="K4531">
            <v>181.5</v>
          </cell>
          <cell r="L4531">
            <v>0</v>
          </cell>
        </row>
        <row r="4532">
          <cell r="A4532">
            <v>803010095</v>
          </cell>
          <cell r="B4532" t="str">
            <v>UNIDADE DE REMUNERACAO P/DESLOCAMENTO DE ACOMPANHANTE POR TRANSPORTE FLUVIAL (CADA 27 MILHAS NAUTICAS)</v>
          </cell>
          <cell r="C4532">
            <v>0</v>
          </cell>
          <cell r="D4532" t="str">
            <v>I</v>
          </cell>
          <cell r="E4532">
            <v>9999</v>
          </cell>
          <cell r="F4532">
            <v>9999</v>
          </cell>
          <cell r="G4532">
            <v>0</v>
          </cell>
          <cell r="H4532">
            <v>216</v>
          </cell>
          <cell r="I4532">
            <v>971</v>
          </cell>
          <cell r="J4532">
            <v>0</v>
          </cell>
          <cell r="K4532">
            <v>3.7</v>
          </cell>
          <cell r="L4532">
            <v>0</v>
          </cell>
        </row>
        <row r="4533">
          <cell r="A4533">
            <v>803010109</v>
          </cell>
          <cell r="B4533" t="str">
            <v>UNIDADE DE REMUNERACAO P/DESLOCAMENTO DE ACOMPANHANTE POR TRANSPORTE TERRESTRE (CADA 50 KM DE DISTANCIA)</v>
          </cell>
          <cell r="C4533">
            <v>0</v>
          </cell>
          <cell r="D4533" t="str">
            <v>I</v>
          </cell>
          <cell r="E4533">
            <v>9999</v>
          </cell>
          <cell r="F4533">
            <v>9999</v>
          </cell>
          <cell r="G4533">
            <v>0</v>
          </cell>
          <cell r="H4533">
            <v>216</v>
          </cell>
          <cell r="I4533">
            <v>971</v>
          </cell>
          <cell r="J4533">
            <v>0</v>
          </cell>
          <cell r="K4533">
            <v>4.95</v>
          </cell>
          <cell r="L4533">
            <v>0</v>
          </cell>
        </row>
        <row r="4534">
          <cell r="A4534">
            <v>803010117</v>
          </cell>
          <cell r="B4534" t="str">
            <v>UNIDADE DE REMUNERACAO P/DESLOCAMENTO DE PACIENTE POR TRANSPORTE FLUVIAL (CADA 27 MILHAS NAUTICAS)</v>
          </cell>
          <cell r="C4534">
            <v>0</v>
          </cell>
          <cell r="D4534" t="str">
            <v>I</v>
          </cell>
          <cell r="E4534">
            <v>9999</v>
          </cell>
          <cell r="F4534">
            <v>9999</v>
          </cell>
          <cell r="G4534">
            <v>0</v>
          </cell>
          <cell r="H4534">
            <v>0</v>
          </cell>
          <cell r="I4534">
            <v>1571</v>
          </cell>
          <cell r="J4534">
            <v>0</v>
          </cell>
          <cell r="K4534">
            <v>3.7</v>
          </cell>
          <cell r="L4534">
            <v>0</v>
          </cell>
        </row>
        <row r="4535">
          <cell r="A4535">
            <v>803010125</v>
          </cell>
          <cell r="B4535" t="str">
            <v>UNIDADE DE REMUNERACAO P/DESLOCAMENTO DE PACIENTE POR TRANSPORTE TERRESTRE (CADA 50 KM )</v>
          </cell>
          <cell r="C4535">
            <v>0</v>
          </cell>
          <cell r="D4535" t="str">
            <v>I</v>
          </cell>
          <cell r="E4535">
            <v>9999</v>
          </cell>
          <cell r="F4535">
            <v>9999</v>
          </cell>
          <cell r="G4535">
            <v>0</v>
          </cell>
          <cell r="H4535">
            <v>0</v>
          </cell>
          <cell r="I4535">
            <v>1571</v>
          </cell>
          <cell r="J4535">
            <v>0</v>
          </cell>
          <cell r="K4535">
            <v>4.95</v>
          </cell>
          <cell r="L4535">
            <v>0</v>
          </cell>
        </row>
        <row r="4536">
          <cell r="A4536">
            <v>803010133</v>
          </cell>
          <cell r="B4536" t="str">
            <v>UNIDADE DE REMUNERACAO P/DESLOCAMENTO INTERESTADUAL DE ACOMPANHANTE POR TRANSPORTE AEREO (CADA 200 MILHAS) - (P/TRATAMENTO CNRAC)</v>
          </cell>
          <cell r="C4536">
            <v>0</v>
          </cell>
          <cell r="D4536" t="str">
            <v>I</v>
          </cell>
          <cell r="E4536">
            <v>9999</v>
          </cell>
          <cell r="F4536">
            <v>9999</v>
          </cell>
          <cell r="G4536">
            <v>0</v>
          </cell>
          <cell r="H4536">
            <v>216</v>
          </cell>
          <cell r="I4536">
            <v>971</v>
          </cell>
          <cell r="J4536">
            <v>0</v>
          </cell>
          <cell r="K4536">
            <v>181.5</v>
          </cell>
          <cell r="L4536">
            <v>0</v>
          </cell>
        </row>
        <row r="4537">
          <cell r="A4537">
            <v>803010141</v>
          </cell>
          <cell r="B4537" t="str">
            <v>UNIDADE DE REMUNERACAO P/DESLOCAMENTO INTERESTADUAL DE PACIENTE POR TRANSPORTE AEREO (CADA 200 MILHAS)-(P/TRATAMENTO CNRAC)</v>
          </cell>
          <cell r="C4537">
            <v>0</v>
          </cell>
          <cell r="D4537" t="str">
            <v>I</v>
          </cell>
          <cell r="E4537">
            <v>9999</v>
          </cell>
          <cell r="F4537">
            <v>9999</v>
          </cell>
          <cell r="G4537">
            <v>0</v>
          </cell>
          <cell r="H4537">
            <v>0</v>
          </cell>
          <cell r="I4537">
            <v>1571</v>
          </cell>
          <cell r="J4537">
            <v>0</v>
          </cell>
          <cell r="K4537">
            <v>181.5</v>
          </cell>
          <cell r="L45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14"/>
  <sheetViews>
    <sheetView tabSelected="1" workbookViewId="0">
      <selection activeCell="D18" sqref="D18"/>
    </sheetView>
  </sheetViews>
  <sheetFormatPr defaultRowHeight="15" x14ac:dyDescent="0.25"/>
  <cols>
    <col min="1" max="1" width="12.5703125" style="1" bestFit="1" customWidth="1"/>
    <col min="2" max="2" width="90.5703125" style="1" customWidth="1"/>
    <col min="3" max="3" width="20.42578125" style="2" customWidth="1"/>
    <col min="4" max="4" width="28.42578125" style="3" customWidth="1"/>
    <col min="5" max="5" width="24" style="3" customWidth="1"/>
    <col min="6" max="6" width="27.28515625" style="3" customWidth="1"/>
    <col min="7" max="7" width="24" style="3" customWidth="1"/>
    <col min="8" max="8" width="27.5703125" style="3" customWidth="1"/>
    <col min="9" max="9" width="19.140625" style="3" customWidth="1"/>
    <col min="10" max="10" width="12.85546875" style="4" customWidth="1"/>
    <col min="11" max="11" width="12.7109375" style="1" customWidth="1"/>
    <col min="12" max="16384" width="9.140625" style="1"/>
  </cols>
  <sheetData>
    <row r="2" spans="1:10" ht="15.75" thickBot="1" x14ac:dyDescent="0.3">
      <c r="B2" s="86" t="s">
        <v>482</v>
      </c>
    </row>
    <row r="3" spans="1:10" s="6" customFormat="1" ht="30.75" thickBot="1" x14ac:dyDescent="0.3">
      <c r="A3" s="99"/>
      <c r="B3" s="100"/>
      <c r="C3" s="5" t="s">
        <v>0</v>
      </c>
      <c r="D3" s="96" t="s">
        <v>484</v>
      </c>
      <c r="E3" s="92" t="s">
        <v>481</v>
      </c>
      <c r="F3" s="92" t="s">
        <v>485</v>
      </c>
      <c r="G3" s="92" t="s">
        <v>483</v>
      </c>
      <c r="J3" s="7"/>
    </row>
    <row r="4" spans="1:10" x14ac:dyDescent="0.25">
      <c r="A4" s="101" t="s">
        <v>1</v>
      </c>
      <c r="B4" s="102"/>
      <c r="C4" s="8">
        <f>$C$100</f>
        <v>32468</v>
      </c>
      <c r="D4" s="89">
        <f>G100</f>
        <v>94150.319999999963</v>
      </c>
      <c r="E4" s="87">
        <f t="shared" ref="E4:E16" si="0">(D4*12)</f>
        <v>1129803.8399999996</v>
      </c>
      <c r="F4" s="87">
        <v>1250706.32</v>
      </c>
      <c r="G4" s="88">
        <f t="shared" ref="G4:G16" si="1">(F4*100/E4/1000)</f>
        <v>0.11070119216447347</v>
      </c>
      <c r="H4" s="1"/>
      <c r="I4" s="1"/>
      <c r="J4" s="1"/>
    </row>
    <row r="5" spans="1:10" x14ac:dyDescent="0.25">
      <c r="A5" s="97" t="s">
        <v>2</v>
      </c>
      <c r="B5" s="98"/>
      <c r="C5" s="12">
        <f>$C$158</f>
        <v>9232</v>
      </c>
      <c r="D5" s="89">
        <f>G158</f>
        <v>38063.470000000016</v>
      </c>
      <c r="E5" s="87">
        <f t="shared" si="0"/>
        <v>456761.64000000019</v>
      </c>
      <c r="F5" s="87">
        <v>505728.96</v>
      </c>
      <c r="G5" s="88">
        <f t="shared" si="1"/>
        <v>0.11072054124334954</v>
      </c>
      <c r="H5" s="1"/>
      <c r="I5" s="1"/>
      <c r="J5" s="1"/>
    </row>
    <row r="6" spans="1:10" x14ac:dyDescent="0.25">
      <c r="A6" s="97" t="s">
        <v>3</v>
      </c>
      <c r="B6" s="98"/>
      <c r="C6" s="12">
        <f>$C$278</f>
        <v>3438</v>
      </c>
      <c r="D6" s="89">
        <f>G278</f>
        <v>43759.19999999999</v>
      </c>
      <c r="E6" s="87">
        <f t="shared" si="0"/>
        <v>525110.39999999991</v>
      </c>
      <c r="F6" s="87">
        <v>581693.23</v>
      </c>
      <c r="G6" s="88">
        <f t="shared" si="1"/>
        <v>0.11077541598871402</v>
      </c>
      <c r="H6" s="1"/>
      <c r="I6" s="1"/>
      <c r="J6" s="1"/>
    </row>
    <row r="7" spans="1:10" x14ac:dyDescent="0.25">
      <c r="A7" s="97" t="s">
        <v>4</v>
      </c>
      <c r="B7" s="98"/>
      <c r="C7" s="12">
        <f>$C$298</f>
        <v>3212</v>
      </c>
      <c r="D7" s="89">
        <f>G298</f>
        <v>5311.1799999999985</v>
      </c>
      <c r="E7" s="87">
        <f t="shared" si="0"/>
        <v>63734.159999999982</v>
      </c>
      <c r="F7" s="87">
        <v>70531.66</v>
      </c>
      <c r="G7" s="88">
        <f t="shared" si="1"/>
        <v>0.11066539513504221</v>
      </c>
      <c r="H7" s="1"/>
      <c r="I7" s="1"/>
      <c r="J7" s="1"/>
    </row>
    <row r="8" spans="1:10" x14ac:dyDescent="0.25">
      <c r="A8" s="97" t="s">
        <v>5</v>
      </c>
      <c r="B8" s="98"/>
      <c r="C8" s="12">
        <f>$C$333</f>
        <v>4602</v>
      </c>
      <c r="D8" s="89">
        <f>G333</f>
        <v>16961.690000000017</v>
      </c>
      <c r="E8" s="87">
        <f t="shared" si="0"/>
        <v>203540.2800000002</v>
      </c>
      <c r="F8" s="87">
        <v>225507.20000000001</v>
      </c>
      <c r="G8" s="88">
        <f t="shared" si="1"/>
        <v>0.11079241907302072</v>
      </c>
      <c r="H8" s="1"/>
      <c r="I8" s="1"/>
      <c r="J8" s="1"/>
    </row>
    <row r="9" spans="1:10" x14ac:dyDescent="0.25">
      <c r="A9" s="105" t="s">
        <v>6</v>
      </c>
      <c r="B9" s="106"/>
      <c r="C9" s="12">
        <f>$C$383</f>
        <v>1932</v>
      </c>
      <c r="D9" s="90">
        <f>G383</f>
        <v>18362.589999999993</v>
      </c>
      <c r="E9" s="87">
        <f t="shared" si="0"/>
        <v>220351.0799999999</v>
      </c>
      <c r="F9" s="87">
        <v>243853.94</v>
      </c>
      <c r="G9" s="88">
        <f t="shared" si="1"/>
        <v>0.11066609703024832</v>
      </c>
      <c r="H9" s="1"/>
      <c r="I9" s="1"/>
      <c r="J9" s="1"/>
    </row>
    <row r="10" spans="1:10" x14ac:dyDescent="0.25">
      <c r="A10" s="97" t="s">
        <v>7</v>
      </c>
      <c r="B10" s="98"/>
      <c r="C10" s="12">
        <f>$C$421</f>
        <v>70</v>
      </c>
      <c r="D10" s="89">
        <f>G421</f>
        <v>717.45999999999992</v>
      </c>
      <c r="E10" s="87">
        <f t="shared" si="0"/>
        <v>8609.5199999999986</v>
      </c>
      <c r="F10" s="87">
        <v>9527.7800000000007</v>
      </c>
      <c r="G10" s="88">
        <f t="shared" si="1"/>
        <v>0.11066563525028111</v>
      </c>
      <c r="H10" s="1"/>
      <c r="I10" s="1"/>
      <c r="J10" s="1"/>
    </row>
    <row r="11" spans="1:10" x14ac:dyDescent="0.25">
      <c r="A11" s="97" t="s">
        <v>8</v>
      </c>
      <c r="B11" s="98"/>
      <c r="C11" s="12">
        <f>$C$447</f>
        <v>2085</v>
      </c>
      <c r="D11" s="89">
        <f>G447</f>
        <v>8735.9299999999967</v>
      </c>
      <c r="E11" s="87">
        <f t="shared" si="0"/>
        <v>104831.15999999996</v>
      </c>
      <c r="F11" s="87">
        <v>116012.73</v>
      </c>
      <c r="G11" s="88">
        <f t="shared" si="1"/>
        <v>0.11066626564086483</v>
      </c>
      <c r="H11" s="1"/>
      <c r="I11" s="1"/>
      <c r="J11" s="1"/>
    </row>
    <row r="12" spans="1:10" x14ac:dyDescent="0.25">
      <c r="A12" s="97" t="s">
        <v>9</v>
      </c>
      <c r="B12" s="98"/>
      <c r="C12" s="12">
        <f>$C$484</f>
        <v>68</v>
      </c>
      <c r="D12" s="89">
        <f>G484</f>
        <v>232.48000000000002</v>
      </c>
      <c r="E12" s="87">
        <f t="shared" si="0"/>
        <v>2789.76</v>
      </c>
      <c r="F12" s="87">
        <v>3485.13</v>
      </c>
      <c r="G12" s="88">
        <f t="shared" si="1"/>
        <v>0.1249258000688231</v>
      </c>
      <c r="H12" s="1"/>
      <c r="I12" s="1"/>
      <c r="J12" s="1"/>
    </row>
    <row r="13" spans="1:10" x14ac:dyDescent="0.25">
      <c r="A13" s="105" t="s">
        <v>10</v>
      </c>
      <c r="B13" s="106"/>
      <c r="C13" s="12">
        <f>$C$490</f>
        <v>9</v>
      </c>
      <c r="D13" s="89">
        <f>G490</f>
        <v>292.32</v>
      </c>
      <c r="E13" s="87">
        <f t="shared" si="0"/>
        <v>3507.84</v>
      </c>
      <c r="F13" s="87">
        <v>3882</v>
      </c>
      <c r="G13" s="88">
        <f t="shared" si="1"/>
        <v>0.11066639299397921</v>
      </c>
      <c r="H13" s="1"/>
      <c r="I13" s="1"/>
      <c r="J13" s="1"/>
    </row>
    <row r="14" spans="1:10" x14ac:dyDescent="0.25">
      <c r="A14" s="97" t="s">
        <v>11</v>
      </c>
      <c r="B14" s="98"/>
      <c r="C14" s="12">
        <f>$C$501</f>
        <v>24</v>
      </c>
      <c r="D14" s="89">
        <f>G501</f>
        <v>594</v>
      </c>
      <c r="E14" s="87">
        <f t="shared" si="0"/>
        <v>7128</v>
      </c>
      <c r="F14" s="87">
        <v>7888.32</v>
      </c>
      <c r="G14" s="88">
        <f t="shared" si="1"/>
        <v>0.11066666666666668</v>
      </c>
      <c r="H14" s="1"/>
      <c r="I14" s="1"/>
      <c r="J14" s="1"/>
    </row>
    <row r="15" spans="1:10" ht="15.75" thickBot="1" x14ac:dyDescent="0.3">
      <c r="A15" s="103" t="s">
        <v>12</v>
      </c>
      <c r="B15" s="104"/>
      <c r="C15" s="16">
        <f>$C$514</f>
        <v>1294</v>
      </c>
      <c r="D15" s="89">
        <f>G514</f>
        <v>2216.3200000000002</v>
      </c>
      <c r="E15" s="87">
        <f t="shared" si="0"/>
        <v>26595.840000000004</v>
      </c>
      <c r="F15" s="87">
        <v>29431.77</v>
      </c>
      <c r="G15" s="88">
        <f t="shared" si="1"/>
        <v>0.11066305858359801</v>
      </c>
      <c r="H15" s="1"/>
      <c r="I15" s="1"/>
      <c r="J15" s="1"/>
    </row>
    <row r="16" spans="1:10" ht="15.75" thickBot="1" x14ac:dyDescent="0.3">
      <c r="A16" s="20"/>
      <c r="B16" s="21"/>
      <c r="C16" s="22">
        <f t="shared" ref="C16" si="2">SUM(C4:C15)</f>
        <v>58434</v>
      </c>
      <c r="D16" s="91">
        <f>SUM(D4:D15)</f>
        <v>229396.96</v>
      </c>
      <c r="E16" s="95">
        <f t="shared" si="0"/>
        <v>2752763.52</v>
      </c>
      <c r="F16" s="93">
        <f>SUM(F4:F15)</f>
        <v>3048249.0399999996</v>
      </c>
      <c r="G16" s="94">
        <f t="shared" si="1"/>
        <v>0.11073414108597311</v>
      </c>
      <c r="H16" s="1"/>
      <c r="I16" s="1"/>
      <c r="J16" s="1"/>
    </row>
    <row r="17" spans="1:11" x14ac:dyDescent="0.25">
      <c r="A17" s="26"/>
      <c r="B17" s="26"/>
      <c r="C17" s="27"/>
      <c r="D17" s="83"/>
      <c r="E17" s="28"/>
      <c r="F17" s="84"/>
      <c r="G17" s="85"/>
      <c r="H17" s="85"/>
      <c r="I17" s="1"/>
      <c r="K17" s="29"/>
    </row>
    <row r="18" spans="1:11" x14ac:dyDescent="0.25">
      <c r="A18" s="26"/>
      <c r="B18" s="26"/>
      <c r="C18" s="27"/>
      <c r="D18" s="83"/>
      <c r="E18" s="28"/>
      <c r="F18" s="85"/>
      <c r="G18" s="85"/>
      <c r="H18" s="85"/>
      <c r="I18" s="1"/>
    </row>
    <row r="19" spans="1:11" x14ac:dyDescent="0.25">
      <c r="A19" s="26"/>
      <c r="B19" s="26"/>
      <c r="C19" s="27"/>
      <c r="D19" s="27"/>
      <c r="E19" s="28"/>
      <c r="F19" s="85"/>
      <c r="G19" s="85"/>
      <c r="H19" s="85"/>
      <c r="I19" s="1"/>
    </row>
    <row r="20" spans="1:11" x14ac:dyDescent="0.25">
      <c r="B20" s="86" t="s">
        <v>13</v>
      </c>
    </row>
    <row r="22" spans="1:11" ht="15.75" thickBot="1" x14ac:dyDescent="0.3">
      <c r="A22" s="26"/>
      <c r="B22" s="26" t="s">
        <v>1</v>
      </c>
      <c r="C22" s="30"/>
      <c r="D22" s="31"/>
      <c r="E22" s="31"/>
      <c r="F22" s="31"/>
      <c r="G22" s="31"/>
      <c r="H22" s="31"/>
      <c r="I22" s="31"/>
    </row>
    <row r="23" spans="1:11" ht="15.75" thickBot="1" x14ac:dyDescent="0.3">
      <c r="A23" s="32" t="s">
        <v>14</v>
      </c>
      <c r="B23" s="33" t="s">
        <v>15</v>
      </c>
      <c r="C23" s="34" t="s">
        <v>16</v>
      </c>
      <c r="D23" s="35" t="s">
        <v>17</v>
      </c>
      <c r="E23" s="24" t="s">
        <v>18</v>
      </c>
      <c r="F23" s="25" t="s">
        <v>19</v>
      </c>
      <c r="G23" s="23" t="s">
        <v>20</v>
      </c>
      <c r="H23" s="24" t="s">
        <v>21</v>
      </c>
      <c r="I23" s="25" t="s">
        <v>22</v>
      </c>
    </row>
    <row r="24" spans="1:11" x14ac:dyDescent="0.25">
      <c r="A24" s="36">
        <v>202010015</v>
      </c>
      <c r="B24" s="37" t="s">
        <v>23</v>
      </c>
      <c r="C24" s="38">
        <v>1</v>
      </c>
      <c r="D24" s="39">
        <f>VLOOKUP(A24,[1]SUS201601!A:L,11,FALSE)</f>
        <v>3.51</v>
      </c>
      <c r="E24" s="10">
        <f>VLOOKUP(A24,[1]SUS201512!A:L,11,FALSE)</f>
        <v>3.51</v>
      </c>
      <c r="F24" s="11">
        <f>VLOOKUP(A24,[1]SUS201511!A:L,11,FALSE)</f>
        <v>3.51</v>
      </c>
      <c r="G24" s="9">
        <f>$C24*D24</f>
        <v>3.51</v>
      </c>
      <c r="H24" s="10">
        <f>$C24*E24</f>
        <v>3.51</v>
      </c>
      <c r="I24" s="11">
        <f>$C24*F24</f>
        <v>3.51</v>
      </c>
    </row>
    <row r="25" spans="1:11" x14ac:dyDescent="0.25">
      <c r="A25" s="40">
        <v>202010023</v>
      </c>
      <c r="B25" s="41" t="s">
        <v>24</v>
      </c>
      <c r="C25" s="42">
        <v>12</v>
      </c>
      <c r="D25" s="43">
        <f>VLOOKUP(A25,[1]SUS201601!A:L,11,FALSE)</f>
        <v>2.0099999999999998</v>
      </c>
      <c r="E25" s="14">
        <f>VLOOKUP(A25,[1]SUS201512!A:L,11,FALSE)</f>
        <v>2.0099999999999998</v>
      </c>
      <c r="F25" s="15">
        <f>VLOOKUP(A25,[1]SUS201511!A:L,11,FALSE)</f>
        <v>2.0099999999999998</v>
      </c>
      <c r="G25" s="13">
        <f t="shared" ref="G25:I88" si="3">$C25*D25</f>
        <v>24.119999999999997</v>
      </c>
      <c r="H25" s="14">
        <f t="shared" si="3"/>
        <v>24.119999999999997</v>
      </c>
      <c r="I25" s="15">
        <f t="shared" si="3"/>
        <v>24.119999999999997</v>
      </c>
    </row>
    <row r="26" spans="1:11" x14ac:dyDescent="0.25">
      <c r="A26" s="40">
        <v>202010031</v>
      </c>
      <c r="B26" s="41" t="s">
        <v>25</v>
      </c>
      <c r="C26" s="42">
        <v>1</v>
      </c>
      <c r="D26" s="43">
        <f>VLOOKUP(A26,[1]SUS201601!A:L,11,FALSE)</f>
        <v>15.65</v>
      </c>
      <c r="E26" s="14">
        <f>VLOOKUP(A26,[1]SUS201512!A:L,11,FALSE)</f>
        <v>15.65</v>
      </c>
      <c r="F26" s="15">
        <f>VLOOKUP(A26,[1]SUS201511!A:L,11,FALSE)</f>
        <v>15.65</v>
      </c>
      <c r="G26" s="13">
        <f t="shared" si="3"/>
        <v>15.65</v>
      </c>
      <c r="H26" s="14">
        <f t="shared" si="3"/>
        <v>15.65</v>
      </c>
      <c r="I26" s="15">
        <f t="shared" si="3"/>
        <v>15.65</v>
      </c>
    </row>
    <row r="27" spans="1:11" x14ac:dyDescent="0.25">
      <c r="A27" s="40">
        <v>202010040</v>
      </c>
      <c r="B27" s="41" t="s">
        <v>26</v>
      </c>
      <c r="C27" s="42">
        <v>230</v>
      </c>
      <c r="D27" s="43">
        <f>VLOOKUP(A27,[1]SUS201601!A:L,11,FALSE)</f>
        <v>3.63</v>
      </c>
      <c r="E27" s="14">
        <f>VLOOKUP(A27,[1]SUS201512!A:L,11,FALSE)</f>
        <v>3.63</v>
      </c>
      <c r="F27" s="15">
        <f>VLOOKUP(A27,[1]SUS201511!A:L,11,FALSE)</f>
        <v>3.63</v>
      </c>
      <c r="G27" s="13">
        <f t="shared" si="3"/>
        <v>834.9</v>
      </c>
      <c r="H27" s="14">
        <f t="shared" si="3"/>
        <v>834.9</v>
      </c>
      <c r="I27" s="15">
        <f t="shared" si="3"/>
        <v>834.9</v>
      </c>
    </row>
    <row r="28" spans="1:11" x14ac:dyDescent="0.25">
      <c r="A28" s="40">
        <v>202010058</v>
      </c>
      <c r="B28" s="41" t="s">
        <v>27</v>
      </c>
      <c r="C28" s="42">
        <v>1</v>
      </c>
      <c r="D28" s="43">
        <f>VLOOKUP(A28,[1]SUS201601!A:L,11,FALSE)</f>
        <v>6.55</v>
      </c>
      <c r="E28" s="14">
        <f>VLOOKUP(A28,[1]SUS201512!A:L,11,FALSE)</f>
        <v>6.55</v>
      </c>
      <c r="F28" s="15">
        <f>VLOOKUP(A28,[1]SUS201511!A:L,11,FALSE)</f>
        <v>6.55</v>
      </c>
      <c r="G28" s="13">
        <f t="shared" si="3"/>
        <v>6.55</v>
      </c>
      <c r="H28" s="14">
        <f t="shared" si="3"/>
        <v>6.55</v>
      </c>
      <c r="I28" s="15">
        <f t="shared" si="3"/>
        <v>6.55</v>
      </c>
    </row>
    <row r="29" spans="1:11" x14ac:dyDescent="0.25">
      <c r="A29" s="40">
        <v>202010066</v>
      </c>
      <c r="B29" s="41" t="s">
        <v>28</v>
      </c>
      <c r="C29" s="42">
        <v>1</v>
      </c>
      <c r="D29" s="43">
        <f>VLOOKUP(A29,[1]SUS201601!A:L,11,FALSE)</f>
        <v>3.68</v>
      </c>
      <c r="E29" s="14">
        <f>VLOOKUP(A29,[1]SUS201512!A:L,11,FALSE)</f>
        <v>3.68</v>
      </c>
      <c r="F29" s="15">
        <f>VLOOKUP(A29,[1]SUS201511!A:L,11,FALSE)</f>
        <v>3.68</v>
      </c>
      <c r="G29" s="13">
        <f t="shared" si="3"/>
        <v>3.68</v>
      </c>
      <c r="H29" s="14">
        <f t="shared" si="3"/>
        <v>3.68</v>
      </c>
      <c r="I29" s="15">
        <f t="shared" si="3"/>
        <v>3.68</v>
      </c>
    </row>
    <row r="30" spans="1:11" x14ac:dyDescent="0.25">
      <c r="A30" s="40">
        <v>202010074</v>
      </c>
      <c r="B30" s="41" t="s">
        <v>29</v>
      </c>
      <c r="C30" s="42">
        <v>1</v>
      </c>
      <c r="D30" s="43">
        <f>VLOOKUP(A30,[1]SUS201601!A:L,11,FALSE)</f>
        <v>10</v>
      </c>
      <c r="E30" s="14">
        <f>VLOOKUP(A30,[1]SUS201512!A:L,11,FALSE)</f>
        <v>10</v>
      </c>
      <c r="F30" s="15">
        <f>VLOOKUP(A30,[1]SUS201511!A:L,11,FALSE)</f>
        <v>10</v>
      </c>
      <c r="G30" s="13">
        <f t="shared" si="3"/>
        <v>10</v>
      </c>
      <c r="H30" s="14">
        <f t="shared" si="3"/>
        <v>10</v>
      </c>
      <c r="I30" s="15">
        <f t="shared" si="3"/>
        <v>10</v>
      </c>
    </row>
    <row r="31" spans="1:11" x14ac:dyDescent="0.25">
      <c r="A31" s="40">
        <v>202010082</v>
      </c>
      <c r="B31" s="41" t="s">
        <v>30</v>
      </c>
      <c r="C31" s="42">
        <v>1</v>
      </c>
      <c r="D31" s="43">
        <f>VLOOKUP(A31,[1]SUS201601!A:L,11,FALSE)</f>
        <v>3.51</v>
      </c>
      <c r="E31" s="14">
        <f>VLOOKUP(A31,[1]SUS201512!A:L,11,FALSE)</f>
        <v>3.51</v>
      </c>
      <c r="F31" s="15">
        <f>VLOOKUP(A31,[1]SUS201511!A:L,11,FALSE)</f>
        <v>3.51</v>
      </c>
      <c r="G31" s="13">
        <f t="shared" si="3"/>
        <v>3.51</v>
      </c>
      <c r="H31" s="14">
        <f t="shared" si="3"/>
        <v>3.51</v>
      </c>
      <c r="I31" s="15">
        <f t="shared" si="3"/>
        <v>3.51</v>
      </c>
    </row>
    <row r="32" spans="1:11" x14ac:dyDescent="0.25">
      <c r="A32" s="40">
        <v>202010090</v>
      </c>
      <c r="B32" s="41" t="s">
        <v>31</v>
      </c>
      <c r="C32" s="42">
        <v>1</v>
      </c>
      <c r="D32" s="43">
        <f>VLOOKUP(A32,[1]SUS201601!A:L,11,FALSE)</f>
        <v>3.51</v>
      </c>
      <c r="E32" s="14">
        <f>VLOOKUP(A32,[1]SUS201512!A:L,11,FALSE)</f>
        <v>3.51</v>
      </c>
      <c r="F32" s="15">
        <f>VLOOKUP(A32,[1]SUS201511!A:L,11,FALSE)</f>
        <v>3.51</v>
      </c>
      <c r="G32" s="13">
        <f t="shared" si="3"/>
        <v>3.51</v>
      </c>
      <c r="H32" s="14">
        <f t="shared" si="3"/>
        <v>3.51</v>
      </c>
      <c r="I32" s="15">
        <f t="shared" si="3"/>
        <v>3.51</v>
      </c>
    </row>
    <row r="33" spans="1:9" x14ac:dyDescent="0.25">
      <c r="A33" s="40">
        <v>202010104</v>
      </c>
      <c r="B33" s="41" t="s">
        <v>32</v>
      </c>
      <c r="C33" s="42">
        <v>1</v>
      </c>
      <c r="D33" s="43">
        <f>VLOOKUP(A33,[1]SUS201601!A:L,11,FALSE)</f>
        <v>1.85</v>
      </c>
      <c r="E33" s="14">
        <f>VLOOKUP(A33,[1]SUS201512!A:L,11,FALSE)</f>
        <v>1.85</v>
      </c>
      <c r="F33" s="15">
        <f>VLOOKUP(A33,[1]SUS201511!A:L,11,FALSE)</f>
        <v>1.85</v>
      </c>
      <c r="G33" s="13">
        <f t="shared" si="3"/>
        <v>1.85</v>
      </c>
      <c r="H33" s="14">
        <f t="shared" si="3"/>
        <v>1.85</v>
      </c>
      <c r="I33" s="15">
        <f t="shared" si="3"/>
        <v>1.85</v>
      </c>
    </row>
    <row r="34" spans="1:9" x14ac:dyDescent="0.25">
      <c r="A34" s="40">
        <v>202010112</v>
      </c>
      <c r="B34" s="41" t="s">
        <v>33</v>
      </c>
      <c r="C34" s="42">
        <v>1</v>
      </c>
      <c r="D34" s="43">
        <f>VLOOKUP(A34,[1]SUS201601!A:L,11,FALSE)</f>
        <v>2.0099999999999998</v>
      </c>
      <c r="E34" s="14">
        <f>VLOOKUP(A34,[1]SUS201512!A:L,11,FALSE)</f>
        <v>2.0099999999999998</v>
      </c>
      <c r="F34" s="15">
        <f>VLOOKUP(A34,[1]SUS201511!A:L,11,FALSE)</f>
        <v>2.0099999999999998</v>
      </c>
      <c r="G34" s="13">
        <f t="shared" si="3"/>
        <v>2.0099999999999998</v>
      </c>
      <c r="H34" s="14">
        <f t="shared" si="3"/>
        <v>2.0099999999999998</v>
      </c>
      <c r="I34" s="15">
        <f t="shared" si="3"/>
        <v>2.0099999999999998</v>
      </c>
    </row>
    <row r="35" spans="1:9" x14ac:dyDescent="0.25">
      <c r="A35" s="40">
        <v>202010120</v>
      </c>
      <c r="B35" s="41" t="s">
        <v>34</v>
      </c>
      <c r="C35" s="42">
        <v>984</v>
      </c>
      <c r="D35" s="43">
        <f>VLOOKUP(A35,[1]SUS201601!A:L,11,FALSE)</f>
        <v>1.85</v>
      </c>
      <c r="E35" s="14">
        <f>VLOOKUP(A35,[1]SUS201512!A:L,11,FALSE)</f>
        <v>1.85</v>
      </c>
      <c r="F35" s="15">
        <f>VLOOKUP(A35,[1]SUS201511!A:L,11,FALSE)</f>
        <v>1.85</v>
      </c>
      <c r="G35" s="13">
        <f t="shared" si="3"/>
        <v>1820.4</v>
      </c>
      <c r="H35" s="14">
        <f t="shared" si="3"/>
        <v>1820.4</v>
      </c>
      <c r="I35" s="15">
        <f t="shared" si="3"/>
        <v>1820.4</v>
      </c>
    </row>
    <row r="36" spans="1:9" x14ac:dyDescent="0.25">
      <c r="A36" s="40">
        <v>202010139</v>
      </c>
      <c r="B36" s="41" t="s">
        <v>35</v>
      </c>
      <c r="C36" s="42">
        <v>1</v>
      </c>
      <c r="D36" s="43">
        <f>VLOOKUP(A36,[1]SUS201601!A:L,11,FALSE)</f>
        <v>9</v>
      </c>
      <c r="E36" s="14">
        <f>VLOOKUP(A36,[1]SUS201512!A:L,11,FALSE)</f>
        <v>9</v>
      </c>
      <c r="F36" s="15">
        <f>VLOOKUP(A36,[1]SUS201511!A:L,11,FALSE)</f>
        <v>9</v>
      </c>
      <c r="G36" s="13">
        <f t="shared" si="3"/>
        <v>9</v>
      </c>
      <c r="H36" s="14">
        <f t="shared" si="3"/>
        <v>9</v>
      </c>
      <c r="I36" s="15">
        <f t="shared" si="3"/>
        <v>9</v>
      </c>
    </row>
    <row r="37" spans="1:9" x14ac:dyDescent="0.25">
      <c r="A37" s="40">
        <v>202010147</v>
      </c>
      <c r="B37" s="41" t="s">
        <v>36</v>
      </c>
      <c r="C37" s="42">
        <v>1</v>
      </c>
      <c r="D37" s="43">
        <f>VLOOKUP(A37,[1]SUS201601!A:L,11,FALSE)</f>
        <v>3.68</v>
      </c>
      <c r="E37" s="14">
        <f>VLOOKUP(A37,[1]SUS201512!A:L,11,FALSE)</f>
        <v>3.68</v>
      </c>
      <c r="F37" s="15">
        <f>VLOOKUP(A37,[1]SUS201511!A:L,11,FALSE)</f>
        <v>3.68</v>
      </c>
      <c r="G37" s="13">
        <f t="shared" si="3"/>
        <v>3.68</v>
      </c>
      <c r="H37" s="14">
        <f t="shared" si="3"/>
        <v>3.68</v>
      </c>
      <c r="I37" s="15">
        <f t="shared" si="3"/>
        <v>3.68</v>
      </c>
    </row>
    <row r="38" spans="1:9" x14ac:dyDescent="0.25">
      <c r="A38" s="40">
        <v>202010155</v>
      </c>
      <c r="B38" s="41" t="s">
        <v>37</v>
      </c>
      <c r="C38" s="42">
        <v>3</v>
      </c>
      <c r="D38" s="43">
        <f>VLOOKUP(A38,[1]SUS201601!A:L,11,FALSE)</f>
        <v>3.68</v>
      </c>
      <c r="E38" s="14">
        <f>VLOOKUP(A38,[1]SUS201512!A:L,11,FALSE)</f>
        <v>3.68</v>
      </c>
      <c r="F38" s="15">
        <f>VLOOKUP(A38,[1]SUS201511!A:L,11,FALSE)</f>
        <v>3.68</v>
      </c>
      <c r="G38" s="13">
        <f t="shared" si="3"/>
        <v>11.040000000000001</v>
      </c>
      <c r="H38" s="14">
        <f t="shared" si="3"/>
        <v>11.040000000000001</v>
      </c>
      <c r="I38" s="15">
        <f t="shared" si="3"/>
        <v>11.040000000000001</v>
      </c>
    </row>
    <row r="39" spans="1:9" x14ac:dyDescent="0.25">
      <c r="A39" s="40">
        <v>202010163</v>
      </c>
      <c r="B39" s="41" t="s">
        <v>38</v>
      </c>
      <c r="C39" s="42">
        <v>12</v>
      </c>
      <c r="D39" s="43">
        <f>VLOOKUP(A39,[1]SUS201601!A:L,11,FALSE)</f>
        <v>3.68</v>
      </c>
      <c r="E39" s="14">
        <f>VLOOKUP(A39,[1]SUS201512!A:L,11,FALSE)</f>
        <v>3.68</v>
      </c>
      <c r="F39" s="15">
        <f>VLOOKUP(A39,[1]SUS201511!A:L,11,FALSE)</f>
        <v>3.68</v>
      </c>
      <c r="G39" s="13">
        <f t="shared" si="3"/>
        <v>44.160000000000004</v>
      </c>
      <c r="H39" s="14">
        <f t="shared" si="3"/>
        <v>44.160000000000004</v>
      </c>
      <c r="I39" s="15">
        <f t="shared" si="3"/>
        <v>44.160000000000004</v>
      </c>
    </row>
    <row r="40" spans="1:9" x14ac:dyDescent="0.25">
      <c r="A40" s="40">
        <v>202010171</v>
      </c>
      <c r="B40" s="41" t="s">
        <v>39</v>
      </c>
      <c r="C40" s="42">
        <v>1</v>
      </c>
      <c r="D40" s="43">
        <f>VLOOKUP(A40,[1]SUS201601!A:L,11,FALSE)</f>
        <v>3.68</v>
      </c>
      <c r="E40" s="14">
        <f>VLOOKUP(A40,[1]SUS201512!A:L,11,FALSE)</f>
        <v>3.68</v>
      </c>
      <c r="F40" s="15">
        <f>VLOOKUP(A40,[1]SUS201511!A:L,11,FALSE)</f>
        <v>3.68</v>
      </c>
      <c r="G40" s="13">
        <f t="shared" si="3"/>
        <v>3.68</v>
      </c>
      <c r="H40" s="14">
        <f t="shared" si="3"/>
        <v>3.68</v>
      </c>
      <c r="I40" s="15">
        <f t="shared" si="3"/>
        <v>3.68</v>
      </c>
    </row>
    <row r="41" spans="1:9" x14ac:dyDescent="0.25">
      <c r="A41" s="40">
        <v>202010180</v>
      </c>
      <c r="B41" s="41" t="s">
        <v>40</v>
      </c>
      <c r="C41" s="42">
        <v>1</v>
      </c>
      <c r="D41" s="43">
        <f>VLOOKUP(A41,[1]SUS201601!A:L,11,FALSE)</f>
        <v>2.25</v>
      </c>
      <c r="E41" s="14">
        <f>VLOOKUP(A41,[1]SUS201512!A:L,11,FALSE)</f>
        <v>2.25</v>
      </c>
      <c r="F41" s="15">
        <f>VLOOKUP(A41,[1]SUS201511!A:L,11,FALSE)</f>
        <v>2.25</v>
      </c>
      <c r="G41" s="13">
        <f t="shared" si="3"/>
        <v>2.25</v>
      </c>
      <c r="H41" s="14">
        <f t="shared" si="3"/>
        <v>2.25</v>
      </c>
      <c r="I41" s="15">
        <f t="shared" si="3"/>
        <v>2.25</v>
      </c>
    </row>
    <row r="42" spans="1:9" x14ac:dyDescent="0.25">
      <c r="A42" s="40">
        <v>202010198</v>
      </c>
      <c r="B42" s="41" t="s">
        <v>41</v>
      </c>
      <c r="C42" s="42">
        <v>1</v>
      </c>
      <c r="D42" s="43">
        <f>VLOOKUP(A42,[1]SUS201601!A:L,11,FALSE)</f>
        <v>3.51</v>
      </c>
      <c r="E42" s="14">
        <f>VLOOKUP(A42,[1]SUS201512!A:L,11,FALSE)</f>
        <v>3.51</v>
      </c>
      <c r="F42" s="15">
        <f>VLOOKUP(A42,[1]SUS201511!A:L,11,FALSE)</f>
        <v>3.51</v>
      </c>
      <c r="G42" s="13">
        <f t="shared" si="3"/>
        <v>3.51</v>
      </c>
      <c r="H42" s="14">
        <f t="shared" si="3"/>
        <v>3.51</v>
      </c>
      <c r="I42" s="15">
        <f t="shared" si="3"/>
        <v>3.51</v>
      </c>
    </row>
    <row r="43" spans="1:9" x14ac:dyDescent="0.25">
      <c r="A43" s="40">
        <v>202010201</v>
      </c>
      <c r="B43" s="41" t="s">
        <v>42</v>
      </c>
      <c r="C43" s="42">
        <v>227</v>
      </c>
      <c r="D43" s="43">
        <f>VLOOKUP(A43,[1]SUS201601!A:L,11,FALSE)</f>
        <v>2.0099999999999998</v>
      </c>
      <c r="E43" s="14">
        <f>VLOOKUP(A43,[1]SUS201512!A:L,11,FALSE)</f>
        <v>2.0099999999999998</v>
      </c>
      <c r="F43" s="15">
        <f>VLOOKUP(A43,[1]SUS201511!A:L,11,FALSE)</f>
        <v>2.0099999999999998</v>
      </c>
      <c r="G43" s="13">
        <f t="shared" si="3"/>
        <v>456.26999999999992</v>
      </c>
      <c r="H43" s="14">
        <f t="shared" si="3"/>
        <v>456.26999999999992</v>
      </c>
      <c r="I43" s="15">
        <f t="shared" si="3"/>
        <v>456.26999999999992</v>
      </c>
    </row>
    <row r="44" spans="1:9" x14ac:dyDescent="0.25">
      <c r="A44" s="40">
        <v>202010210</v>
      </c>
      <c r="B44" s="41" t="s">
        <v>43</v>
      </c>
      <c r="C44" s="42">
        <v>236</v>
      </c>
      <c r="D44" s="43">
        <f>VLOOKUP(A44,[1]SUS201601!A:L,11,FALSE)</f>
        <v>1.85</v>
      </c>
      <c r="E44" s="14">
        <f>VLOOKUP(A44,[1]SUS201512!A:L,11,FALSE)</f>
        <v>1.85</v>
      </c>
      <c r="F44" s="15">
        <f>VLOOKUP(A44,[1]SUS201511!A:L,11,FALSE)</f>
        <v>1.85</v>
      </c>
      <c r="G44" s="13">
        <f t="shared" si="3"/>
        <v>436.6</v>
      </c>
      <c r="H44" s="14">
        <f t="shared" si="3"/>
        <v>436.6</v>
      </c>
      <c r="I44" s="15">
        <f t="shared" si="3"/>
        <v>436.6</v>
      </c>
    </row>
    <row r="45" spans="1:9" x14ac:dyDescent="0.25">
      <c r="A45" s="40">
        <v>202010228</v>
      </c>
      <c r="B45" s="41" t="s">
        <v>44</v>
      </c>
      <c r="C45" s="42">
        <v>21</v>
      </c>
      <c r="D45" s="43">
        <f>VLOOKUP(A45,[1]SUS201601!A:L,11,FALSE)</f>
        <v>3.51</v>
      </c>
      <c r="E45" s="14">
        <f>VLOOKUP(A45,[1]SUS201512!A:L,11,FALSE)</f>
        <v>3.51</v>
      </c>
      <c r="F45" s="15">
        <f>VLOOKUP(A45,[1]SUS201511!A:L,11,FALSE)</f>
        <v>3.51</v>
      </c>
      <c r="G45" s="13">
        <f t="shared" si="3"/>
        <v>73.709999999999994</v>
      </c>
      <c r="H45" s="14">
        <f t="shared" si="3"/>
        <v>73.709999999999994</v>
      </c>
      <c r="I45" s="15">
        <f t="shared" si="3"/>
        <v>73.709999999999994</v>
      </c>
    </row>
    <row r="46" spans="1:9" x14ac:dyDescent="0.25">
      <c r="A46" s="40">
        <v>202010236</v>
      </c>
      <c r="B46" s="41" t="s">
        <v>45</v>
      </c>
      <c r="C46" s="42">
        <v>1</v>
      </c>
      <c r="D46" s="43">
        <f>VLOOKUP(A46,[1]SUS201601!A:L,11,FALSE)</f>
        <v>2.0099999999999998</v>
      </c>
      <c r="E46" s="14">
        <f>VLOOKUP(A46,[1]SUS201512!A:L,11,FALSE)</f>
        <v>2.0099999999999998</v>
      </c>
      <c r="F46" s="15">
        <f>VLOOKUP(A46,[1]SUS201511!A:L,11,FALSE)</f>
        <v>2.0099999999999998</v>
      </c>
      <c r="G46" s="13">
        <f t="shared" si="3"/>
        <v>2.0099999999999998</v>
      </c>
      <c r="H46" s="14">
        <f t="shared" si="3"/>
        <v>2.0099999999999998</v>
      </c>
      <c r="I46" s="15">
        <f t="shared" si="3"/>
        <v>2.0099999999999998</v>
      </c>
    </row>
    <row r="47" spans="1:9" x14ac:dyDescent="0.25">
      <c r="A47" s="40">
        <v>202010244</v>
      </c>
      <c r="B47" s="41" t="s">
        <v>46</v>
      </c>
      <c r="C47" s="42">
        <v>1</v>
      </c>
      <c r="D47" s="43">
        <f>VLOOKUP(A47,[1]SUS201601!A:L,11,FALSE)</f>
        <v>0</v>
      </c>
      <c r="E47" s="14">
        <f>VLOOKUP(A47,[1]SUS201512!A:L,11,FALSE)</f>
        <v>0</v>
      </c>
      <c r="F47" s="15">
        <f>VLOOKUP(A47,[1]SUS201511!A:L,11,FALSE)</f>
        <v>0</v>
      </c>
      <c r="G47" s="13">
        <f t="shared" si="3"/>
        <v>0</v>
      </c>
      <c r="H47" s="14">
        <f t="shared" si="3"/>
        <v>0</v>
      </c>
      <c r="I47" s="15">
        <f t="shared" si="3"/>
        <v>0</v>
      </c>
    </row>
    <row r="48" spans="1:9" x14ac:dyDescent="0.25">
      <c r="A48" s="40">
        <v>202010252</v>
      </c>
      <c r="B48" s="41" t="s">
        <v>47</v>
      </c>
      <c r="C48" s="42">
        <v>3</v>
      </c>
      <c r="D48" s="43">
        <f>VLOOKUP(A48,[1]SUS201601!A:L,11,FALSE)</f>
        <v>3.68</v>
      </c>
      <c r="E48" s="14">
        <f>VLOOKUP(A48,[1]SUS201512!A:L,11,FALSE)</f>
        <v>3.68</v>
      </c>
      <c r="F48" s="15">
        <f>VLOOKUP(A48,[1]SUS201511!A:L,11,FALSE)</f>
        <v>3.68</v>
      </c>
      <c r="G48" s="13">
        <f t="shared" si="3"/>
        <v>11.040000000000001</v>
      </c>
      <c r="H48" s="14">
        <f t="shared" si="3"/>
        <v>11.040000000000001</v>
      </c>
      <c r="I48" s="15">
        <f t="shared" si="3"/>
        <v>11.040000000000001</v>
      </c>
    </row>
    <row r="49" spans="1:9" x14ac:dyDescent="0.25">
      <c r="A49" s="40">
        <v>202010260</v>
      </c>
      <c r="B49" s="41" t="s">
        <v>48</v>
      </c>
      <c r="C49" s="42">
        <v>4152</v>
      </c>
      <c r="D49" s="43">
        <f>VLOOKUP(A49,[1]SUS201601!A:L,11,FALSE)</f>
        <v>1.85</v>
      </c>
      <c r="E49" s="14">
        <f>VLOOKUP(A49,[1]SUS201512!A:L,11,FALSE)</f>
        <v>1.85</v>
      </c>
      <c r="F49" s="15">
        <f>VLOOKUP(A49,[1]SUS201511!A:L,11,FALSE)</f>
        <v>1.85</v>
      </c>
      <c r="G49" s="13">
        <f t="shared" si="3"/>
        <v>7681.2000000000007</v>
      </c>
      <c r="H49" s="14">
        <f t="shared" si="3"/>
        <v>7681.2000000000007</v>
      </c>
      <c r="I49" s="15">
        <f t="shared" si="3"/>
        <v>7681.2000000000007</v>
      </c>
    </row>
    <row r="50" spans="1:9" x14ac:dyDescent="0.25">
      <c r="A50" s="40">
        <v>202010279</v>
      </c>
      <c r="B50" s="41" t="s">
        <v>49</v>
      </c>
      <c r="C50" s="42">
        <v>2024</v>
      </c>
      <c r="D50" s="43">
        <f>VLOOKUP(A50,[1]SUS201601!A:L,11,FALSE)</f>
        <v>3.51</v>
      </c>
      <c r="E50" s="14">
        <f>VLOOKUP(A50,[1]SUS201512!A:L,11,FALSE)</f>
        <v>3.51</v>
      </c>
      <c r="F50" s="15">
        <f>VLOOKUP(A50,[1]SUS201511!A:L,11,FALSE)</f>
        <v>3.51</v>
      </c>
      <c r="G50" s="13">
        <f t="shared" si="3"/>
        <v>7104.24</v>
      </c>
      <c r="H50" s="14">
        <f t="shared" si="3"/>
        <v>7104.24</v>
      </c>
      <c r="I50" s="15">
        <f t="shared" si="3"/>
        <v>7104.24</v>
      </c>
    </row>
    <row r="51" spans="1:9" x14ac:dyDescent="0.25">
      <c r="A51" s="40">
        <v>202010287</v>
      </c>
      <c r="B51" s="41" t="s">
        <v>50</v>
      </c>
      <c r="C51" s="42">
        <v>3787</v>
      </c>
      <c r="D51" s="43">
        <f>VLOOKUP(A51,[1]SUS201601!A:L,11,FALSE)</f>
        <v>3.51</v>
      </c>
      <c r="E51" s="14">
        <f>VLOOKUP(A51,[1]SUS201512!A:L,11,FALSE)</f>
        <v>3.51</v>
      </c>
      <c r="F51" s="15">
        <f>VLOOKUP(A51,[1]SUS201511!A:L,11,FALSE)</f>
        <v>3.51</v>
      </c>
      <c r="G51" s="13">
        <f t="shared" si="3"/>
        <v>13292.369999999999</v>
      </c>
      <c r="H51" s="14">
        <f t="shared" si="3"/>
        <v>13292.369999999999</v>
      </c>
      <c r="I51" s="15">
        <f t="shared" si="3"/>
        <v>13292.369999999999</v>
      </c>
    </row>
    <row r="52" spans="1:9" x14ac:dyDescent="0.25">
      <c r="A52" s="40">
        <v>202010295</v>
      </c>
      <c r="B52" s="41" t="s">
        <v>51</v>
      </c>
      <c r="C52" s="42">
        <v>3403</v>
      </c>
      <c r="D52" s="43">
        <f>VLOOKUP(A52,[1]SUS201601!A:L,11,FALSE)</f>
        <v>1.85</v>
      </c>
      <c r="E52" s="14">
        <f>VLOOKUP(A52,[1]SUS201512!A:L,11,FALSE)</f>
        <v>1.85</v>
      </c>
      <c r="F52" s="15">
        <f>VLOOKUP(A52,[1]SUS201511!A:L,11,FALSE)</f>
        <v>1.85</v>
      </c>
      <c r="G52" s="13">
        <f t="shared" si="3"/>
        <v>6295.55</v>
      </c>
      <c r="H52" s="14">
        <f t="shared" si="3"/>
        <v>6295.55</v>
      </c>
      <c r="I52" s="15">
        <f t="shared" si="3"/>
        <v>6295.55</v>
      </c>
    </row>
    <row r="53" spans="1:9" x14ac:dyDescent="0.25">
      <c r="A53" s="40">
        <v>202010309</v>
      </c>
      <c r="B53" s="41" t="s">
        <v>52</v>
      </c>
      <c r="C53" s="42">
        <v>7</v>
      </c>
      <c r="D53" s="43">
        <f>VLOOKUP(A53,[1]SUS201601!A:L,11,FALSE)</f>
        <v>3.68</v>
      </c>
      <c r="E53" s="14">
        <f>VLOOKUP(A53,[1]SUS201512!A:L,11,FALSE)</f>
        <v>3.68</v>
      </c>
      <c r="F53" s="15">
        <f>VLOOKUP(A53,[1]SUS201511!A:L,11,FALSE)</f>
        <v>3.68</v>
      </c>
      <c r="G53" s="13">
        <f t="shared" si="3"/>
        <v>25.76</v>
      </c>
      <c r="H53" s="14">
        <f t="shared" si="3"/>
        <v>25.76</v>
      </c>
      <c r="I53" s="15">
        <f t="shared" si="3"/>
        <v>25.76</v>
      </c>
    </row>
    <row r="54" spans="1:9" x14ac:dyDescent="0.25">
      <c r="A54" s="40">
        <v>202010317</v>
      </c>
      <c r="B54" s="41" t="s">
        <v>53</v>
      </c>
      <c r="C54" s="42">
        <v>3756</v>
      </c>
      <c r="D54" s="43">
        <f>VLOOKUP(A54,[1]SUS201601!A:L,11,FALSE)</f>
        <v>1.85</v>
      </c>
      <c r="E54" s="14">
        <f>VLOOKUP(A54,[1]SUS201512!A:L,11,FALSE)</f>
        <v>1.85</v>
      </c>
      <c r="F54" s="15">
        <f>VLOOKUP(A54,[1]SUS201511!A:L,11,FALSE)</f>
        <v>1.85</v>
      </c>
      <c r="G54" s="13">
        <f t="shared" si="3"/>
        <v>6948.6</v>
      </c>
      <c r="H54" s="14">
        <f t="shared" si="3"/>
        <v>6948.6</v>
      </c>
      <c r="I54" s="15">
        <f t="shared" si="3"/>
        <v>6948.6</v>
      </c>
    </row>
    <row r="55" spans="1:9" x14ac:dyDescent="0.25">
      <c r="A55" s="40">
        <v>202010325</v>
      </c>
      <c r="B55" s="41" t="s">
        <v>54</v>
      </c>
      <c r="C55" s="42">
        <v>882</v>
      </c>
      <c r="D55" s="43">
        <f>VLOOKUP(A55,[1]SUS201601!A:L,11,FALSE)</f>
        <v>3.68</v>
      </c>
      <c r="E55" s="14">
        <f>VLOOKUP(A55,[1]SUS201512!A:L,11,FALSE)</f>
        <v>3.68</v>
      </c>
      <c r="F55" s="15">
        <f>VLOOKUP(A55,[1]SUS201511!A:L,11,FALSE)</f>
        <v>3.68</v>
      </c>
      <c r="G55" s="13">
        <f t="shared" si="3"/>
        <v>3245.76</v>
      </c>
      <c r="H55" s="14">
        <f t="shared" si="3"/>
        <v>3245.76</v>
      </c>
      <c r="I55" s="15">
        <f t="shared" si="3"/>
        <v>3245.76</v>
      </c>
    </row>
    <row r="56" spans="1:9" x14ac:dyDescent="0.25">
      <c r="A56" s="40">
        <v>202010333</v>
      </c>
      <c r="B56" s="41" t="s">
        <v>55</v>
      </c>
      <c r="C56" s="42">
        <v>1057</v>
      </c>
      <c r="D56" s="43">
        <f>VLOOKUP(A56,[1]SUS201601!A:L,11,FALSE)</f>
        <v>4.12</v>
      </c>
      <c r="E56" s="14">
        <f>VLOOKUP(A56,[1]SUS201512!A:L,11,FALSE)</f>
        <v>4.12</v>
      </c>
      <c r="F56" s="15">
        <f>VLOOKUP(A56,[1]SUS201511!A:L,11,FALSE)</f>
        <v>4.12</v>
      </c>
      <c r="G56" s="13">
        <f t="shared" si="3"/>
        <v>4354.84</v>
      </c>
      <c r="H56" s="14">
        <f t="shared" si="3"/>
        <v>4354.84</v>
      </c>
      <c r="I56" s="15">
        <f t="shared" si="3"/>
        <v>4354.84</v>
      </c>
    </row>
    <row r="57" spans="1:9" x14ac:dyDescent="0.25">
      <c r="A57" s="40">
        <v>202010341</v>
      </c>
      <c r="B57" s="41" t="s">
        <v>56</v>
      </c>
      <c r="C57" s="42">
        <v>1</v>
      </c>
      <c r="D57" s="43">
        <f>VLOOKUP(A57,[1]SUS201601!A:L,11,FALSE)</f>
        <v>3.51</v>
      </c>
      <c r="E57" s="14">
        <f>VLOOKUP(A57,[1]SUS201512!A:L,11,FALSE)</f>
        <v>3.51</v>
      </c>
      <c r="F57" s="15">
        <f>VLOOKUP(A57,[1]SUS201511!A:L,11,FALSE)</f>
        <v>3.51</v>
      </c>
      <c r="G57" s="13">
        <f t="shared" si="3"/>
        <v>3.51</v>
      </c>
      <c r="H57" s="14">
        <f t="shared" si="3"/>
        <v>3.51</v>
      </c>
      <c r="I57" s="15">
        <f t="shared" si="3"/>
        <v>3.51</v>
      </c>
    </row>
    <row r="58" spans="1:9" x14ac:dyDescent="0.25">
      <c r="A58" s="40">
        <v>202010350</v>
      </c>
      <c r="B58" s="41" t="s">
        <v>57</v>
      </c>
      <c r="C58" s="42">
        <v>1</v>
      </c>
      <c r="D58" s="43">
        <f>VLOOKUP(A58,[1]SUS201601!A:L,11,FALSE)</f>
        <v>3.51</v>
      </c>
      <c r="E58" s="14">
        <f>VLOOKUP(A58,[1]SUS201512!A:L,11,FALSE)</f>
        <v>3.51</v>
      </c>
      <c r="F58" s="15">
        <f>VLOOKUP(A58,[1]SUS201511!A:L,11,FALSE)</f>
        <v>3.51</v>
      </c>
      <c r="G58" s="13">
        <f t="shared" si="3"/>
        <v>3.51</v>
      </c>
      <c r="H58" s="14">
        <f t="shared" si="3"/>
        <v>3.51</v>
      </c>
      <c r="I58" s="15">
        <f t="shared" si="3"/>
        <v>3.51</v>
      </c>
    </row>
    <row r="59" spans="1:9" x14ac:dyDescent="0.25">
      <c r="A59" s="40">
        <v>202010368</v>
      </c>
      <c r="B59" s="41" t="s">
        <v>58</v>
      </c>
      <c r="C59" s="42">
        <v>113</v>
      </c>
      <c r="D59" s="43">
        <f>VLOOKUP(A59,[1]SUS201601!A:L,11,FALSE)</f>
        <v>3.68</v>
      </c>
      <c r="E59" s="14">
        <f>VLOOKUP(A59,[1]SUS201512!A:L,11,FALSE)</f>
        <v>3.68</v>
      </c>
      <c r="F59" s="15">
        <f>VLOOKUP(A59,[1]SUS201511!A:L,11,FALSE)</f>
        <v>3.68</v>
      </c>
      <c r="G59" s="13">
        <f t="shared" si="3"/>
        <v>415.84000000000003</v>
      </c>
      <c r="H59" s="14">
        <f t="shared" si="3"/>
        <v>415.84000000000003</v>
      </c>
      <c r="I59" s="15">
        <f t="shared" si="3"/>
        <v>415.84000000000003</v>
      </c>
    </row>
    <row r="60" spans="1:9" x14ac:dyDescent="0.25">
      <c r="A60" s="40">
        <v>202010376</v>
      </c>
      <c r="B60" s="41" t="s">
        <v>59</v>
      </c>
      <c r="C60" s="42">
        <v>1</v>
      </c>
      <c r="D60" s="43">
        <f>VLOOKUP(A60,[1]SUS201601!A:L,11,FALSE)</f>
        <v>3.68</v>
      </c>
      <c r="E60" s="14">
        <f>VLOOKUP(A60,[1]SUS201512!A:L,11,FALSE)</f>
        <v>3.68</v>
      </c>
      <c r="F60" s="15">
        <f>VLOOKUP(A60,[1]SUS201511!A:L,11,FALSE)</f>
        <v>3.68</v>
      </c>
      <c r="G60" s="13">
        <f t="shared" si="3"/>
        <v>3.68</v>
      </c>
      <c r="H60" s="14">
        <f t="shared" si="3"/>
        <v>3.68</v>
      </c>
      <c r="I60" s="15">
        <f t="shared" si="3"/>
        <v>3.68</v>
      </c>
    </row>
    <row r="61" spans="1:9" x14ac:dyDescent="0.25">
      <c r="A61" s="40">
        <v>202010384</v>
      </c>
      <c r="B61" s="41" t="s">
        <v>60</v>
      </c>
      <c r="C61" s="42">
        <v>169</v>
      </c>
      <c r="D61" s="43">
        <f>VLOOKUP(A61,[1]SUS201601!A:L,11,FALSE)</f>
        <v>15.59</v>
      </c>
      <c r="E61" s="14">
        <f>VLOOKUP(A61,[1]SUS201512!A:L,11,FALSE)</f>
        <v>15.59</v>
      </c>
      <c r="F61" s="15">
        <f>VLOOKUP(A61,[1]SUS201511!A:L,11,FALSE)</f>
        <v>15.59</v>
      </c>
      <c r="G61" s="13">
        <f t="shared" si="3"/>
        <v>2634.71</v>
      </c>
      <c r="H61" s="14">
        <f t="shared" si="3"/>
        <v>2634.71</v>
      </c>
      <c r="I61" s="15">
        <f t="shared" si="3"/>
        <v>2634.71</v>
      </c>
    </row>
    <row r="62" spans="1:9" x14ac:dyDescent="0.25">
      <c r="A62" s="40">
        <v>202010392</v>
      </c>
      <c r="B62" s="41" t="s">
        <v>61</v>
      </c>
      <c r="C62" s="42">
        <v>146</v>
      </c>
      <c r="D62" s="43">
        <f>VLOOKUP(A62,[1]SUS201601!A:L,11,FALSE)</f>
        <v>3.51</v>
      </c>
      <c r="E62" s="14">
        <f>VLOOKUP(A62,[1]SUS201512!A:L,11,FALSE)</f>
        <v>3.51</v>
      </c>
      <c r="F62" s="15">
        <f>VLOOKUP(A62,[1]SUS201511!A:L,11,FALSE)</f>
        <v>3.51</v>
      </c>
      <c r="G62" s="13">
        <f t="shared" si="3"/>
        <v>512.45999999999992</v>
      </c>
      <c r="H62" s="14">
        <f t="shared" si="3"/>
        <v>512.45999999999992</v>
      </c>
      <c r="I62" s="15">
        <f t="shared" si="3"/>
        <v>512.45999999999992</v>
      </c>
    </row>
    <row r="63" spans="1:9" x14ac:dyDescent="0.25">
      <c r="A63" s="40">
        <v>202010406</v>
      </c>
      <c r="B63" s="41" t="s">
        <v>62</v>
      </c>
      <c r="C63" s="42">
        <v>131</v>
      </c>
      <c r="D63" s="43">
        <f>VLOOKUP(A63,[1]SUS201601!A:L,11,FALSE)</f>
        <v>15.65</v>
      </c>
      <c r="E63" s="14">
        <f>VLOOKUP(A63,[1]SUS201512!A:L,11,FALSE)</f>
        <v>15.65</v>
      </c>
      <c r="F63" s="15">
        <f>VLOOKUP(A63,[1]SUS201511!A:L,11,FALSE)</f>
        <v>15.65</v>
      </c>
      <c r="G63" s="13">
        <f t="shared" si="3"/>
        <v>2050.15</v>
      </c>
      <c r="H63" s="14">
        <f t="shared" si="3"/>
        <v>2050.15</v>
      </c>
      <c r="I63" s="15">
        <f t="shared" si="3"/>
        <v>2050.15</v>
      </c>
    </row>
    <row r="64" spans="1:9" x14ac:dyDescent="0.25">
      <c r="A64" s="40">
        <v>202010414</v>
      </c>
      <c r="B64" s="41" t="s">
        <v>63</v>
      </c>
      <c r="C64" s="42">
        <v>1</v>
      </c>
      <c r="D64" s="43">
        <f>VLOOKUP(A64,[1]SUS201601!A:L,11,FALSE)</f>
        <v>2.0099999999999998</v>
      </c>
      <c r="E64" s="14">
        <f>VLOOKUP(A64,[1]SUS201512!A:L,11,FALSE)</f>
        <v>2.0099999999999998</v>
      </c>
      <c r="F64" s="15">
        <f>VLOOKUP(A64,[1]SUS201511!A:L,11,FALSE)</f>
        <v>2.0099999999999998</v>
      </c>
      <c r="G64" s="13">
        <f t="shared" si="3"/>
        <v>2.0099999999999998</v>
      </c>
      <c r="H64" s="14">
        <f t="shared" si="3"/>
        <v>2.0099999999999998</v>
      </c>
      <c r="I64" s="15">
        <f t="shared" si="3"/>
        <v>2.0099999999999998</v>
      </c>
    </row>
    <row r="65" spans="1:9" x14ac:dyDescent="0.25">
      <c r="A65" s="40">
        <v>202010422</v>
      </c>
      <c r="B65" s="41" t="s">
        <v>64</v>
      </c>
      <c r="C65" s="42">
        <v>945</v>
      </c>
      <c r="D65" s="43">
        <f>VLOOKUP(A65,[1]SUS201601!A:L,11,FALSE)</f>
        <v>2.0099999999999998</v>
      </c>
      <c r="E65" s="14">
        <f>VLOOKUP(A65,[1]SUS201512!A:L,11,FALSE)</f>
        <v>2.0099999999999998</v>
      </c>
      <c r="F65" s="15">
        <f>VLOOKUP(A65,[1]SUS201511!A:L,11,FALSE)</f>
        <v>2.0099999999999998</v>
      </c>
      <c r="G65" s="13">
        <f t="shared" si="3"/>
        <v>1899.4499999999998</v>
      </c>
      <c r="H65" s="14">
        <f t="shared" si="3"/>
        <v>1899.4499999999998</v>
      </c>
      <c r="I65" s="15">
        <f t="shared" si="3"/>
        <v>1899.4499999999998</v>
      </c>
    </row>
    <row r="66" spans="1:9" x14ac:dyDescent="0.25">
      <c r="A66" s="40">
        <v>202010430</v>
      </c>
      <c r="B66" s="41" t="s">
        <v>65</v>
      </c>
      <c r="C66" s="42">
        <v>73</v>
      </c>
      <c r="D66" s="43">
        <f>VLOOKUP(A66,[1]SUS201601!A:L,11,FALSE)</f>
        <v>1.85</v>
      </c>
      <c r="E66" s="14">
        <f>VLOOKUP(A66,[1]SUS201512!A:L,11,FALSE)</f>
        <v>1.85</v>
      </c>
      <c r="F66" s="15">
        <f>VLOOKUP(A66,[1]SUS201511!A:L,11,FALSE)</f>
        <v>1.85</v>
      </c>
      <c r="G66" s="13">
        <f t="shared" si="3"/>
        <v>135.05000000000001</v>
      </c>
      <c r="H66" s="14">
        <f t="shared" si="3"/>
        <v>135.05000000000001</v>
      </c>
      <c r="I66" s="15">
        <f t="shared" si="3"/>
        <v>135.05000000000001</v>
      </c>
    </row>
    <row r="67" spans="1:9" x14ac:dyDescent="0.25">
      <c r="A67" s="40">
        <v>202010449</v>
      </c>
      <c r="B67" s="41" t="s">
        <v>66</v>
      </c>
      <c r="C67" s="42">
        <v>1</v>
      </c>
      <c r="D67" s="43">
        <f>VLOOKUP(A67,[1]SUS201601!A:L,11,FALSE)</f>
        <v>2.0099999999999998</v>
      </c>
      <c r="E67" s="14">
        <f>VLOOKUP(A67,[1]SUS201512!A:L,11,FALSE)</f>
        <v>2.0099999999999998</v>
      </c>
      <c r="F67" s="15">
        <f>VLOOKUP(A67,[1]SUS201511!A:L,11,FALSE)</f>
        <v>2.0099999999999998</v>
      </c>
      <c r="G67" s="13">
        <f t="shared" si="3"/>
        <v>2.0099999999999998</v>
      </c>
      <c r="H67" s="14">
        <f t="shared" si="3"/>
        <v>2.0099999999999998</v>
      </c>
      <c r="I67" s="15">
        <f t="shared" si="3"/>
        <v>2.0099999999999998</v>
      </c>
    </row>
    <row r="68" spans="1:9" x14ac:dyDescent="0.25">
      <c r="A68" s="40">
        <v>202010457</v>
      </c>
      <c r="B68" s="41" t="s">
        <v>67</v>
      </c>
      <c r="C68" s="42">
        <v>1</v>
      </c>
      <c r="D68" s="43">
        <f>VLOOKUP(A68,[1]SUS201601!A:L,11,FALSE)</f>
        <v>3.51</v>
      </c>
      <c r="E68" s="14">
        <f>VLOOKUP(A68,[1]SUS201512!A:L,11,FALSE)</f>
        <v>3.51</v>
      </c>
      <c r="F68" s="15">
        <f>VLOOKUP(A68,[1]SUS201511!A:L,11,FALSE)</f>
        <v>3.51</v>
      </c>
      <c r="G68" s="13">
        <f t="shared" si="3"/>
        <v>3.51</v>
      </c>
      <c r="H68" s="14">
        <f t="shared" si="3"/>
        <v>3.51</v>
      </c>
      <c r="I68" s="15">
        <f t="shared" si="3"/>
        <v>3.51</v>
      </c>
    </row>
    <row r="69" spans="1:9" x14ac:dyDescent="0.25">
      <c r="A69" s="40">
        <v>202010465</v>
      </c>
      <c r="B69" s="41" t="s">
        <v>68</v>
      </c>
      <c r="C69" s="42">
        <v>238</v>
      </c>
      <c r="D69" s="43">
        <f>VLOOKUP(A69,[1]SUS201601!A:L,11,FALSE)</f>
        <v>3.51</v>
      </c>
      <c r="E69" s="14">
        <f>VLOOKUP(A69,[1]SUS201512!A:L,11,FALSE)</f>
        <v>3.51</v>
      </c>
      <c r="F69" s="15">
        <f>VLOOKUP(A69,[1]SUS201511!A:L,11,FALSE)</f>
        <v>3.51</v>
      </c>
      <c r="G69" s="13">
        <f t="shared" si="3"/>
        <v>835.38</v>
      </c>
      <c r="H69" s="14">
        <f t="shared" si="3"/>
        <v>835.38</v>
      </c>
      <c r="I69" s="15">
        <f t="shared" si="3"/>
        <v>835.38</v>
      </c>
    </row>
    <row r="70" spans="1:9" x14ac:dyDescent="0.25">
      <c r="A70" s="40">
        <v>202010473</v>
      </c>
      <c r="B70" s="41" t="s">
        <v>69</v>
      </c>
      <c r="C70" s="42">
        <v>1582</v>
      </c>
      <c r="D70" s="43">
        <f>VLOOKUP(A70,[1]SUS201601!A:L,11,FALSE)</f>
        <v>1.85</v>
      </c>
      <c r="E70" s="14">
        <f>VLOOKUP(A70,[1]SUS201512!A:L,11,FALSE)</f>
        <v>1.85</v>
      </c>
      <c r="F70" s="15">
        <f>VLOOKUP(A70,[1]SUS201511!A:L,11,FALSE)</f>
        <v>1.85</v>
      </c>
      <c r="G70" s="13">
        <f t="shared" si="3"/>
        <v>2926.7000000000003</v>
      </c>
      <c r="H70" s="14">
        <f t="shared" si="3"/>
        <v>2926.7000000000003</v>
      </c>
      <c r="I70" s="15">
        <f t="shared" si="3"/>
        <v>2926.7000000000003</v>
      </c>
    </row>
    <row r="71" spans="1:9" x14ac:dyDescent="0.25">
      <c r="A71" s="40">
        <v>202010481</v>
      </c>
      <c r="B71" s="41" t="s">
        <v>70</v>
      </c>
      <c r="C71" s="42">
        <v>1</v>
      </c>
      <c r="D71" s="43">
        <f>VLOOKUP(A71,[1]SUS201601!A:L,11,FALSE)</f>
        <v>3.68</v>
      </c>
      <c r="E71" s="14">
        <f>VLOOKUP(A71,[1]SUS201512!A:L,11,FALSE)</f>
        <v>3.68</v>
      </c>
      <c r="F71" s="15">
        <f>VLOOKUP(A71,[1]SUS201511!A:L,11,FALSE)</f>
        <v>3.68</v>
      </c>
      <c r="G71" s="13">
        <f t="shared" si="3"/>
        <v>3.68</v>
      </c>
      <c r="H71" s="14">
        <f t="shared" si="3"/>
        <v>3.68</v>
      </c>
      <c r="I71" s="15">
        <f t="shared" si="3"/>
        <v>3.68</v>
      </c>
    </row>
    <row r="72" spans="1:9" x14ac:dyDescent="0.25">
      <c r="A72" s="40">
        <v>202010490</v>
      </c>
      <c r="B72" s="41" t="s">
        <v>71</v>
      </c>
      <c r="C72" s="42">
        <v>1</v>
      </c>
      <c r="D72" s="43">
        <f>VLOOKUP(A72,[1]SUS201601!A:L,11,FALSE)</f>
        <v>3.68</v>
      </c>
      <c r="E72" s="14">
        <f>VLOOKUP(A72,[1]SUS201512!A:L,11,FALSE)</f>
        <v>3.68</v>
      </c>
      <c r="F72" s="15">
        <f>VLOOKUP(A72,[1]SUS201511!A:L,11,FALSE)</f>
        <v>3.68</v>
      </c>
      <c r="G72" s="13">
        <f t="shared" si="3"/>
        <v>3.68</v>
      </c>
      <c r="H72" s="14">
        <f t="shared" si="3"/>
        <v>3.68</v>
      </c>
      <c r="I72" s="15">
        <f t="shared" si="3"/>
        <v>3.68</v>
      </c>
    </row>
    <row r="73" spans="1:9" x14ac:dyDescent="0.25">
      <c r="A73" s="40">
        <v>202010503</v>
      </c>
      <c r="B73" s="41" t="s">
        <v>72</v>
      </c>
      <c r="C73" s="42">
        <v>525</v>
      </c>
      <c r="D73" s="43">
        <f>VLOOKUP(A73,[1]SUS201601!A:L,11,FALSE)</f>
        <v>7.86</v>
      </c>
      <c r="E73" s="14">
        <f>VLOOKUP(A73,[1]SUS201512!A:L,11,FALSE)</f>
        <v>7.86</v>
      </c>
      <c r="F73" s="15">
        <f>VLOOKUP(A73,[1]SUS201511!A:L,11,FALSE)</f>
        <v>7.86</v>
      </c>
      <c r="G73" s="13">
        <f t="shared" si="3"/>
        <v>4126.5</v>
      </c>
      <c r="H73" s="14">
        <f t="shared" si="3"/>
        <v>4126.5</v>
      </c>
      <c r="I73" s="15">
        <f t="shared" si="3"/>
        <v>4126.5</v>
      </c>
    </row>
    <row r="74" spans="1:9" x14ac:dyDescent="0.25">
      <c r="A74" s="40">
        <v>202010511</v>
      </c>
      <c r="B74" s="41" t="s">
        <v>73</v>
      </c>
      <c r="C74" s="42">
        <v>1</v>
      </c>
      <c r="D74" s="43">
        <f>VLOOKUP(A74,[1]SUS201601!A:L,11,FALSE)</f>
        <v>3.68</v>
      </c>
      <c r="E74" s="14">
        <f>VLOOKUP(A74,[1]SUS201512!A:L,11,FALSE)</f>
        <v>3.68</v>
      </c>
      <c r="F74" s="15">
        <f>VLOOKUP(A74,[1]SUS201511!A:L,11,FALSE)</f>
        <v>3.68</v>
      </c>
      <c r="G74" s="13">
        <f t="shared" si="3"/>
        <v>3.68</v>
      </c>
      <c r="H74" s="14">
        <f t="shared" si="3"/>
        <v>3.68</v>
      </c>
      <c r="I74" s="15">
        <f t="shared" si="3"/>
        <v>3.68</v>
      </c>
    </row>
    <row r="75" spans="1:9" x14ac:dyDescent="0.25">
      <c r="A75" s="40">
        <v>202010520</v>
      </c>
      <c r="B75" s="41" t="s">
        <v>74</v>
      </c>
      <c r="C75" s="42">
        <v>1</v>
      </c>
      <c r="D75" s="43">
        <f>VLOOKUP(A75,[1]SUS201601!A:L,11,FALSE)</f>
        <v>3.51</v>
      </c>
      <c r="E75" s="14">
        <f>VLOOKUP(A75,[1]SUS201512!A:L,11,FALSE)</f>
        <v>3.51</v>
      </c>
      <c r="F75" s="15">
        <f>VLOOKUP(A75,[1]SUS201511!A:L,11,FALSE)</f>
        <v>3.51</v>
      </c>
      <c r="G75" s="13">
        <f t="shared" si="3"/>
        <v>3.51</v>
      </c>
      <c r="H75" s="14">
        <f t="shared" si="3"/>
        <v>3.51</v>
      </c>
      <c r="I75" s="15">
        <f t="shared" si="3"/>
        <v>3.51</v>
      </c>
    </row>
    <row r="76" spans="1:9" x14ac:dyDescent="0.25">
      <c r="A76" s="40">
        <v>202010538</v>
      </c>
      <c r="B76" s="41" t="s">
        <v>75</v>
      </c>
      <c r="C76" s="42">
        <v>2</v>
      </c>
      <c r="D76" s="43">
        <f>VLOOKUP(A76,[1]SUS201601!A:L,11,FALSE)</f>
        <v>3.68</v>
      </c>
      <c r="E76" s="14">
        <f>VLOOKUP(A76,[1]SUS201512!A:L,11,FALSE)</f>
        <v>3.68</v>
      </c>
      <c r="F76" s="15">
        <f>VLOOKUP(A76,[1]SUS201511!A:L,11,FALSE)</f>
        <v>3.68</v>
      </c>
      <c r="G76" s="13">
        <f t="shared" si="3"/>
        <v>7.36</v>
      </c>
      <c r="H76" s="14">
        <f t="shared" si="3"/>
        <v>7.36</v>
      </c>
      <c r="I76" s="15">
        <f t="shared" si="3"/>
        <v>7.36</v>
      </c>
    </row>
    <row r="77" spans="1:9" x14ac:dyDescent="0.25">
      <c r="A77" s="40">
        <v>202010546</v>
      </c>
      <c r="B77" s="41" t="s">
        <v>76</v>
      </c>
      <c r="C77" s="42">
        <v>1</v>
      </c>
      <c r="D77" s="43">
        <f>VLOOKUP(A77,[1]SUS201601!A:L,11,FALSE)</f>
        <v>3.51</v>
      </c>
      <c r="E77" s="14">
        <f>VLOOKUP(A77,[1]SUS201512!A:L,11,FALSE)</f>
        <v>3.51</v>
      </c>
      <c r="F77" s="15">
        <f>VLOOKUP(A77,[1]SUS201511!A:L,11,FALSE)</f>
        <v>3.51</v>
      </c>
      <c r="G77" s="13">
        <f t="shared" si="3"/>
        <v>3.51</v>
      </c>
      <c r="H77" s="14">
        <f t="shared" si="3"/>
        <v>3.51</v>
      </c>
      <c r="I77" s="15">
        <f t="shared" si="3"/>
        <v>3.51</v>
      </c>
    </row>
    <row r="78" spans="1:9" x14ac:dyDescent="0.25">
      <c r="A78" s="40">
        <v>202010554</v>
      </c>
      <c r="B78" s="41" t="s">
        <v>77</v>
      </c>
      <c r="C78" s="42">
        <v>202</v>
      </c>
      <c r="D78" s="43">
        <f>VLOOKUP(A78,[1]SUS201601!A:L,11,FALSE)</f>
        <v>2.25</v>
      </c>
      <c r="E78" s="14">
        <f>VLOOKUP(A78,[1]SUS201512!A:L,11,FALSE)</f>
        <v>2.25</v>
      </c>
      <c r="F78" s="15">
        <f>VLOOKUP(A78,[1]SUS201511!A:L,11,FALSE)</f>
        <v>2.25</v>
      </c>
      <c r="G78" s="13">
        <f t="shared" si="3"/>
        <v>454.5</v>
      </c>
      <c r="H78" s="14">
        <f t="shared" si="3"/>
        <v>454.5</v>
      </c>
      <c r="I78" s="15">
        <f t="shared" si="3"/>
        <v>454.5</v>
      </c>
    </row>
    <row r="79" spans="1:9" x14ac:dyDescent="0.25">
      <c r="A79" s="40">
        <v>202010562</v>
      </c>
      <c r="B79" s="41" t="s">
        <v>78</v>
      </c>
      <c r="C79" s="42">
        <v>316</v>
      </c>
      <c r="D79" s="43">
        <f>VLOOKUP(A79,[1]SUS201601!A:L,11,FALSE)</f>
        <v>2.0099999999999998</v>
      </c>
      <c r="E79" s="14">
        <f>VLOOKUP(A79,[1]SUS201512!A:L,11,FALSE)</f>
        <v>2.0099999999999998</v>
      </c>
      <c r="F79" s="15">
        <f>VLOOKUP(A79,[1]SUS201511!A:L,11,FALSE)</f>
        <v>2.0099999999999998</v>
      </c>
      <c r="G79" s="13">
        <f t="shared" si="3"/>
        <v>635.16</v>
      </c>
      <c r="H79" s="14">
        <f t="shared" si="3"/>
        <v>635.16</v>
      </c>
      <c r="I79" s="15">
        <f t="shared" si="3"/>
        <v>635.16</v>
      </c>
    </row>
    <row r="80" spans="1:9" x14ac:dyDescent="0.25">
      <c r="A80" s="40">
        <v>202010570</v>
      </c>
      <c r="B80" s="41" t="s">
        <v>79</v>
      </c>
      <c r="C80" s="42">
        <v>1</v>
      </c>
      <c r="D80" s="43">
        <f>VLOOKUP(A80,[1]SUS201601!A:L,11,FALSE)</f>
        <v>2.0099999999999998</v>
      </c>
      <c r="E80" s="14">
        <f>VLOOKUP(A80,[1]SUS201512!A:L,11,FALSE)</f>
        <v>2.0099999999999998</v>
      </c>
      <c r="F80" s="15">
        <f>VLOOKUP(A80,[1]SUS201511!A:L,11,FALSE)</f>
        <v>2.0099999999999998</v>
      </c>
      <c r="G80" s="13">
        <f t="shared" si="3"/>
        <v>2.0099999999999998</v>
      </c>
      <c r="H80" s="14">
        <f t="shared" si="3"/>
        <v>2.0099999999999998</v>
      </c>
      <c r="I80" s="15">
        <f t="shared" si="3"/>
        <v>2.0099999999999998</v>
      </c>
    </row>
    <row r="81" spans="1:9" x14ac:dyDescent="0.25">
      <c r="A81" s="40">
        <v>202010589</v>
      </c>
      <c r="B81" s="41" t="s">
        <v>80</v>
      </c>
      <c r="C81" s="42">
        <v>1</v>
      </c>
      <c r="D81" s="43">
        <f>VLOOKUP(A81,[1]SUS201601!A:L,11,FALSE)</f>
        <v>3.68</v>
      </c>
      <c r="E81" s="14">
        <f>VLOOKUP(A81,[1]SUS201512!A:L,11,FALSE)</f>
        <v>3.68</v>
      </c>
      <c r="F81" s="15">
        <f>VLOOKUP(A81,[1]SUS201511!A:L,11,FALSE)</f>
        <v>3.68</v>
      </c>
      <c r="G81" s="13">
        <f t="shared" si="3"/>
        <v>3.68</v>
      </c>
      <c r="H81" s="14">
        <f t="shared" si="3"/>
        <v>3.68</v>
      </c>
      <c r="I81" s="15">
        <f t="shared" si="3"/>
        <v>3.68</v>
      </c>
    </row>
    <row r="82" spans="1:9" x14ac:dyDescent="0.25">
      <c r="A82" s="40">
        <v>202010597</v>
      </c>
      <c r="B82" s="41" t="s">
        <v>81</v>
      </c>
      <c r="C82" s="42">
        <v>1</v>
      </c>
      <c r="D82" s="43">
        <f>VLOOKUP(A82,[1]SUS201601!A:L,11,FALSE)</f>
        <v>3.51</v>
      </c>
      <c r="E82" s="14">
        <f>VLOOKUP(A82,[1]SUS201512!A:L,11,FALSE)</f>
        <v>3.51</v>
      </c>
      <c r="F82" s="15">
        <f>VLOOKUP(A82,[1]SUS201511!A:L,11,FALSE)</f>
        <v>3.51</v>
      </c>
      <c r="G82" s="13">
        <f t="shared" si="3"/>
        <v>3.51</v>
      </c>
      <c r="H82" s="14">
        <f t="shared" si="3"/>
        <v>3.51</v>
      </c>
      <c r="I82" s="15">
        <f t="shared" si="3"/>
        <v>3.51</v>
      </c>
    </row>
    <row r="83" spans="1:9" x14ac:dyDescent="0.25">
      <c r="A83" s="40">
        <v>202010600</v>
      </c>
      <c r="B83" s="41" t="s">
        <v>82</v>
      </c>
      <c r="C83" s="42">
        <v>983</v>
      </c>
      <c r="D83" s="43">
        <f>VLOOKUP(A83,[1]SUS201601!A:L,11,FALSE)</f>
        <v>1.85</v>
      </c>
      <c r="E83" s="14">
        <f>VLOOKUP(A83,[1]SUS201512!A:L,11,FALSE)</f>
        <v>1.85</v>
      </c>
      <c r="F83" s="15">
        <f>VLOOKUP(A83,[1]SUS201511!A:L,11,FALSE)</f>
        <v>1.85</v>
      </c>
      <c r="G83" s="13">
        <f t="shared" si="3"/>
        <v>1818.5500000000002</v>
      </c>
      <c r="H83" s="14">
        <f t="shared" si="3"/>
        <v>1818.5500000000002</v>
      </c>
      <c r="I83" s="15">
        <f t="shared" si="3"/>
        <v>1818.5500000000002</v>
      </c>
    </row>
    <row r="84" spans="1:9" x14ac:dyDescent="0.25">
      <c r="A84" s="40">
        <v>202010619</v>
      </c>
      <c r="B84" s="41" t="s">
        <v>83</v>
      </c>
      <c r="C84" s="42">
        <v>5</v>
      </c>
      <c r="D84" s="43">
        <f>VLOOKUP(A84,[1]SUS201601!A:L,11,FALSE)</f>
        <v>1.4</v>
      </c>
      <c r="E84" s="14">
        <f>VLOOKUP(A84,[1]SUS201512!A:L,11,FALSE)</f>
        <v>1.4</v>
      </c>
      <c r="F84" s="15">
        <f>VLOOKUP(A84,[1]SUS201511!A:L,11,FALSE)</f>
        <v>1.4</v>
      </c>
      <c r="G84" s="13">
        <f t="shared" si="3"/>
        <v>7</v>
      </c>
      <c r="H84" s="14">
        <f t="shared" si="3"/>
        <v>7</v>
      </c>
      <c r="I84" s="15">
        <f t="shared" si="3"/>
        <v>7</v>
      </c>
    </row>
    <row r="85" spans="1:9" x14ac:dyDescent="0.25">
      <c r="A85" s="40">
        <v>202010627</v>
      </c>
      <c r="B85" s="41" t="s">
        <v>84</v>
      </c>
      <c r="C85" s="42">
        <v>95</v>
      </c>
      <c r="D85" s="43">
        <f>VLOOKUP(A85,[1]SUS201601!A:L,11,FALSE)</f>
        <v>1.85</v>
      </c>
      <c r="E85" s="14">
        <f>VLOOKUP(A85,[1]SUS201512!A:L,11,FALSE)</f>
        <v>1.85</v>
      </c>
      <c r="F85" s="15">
        <f>VLOOKUP(A85,[1]SUS201511!A:L,11,FALSE)</f>
        <v>1.85</v>
      </c>
      <c r="G85" s="13">
        <f t="shared" si="3"/>
        <v>175.75</v>
      </c>
      <c r="H85" s="14">
        <f t="shared" si="3"/>
        <v>175.75</v>
      </c>
      <c r="I85" s="15">
        <f t="shared" si="3"/>
        <v>175.75</v>
      </c>
    </row>
    <row r="86" spans="1:9" x14ac:dyDescent="0.25">
      <c r="A86" s="40">
        <v>202010635</v>
      </c>
      <c r="B86" s="41" t="s">
        <v>85</v>
      </c>
      <c r="C86" s="42">
        <v>1271</v>
      </c>
      <c r="D86" s="43">
        <f>VLOOKUP(A86,[1]SUS201601!A:L,11,FALSE)</f>
        <v>1.85</v>
      </c>
      <c r="E86" s="14">
        <f>VLOOKUP(A86,[1]SUS201512!A:L,11,FALSE)</f>
        <v>1.85</v>
      </c>
      <c r="F86" s="15">
        <f>VLOOKUP(A86,[1]SUS201511!A:L,11,FALSE)</f>
        <v>1.85</v>
      </c>
      <c r="G86" s="13">
        <f t="shared" si="3"/>
        <v>2351.35</v>
      </c>
      <c r="H86" s="14">
        <f t="shared" si="3"/>
        <v>2351.35</v>
      </c>
      <c r="I86" s="15">
        <f t="shared" si="3"/>
        <v>2351.35</v>
      </c>
    </row>
    <row r="87" spans="1:9" x14ac:dyDescent="0.25">
      <c r="A87" s="40">
        <v>202010643</v>
      </c>
      <c r="B87" s="41" t="s">
        <v>86</v>
      </c>
      <c r="C87" s="42">
        <v>909</v>
      </c>
      <c r="D87" s="43">
        <f>VLOOKUP(A87,[1]SUS201601!A:L,11,FALSE)</f>
        <v>2.0099999999999998</v>
      </c>
      <c r="E87" s="14">
        <f>VLOOKUP(A87,[1]SUS201512!A:L,11,FALSE)</f>
        <v>2.0099999999999998</v>
      </c>
      <c r="F87" s="15">
        <f>VLOOKUP(A87,[1]SUS201511!A:L,11,FALSE)</f>
        <v>2.0099999999999998</v>
      </c>
      <c r="G87" s="13">
        <f t="shared" si="3"/>
        <v>1827.09</v>
      </c>
      <c r="H87" s="14">
        <f t="shared" si="3"/>
        <v>1827.09</v>
      </c>
      <c r="I87" s="15">
        <f t="shared" si="3"/>
        <v>1827.09</v>
      </c>
    </row>
    <row r="88" spans="1:9" x14ac:dyDescent="0.25">
      <c r="A88" s="40">
        <v>202010651</v>
      </c>
      <c r="B88" s="41" t="s">
        <v>87</v>
      </c>
      <c r="C88" s="42">
        <v>943</v>
      </c>
      <c r="D88" s="43">
        <f>VLOOKUP(A88,[1]SUS201601!A:L,11,FALSE)</f>
        <v>2.0099999999999998</v>
      </c>
      <c r="E88" s="14">
        <f>VLOOKUP(A88,[1]SUS201512!A:L,11,FALSE)</f>
        <v>2.0099999999999998</v>
      </c>
      <c r="F88" s="15">
        <f>VLOOKUP(A88,[1]SUS201511!A:L,11,FALSE)</f>
        <v>2.0099999999999998</v>
      </c>
      <c r="G88" s="13">
        <f t="shared" si="3"/>
        <v>1895.4299999999998</v>
      </c>
      <c r="H88" s="14">
        <f t="shared" si="3"/>
        <v>1895.4299999999998</v>
      </c>
      <c r="I88" s="15">
        <f t="shared" si="3"/>
        <v>1895.4299999999998</v>
      </c>
    </row>
    <row r="89" spans="1:9" x14ac:dyDescent="0.25">
      <c r="A89" s="40">
        <v>202010660</v>
      </c>
      <c r="B89" s="41" t="s">
        <v>88</v>
      </c>
      <c r="C89" s="42">
        <v>31</v>
      </c>
      <c r="D89" s="43">
        <f>VLOOKUP(A89,[1]SUS201601!A:L,11,FALSE)</f>
        <v>4.12</v>
      </c>
      <c r="E89" s="14">
        <f>VLOOKUP(A89,[1]SUS201512!A:L,11,FALSE)</f>
        <v>4.12</v>
      </c>
      <c r="F89" s="15">
        <f>VLOOKUP(A89,[1]SUS201511!A:L,11,FALSE)</f>
        <v>4.12</v>
      </c>
      <c r="G89" s="13">
        <f t="shared" ref="G89:I99" si="4">$C89*D89</f>
        <v>127.72</v>
      </c>
      <c r="H89" s="14">
        <f t="shared" si="4"/>
        <v>127.72</v>
      </c>
      <c r="I89" s="15">
        <f t="shared" si="4"/>
        <v>127.72</v>
      </c>
    </row>
    <row r="90" spans="1:9" x14ac:dyDescent="0.25">
      <c r="A90" s="40">
        <v>202010678</v>
      </c>
      <c r="B90" s="41" t="s">
        <v>89</v>
      </c>
      <c r="C90" s="42">
        <v>1101</v>
      </c>
      <c r="D90" s="43">
        <f>VLOOKUP(A90,[1]SUS201601!A:L,11,FALSE)</f>
        <v>3.51</v>
      </c>
      <c r="E90" s="14">
        <f>VLOOKUP(A90,[1]SUS201512!A:L,11,FALSE)</f>
        <v>3.51</v>
      </c>
      <c r="F90" s="15">
        <f>VLOOKUP(A90,[1]SUS201511!A:L,11,FALSE)</f>
        <v>3.51</v>
      </c>
      <c r="G90" s="13">
        <f t="shared" si="4"/>
        <v>3864.5099999999998</v>
      </c>
      <c r="H90" s="14">
        <f t="shared" si="4"/>
        <v>3864.5099999999998</v>
      </c>
      <c r="I90" s="15">
        <f t="shared" si="4"/>
        <v>3864.5099999999998</v>
      </c>
    </row>
    <row r="91" spans="1:9" x14ac:dyDescent="0.25">
      <c r="A91" s="40">
        <v>202010686</v>
      </c>
      <c r="B91" s="41" t="s">
        <v>90</v>
      </c>
      <c r="C91" s="42">
        <v>1</v>
      </c>
      <c r="D91" s="43">
        <f>VLOOKUP(A91,[1]SUS201601!A:L,11,FALSE)</f>
        <v>3.51</v>
      </c>
      <c r="E91" s="14">
        <f>VLOOKUP(A91,[1]SUS201512!A:L,11,FALSE)</f>
        <v>3.51</v>
      </c>
      <c r="F91" s="15">
        <f>VLOOKUP(A91,[1]SUS201511!A:L,11,FALSE)</f>
        <v>3.51</v>
      </c>
      <c r="G91" s="13">
        <f t="shared" si="4"/>
        <v>3.51</v>
      </c>
      <c r="H91" s="14">
        <f t="shared" si="4"/>
        <v>3.51</v>
      </c>
      <c r="I91" s="15">
        <f t="shared" si="4"/>
        <v>3.51</v>
      </c>
    </row>
    <row r="92" spans="1:9" x14ac:dyDescent="0.25">
      <c r="A92" s="40">
        <v>202010694</v>
      </c>
      <c r="B92" s="41" t="s">
        <v>91</v>
      </c>
      <c r="C92" s="42">
        <v>1174</v>
      </c>
      <c r="D92" s="43">
        <f>VLOOKUP(A92,[1]SUS201601!A:L,11,FALSE)</f>
        <v>1.85</v>
      </c>
      <c r="E92" s="14">
        <f>VLOOKUP(A92,[1]SUS201512!A:L,11,FALSE)</f>
        <v>1.85</v>
      </c>
      <c r="F92" s="15">
        <f>VLOOKUP(A92,[1]SUS201511!A:L,11,FALSE)</f>
        <v>1.85</v>
      </c>
      <c r="G92" s="13">
        <f t="shared" si="4"/>
        <v>2171.9</v>
      </c>
      <c r="H92" s="14">
        <f t="shared" si="4"/>
        <v>2171.9</v>
      </c>
      <c r="I92" s="15">
        <f t="shared" si="4"/>
        <v>2171.9</v>
      </c>
    </row>
    <row r="93" spans="1:9" x14ac:dyDescent="0.25">
      <c r="A93" s="40">
        <v>202010708</v>
      </c>
      <c r="B93" s="41" t="s">
        <v>92</v>
      </c>
      <c r="C93" s="42">
        <v>191</v>
      </c>
      <c r="D93" s="43">
        <f>VLOOKUP(A93,[1]SUS201601!A:L,11,FALSE)</f>
        <v>15.24</v>
      </c>
      <c r="E93" s="14">
        <f>VLOOKUP(A93,[1]SUS201512!A:L,11,FALSE)</f>
        <v>15.24</v>
      </c>
      <c r="F93" s="15">
        <f>VLOOKUP(A93,[1]SUS201511!A:L,11,FALSE)</f>
        <v>15.24</v>
      </c>
      <c r="G93" s="13">
        <f t="shared" si="4"/>
        <v>2910.84</v>
      </c>
      <c r="H93" s="14">
        <f t="shared" si="4"/>
        <v>2910.84</v>
      </c>
      <c r="I93" s="15">
        <f t="shared" si="4"/>
        <v>2910.84</v>
      </c>
    </row>
    <row r="94" spans="1:9" x14ac:dyDescent="0.25">
      <c r="A94" s="40">
        <v>202010716</v>
      </c>
      <c r="B94" s="41" t="s">
        <v>93</v>
      </c>
      <c r="C94" s="42">
        <v>1</v>
      </c>
      <c r="D94" s="43">
        <f>VLOOKUP(A94,[1]SUS201601!A:L,11,FALSE)</f>
        <v>3.68</v>
      </c>
      <c r="E94" s="14">
        <f>VLOOKUP(A94,[1]SUS201512!A:L,11,FALSE)</f>
        <v>3.68</v>
      </c>
      <c r="F94" s="15">
        <f>VLOOKUP(A94,[1]SUS201511!A:L,11,FALSE)</f>
        <v>3.68</v>
      </c>
      <c r="G94" s="13">
        <f t="shared" si="4"/>
        <v>3.68</v>
      </c>
      <c r="H94" s="14">
        <f t="shared" si="4"/>
        <v>3.68</v>
      </c>
      <c r="I94" s="15">
        <f t="shared" si="4"/>
        <v>3.68</v>
      </c>
    </row>
    <row r="95" spans="1:9" x14ac:dyDescent="0.25">
      <c r="A95" s="40">
        <v>202010724</v>
      </c>
      <c r="B95" s="41" t="s">
        <v>94</v>
      </c>
      <c r="C95" s="42">
        <v>13</v>
      </c>
      <c r="D95" s="43">
        <f>VLOOKUP(A95,[1]SUS201601!A:L,11,FALSE)</f>
        <v>4.42</v>
      </c>
      <c r="E95" s="14">
        <f>VLOOKUP(A95,[1]SUS201512!A:L,11,FALSE)</f>
        <v>4.42</v>
      </c>
      <c r="F95" s="15">
        <f>VLOOKUP(A95,[1]SUS201511!A:L,11,FALSE)</f>
        <v>4.42</v>
      </c>
      <c r="G95" s="13">
        <f t="shared" si="4"/>
        <v>57.46</v>
      </c>
      <c r="H95" s="14">
        <f t="shared" si="4"/>
        <v>57.46</v>
      </c>
      <c r="I95" s="15">
        <f t="shared" si="4"/>
        <v>57.46</v>
      </c>
    </row>
    <row r="96" spans="1:9" x14ac:dyDescent="0.25">
      <c r="A96" s="40">
        <v>202010732</v>
      </c>
      <c r="B96" s="41" t="s">
        <v>95</v>
      </c>
      <c r="C96" s="42">
        <v>479</v>
      </c>
      <c r="D96" s="43">
        <f>VLOOKUP(A96,[1]SUS201601!A:L,11,FALSE)</f>
        <v>15.65</v>
      </c>
      <c r="E96" s="14">
        <f>VLOOKUP(A96,[1]SUS201512!A:L,11,FALSE)</f>
        <v>15.65</v>
      </c>
      <c r="F96" s="15">
        <f>VLOOKUP(A96,[1]SUS201511!A:L,11,FALSE)</f>
        <v>15.65</v>
      </c>
      <c r="G96" s="13">
        <f t="shared" si="4"/>
        <v>7496.35</v>
      </c>
      <c r="H96" s="14">
        <f t="shared" si="4"/>
        <v>7496.35</v>
      </c>
      <c r="I96" s="15">
        <f t="shared" si="4"/>
        <v>7496.35</v>
      </c>
    </row>
    <row r="97" spans="1:10" x14ac:dyDescent="0.25">
      <c r="A97" s="40">
        <v>202010740</v>
      </c>
      <c r="B97" s="41" t="s">
        <v>96</v>
      </c>
      <c r="C97" s="42">
        <v>1</v>
      </c>
      <c r="D97" s="43">
        <f>VLOOKUP(A97,[1]SUS201601!A:L,11,FALSE)</f>
        <v>3.68</v>
      </c>
      <c r="E97" s="14">
        <f>VLOOKUP(A97,[1]SUS201512!A:L,11,FALSE)</f>
        <v>3.68</v>
      </c>
      <c r="F97" s="15">
        <f>VLOOKUP(A97,[1]SUS201511!A:L,11,FALSE)</f>
        <v>3.68</v>
      </c>
      <c r="G97" s="13">
        <f t="shared" si="4"/>
        <v>3.68</v>
      </c>
      <c r="H97" s="14">
        <f t="shared" si="4"/>
        <v>3.68</v>
      </c>
      <c r="I97" s="15">
        <f t="shared" si="4"/>
        <v>3.68</v>
      </c>
    </row>
    <row r="98" spans="1:10" x14ac:dyDescent="0.25">
      <c r="A98" s="40">
        <v>202010759</v>
      </c>
      <c r="B98" s="41" t="s">
        <v>97</v>
      </c>
      <c r="C98" s="42">
        <v>1</v>
      </c>
      <c r="D98" s="43">
        <f>VLOOKUP(A98,[1]SUS201601!A:L,11,FALSE)</f>
        <v>6.55</v>
      </c>
      <c r="E98" s="14">
        <f>VLOOKUP(A98,[1]SUS201512!A:L,11,FALSE)</f>
        <v>6.55</v>
      </c>
      <c r="F98" s="15">
        <f>VLOOKUP(A98,[1]SUS201511!A:L,11,FALSE)</f>
        <v>6.55</v>
      </c>
      <c r="G98" s="13">
        <f t="shared" si="4"/>
        <v>6.55</v>
      </c>
      <c r="H98" s="14">
        <f t="shared" si="4"/>
        <v>6.55</v>
      </c>
      <c r="I98" s="15">
        <f t="shared" si="4"/>
        <v>6.55</v>
      </c>
    </row>
    <row r="99" spans="1:10" ht="15.75" thickBot="1" x14ac:dyDescent="0.3">
      <c r="A99" s="44">
        <v>202010767</v>
      </c>
      <c r="B99" s="45" t="s">
        <v>98</v>
      </c>
      <c r="C99" s="46">
        <v>1</v>
      </c>
      <c r="D99" s="47">
        <f>VLOOKUP(A99,[1]SUS201601!A:L,11,FALSE)</f>
        <v>15.24</v>
      </c>
      <c r="E99" s="48">
        <f>VLOOKUP(A99,[1]SUS201512!A:L,11,FALSE)</f>
        <v>15.24</v>
      </c>
      <c r="F99" s="49">
        <f>VLOOKUP(A99,[1]SUS201511!A:L,11,FALSE)</f>
        <v>15.24</v>
      </c>
      <c r="G99" s="17">
        <f t="shared" si="4"/>
        <v>15.24</v>
      </c>
      <c r="H99" s="18">
        <f t="shared" si="4"/>
        <v>15.24</v>
      </c>
      <c r="I99" s="19">
        <f t="shared" si="4"/>
        <v>15.24</v>
      </c>
    </row>
    <row r="100" spans="1:10" ht="15.75" thickBot="1" x14ac:dyDescent="0.3">
      <c r="A100" s="26"/>
      <c r="B100" s="26"/>
      <c r="C100" s="50">
        <f>SUM(C24:C99)</f>
        <v>32468</v>
      </c>
      <c r="D100" s="31"/>
      <c r="E100" s="31"/>
      <c r="F100" s="31"/>
      <c r="G100" s="35">
        <f>SUM(G24:G99)</f>
        <v>94150.319999999963</v>
      </c>
      <c r="H100" s="24">
        <f>SUM(H24:H99)</f>
        <v>94150.319999999963</v>
      </c>
      <c r="I100" s="25">
        <f>SUM(I24:I99)</f>
        <v>94150.319999999963</v>
      </c>
      <c r="J100" s="4">
        <f>(I100*12)</f>
        <v>1129803.8399999996</v>
      </c>
    </row>
    <row r="101" spans="1:10" x14ac:dyDescent="0.25">
      <c r="A101" s="26"/>
      <c r="B101" s="26"/>
      <c r="C101" s="27"/>
      <c r="D101" s="31"/>
      <c r="E101" s="31"/>
      <c r="F101" s="31"/>
      <c r="G101" s="31"/>
      <c r="H101" s="31"/>
      <c r="I101" s="31"/>
      <c r="J101" s="4">
        <f t="shared" ref="J101:J164" si="5">(I101*12)</f>
        <v>0</v>
      </c>
    </row>
    <row r="102" spans="1:10" ht="15.75" thickBot="1" x14ac:dyDescent="0.3">
      <c r="A102" s="26"/>
      <c r="B102" s="26" t="s">
        <v>99</v>
      </c>
      <c r="C102" s="30"/>
      <c r="D102" s="31"/>
      <c r="E102" s="31"/>
      <c r="F102" s="31"/>
      <c r="G102" s="31"/>
      <c r="H102" s="31"/>
      <c r="I102" s="31"/>
      <c r="J102" s="4">
        <f t="shared" si="5"/>
        <v>0</v>
      </c>
    </row>
    <row r="103" spans="1:10" ht="15.75" thickBot="1" x14ac:dyDescent="0.3">
      <c r="A103" s="32" t="s">
        <v>14</v>
      </c>
      <c r="B103" s="51" t="s">
        <v>15</v>
      </c>
      <c r="C103" s="52" t="s">
        <v>16</v>
      </c>
      <c r="D103" s="35" t="s">
        <v>17</v>
      </c>
      <c r="E103" s="24" t="s">
        <v>18</v>
      </c>
      <c r="F103" s="25" t="s">
        <v>19</v>
      </c>
      <c r="G103" s="23" t="s">
        <v>20</v>
      </c>
      <c r="H103" s="24" t="s">
        <v>21</v>
      </c>
      <c r="I103" s="25" t="s">
        <v>22</v>
      </c>
      <c r="J103" s="4" t="e">
        <f t="shared" si="5"/>
        <v>#VALUE!</v>
      </c>
    </row>
    <row r="104" spans="1:10" x14ac:dyDescent="0.25">
      <c r="A104" s="36">
        <v>202020010</v>
      </c>
      <c r="B104" s="53" t="s">
        <v>100</v>
      </c>
      <c r="C104" s="54">
        <v>1</v>
      </c>
      <c r="D104" s="39">
        <f>VLOOKUP(A104,[1]SUS201601!A:L,11,FALSE)</f>
        <v>6.48</v>
      </c>
      <c r="E104" s="10">
        <f>VLOOKUP(A104,[1]SUS201512!A:L,11,FALSE)</f>
        <v>6.48</v>
      </c>
      <c r="F104" s="11">
        <f>VLOOKUP(A104,[1]SUS201511!A:L,11,FALSE)</f>
        <v>6.48</v>
      </c>
      <c r="G104" s="9">
        <f t="shared" ref="G104:I157" si="6">$C104*D104</f>
        <v>6.48</v>
      </c>
      <c r="H104" s="10">
        <f t="shared" si="6"/>
        <v>6.48</v>
      </c>
      <c r="I104" s="11">
        <f t="shared" si="6"/>
        <v>6.48</v>
      </c>
      <c r="J104" s="4">
        <f t="shared" si="5"/>
        <v>77.760000000000005</v>
      </c>
    </row>
    <row r="105" spans="1:10" x14ac:dyDescent="0.25">
      <c r="A105" s="40">
        <v>202020029</v>
      </c>
      <c r="B105" s="55" t="s">
        <v>101</v>
      </c>
      <c r="C105" s="56">
        <v>179</v>
      </c>
      <c r="D105" s="43">
        <f>VLOOKUP(A105,[1]SUS201601!A:L,11,FALSE)</f>
        <v>2.73</v>
      </c>
      <c r="E105" s="14">
        <f>VLOOKUP(A105,[1]SUS201512!A:L,11,FALSE)</f>
        <v>2.73</v>
      </c>
      <c r="F105" s="15">
        <f>VLOOKUP(A105,[1]SUS201511!A:L,11,FALSE)</f>
        <v>2.73</v>
      </c>
      <c r="G105" s="13">
        <f t="shared" si="6"/>
        <v>488.67</v>
      </c>
      <c r="H105" s="14">
        <f t="shared" si="6"/>
        <v>488.67</v>
      </c>
      <c r="I105" s="15">
        <f t="shared" si="6"/>
        <v>488.67</v>
      </c>
      <c r="J105" s="4">
        <f t="shared" si="5"/>
        <v>5864.04</v>
      </c>
    </row>
    <row r="106" spans="1:10" x14ac:dyDescent="0.25">
      <c r="A106" s="40">
        <v>202020037</v>
      </c>
      <c r="B106" s="55" t="s">
        <v>102</v>
      </c>
      <c r="C106" s="56">
        <v>30</v>
      </c>
      <c r="D106" s="43">
        <f>VLOOKUP(A106,[1]SUS201601!A:L,11,FALSE)</f>
        <v>2.73</v>
      </c>
      <c r="E106" s="14">
        <f>VLOOKUP(A106,[1]SUS201512!A:L,11,FALSE)</f>
        <v>2.73</v>
      </c>
      <c r="F106" s="15">
        <f>VLOOKUP(A106,[1]SUS201511!A:L,11,FALSE)</f>
        <v>2.73</v>
      </c>
      <c r="G106" s="13">
        <f t="shared" si="6"/>
        <v>81.900000000000006</v>
      </c>
      <c r="H106" s="14">
        <f t="shared" si="6"/>
        <v>81.900000000000006</v>
      </c>
      <c r="I106" s="15">
        <f t="shared" si="6"/>
        <v>81.900000000000006</v>
      </c>
      <c r="J106" s="4">
        <f t="shared" si="5"/>
        <v>982.80000000000007</v>
      </c>
    </row>
    <row r="107" spans="1:10" x14ac:dyDescent="0.25">
      <c r="A107" s="40">
        <v>202020045</v>
      </c>
      <c r="B107" s="55" t="s">
        <v>103</v>
      </c>
      <c r="C107" s="56">
        <v>1</v>
      </c>
      <c r="D107" s="43">
        <f>VLOOKUP(A107,[1]SUS201601!A:L,11,FALSE)</f>
        <v>2.73</v>
      </c>
      <c r="E107" s="14">
        <f>VLOOKUP(A107,[1]SUS201512!A:L,11,FALSE)</f>
        <v>2.73</v>
      </c>
      <c r="F107" s="15">
        <f>VLOOKUP(A107,[1]SUS201511!A:L,11,FALSE)</f>
        <v>2.73</v>
      </c>
      <c r="G107" s="13">
        <f t="shared" si="6"/>
        <v>2.73</v>
      </c>
      <c r="H107" s="14">
        <f t="shared" si="6"/>
        <v>2.73</v>
      </c>
      <c r="I107" s="15">
        <f t="shared" si="6"/>
        <v>2.73</v>
      </c>
      <c r="J107" s="4">
        <f t="shared" si="5"/>
        <v>32.76</v>
      </c>
    </row>
    <row r="108" spans="1:10" x14ac:dyDescent="0.25">
      <c r="A108" s="40">
        <v>202020053</v>
      </c>
      <c r="B108" s="55" t="s">
        <v>104</v>
      </c>
      <c r="C108" s="56">
        <v>1</v>
      </c>
      <c r="D108" s="43">
        <f>VLOOKUP(A108,[1]SUS201601!A:L,11,FALSE)</f>
        <v>2.73</v>
      </c>
      <c r="E108" s="14">
        <f>VLOOKUP(A108,[1]SUS201512!A:L,11,FALSE)</f>
        <v>2.73</v>
      </c>
      <c r="F108" s="15">
        <f>VLOOKUP(A108,[1]SUS201511!A:L,11,FALSE)</f>
        <v>2.73</v>
      </c>
      <c r="G108" s="13">
        <f t="shared" si="6"/>
        <v>2.73</v>
      </c>
      <c r="H108" s="14">
        <f t="shared" si="6"/>
        <v>2.73</v>
      </c>
      <c r="I108" s="15">
        <f t="shared" si="6"/>
        <v>2.73</v>
      </c>
      <c r="J108" s="4">
        <f t="shared" si="5"/>
        <v>32.76</v>
      </c>
    </row>
    <row r="109" spans="1:10" x14ac:dyDescent="0.25">
      <c r="A109" s="40">
        <v>202020061</v>
      </c>
      <c r="B109" s="57" t="s">
        <v>105</v>
      </c>
      <c r="C109" s="56">
        <v>1</v>
      </c>
      <c r="D109" s="43">
        <f>VLOOKUP(A109,[1]SUS201601!A:L,11,FALSE)</f>
        <v>2.73</v>
      </c>
      <c r="E109" s="14">
        <f>VLOOKUP(A109,[1]SUS201512!A:L,11,FALSE)</f>
        <v>2.73</v>
      </c>
      <c r="F109" s="15">
        <f>VLOOKUP(A109,[1]SUS201511!A:L,11,FALSE)</f>
        <v>2.73</v>
      </c>
      <c r="G109" s="13">
        <f t="shared" si="6"/>
        <v>2.73</v>
      </c>
      <c r="H109" s="14">
        <f t="shared" si="6"/>
        <v>2.73</v>
      </c>
      <c r="I109" s="15">
        <f t="shared" si="6"/>
        <v>2.73</v>
      </c>
      <c r="J109" s="4">
        <f t="shared" si="5"/>
        <v>32.76</v>
      </c>
    </row>
    <row r="110" spans="1:10" x14ac:dyDescent="0.25">
      <c r="A110" s="40">
        <v>202020070</v>
      </c>
      <c r="B110" s="55" t="s">
        <v>106</v>
      </c>
      <c r="C110" s="56">
        <v>1</v>
      </c>
      <c r="D110" s="43">
        <f>VLOOKUP(A110,[1]SUS201601!A:L,11,FALSE)</f>
        <v>2.73</v>
      </c>
      <c r="E110" s="14">
        <f>VLOOKUP(A110,[1]SUS201512!A:L,11,FALSE)</f>
        <v>2.73</v>
      </c>
      <c r="F110" s="15">
        <f>VLOOKUP(A110,[1]SUS201511!A:L,11,FALSE)</f>
        <v>2.73</v>
      </c>
      <c r="G110" s="13">
        <f t="shared" si="6"/>
        <v>2.73</v>
      </c>
      <c r="H110" s="14">
        <f t="shared" si="6"/>
        <v>2.73</v>
      </c>
      <c r="I110" s="15">
        <f t="shared" si="6"/>
        <v>2.73</v>
      </c>
      <c r="J110" s="4">
        <f t="shared" si="5"/>
        <v>32.76</v>
      </c>
    </row>
    <row r="111" spans="1:10" x14ac:dyDescent="0.25">
      <c r="A111" s="40">
        <v>202020088</v>
      </c>
      <c r="B111" s="55" t="s">
        <v>107</v>
      </c>
      <c r="C111" s="56">
        <v>1</v>
      </c>
      <c r="D111" s="43">
        <f>VLOOKUP(A111,[1]SUS201601!A:L,11,FALSE)</f>
        <v>2.73</v>
      </c>
      <c r="E111" s="14">
        <f>VLOOKUP(A111,[1]SUS201512!A:L,11,FALSE)</f>
        <v>2.73</v>
      </c>
      <c r="F111" s="15">
        <f>VLOOKUP(A111,[1]SUS201511!A:L,11,FALSE)</f>
        <v>2.73</v>
      </c>
      <c r="G111" s="13">
        <f t="shared" si="6"/>
        <v>2.73</v>
      </c>
      <c r="H111" s="14">
        <f t="shared" si="6"/>
        <v>2.73</v>
      </c>
      <c r="I111" s="15">
        <f t="shared" si="6"/>
        <v>2.73</v>
      </c>
      <c r="J111" s="4">
        <f t="shared" si="5"/>
        <v>32.76</v>
      </c>
    </row>
    <row r="112" spans="1:10" x14ac:dyDescent="0.25">
      <c r="A112" s="40">
        <v>202020096</v>
      </c>
      <c r="B112" s="55" t="s">
        <v>108</v>
      </c>
      <c r="C112" s="56">
        <v>1</v>
      </c>
      <c r="D112" s="43">
        <f>VLOOKUP(A112,[1]SUS201601!A:L,11,FALSE)</f>
        <v>2.73</v>
      </c>
      <c r="E112" s="14">
        <f>VLOOKUP(A112,[1]SUS201512!A:L,11,FALSE)</f>
        <v>2.73</v>
      </c>
      <c r="F112" s="15">
        <f>VLOOKUP(A112,[1]SUS201511!A:L,11,FALSE)</f>
        <v>2.73</v>
      </c>
      <c r="G112" s="13">
        <f t="shared" si="6"/>
        <v>2.73</v>
      </c>
      <c r="H112" s="14">
        <f t="shared" si="6"/>
        <v>2.73</v>
      </c>
      <c r="I112" s="15">
        <f t="shared" si="6"/>
        <v>2.73</v>
      </c>
      <c r="J112" s="4">
        <f t="shared" si="5"/>
        <v>32.76</v>
      </c>
    </row>
    <row r="113" spans="1:10" x14ac:dyDescent="0.25">
      <c r="A113" s="40">
        <v>202020100</v>
      </c>
      <c r="B113" s="55" t="s">
        <v>109</v>
      </c>
      <c r="C113" s="56">
        <v>1</v>
      </c>
      <c r="D113" s="43">
        <f>VLOOKUP(A113,[1]SUS201601!A:L,11,FALSE)</f>
        <v>9</v>
      </c>
      <c r="E113" s="14">
        <f>VLOOKUP(A113,[1]SUS201512!A:L,11,FALSE)</f>
        <v>9</v>
      </c>
      <c r="F113" s="15">
        <f>VLOOKUP(A113,[1]SUS201511!A:L,11,FALSE)</f>
        <v>9</v>
      </c>
      <c r="G113" s="13">
        <f t="shared" si="6"/>
        <v>9</v>
      </c>
      <c r="H113" s="14">
        <f t="shared" si="6"/>
        <v>9</v>
      </c>
      <c r="I113" s="15">
        <f t="shared" si="6"/>
        <v>9</v>
      </c>
      <c r="J113" s="4">
        <f t="shared" si="5"/>
        <v>108</v>
      </c>
    </row>
    <row r="114" spans="1:10" x14ac:dyDescent="0.25">
      <c r="A114" s="40">
        <v>202020118</v>
      </c>
      <c r="B114" s="57" t="s">
        <v>110</v>
      </c>
      <c r="C114" s="56">
        <v>1</v>
      </c>
      <c r="D114" s="43">
        <f>VLOOKUP(A114,[1]SUS201601!A:L,11,FALSE)</f>
        <v>5.79</v>
      </c>
      <c r="E114" s="14">
        <f>VLOOKUP(A114,[1]SUS201512!A:L,11,FALSE)</f>
        <v>5.79</v>
      </c>
      <c r="F114" s="15">
        <f>VLOOKUP(A114,[1]SUS201511!A:L,11,FALSE)</f>
        <v>5.79</v>
      </c>
      <c r="G114" s="13">
        <f t="shared" si="6"/>
        <v>5.79</v>
      </c>
      <c r="H114" s="14">
        <f t="shared" si="6"/>
        <v>5.79</v>
      </c>
      <c r="I114" s="15">
        <f t="shared" si="6"/>
        <v>5.79</v>
      </c>
      <c r="J114" s="4">
        <f t="shared" si="5"/>
        <v>69.48</v>
      </c>
    </row>
    <row r="115" spans="1:10" x14ac:dyDescent="0.25">
      <c r="A115" s="40">
        <v>202020126</v>
      </c>
      <c r="B115" s="55" t="s">
        <v>111</v>
      </c>
      <c r="C115" s="56">
        <v>72</v>
      </c>
      <c r="D115" s="43">
        <f>VLOOKUP(A115,[1]SUS201601!A:L,11,FALSE)</f>
        <v>2.85</v>
      </c>
      <c r="E115" s="14">
        <f>VLOOKUP(A115,[1]SUS201512!A:L,11,FALSE)</f>
        <v>2.85</v>
      </c>
      <c r="F115" s="15">
        <f>VLOOKUP(A115,[1]SUS201511!A:L,11,FALSE)</f>
        <v>2.85</v>
      </c>
      <c r="G115" s="13">
        <f t="shared" si="6"/>
        <v>205.20000000000002</v>
      </c>
      <c r="H115" s="14">
        <f t="shared" si="6"/>
        <v>205.20000000000002</v>
      </c>
      <c r="I115" s="15">
        <f t="shared" si="6"/>
        <v>205.20000000000002</v>
      </c>
      <c r="J115" s="4">
        <f t="shared" si="5"/>
        <v>2462.4</v>
      </c>
    </row>
    <row r="116" spans="1:10" x14ac:dyDescent="0.25">
      <c r="A116" s="40">
        <v>202020134</v>
      </c>
      <c r="B116" s="55" t="s">
        <v>112</v>
      </c>
      <c r="C116" s="56">
        <v>759</v>
      </c>
      <c r="D116" s="43">
        <f>VLOOKUP(A116,[1]SUS201601!A:L,11,FALSE)</f>
        <v>5.77</v>
      </c>
      <c r="E116" s="14">
        <f>VLOOKUP(A116,[1]SUS201512!A:L,11,FALSE)</f>
        <v>5.77</v>
      </c>
      <c r="F116" s="15">
        <f>VLOOKUP(A116,[1]SUS201511!A:L,11,FALSE)</f>
        <v>5.77</v>
      </c>
      <c r="G116" s="13">
        <f t="shared" si="6"/>
        <v>4379.4299999999994</v>
      </c>
      <c r="H116" s="14">
        <f t="shared" si="6"/>
        <v>4379.4299999999994</v>
      </c>
      <c r="I116" s="15">
        <f t="shared" si="6"/>
        <v>4379.4299999999994</v>
      </c>
      <c r="J116" s="4">
        <f t="shared" si="5"/>
        <v>52553.159999999989</v>
      </c>
    </row>
    <row r="117" spans="1:10" x14ac:dyDescent="0.25">
      <c r="A117" s="40">
        <v>202020142</v>
      </c>
      <c r="B117" s="55" t="s">
        <v>113</v>
      </c>
      <c r="C117" s="56">
        <v>329</v>
      </c>
      <c r="D117" s="43">
        <f>VLOOKUP(A117,[1]SUS201601!A:L,11,FALSE)</f>
        <v>2.73</v>
      </c>
      <c r="E117" s="14">
        <f>VLOOKUP(A117,[1]SUS201512!A:L,11,FALSE)</f>
        <v>2.73</v>
      </c>
      <c r="F117" s="15">
        <f>VLOOKUP(A117,[1]SUS201511!A:L,11,FALSE)</f>
        <v>2.73</v>
      </c>
      <c r="G117" s="13">
        <f t="shared" si="6"/>
        <v>898.17</v>
      </c>
      <c r="H117" s="14">
        <f t="shared" si="6"/>
        <v>898.17</v>
      </c>
      <c r="I117" s="15">
        <f t="shared" si="6"/>
        <v>898.17</v>
      </c>
      <c r="J117" s="4">
        <f t="shared" si="5"/>
        <v>10778.039999999999</v>
      </c>
    </row>
    <row r="118" spans="1:10" x14ac:dyDescent="0.25">
      <c r="A118" s="40">
        <v>202020150</v>
      </c>
      <c r="B118" s="55" t="s">
        <v>114</v>
      </c>
      <c r="C118" s="56">
        <v>120</v>
      </c>
      <c r="D118" s="43">
        <f>VLOOKUP(A118,[1]SUS201601!A:L,11,FALSE)</f>
        <v>2.73</v>
      </c>
      <c r="E118" s="14">
        <f>VLOOKUP(A118,[1]SUS201512!A:L,11,FALSE)</f>
        <v>2.73</v>
      </c>
      <c r="F118" s="15">
        <f>VLOOKUP(A118,[1]SUS201511!A:L,11,FALSE)</f>
        <v>2.73</v>
      </c>
      <c r="G118" s="13">
        <f t="shared" si="6"/>
        <v>327.60000000000002</v>
      </c>
      <c r="H118" s="14">
        <f t="shared" si="6"/>
        <v>327.60000000000002</v>
      </c>
      <c r="I118" s="15">
        <f t="shared" si="6"/>
        <v>327.60000000000002</v>
      </c>
      <c r="J118" s="4">
        <f t="shared" si="5"/>
        <v>3931.2000000000003</v>
      </c>
    </row>
    <row r="119" spans="1:10" x14ac:dyDescent="0.25">
      <c r="A119" s="40">
        <v>202020169</v>
      </c>
      <c r="B119" s="55" t="s">
        <v>115</v>
      </c>
      <c r="C119" s="56">
        <v>5</v>
      </c>
      <c r="D119" s="43">
        <f>VLOOKUP(A119,[1]SUS201601!A:L,11,FALSE)</f>
        <v>4.1100000000000003</v>
      </c>
      <c r="E119" s="14">
        <f>VLOOKUP(A119,[1]SUS201512!A:L,11,FALSE)</f>
        <v>4.1100000000000003</v>
      </c>
      <c r="F119" s="15">
        <f>VLOOKUP(A119,[1]SUS201511!A:L,11,FALSE)</f>
        <v>4.1100000000000003</v>
      </c>
      <c r="G119" s="13">
        <f t="shared" si="6"/>
        <v>20.55</v>
      </c>
      <c r="H119" s="14">
        <f t="shared" si="6"/>
        <v>20.55</v>
      </c>
      <c r="I119" s="15">
        <f t="shared" si="6"/>
        <v>20.55</v>
      </c>
      <c r="J119" s="4">
        <f t="shared" si="5"/>
        <v>246.60000000000002</v>
      </c>
    </row>
    <row r="120" spans="1:10" x14ac:dyDescent="0.25">
      <c r="A120" s="40">
        <v>202020177</v>
      </c>
      <c r="B120" s="55" t="s">
        <v>116</v>
      </c>
      <c r="C120" s="56">
        <v>1</v>
      </c>
      <c r="D120" s="43">
        <f>VLOOKUP(A120,[1]SUS201601!A:L,11,FALSE)</f>
        <v>6.48</v>
      </c>
      <c r="E120" s="14">
        <f>VLOOKUP(A120,[1]SUS201512!A:L,11,FALSE)</f>
        <v>6.48</v>
      </c>
      <c r="F120" s="15">
        <f>VLOOKUP(A120,[1]SUS201511!A:L,11,FALSE)</f>
        <v>6.48</v>
      </c>
      <c r="G120" s="13">
        <f t="shared" si="6"/>
        <v>6.48</v>
      </c>
      <c r="H120" s="14">
        <f t="shared" si="6"/>
        <v>6.48</v>
      </c>
      <c r="I120" s="15">
        <f t="shared" si="6"/>
        <v>6.48</v>
      </c>
      <c r="J120" s="4">
        <f t="shared" si="5"/>
        <v>77.760000000000005</v>
      </c>
    </row>
    <row r="121" spans="1:10" x14ac:dyDescent="0.25">
      <c r="A121" s="40">
        <v>202020185</v>
      </c>
      <c r="B121" s="55" t="s">
        <v>117</v>
      </c>
      <c r="C121" s="56">
        <v>1</v>
      </c>
      <c r="D121" s="43">
        <f>VLOOKUP(A121,[1]SUS201601!A:L,11,FALSE)</f>
        <v>5.31</v>
      </c>
      <c r="E121" s="14">
        <f>VLOOKUP(A121,[1]SUS201512!A:L,11,FALSE)</f>
        <v>5.31</v>
      </c>
      <c r="F121" s="15">
        <f>VLOOKUP(A121,[1]SUS201511!A:L,11,FALSE)</f>
        <v>5.31</v>
      </c>
      <c r="G121" s="13">
        <f t="shared" si="6"/>
        <v>5.31</v>
      </c>
      <c r="H121" s="14">
        <f t="shared" si="6"/>
        <v>5.31</v>
      </c>
      <c r="I121" s="15">
        <f t="shared" si="6"/>
        <v>5.31</v>
      </c>
      <c r="J121" s="4">
        <f t="shared" si="5"/>
        <v>63.72</v>
      </c>
    </row>
    <row r="122" spans="1:10" x14ac:dyDescent="0.25">
      <c r="A122" s="40">
        <v>202020193</v>
      </c>
      <c r="B122" s="55" t="s">
        <v>118</v>
      </c>
      <c r="C122" s="56">
        <v>1</v>
      </c>
      <c r="D122" s="43">
        <f>VLOOKUP(A122,[1]SUS201601!A:L,11,FALSE)</f>
        <v>7.61</v>
      </c>
      <c r="E122" s="14">
        <f>VLOOKUP(A122,[1]SUS201512!A:L,11,FALSE)</f>
        <v>7.61</v>
      </c>
      <c r="F122" s="15">
        <f>VLOOKUP(A122,[1]SUS201511!A:L,11,FALSE)</f>
        <v>7.61</v>
      </c>
      <c r="G122" s="13">
        <f t="shared" si="6"/>
        <v>7.61</v>
      </c>
      <c r="H122" s="14">
        <f t="shared" si="6"/>
        <v>7.61</v>
      </c>
      <c r="I122" s="15">
        <f t="shared" si="6"/>
        <v>7.61</v>
      </c>
      <c r="J122" s="4">
        <f t="shared" si="5"/>
        <v>91.320000000000007</v>
      </c>
    </row>
    <row r="123" spans="1:10" x14ac:dyDescent="0.25">
      <c r="A123" s="40">
        <v>202020207</v>
      </c>
      <c r="B123" s="55" t="s">
        <v>119</v>
      </c>
      <c r="C123" s="56">
        <v>1</v>
      </c>
      <c r="D123" s="43">
        <f>VLOOKUP(A123,[1]SUS201601!A:L,11,FALSE)</f>
        <v>4.7300000000000004</v>
      </c>
      <c r="E123" s="14">
        <f>VLOOKUP(A123,[1]SUS201512!A:L,11,FALSE)</f>
        <v>4.7300000000000004</v>
      </c>
      <c r="F123" s="15">
        <f>VLOOKUP(A123,[1]SUS201511!A:L,11,FALSE)</f>
        <v>4.7300000000000004</v>
      </c>
      <c r="G123" s="13">
        <f t="shared" si="6"/>
        <v>4.7300000000000004</v>
      </c>
      <c r="H123" s="14">
        <f t="shared" si="6"/>
        <v>4.7300000000000004</v>
      </c>
      <c r="I123" s="15">
        <f t="shared" si="6"/>
        <v>4.7300000000000004</v>
      </c>
      <c r="J123" s="4">
        <f t="shared" si="5"/>
        <v>56.760000000000005</v>
      </c>
    </row>
    <row r="124" spans="1:10" x14ac:dyDescent="0.25">
      <c r="A124" s="40">
        <v>202020215</v>
      </c>
      <c r="B124" s="55" t="s">
        <v>120</v>
      </c>
      <c r="C124" s="56">
        <v>1</v>
      </c>
      <c r="D124" s="43">
        <f>VLOOKUP(A124,[1]SUS201601!A:L,11,FALSE)</f>
        <v>8.09</v>
      </c>
      <c r="E124" s="14">
        <f>VLOOKUP(A124,[1]SUS201512!A:L,11,FALSE)</f>
        <v>8.09</v>
      </c>
      <c r="F124" s="15">
        <f>VLOOKUP(A124,[1]SUS201511!A:L,11,FALSE)</f>
        <v>8.09</v>
      </c>
      <c r="G124" s="13">
        <f t="shared" si="6"/>
        <v>8.09</v>
      </c>
      <c r="H124" s="14">
        <f t="shared" si="6"/>
        <v>8.09</v>
      </c>
      <c r="I124" s="15">
        <f t="shared" si="6"/>
        <v>8.09</v>
      </c>
      <c r="J124" s="4">
        <f t="shared" si="5"/>
        <v>97.08</v>
      </c>
    </row>
    <row r="125" spans="1:10" x14ac:dyDescent="0.25">
      <c r="A125" s="40">
        <v>202020223</v>
      </c>
      <c r="B125" s="55" t="s">
        <v>121</v>
      </c>
      <c r="C125" s="56">
        <v>1</v>
      </c>
      <c r="D125" s="43">
        <f>VLOOKUP(A125,[1]SUS201601!A:L,11,FALSE)</f>
        <v>6.63</v>
      </c>
      <c r="E125" s="14">
        <f>VLOOKUP(A125,[1]SUS201512!A:L,11,FALSE)</f>
        <v>6.63</v>
      </c>
      <c r="F125" s="15">
        <f>VLOOKUP(A125,[1]SUS201511!A:L,11,FALSE)</f>
        <v>6.63</v>
      </c>
      <c r="G125" s="13">
        <f t="shared" si="6"/>
        <v>6.63</v>
      </c>
      <c r="H125" s="14">
        <f t="shared" si="6"/>
        <v>6.63</v>
      </c>
      <c r="I125" s="15">
        <f t="shared" si="6"/>
        <v>6.63</v>
      </c>
      <c r="J125" s="4">
        <f t="shared" si="5"/>
        <v>79.56</v>
      </c>
    </row>
    <row r="126" spans="1:10" x14ac:dyDescent="0.25">
      <c r="A126" s="40">
        <v>202020231</v>
      </c>
      <c r="B126" s="55" t="s">
        <v>122</v>
      </c>
      <c r="C126" s="56">
        <v>1</v>
      </c>
      <c r="D126" s="43">
        <f>VLOOKUP(A126,[1]SUS201601!A:L,11,FALSE)</f>
        <v>15</v>
      </c>
      <c r="E126" s="14">
        <f>VLOOKUP(A126,[1]SUS201512!A:L,11,FALSE)</f>
        <v>15</v>
      </c>
      <c r="F126" s="15">
        <f>VLOOKUP(A126,[1]SUS201511!A:L,11,FALSE)</f>
        <v>15</v>
      </c>
      <c r="G126" s="13">
        <f t="shared" si="6"/>
        <v>15</v>
      </c>
      <c r="H126" s="14">
        <f t="shared" si="6"/>
        <v>15</v>
      </c>
      <c r="I126" s="15">
        <f t="shared" si="6"/>
        <v>15</v>
      </c>
      <c r="J126" s="4">
        <f t="shared" si="5"/>
        <v>180</v>
      </c>
    </row>
    <row r="127" spans="1:10" x14ac:dyDescent="0.25">
      <c r="A127" s="40">
        <v>202020240</v>
      </c>
      <c r="B127" s="57" t="s">
        <v>123</v>
      </c>
      <c r="C127" s="56">
        <v>1</v>
      </c>
      <c r="D127" s="43">
        <f>VLOOKUP(A127,[1]SUS201601!A:L,11,FALSE)</f>
        <v>18.91</v>
      </c>
      <c r="E127" s="14">
        <f>VLOOKUP(A127,[1]SUS201512!A:L,11,FALSE)</f>
        <v>18.91</v>
      </c>
      <c r="F127" s="15">
        <f>VLOOKUP(A127,[1]SUS201511!A:L,11,FALSE)</f>
        <v>18.91</v>
      </c>
      <c r="G127" s="13">
        <f t="shared" si="6"/>
        <v>18.91</v>
      </c>
      <c r="H127" s="14">
        <f t="shared" si="6"/>
        <v>18.91</v>
      </c>
      <c r="I127" s="15">
        <f t="shared" si="6"/>
        <v>18.91</v>
      </c>
      <c r="J127" s="4">
        <f t="shared" si="5"/>
        <v>226.92000000000002</v>
      </c>
    </row>
    <row r="128" spans="1:10" x14ac:dyDescent="0.25">
      <c r="A128" s="40">
        <v>202020258</v>
      </c>
      <c r="B128" s="55" t="s">
        <v>124</v>
      </c>
      <c r="C128" s="56">
        <v>1</v>
      </c>
      <c r="D128" s="43">
        <f>VLOOKUP(A128,[1]SUS201601!A:L,11,FALSE)</f>
        <v>6.66</v>
      </c>
      <c r="E128" s="14">
        <f>VLOOKUP(A128,[1]SUS201512!A:L,11,FALSE)</f>
        <v>6.66</v>
      </c>
      <c r="F128" s="15">
        <f>VLOOKUP(A128,[1]SUS201511!A:L,11,FALSE)</f>
        <v>6.66</v>
      </c>
      <c r="G128" s="13">
        <f t="shared" si="6"/>
        <v>6.66</v>
      </c>
      <c r="H128" s="14">
        <f t="shared" si="6"/>
        <v>6.66</v>
      </c>
      <c r="I128" s="15">
        <f t="shared" si="6"/>
        <v>6.66</v>
      </c>
      <c r="J128" s="4">
        <f t="shared" si="5"/>
        <v>79.92</v>
      </c>
    </row>
    <row r="129" spans="1:10" x14ac:dyDescent="0.25">
      <c r="A129" s="40">
        <v>202020266</v>
      </c>
      <c r="B129" s="55" t="s">
        <v>125</v>
      </c>
      <c r="C129" s="56">
        <v>1</v>
      </c>
      <c r="D129" s="43">
        <f>VLOOKUP(A129,[1]SUS201601!A:L,11,FALSE)</f>
        <v>9.11</v>
      </c>
      <c r="E129" s="14">
        <f>VLOOKUP(A129,[1]SUS201512!A:L,11,FALSE)</f>
        <v>9.11</v>
      </c>
      <c r="F129" s="15">
        <f>VLOOKUP(A129,[1]SUS201511!A:L,11,FALSE)</f>
        <v>9.11</v>
      </c>
      <c r="G129" s="13">
        <f t="shared" si="6"/>
        <v>9.11</v>
      </c>
      <c r="H129" s="14">
        <f t="shared" si="6"/>
        <v>9.11</v>
      </c>
      <c r="I129" s="15">
        <f t="shared" si="6"/>
        <v>9.11</v>
      </c>
      <c r="J129" s="4">
        <f t="shared" si="5"/>
        <v>109.32</v>
      </c>
    </row>
    <row r="130" spans="1:10" x14ac:dyDescent="0.25">
      <c r="A130" s="40">
        <v>202020274</v>
      </c>
      <c r="B130" s="55" t="s">
        <v>126</v>
      </c>
      <c r="C130" s="56">
        <v>1</v>
      </c>
      <c r="D130" s="43">
        <f>VLOOKUP(A130,[1]SUS201601!A:L,11,FALSE)</f>
        <v>10.51</v>
      </c>
      <c r="E130" s="14">
        <f>VLOOKUP(A130,[1]SUS201512!A:L,11,FALSE)</f>
        <v>10.51</v>
      </c>
      <c r="F130" s="15">
        <f>VLOOKUP(A130,[1]SUS201511!A:L,11,FALSE)</f>
        <v>10.51</v>
      </c>
      <c r="G130" s="13">
        <f t="shared" si="6"/>
        <v>10.51</v>
      </c>
      <c r="H130" s="14">
        <f t="shared" si="6"/>
        <v>10.51</v>
      </c>
      <c r="I130" s="15">
        <f t="shared" si="6"/>
        <v>10.51</v>
      </c>
      <c r="J130" s="4">
        <f t="shared" si="5"/>
        <v>126.12</v>
      </c>
    </row>
    <row r="131" spans="1:10" x14ac:dyDescent="0.25">
      <c r="A131" s="40">
        <v>202020282</v>
      </c>
      <c r="B131" s="55" t="s">
        <v>127</v>
      </c>
      <c r="C131" s="56">
        <v>1</v>
      </c>
      <c r="D131" s="43">
        <f>VLOOKUP(A131,[1]SUS201601!A:L,11,FALSE)</f>
        <v>6.66</v>
      </c>
      <c r="E131" s="14">
        <f>VLOOKUP(A131,[1]SUS201512!A:L,11,FALSE)</f>
        <v>6.66</v>
      </c>
      <c r="F131" s="15">
        <f>VLOOKUP(A131,[1]SUS201511!A:L,11,FALSE)</f>
        <v>6.66</v>
      </c>
      <c r="G131" s="13">
        <f t="shared" si="6"/>
        <v>6.66</v>
      </c>
      <c r="H131" s="14">
        <f t="shared" si="6"/>
        <v>6.66</v>
      </c>
      <c r="I131" s="15">
        <f t="shared" si="6"/>
        <v>6.66</v>
      </c>
      <c r="J131" s="4">
        <f t="shared" si="5"/>
        <v>79.92</v>
      </c>
    </row>
    <row r="132" spans="1:10" x14ac:dyDescent="0.25">
      <c r="A132" s="40">
        <v>202020290</v>
      </c>
      <c r="B132" s="55" t="s">
        <v>128</v>
      </c>
      <c r="C132" s="56">
        <v>5</v>
      </c>
      <c r="D132" s="43">
        <f>VLOOKUP(A132,[1]SUS201601!A:L,11,FALSE)</f>
        <v>4.5999999999999996</v>
      </c>
      <c r="E132" s="14">
        <f>VLOOKUP(A132,[1]SUS201512!A:L,11,FALSE)</f>
        <v>4.5999999999999996</v>
      </c>
      <c r="F132" s="15">
        <f>VLOOKUP(A132,[1]SUS201511!A:L,11,FALSE)</f>
        <v>4.5999999999999996</v>
      </c>
      <c r="G132" s="13">
        <f t="shared" si="6"/>
        <v>23</v>
      </c>
      <c r="H132" s="14">
        <f t="shared" si="6"/>
        <v>23</v>
      </c>
      <c r="I132" s="15">
        <f t="shared" si="6"/>
        <v>23</v>
      </c>
      <c r="J132" s="4">
        <f t="shared" si="5"/>
        <v>276</v>
      </c>
    </row>
    <row r="133" spans="1:10" x14ac:dyDescent="0.25">
      <c r="A133" s="40">
        <v>202020304</v>
      </c>
      <c r="B133" s="55" t="s">
        <v>129</v>
      </c>
      <c r="C133" s="56">
        <v>10</v>
      </c>
      <c r="D133" s="43">
        <f>VLOOKUP(A133,[1]SUS201601!A:L,11,FALSE)</f>
        <v>1.53</v>
      </c>
      <c r="E133" s="14">
        <f>VLOOKUP(A133,[1]SUS201512!A:L,11,FALSE)</f>
        <v>1.53</v>
      </c>
      <c r="F133" s="15">
        <f>VLOOKUP(A133,[1]SUS201511!A:L,11,FALSE)</f>
        <v>1.53</v>
      </c>
      <c r="G133" s="13">
        <f t="shared" si="6"/>
        <v>15.3</v>
      </c>
      <c r="H133" s="14">
        <f t="shared" si="6"/>
        <v>15.3</v>
      </c>
      <c r="I133" s="15">
        <f t="shared" si="6"/>
        <v>15.3</v>
      </c>
      <c r="J133" s="4">
        <f t="shared" si="5"/>
        <v>183.60000000000002</v>
      </c>
    </row>
    <row r="134" spans="1:10" x14ac:dyDescent="0.25">
      <c r="A134" s="40">
        <v>202020312</v>
      </c>
      <c r="B134" s="57" t="s">
        <v>130</v>
      </c>
      <c r="C134" s="56">
        <v>1</v>
      </c>
      <c r="D134" s="43">
        <f>VLOOKUP(A134,[1]SUS201601!A:L,11,FALSE)</f>
        <v>2.73</v>
      </c>
      <c r="E134" s="14">
        <f>VLOOKUP(A134,[1]SUS201512!A:L,11,FALSE)</f>
        <v>2.73</v>
      </c>
      <c r="F134" s="15">
        <f>VLOOKUP(A134,[1]SUS201511!A:L,11,FALSE)</f>
        <v>2.73</v>
      </c>
      <c r="G134" s="13">
        <f t="shared" si="6"/>
        <v>2.73</v>
      </c>
      <c r="H134" s="14">
        <f t="shared" si="6"/>
        <v>2.73</v>
      </c>
      <c r="I134" s="15">
        <f t="shared" si="6"/>
        <v>2.73</v>
      </c>
      <c r="J134" s="4">
        <f t="shared" si="5"/>
        <v>32.76</v>
      </c>
    </row>
    <row r="135" spans="1:10" x14ac:dyDescent="0.25">
      <c r="A135" s="40">
        <v>202020320</v>
      </c>
      <c r="B135" s="55" t="s">
        <v>131</v>
      </c>
      <c r="C135" s="56">
        <v>1</v>
      </c>
      <c r="D135" s="43">
        <f>VLOOKUP(A135,[1]SUS201601!A:L,11,FALSE)</f>
        <v>2.73</v>
      </c>
      <c r="E135" s="14">
        <f>VLOOKUP(A135,[1]SUS201512!A:L,11,FALSE)</f>
        <v>2.73</v>
      </c>
      <c r="F135" s="15">
        <f>VLOOKUP(A135,[1]SUS201511!A:L,11,FALSE)</f>
        <v>2.73</v>
      </c>
      <c r="G135" s="13">
        <f t="shared" si="6"/>
        <v>2.73</v>
      </c>
      <c r="H135" s="14">
        <f t="shared" si="6"/>
        <v>2.73</v>
      </c>
      <c r="I135" s="15">
        <f t="shared" si="6"/>
        <v>2.73</v>
      </c>
      <c r="J135" s="4">
        <f t="shared" si="5"/>
        <v>32.76</v>
      </c>
    </row>
    <row r="136" spans="1:10" x14ac:dyDescent="0.25">
      <c r="A136" s="40">
        <v>202020339</v>
      </c>
      <c r="B136" s="57" t="s">
        <v>132</v>
      </c>
      <c r="C136" s="56">
        <v>1</v>
      </c>
      <c r="D136" s="43">
        <f>VLOOKUP(A136,[1]SUS201601!A:L,11,FALSE)</f>
        <v>2.73</v>
      </c>
      <c r="E136" s="14">
        <f>VLOOKUP(A136,[1]SUS201512!A:L,11,FALSE)</f>
        <v>2.73</v>
      </c>
      <c r="F136" s="15">
        <f>VLOOKUP(A136,[1]SUS201511!A:L,11,FALSE)</f>
        <v>2.73</v>
      </c>
      <c r="G136" s="13">
        <f t="shared" si="6"/>
        <v>2.73</v>
      </c>
      <c r="H136" s="14">
        <f t="shared" si="6"/>
        <v>2.73</v>
      </c>
      <c r="I136" s="15">
        <f t="shared" si="6"/>
        <v>2.73</v>
      </c>
      <c r="J136" s="4">
        <f t="shared" si="5"/>
        <v>32.76</v>
      </c>
    </row>
    <row r="137" spans="1:10" x14ac:dyDescent="0.25">
      <c r="A137" s="40">
        <v>202020347</v>
      </c>
      <c r="B137" s="55" t="s">
        <v>133</v>
      </c>
      <c r="C137" s="56">
        <v>1</v>
      </c>
      <c r="D137" s="43">
        <f>VLOOKUP(A137,[1]SUS201601!A:L,11,FALSE)</f>
        <v>4.1100000000000003</v>
      </c>
      <c r="E137" s="14">
        <f>VLOOKUP(A137,[1]SUS201512!A:L,11,FALSE)</f>
        <v>4.1100000000000003</v>
      </c>
      <c r="F137" s="15">
        <f>VLOOKUP(A137,[1]SUS201511!A:L,11,FALSE)</f>
        <v>4.1100000000000003</v>
      </c>
      <c r="G137" s="13">
        <f t="shared" si="6"/>
        <v>4.1100000000000003</v>
      </c>
      <c r="H137" s="14">
        <f t="shared" si="6"/>
        <v>4.1100000000000003</v>
      </c>
      <c r="I137" s="15">
        <f t="shared" si="6"/>
        <v>4.1100000000000003</v>
      </c>
      <c r="J137" s="4">
        <f t="shared" si="5"/>
        <v>49.320000000000007</v>
      </c>
    </row>
    <row r="138" spans="1:10" x14ac:dyDescent="0.25">
      <c r="A138" s="40">
        <v>202020355</v>
      </c>
      <c r="B138" s="55" t="s">
        <v>134</v>
      </c>
      <c r="C138" s="56">
        <v>15</v>
      </c>
      <c r="D138" s="43">
        <f>VLOOKUP(A138,[1]SUS201601!A:L,11,FALSE)</f>
        <v>5.41</v>
      </c>
      <c r="E138" s="14">
        <f>VLOOKUP(A138,[1]SUS201512!A:L,11,FALSE)</f>
        <v>5.41</v>
      </c>
      <c r="F138" s="15">
        <f>VLOOKUP(A138,[1]SUS201511!A:L,11,FALSE)</f>
        <v>5.41</v>
      </c>
      <c r="G138" s="13">
        <f t="shared" si="6"/>
        <v>81.150000000000006</v>
      </c>
      <c r="H138" s="14">
        <f t="shared" si="6"/>
        <v>81.150000000000006</v>
      </c>
      <c r="I138" s="15">
        <f t="shared" si="6"/>
        <v>81.150000000000006</v>
      </c>
      <c r="J138" s="4">
        <f t="shared" si="5"/>
        <v>973.80000000000007</v>
      </c>
    </row>
    <row r="139" spans="1:10" x14ac:dyDescent="0.25">
      <c r="A139" s="40">
        <v>202020363</v>
      </c>
      <c r="B139" s="55" t="s">
        <v>135</v>
      </c>
      <c r="C139" s="56">
        <v>14</v>
      </c>
      <c r="D139" s="43">
        <f>VLOOKUP(A139,[1]SUS201601!A:L,11,FALSE)</f>
        <v>2.73</v>
      </c>
      <c r="E139" s="14">
        <f>VLOOKUP(A139,[1]SUS201512!A:L,11,FALSE)</f>
        <v>2.73</v>
      </c>
      <c r="F139" s="15">
        <f>VLOOKUP(A139,[1]SUS201511!A:L,11,FALSE)</f>
        <v>2.73</v>
      </c>
      <c r="G139" s="13">
        <f t="shared" si="6"/>
        <v>38.22</v>
      </c>
      <c r="H139" s="14">
        <f t="shared" si="6"/>
        <v>38.22</v>
      </c>
      <c r="I139" s="15">
        <f t="shared" si="6"/>
        <v>38.22</v>
      </c>
      <c r="J139" s="4">
        <f t="shared" si="5"/>
        <v>458.64</v>
      </c>
    </row>
    <row r="140" spans="1:10" x14ac:dyDescent="0.25">
      <c r="A140" s="40">
        <v>202020371</v>
      </c>
      <c r="B140" s="55" t="s">
        <v>136</v>
      </c>
      <c r="C140" s="56">
        <v>40</v>
      </c>
      <c r="D140" s="43">
        <f>VLOOKUP(A140,[1]SUS201601!A:L,11,FALSE)</f>
        <v>1.53</v>
      </c>
      <c r="E140" s="14">
        <f>VLOOKUP(A140,[1]SUS201512!A:L,11,FALSE)</f>
        <v>1.53</v>
      </c>
      <c r="F140" s="15">
        <f>VLOOKUP(A140,[1]SUS201511!A:L,11,FALSE)</f>
        <v>1.53</v>
      </c>
      <c r="G140" s="13">
        <f t="shared" si="6"/>
        <v>61.2</v>
      </c>
      <c r="H140" s="14">
        <f t="shared" si="6"/>
        <v>61.2</v>
      </c>
      <c r="I140" s="15">
        <f t="shared" si="6"/>
        <v>61.2</v>
      </c>
      <c r="J140" s="4">
        <f t="shared" si="5"/>
        <v>734.40000000000009</v>
      </c>
    </row>
    <row r="141" spans="1:10" x14ac:dyDescent="0.25">
      <c r="A141" s="40">
        <v>202020380</v>
      </c>
      <c r="B141" s="55" t="s">
        <v>137</v>
      </c>
      <c r="C141" s="56">
        <v>7556</v>
      </c>
      <c r="D141" s="43">
        <f>VLOOKUP(A141,[1]SUS201601!A:L,11,FALSE)</f>
        <v>4.1100000000000003</v>
      </c>
      <c r="E141" s="14">
        <f>VLOOKUP(A141,[1]SUS201512!A:L,11,FALSE)</f>
        <v>4.1100000000000003</v>
      </c>
      <c r="F141" s="15">
        <f>VLOOKUP(A141,[1]SUS201511!A:L,11,FALSE)</f>
        <v>4.1100000000000003</v>
      </c>
      <c r="G141" s="13">
        <f t="shared" si="6"/>
        <v>31055.160000000003</v>
      </c>
      <c r="H141" s="14">
        <f t="shared" si="6"/>
        <v>31055.160000000003</v>
      </c>
      <c r="I141" s="15">
        <f t="shared" si="6"/>
        <v>31055.160000000003</v>
      </c>
      <c r="J141" s="4">
        <f t="shared" si="5"/>
        <v>372661.92000000004</v>
      </c>
    </row>
    <row r="142" spans="1:10" x14ac:dyDescent="0.25">
      <c r="A142" s="40">
        <v>202020398</v>
      </c>
      <c r="B142" s="55" t="s">
        <v>138</v>
      </c>
      <c r="C142" s="56">
        <v>40</v>
      </c>
      <c r="D142" s="43">
        <f>VLOOKUP(A142,[1]SUS201601!A:L,11,FALSE)</f>
        <v>2.73</v>
      </c>
      <c r="E142" s="14">
        <f>VLOOKUP(A142,[1]SUS201512!A:L,11,FALSE)</f>
        <v>2.73</v>
      </c>
      <c r="F142" s="15">
        <f>VLOOKUP(A142,[1]SUS201511!A:L,11,FALSE)</f>
        <v>2.73</v>
      </c>
      <c r="G142" s="13">
        <f t="shared" si="6"/>
        <v>109.2</v>
      </c>
      <c r="H142" s="14">
        <f t="shared" si="6"/>
        <v>109.2</v>
      </c>
      <c r="I142" s="15">
        <f t="shared" si="6"/>
        <v>109.2</v>
      </c>
      <c r="J142" s="4">
        <f t="shared" si="5"/>
        <v>1310.4000000000001</v>
      </c>
    </row>
    <row r="143" spans="1:10" x14ac:dyDescent="0.25">
      <c r="A143" s="40">
        <v>202020401</v>
      </c>
      <c r="B143" s="55" t="s">
        <v>139</v>
      </c>
      <c r="C143" s="56">
        <v>1</v>
      </c>
      <c r="D143" s="43">
        <f>VLOOKUP(A143,[1]SUS201601!A:L,11,FALSE)</f>
        <v>25</v>
      </c>
      <c r="E143" s="14">
        <f>VLOOKUP(A143,[1]SUS201512!A:L,11,FALSE)</f>
        <v>25</v>
      </c>
      <c r="F143" s="15">
        <f>VLOOKUP(A143,[1]SUS201511!A:L,11,FALSE)</f>
        <v>25</v>
      </c>
      <c r="G143" s="13">
        <f t="shared" si="6"/>
        <v>25</v>
      </c>
      <c r="H143" s="14">
        <f t="shared" si="6"/>
        <v>25</v>
      </c>
      <c r="I143" s="15">
        <f t="shared" si="6"/>
        <v>25</v>
      </c>
      <c r="J143" s="4">
        <f t="shared" si="5"/>
        <v>300</v>
      </c>
    </row>
    <row r="144" spans="1:10" x14ac:dyDescent="0.25">
      <c r="A144" s="40">
        <v>202020410</v>
      </c>
      <c r="B144" s="55" t="s">
        <v>140</v>
      </c>
      <c r="C144" s="56">
        <v>4</v>
      </c>
      <c r="D144" s="43">
        <f>VLOOKUP(A144,[1]SUS201601!A:L,11,FALSE)</f>
        <v>4.1100000000000003</v>
      </c>
      <c r="E144" s="14">
        <f>VLOOKUP(A144,[1]SUS201512!A:L,11,FALSE)</f>
        <v>4.1100000000000003</v>
      </c>
      <c r="F144" s="15">
        <f>VLOOKUP(A144,[1]SUS201511!A:L,11,FALSE)</f>
        <v>4.1100000000000003</v>
      </c>
      <c r="G144" s="13">
        <f t="shared" si="6"/>
        <v>16.440000000000001</v>
      </c>
      <c r="H144" s="14">
        <f t="shared" si="6"/>
        <v>16.440000000000001</v>
      </c>
      <c r="I144" s="15">
        <f t="shared" si="6"/>
        <v>16.440000000000001</v>
      </c>
      <c r="J144" s="4">
        <f t="shared" si="5"/>
        <v>197.28000000000003</v>
      </c>
    </row>
    <row r="145" spans="1:10" x14ac:dyDescent="0.25">
      <c r="A145" s="40">
        <v>202020428</v>
      </c>
      <c r="B145" s="55" t="s">
        <v>141</v>
      </c>
      <c r="C145" s="56">
        <v>1</v>
      </c>
      <c r="D145" s="43">
        <f>VLOOKUP(A145,[1]SUS201601!A:L,11,FALSE)</f>
        <v>2.73</v>
      </c>
      <c r="E145" s="14">
        <f>VLOOKUP(A145,[1]SUS201512!A:L,11,FALSE)</f>
        <v>2.73</v>
      </c>
      <c r="F145" s="15">
        <f>VLOOKUP(A145,[1]SUS201511!A:L,11,FALSE)</f>
        <v>2.73</v>
      </c>
      <c r="G145" s="13">
        <f t="shared" si="6"/>
        <v>2.73</v>
      </c>
      <c r="H145" s="14">
        <f t="shared" si="6"/>
        <v>2.73</v>
      </c>
      <c r="I145" s="15">
        <f t="shared" si="6"/>
        <v>2.73</v>
      </c>
      <c r="J145" s="4">
        <f t="shared" si="5"/>
        <v>32.76</v>
      </c>
    </row>
    <row r="146" spans="1:10" x14ac:dyDescent="0.25">
      <c r="A146" s="40">
        <v>202020436</v>
      </c>
      <c r="B146" s="55" t="s">
        <v>142</v>
      </c>
      <c r="C146" s="56">
        <v>1</v>
      </c>
      <c r="D146" s="43">
        <f>VLOOKUP(A146,[1]SUS201601!A:L,11,FALSE)</f>
        <v>2.73</v>
      </c>
      <c r="E146" s="14">
        <f>VLOOKUP(A146,[1]SUS201512!A:L,11,FALSE)</f>
        <v>2.73</v>
      </c>
      <c r="F146" s="15">
        <f>VLOOKUP(A146,[1]SUS201511!A:L,11,FALSE)</f>
        <v>2.73</v>
      </c>
      <c r="G146" s="13">
        <f t="shared" si="6"/>
        <v>2.73</v>
      </c>
      <c r="H146" s="14">
        <f t="shared" si="6"/>
        <v>2.73</v>
      </c>
      <c r="I146" s="15">
        <f t="shared" si="6"/>
        <v>2.73</v>
      </c>
      <c r="J146" s="4">
        <f t="shared" si="5"/>
        <v>32.76</v>
      </c>
    </row>
    <row r="147" spans="1:10" x14ac:dyDescent="0.25">
      <c r="A147" s="40">
        <v>202020444</v>
      </c>
      <c r="B147" s="55" t="s">
        <v>143</v>
      </c>
      <c r="C147" s="56">
        <v>1</v>
      </c>
      <c r="D147" s="43">
        <f>VLOOKUP(A147,[1]SUS201601!A:L,11,FALSE)</f>
        <v>2.73</v>
      </c>
      <c r="E147" s="14">
        <f>VLOOKUP(A147,[1]SUS201512!A:L,11,FALSE)</f>
        <v>2.73</v>
      </c>
      <c r="F147" s="15">
        <f>VLOOKUP(A147,[1]SUS201511!A:L,11,FALSE)</f>
        <v>2.73</v>
      </c>
      <c r="G147" s="13">
        <f t="shared" si="6"/>
        <v>2.73</v>
      </c>
      <c r="H147" s="14">
        <f t="shared" si="6"/>
        <v>2.73</v>
      </c>
      <c r="I147" s="15">
        <f t="shared" si="6"/>
        <v>2.73</v>
      </c>
      <c r="J147" s="4">
        <f t="shared" si="5"/>
        <v>32.76</v>
      </c>
    </row>
    <row r="148" spans="1:10" x14ac:dyDescent="0.25">
      <c r="A148" s="40">
        <v>202020452</v>
      </c>
      <c r="B148" s="55" t="s">
        <v>144</v>
      </c>
      <c r="C148" s="56">
        <v>1</v>
      </c>
      <c r="D148" s="43">
        <f>VLOOKUP(A148,[1]SUS201601!A:L,11,FALSE)</f>
        <v>0</v>
      </c>
      <c r="E148" s="14">
        <f>VLOOKUP(A148,[1]SUS201512!A:L,11,FALSE)</f>
        <v>0</v>
      </c>
      <c r="F148" s="15">
        <f>VLOOKUP(A148,[1]SUS201511!A:L,11,FALSE)</f>
        <v>0</v>
      </c>
      <c r="G148" s="13">
        <f t="shared" si="6"/>
        <v>0</v>
      </c>
      <c r="H148" s="14">
        <f t="shared" si="6"/>
        <v>0</v>
      </c>
      <c r="I148" s="15">
        <f t="shared" si="6"/>
        <v>0</v>
      </c>
      <c r="J148" s="4">
        <f t="shared" si="5"/>
        <v>0</v>
      </c>
    </row>
    <row r="149" spans="1:10" x14ac:dyDescent="0.25">
      <c r="A149" s="40">
        <v>202020460</v>
      </c>
      <c r="B149" s="55" t="s">
        <v>145</v>
      </c>
      <c r="C149" s="56">
        <v>1</v>
      </c>
      <c r="D149" s="43">
        <f>VLOOKUP(A149,[1]SUS201601!A:L,11,FALSE)</f>
        <v>2.73</v>
      </c>
      <c r="E149" s="14">
        <f>VLOOKUP(A149,[1]SUS201512!A:L,11,FALSE)</f>
        <v>2.73</v>
      </c>
      <c r="F149" s="15">
        <f>VLOOKUP(A149,[1]SUS201511!A:L,11,FALSE)</f>
        <v>2.73</v>
      </c>
      <c r="G149" s="13">
        <f t="shared" si="6"/>
        <v>2.73</v>
      </c>
      <c r="H149" s="14">
        <f t="shared" si="6"/>
        <v>2.73</v>
      </c>
      <c r="I149" s="15">
        <f t="shared" si="6"/>
        <v>2.73</v>
      </c>
      <c r="J149" s="4">
        <f t="shared" si="5"/>
        <v>32.76</v>
      </c>
    </row>
    <row r="150" spans="1:10" x14ac:dyDescent="0.25">
      <c r="A150" s="40">
        <v>202020479</v>
      </c>
      <c r="B150" s="58" t="s">
        <v>146</v>
      </c>
      <c r="C150" s="56">
        <v>1</v>
      </c>
      <c r="D150" s="43">
        <f>VLOOKUP(A150,[1]SUS201601!A:L,11,FALSE)</f>
        <v>0</v>
      </c>
      <c r="E150" s="14">
        <f>VLOOKUP(A150,[1]SUS201512!A:L,11,FALSE)</f>
        <v>0</v>
      </c>
      <c r="F150" s="15">
        <f>VLOOKUP(A150,[1]SUS201511!A:L,11,FALSE)</f>
        <v>0</v>
      </c>
      <c r="G150" s="13">
        <f t="shared" si="6"/>
        <v>0</v>
      </c>
      <c r="H150" s="14">
        <f t="shared" si="6"/>
        <v>0</v>
      </c>
      <c r="I150" s="15">
        <f t="shared" si="6"/>
        <v>0</v>
      </c>
      <c r="J150" s="4">
        <f t="shared" si="5"/>
        <v>0</v>
      </c>
    </row>
    <row r="151" spans="1:10" x14ac:dyDescent="0.25">
      <c r="A151" s="40">
        <v>202020487</v>
      </c>
      <c r="B151" s="55" t="s">
        <v>147</v>
      </c>
      <c r="C151" s="56">
        <v>1</v>
      </c>
      <c r="D151" s="43">
        <f>VLOOKUP(A151,[1]SUS201601!A:L,11,FALSE)</f>
        <v>4.1100000000000003</v>
      </c>
      <c r="E151" s="14">
        <f>VLOOKUP(A151,[1]SUS201512!A:L,11,FALSE)</f>
        <v>4.1100000000000003</v>
      </c>
      <c r="F151" s="15">
        <f>VLOOKUP(A151,[1]SUS201511!A:L,11,FALSE)</f>
        <v>4.1100000000000003</v>
      </c>
      <c r="G151" s="13">
        <f t="shared" si="6"/>
        <v>4.1100000000000003</v>
      </c>
      <c r="H151" s="14">
        <f t="shared" si="6"/>
        <v>4.1100000000000003</v>
      </c>
      <c r="I151" s="15">
        <f t="shared" si="6"/>
        <v>4.1100000000000003</v>
      </c>
      <c r="J151" s="4">
        <f t="shared" si="5"/>
        <v>49.320000000000007</v>
      </c>
    </row>
    <row r="152" spans="1:10" x14ac:dyDescent="0.25">
      <c r="A152" s="40">
        <v>202020495</v>
      </c>
      <c r="B152" s="55" t="s">
        <v>148</v>
      </c>
      <c r="C152" s="56">
        <v>1</v>
      </c>
      <c r="D152" s="43">
        <f>VLOOKUP(A152,[1]SUS201601!A:L,11,FALSE)</f>
        <v>2.73</v>
      </c>
      <c r="E152" s="14">
        <f>VLOOKUP(A152,[1]SUS201512!A:L,11,FALSE)</f>
        <v>2.73</v>
      </c>
      <c r="F152" s="15">
        <f>VLOOKUP(A152,[1]SUS201511!A:L,11,FALSE)</f>
        <v>2.73</v>
      </c>
      <c r="G152" s="13">
        <f t="shared" si="6"/>
        <v>2.73</v>
      </c>
      <c r="H152" s="14">
        <f t="shared" si="6"/>
        <v>2.73</v>
      </c>
      <c r="I152" s="15">
        <f t="shared" si="6"/>
        <v>2.73</v>
      </c>
      <c r="J152" s="4">
        <f t="shared" si="5"/>
        <v>32.76</v>
      </c>
    </row>
    <row r="153" spans="1:10" x14ac:dyDescent="0.25">
      <c r="A153" s="40">
        <v>202020509</v>
      </c>
      <c r="B153" s="55" t="s">
        <v>149</v>
      </c>
      <c r="C153" s="56">
        <v>1</v>
      </c>
      <c r="D153" s="43">
        <f>VLOOKUP(A153,[1]SUS201601!A:L,11,FALSE)</f>
        <v>2.73</v>
      </c>
      <c r="E153" s="14">
        <f>VLOOKUP(A153,[1]SUS201512!A:L,11,FALSE)</f>
        <v>2.73</v>
      </c>
      <c r="F153" s="15">
        <f>VLOOKUP(A153,[1]SUS201511!A:L,11,FALSE)</f>
        <v>2.73</v>
      </c>
      <c r="G153" s="13">
        <f t="shared" si="6"/>
        <v>2.73</v>
      </c>
      <c r="H153" s="14">
        <f t="shared" si="6"/>
        <v>2.73</v>
      </c>
      <c r="I153" s="15">
        <f t="shared" si="6"/>
        <v>2.73</v>
      </c>
      <c r="J153" s="4">
        <f t="shared" si="5"/>
        <v>32.76</v>
      </c>
    </row>
    <row r="154" spans="1:10" x14ac:dyDescent="0.25">
      <c r="A154" s="40">
        <v>202020517</v>
      </c>
      <c r="B154" s="55" t="s">
        <v>150</v>
      </c>
      <c r="C154" s="56">
        <v>15</v>
      </c>
      <c r="D154" s="43">
        <f>VLOOKUP(A154,[1]SUS201601!A:L,11,FALSE)</f>
        <v>2.73</v>
      </c>
      <c r="E154" s="14">
        <f>VLOOKUP(A154,[1]SUS201512!A:L,11,FALSE)</f>
        <v>2.73</v>
      </c>
      <c r="F154" s="15">
        <f>VLOOKUP(A154,[1]SUS201511!A:L,11,FALSE)</f>
        <v>2.73</v>
      </c>
      <c r="G154" s="13">
        <f t="shared" si="6"/>
        <v>40.950000000000003</v>
      </c>
      <c r="H154" s="14">
        <f t="shared" si="6"/>
        <v>40.950000000000003</v>
      </c>
      <c r="I154" s="15">
        <f t="shared" si="6"/>
        <v>40.950000000000003</v>
      </c>
      <c r="J154" s="4">
        <f t="shared" si="5"/>
        <v>491.40000000000003</v>
      </c>
    </row>
    <row r="155" spans="1:10" x14ac:dyDescent="0.25">
      <c r="A155" s="40">
        <v>202020525</v>
      </c>
      <c r="B155" s="55" t="s">
        <v>151</v>
      </c>
      <c r="C155" s="56">
        <v>1</v>
      </c>
      <c r="D155" s="43">
        <f>VLOOKUP(A155,[1]SUS201601!A:L,11,FALSE)</f>
        <v>12</v>
      </c>
      <c r="E155" s="14">
        <f>VLOOKUP(A155,[1]SUS201512!A:L,11,FALSE)</f>
        <v>12</v>
      </c>
      <c r="F155" s="15">
        <f>VLOOKUP(A155,[1]SUS201511!A:L,11,FALSE)</f>
        <v>12</v>
      </c>
      <c r="G155" s="13">
        <f t="shared" si="6"/>
        <v>12</v>
      </c>
      <c r="H155" s="14">
        <f t="shared" si="6"/>
        <v>12</v>
      </c>
      <c r="I155" s="15">
        <f t="shared" si="6"/>
        <v>12</v>
      </c>
      <c r="J155" s="4">
        <f t="shared" si="5"/>
        <v>144</v>
      </c>
    </row>
    <row r="156" spans="1:10" x14ac:dyDescent="0.25">
      <c r="A156" s="40">
        <v>202020533</v>
      </c>
      <c r="B156" s="55" t="s">
        <v>152</v>
      </c>
      <c r="C156" s="56">
        <v>1</v>
      </c>
      <c r="D156" s="43">
        <f>VLOOKUP(A156,[1]SUS201601!A:L,11,FALSE)</f>
        <v>2.73</v>
      </c>
      <c r="E156" s="14">
        <f>VLOOKUP(A156,[1]SUS201512!A:L,11,FALSE)</f>
        <v>2.73</v>
      </c>
      <c r="F156" s="15">
        <f>VLOOKUP(A156,[1]SUS201511!A:L,11,FALSE)</f>
        <v>2.73</v>
      </c>
      <c r="G156" s="13">
        <f t="shared" si="6"/>
        <v>2.73</v>
      </c>
      <c r="H156" s="14">
        <f t="shared" si="6"/>
        <v>2.73</v>
      </c>
      <c r="I156" s="15">
        <f t="shared" si="6"/>
        <v>2.73</v>
      </c>
      <c r="J156" s="4">
        <f t="shared" si="5"/>
        <v>32.76</v>
      </c>
    </row>
    <row r="157" spans="1:10" ht="15.75" thickBot="1" x14ac:dyDescent="0.3">
      <c r="A157" s="44">
        <v>202020541</v>
      </c>
      <c r="B157" s="59" t="s">
        <v>153</v>
      </c>
      <c r="C157" s="60">
        <v>2</v>
      </c>
      <c r="D157" s="47">
        <f>VLOOKUP(A157,[1]SUS201601!A:L,11,FALSE)</f>
        <v>2.73</v>
      </c>
      <c r="E157" s="48">
        <f>VLOOKUP(A157,[1]SUS201512!A:L,11,FALSE)</f>
        <v>2.73</v>
      </c>
      <c r="F157" s="49">
        <f>VLOOKUP(A157,[1]SUS201511!A:L,11,FALSE)</f>
        <v>2.73</v>
      </c>
      <c r="G157" s="61">
        <f t="shared" si="6"/>
        <v>5.46</v>
      </c>
      <c r="H157" s="48">
        <f t="shared" si="6"/>
        <v>5.46</v>
      </c>
      <c r="I157" s="49">
        <f t="shared" si="6"/>
        <v>5.46</v>
      </c>
      <c r="J157" s="4">
        <f t="shared" si="5"/>
        <v>65.52</v>
      </c>
    </row>
    <row r="158" spans="1:10" ht="15.75" thickBot="1" x14ac:dyDescent="0.3">
      <c r="A158" s="26"/>
      <c r="B158" s="26"/>
      <c r="C158" s="50">
        <f>SUM(C104:C157)</f>
        <v>9232</v>
      </c>
      <c r="D158" s="31"/>
      <c r="E158" s="31"/>
      <c r="F158" s="31"/>
      <c r="G158" s="35">
        <f>SUM(G104:G157)</f>
        <v>38063.470000000016</v>
      </c>
      <c r="H158" s="24">
        <f>SUM(H104:H157)</f>
        <v>38063.470000000016</v>
      </c>
      <c r="I158" s="25">
        <f>SUM(I104:I157)</f>
        <v>38063.470000000016</v>
      </c>
      <c r="J158" s="4">
        <f t="shared" si="5"/>
        <v>456761.64000000019</v>
      </c>
    </row>
    <row r="159" spans="1:10" ht="15.75" thickBot="1" x14ac:dyDescent="0.3">
      <c r="A159" s="26"/>
      <c r="B159" s="26" t="s">
        <v>3</v>
      </c>
      <c r="C159" s="30"/>
      <c r="D159" s="31"/>
      <c r="E159" s="31"/>
      <c r="F159" s="31"/>
      <c r="G159" s="31"/>
      <c r="H159" s="31"/>
      <c r="I159" s="31"/>
      <c r="J159" s="4">
        <f t="shared" si="5"/>
        <v>0</v>
      </c>
    </row>
    <row r="160" spans="1:10" ht="15.75" thickBot="1" x14ac:dyDescent="0.3">
      <c r="A160" s="32" t="s">
        <v>14</v>
      </c>
      <c r="B160" s="51" t="s">
        <v>15</v>
      </c>
      <c r="C160" s="52" t="s">
        <v>16</v>
      </c>
      <c r="D160" s="35" t="s">
        <v>17</v>
      </c>
      <c r="E160" s="24" t="s">
        <v>18</v>
      </c>
      <c r="F160" s="25" t="s">
        <v>19</v>
      </c>
      <c r="G160" s="23" t="s">
        <v>20</v>
      </c>
      <c r="H160" s="24" t="s">
        <v>21</v>
      </c>
      <c r="I160" s="25" t="s">
        <v>22</v>
      </c>
      <c r="J160" s="4" t="e">
        <f t="shared" si="5"/>
        <v>#VALUE!</v>
      </c>
    </row>
    <row r="161" spans="1:10" x14ac:dyDescent="0.25">
      <c r="A161" s="36">
        <v>202030016</v>
      </c>
      <c r="B161" s="53" t="s">
        <v>154</v>
      </c>
      <c r="C161" s="54">
        <v>1</v>
      </c>
      <c r="D161" s="39">
        <f>VLOOKUP(A161,[1]SUS201601!A:L,11,FALSE)</f>
        <v>15</v>
      </c>
      <c r="E161" s="10">
        <f>VLOOKUP(A161,[1]SUS201512!A:L,11,FALSE)</f>
        <v>15</v>
      </c>
      <c r="F161" s="11">
        <f>VLOOKUP(A161,[1]SUS201511!A:L,11,FALSE)</f>
        <v>15</v>
      </c>
      <c r="G161" s="9">
        <f t="shared" ref="G161:I224" si="7">$C161*D161</f>
        <v>15</v>
      </c>
      <c r="H161" s="10">
        <f t="shared" si="7"/>
        <v>15</v>
      </c>
      <c r="I161" s="11">
        <f t="shared" si="7"/>
        <v>15</v>
      </c>
      <c r="J161" s="4">
        <f t="shared" si="5"/>
        <v>180</v>
      </c>
    </row>
    <row r="162" spans="1:10" x14ac:dyDescent="0.25">
      <c r="A162" s="40">
        <v>202030024</v>
      </c>
      <c r="B162" s="55" t="s">
        <v>155</v>
      </c>
      <c r="C162" s="56">
        <v>1</v>
      </c>
      <c r="D162" s="43">
        <f>VLOOKUP(A162,[1]SUS201601!A:L,11,FALSE)</f>
        <v>15</v>
      </c>
      <c r="E162" s="14">
        <f>VLOOKUP(A162,[1]SUS201512!A:L,11,FALSE)</f>
        <v>15</v>
      </c>
      <c r="F162" s="15">
        <f>VLOOKUP(A162,[1]SUS201511!A:L,11,FALSE)</f>
        <v>15</v>
      </c>
      <c r="G162" s="13">
        <f t="shared" si="7"/>
        <v>15</v>
      </c>
      <c r="H162" s="14">
        <f t="shared" si="7"/>
        <v>15</v>
      </c>
      <c r="I162" s="15">
        <f t="shared" si="7"/>
        <v>15</v>
      </c>
      <c r="J162" s="4">
        <f t="shared" si="5"/>
        <v>180</v>
      </c>
    </row>
    <row r="163" spans="1:10" x14ac:dyDescent="0.25">
      <c r="A163" s="40">
        <v>202030032</v>
      </c>
      <c r="B163" s="55" t="s">
        <v>156</v>
      </c>
      <c r="C163" s="56">
        <v>1</v>
      </c>
      <c r="D163" s="43">
        <f>VLOOKUP(A163,[1]SUS201601!A:L,11,FALSE)</f>
        <v>15</v>
      </c>
      <c r="E163" s="14">
        <f>VLOOKUP(A163,[1]SUS201512!A:L,11,FALSE)</f>
        <v>15</v>
      </c>
      <c r="F163" s="15">
        <f>VLOOKUP(A163,[1]SUS201511!A:L,11,FALSE)</f>
        <v>15</v>
      </c>
      <c r="G163" s="13">
        <f t="shared" si="7"/>
        <v>15</v>
      </c>
      <c r="H163" s="14">
        <f t="shared" si="7"/>
        <v>15</v>
      </c>
      <c r="I163" s="15">
        <f t="shared" si="7"/>
        <v>15</v>
      </c>
      <c r="J163" s="4">
        <f t="shared" si="5"/>
        <v>180</v>
      </c>
    </row>
    <row r="164" spans="1:10" x14ac:dyDescent="0.25">
      <c r="A164" s="40">
        <v>202030040</v>
      </c>
      <c r="B164" s="55" t="s">
        <v>157</v>
      </c>
      <c r="C164" s="56">
        <v>1</v>
      </c>
      <c r="D164" s="43">
        <f>VLOOKUP(A164,[1]SUS201601!A:L,11,FALSE)</f>
        <v>65</v>
      </c>
      <c r="E164" s="14">
        <f>VLOOKUP(A164,[1]SUS201512!A:L,11,FALSE)</f>
        <v>65</v>
      </c>
      <c r="F164" s="15">
        <f>VLOOKUP(A164,[1]SUS201511!A:L,11,FALSE)</f>
        <v>65</v>
      </c>
      <c r="G164" s="13">
        <f t="shared" si="7"/>
        <v>65</v>
      </c>
      <c r="H164" s="14">
        <f t="shared" si="7"/>
        <v>65</v>
      </c>
      <c r="I164" s="15">
        <f t="shared" si="7"/>
        <v>65</v>
      </c>
      <c r="J164" s="4">
        <f t="shared" si="5"/>
        <v>780</v>
      </c>
    </row>
    <row r="165" spans="1:10" x14ac:dyDescent="0.25">
      <c r="A165" s="40">
        <v>202030059</v>
      </c>
      <c r="B165" s="55" t="s">
        <v>158</v>
      </c>
      <c r="C165" s="56">
        <v>1</v>
      </c>
      <c r="D165" s="43">
        <f>VLOOKUP(A165,[1]SUS201601!A:L,11,FALSE)</f>
        <v>96</v>
      </c>
      <c r="E165" s="14">
        <f>VLOOKUP(A165,[1]SUS201512!A:L,11,FALSE)</f>
        <v>96</v>
      </c>
      <c r="F165" s="15">
        <f>VLOOKUP(A165,[1]SUS201511!A:L,11,FALSE)</f>
        <v>96</v>
      </c>
      <c r="G165" s="13">
        <f t="shared" si="7"/>
        <v>96</v>
      </c>
      <c r="H165" s="14">
        <f t="shared" si="7"/>
        <v>96</v>
      </c>
      <c r="I165" s="15">
        <f t="shared" si="7"/>
        <v>96</v>
      </c>
      <c r="J165" s="4">
        <f t="shared" ref="J165:J228" si="8">(I165*12)</f>
        <v>1152</v>
      </c>
    </row>
    <row r="166" spans="1:10" x14ac:dyDescent="0.25">
      <c r="A166" s="40">
        <v>202030067</v>
      </c>
      <c r="B166" s="55" t="s">
        <v>159</v>
      </c>
      <c r="C166" s="56">
        <v>13</v>
      </c>
      <c r="D166" s="43">
        <f>VLOOKUP(A166,[1]SUS201601!A:L,11,FALSE)</f>
        <v>9.25</v>
      </c>
      <c r="E166" s="14">
        <f>VLOOKUP(A166,[1]SUS201512!A:L,11,FALSE)</f>
        <v>9.25</v>
      </c>
      <c r="F166" s="15">
        <f>VLOOKUP(A166,[1]SUS201511!A:L,11,FALSE)</f>
        <v>9.25</v>
      </c>
      <c r="G166" s="13">
        <f t="shared" si="7"/>
        <v>120.25</v>
      </c>
      <c r="H166" s="14">
        <f t="shared" si="7"/>
        <v>120.25</v>
      </c>
      <c r="I166" s="15">
        <f t="shared" si="7"/>
        <v>120.25</v>
      </c>
      <c r="J166" s="4">
        <f t="shared" si="8"/>
        <v>1443</v>
      </c>
    </row>
    <row r="167" spans="1:10" x14ac:dyDescent="0.25">
      <c r="A167" s="40">
        <v>202030075</v>
      </c>
      <c r="B167" s="55" t="s">
        <v>160</v>
      </c>
      <c r="C167" s="56">
        <v>59</v>
      </c>
      <c r="D167" s="43">
        <f>VLOOKUP(A167,[1]SUS201601!A:L,11,FALSE)</f>
        <v>2.83</v>
      </c>
      <c r="E167" s="14">
        <f>VLOOKUP(A167,[1]SUS201512!A:L,11,FALSE)</f>
        <v>2.83</v>
      </c>
      <c r="F167" s="15">
        <f>VLOOKUP(A167,[1]SUS201511!A:L,11,FALSE)</f>
        <v>2.83</v>
      </c>
      <c r="G167" s="13">
        <f t="shared" si="7"/>
        <v>166.97</v>
      </c>
      <c r="H167" s="14">
        <f t="shared" si="7"/>
        <v>166.97</v>
      </c>
      <c r="I167" s="15">
        <f t="shared" si="7"/>
        <v>166.97</v>
      </c>
      <c r="J167" s="4">
        <f t="shared" si="8"/>
        <v>2003.6399999999999</v>
      </c>
    </row>
    <row r="168" spans="1:10" x14ac:dyDescent="0.25">
      <c r="A168" s="40">
        <v>202030083</v>
      </c>
      <c r="B168" s="55" t="s">
        <v>161</v>
      </c>
      <c r="C168" s="56">
        <v>285</v>
      </c>
      <c r="D168" s="43">
        <f>VLOOKUP(A168,[1]SUS201601!A:L,11,FALSE)</f>
        <v>9.25</v>
      </c>
      <c r="E168" s="14">
        <f>VLOOKUP(A168,[1]SUS201512!A:L,11,FALSE)</f>
        <v>9.25</v>
      </c>
      <c r="F168" s="15">
        <f>VLOOKUP(A168,[1]SUS201511!A:L,11,FALSE)</f>
        <v>9.25</v>
      </c>
      <c r="G168" s="13">
        <f t="shared" si="7"/>
        <v>2636.25</v>
      </c>
      <c r="H168" s="14">
        <f t="shared" si="7"/>
        <v>2636.25</v>
      </c>
      <c r="I168" s="15">
        <f t="shared" si="7"/>
        <v>2636.25</v>
      </c>
      <c r="J168" s="4">
        <f t="shared" si="8"/>
        <v>31635</v>
      </c>
    </row>
    <row r="169" spans="1:10" x14ac:dyDescent="0.25">
      <c r="A169" s="40">
        <v>202030091</v>
      </c>
      <c r="B169" s="55" t="s">
        <v>162</v>
      </c>
      <c r="C169" s="56">
        <v>19</v>
      </c>
      <c r="D169" s="43">
        <f>VLOOKUP(A169,[1]SUS201601!A:L,11,FALSE)</f>
        <v>15.06</v>
      </c>
      <c r="E169" s="14">
        <f>VLOOKUP(A169,[1]SUS201512!A:L,11,FALSE)</f>
        <v>15.06</v>
      </c>
      <c r="F169" s="15">
        <f>VLOOKUP(A169,[1]SUS201511!A:L,11,FALSE)</f>
        <v>15.06</v>
      </c>
      <c r="G169" s="13">
        <f t="shared" si="7"/>
        <v>286.14</v>
      </c>
      <c r="H169" s="14">
        <f t="shared" si="7"/>
        <v>286.14</v>
      </c>
      <c r="I169" s="15">
        <f t="shared" si="7"/>
        <v>286.14</v>
      </c>
      <c r="J169" s="4">
        <f t="shared" si="8"/>
        <v>3433.68</v>
      </c>
    </row>
    <row r="170" spans="1:10" x14ac:dyDescent="0.25">
      <c r="A170" s="40">
        <v>202030105</v>
      </c>
      <c r="B170" s="55" t="s">
        <v>163</v>
      </c>
      <c r="C170" s="56">
        <v>32</v>
      </c>
      <c r="D170" s="43">
        <f>VLOOKUP(A170,[1]SUS201601!A:L,11,FALSE)</f>
        <v>16.420000000000002</v>
      </c>
      <c r="E170" s="14">
        <f>VLOOKUP(A170,[1]SUS201512!A:L,11,FALSE)</f>
        <v>16.420000000000002</v>
      </c>
      <c r="F170" s="15">
        <f>VLOOKUP(A170,[1]SUS201511!A:L,11,FALSE)</f>
        <v>16.420000000000002</v>
      </c>
      <c r="G170" s="13">
        <f t="shared" si="7"/>
        <v>525.44000000000005</v>
      </c>
      <c r="H170" s="14">
        <f t="shared" si="7"/>
        <v>525.44000000000005</v>
      </c>
      <c r="I170" s="15">
        <f t="shared" si="7"/>
        <v>525.44000000000005</v>
      </c>
      <c r="J170" s="4">
        <f t="shared" si="8"/>
        <v>6305.2800000000007</v>
      </c>
    </row>
    <row r="171" spans="1:10" x14ac:dyDescent="0.25">
      <c r="A171" s="40">
        <v>202030113</v>
      </c>
      <c r="B171" s="55" t="s">
        <v>164</v>
      </c>
      <c r="C171" s="56">
        <v>4</v>
      </c>
      <c r="D171" s="43">
        <f>VLOOKUP(A171,[1]SUS201601!A:L,11,FALSE)</f>
        <v>13.55</v>
      </c>
      <c r="E171" s="14">
        <f>VLOOKUP(A171,[1]SUS201512!A:L,11,FALSE)</f>
        <v>13.55</v>
      </c>
      <c r="F171" s="15">
        <f>VLOOKUP(A171,[1]SUS201511!A:L,11,FALSE)</f>
        <v>13.55</v>
      </c>
      <c r="G171" s="13">
        <f t="shared" si="7"/>
        <v>54.2</v>
      </c>
      <c r="H171" s="14">
        <f t="shared" si="7"/>
        <v>54.2</v>
      </c>
      <c r="I171" s="15">
        <f t="shared" si="7"/>
        <v>54.2</v>
      </c>
      <c r="J171" s="4">
        <f t="shared" si="8"/>
        <v>650.40000000000009</v>
      </c>
    </row>
    <row r="172" spans="1:10" x14ac:dyDescent="0.25">
      <c r="A172" s="40">
        <v>202030121</v>
      </c>
      <c r="B172" s="55" t="s">
        <v>165</v>
      </c>
      <c r="C172" s="56">
        <v>11</v>
      </c>
      <c r="D172" s="43">
        <f>VLOOKUP(A172,[1]SUS201601!A:L,11,FALSE)</f>
        <v>17.16</v>
      </c>
      <c r="E172" s="14">
        <f>VLOOKUP(A172,[1]SUS201512!A:L,11,FALSE)</f>
        <v>17.16</v>
      </c>
      <c r="F172" s="15">
        <f>VLOOKUP(A172,[1]SUS201511!A:L,11,FALSE)</f>
        <v>17.16</v>
      </c>
      <c r="G172" s="13">
        <f t="shared" si="7"/>
        <v>188.76</v>
      </c>
      <c r="H172" s="14">
        <f t="shared" si="7"/>
        <v>188.76</v>
      </c>
      <c r="I172" s="15">
        <f t="shared" si="7"/>
        <v>188.76</v>
      </c>
      <c r="J172" s="4">
        <f t="shared" si="8"/>
        <v>2265.12</v>
      </c>
    </row>
    <row r="173" spans="1:10" x14ac:dyDescent="0.25">
      <c r="A173" s="40">
        <v>202030130</v>
      </c>
      <c r="B173" s="55" t="s">
        <v>166</v>
      </c>
      <c r="C173" s="56">
        <v>8</v>
      </c>
      <c r="D173" s="43">
        <f>VLOOKUP(A173,[1]SUS201601!A:L,11,FALSE)</f>
        <v>17.16</v>
      </c>
      <c r="E173" s="14">
        <f>VLOOKUP(A173,[1]SUS201512!A:L,11,FALSE)</f>
        <v>17.16</v>
      </c>
      <c r="F173" s="15">
        <f>VLOOKUP(A173,[1]SUS201511!A:L,11,FALSE)</f>
        <v>17.16</v>
      </c>
      <c r="G173" s="13">
        <f t="shared" si="7"/>
        <v>137.28</v>
      </c>
      <c r="H173" s="14">
        <f t="shared" si="7"/>
        <v>137.28</v>
      </c>
      <c r="I173" s="15">
        <f t="shared" si="7"/>
        <v>137.28</v>
      </c>
      <c r="J173" s="4">
        <f t="shared" si="8"/>
        <v>1647.3600000000001</v>
      </c>
    </row>
    <row r="174" spans="1:10" x14ac:dyDescent="0.25">
      <c r="A174" s="40">
        <v>202030148</v>
      </c>
      <c r="B174" s="55" t="s">
        <v>167</v>
      </c>
      <c r="C174" s="56">
        <v>1</v>
      </c>
      <c r="D174" s="43">
        <f>VLOOKUP(A174,[1]SUS201601!A:L,11,FALSE)</f>
        <v>2.83</v>
      </c>
      <c r="E174" s="14">
        <f>VLOOKUP(A174,[1]SUS201512!A:L,11,FALSE)</f>
        <v>2.83</v>
      </c>
      <c r="F174" s="15">
        <f>VLOOKUP(A174,[1]SUS201511!A:L,11,FALSE)</f>
        <v>2.83</v>
      </c>
      <c r="G174" s="13">
        <f t="shared" si="7"/>
        <v>2.83</v>
      </c>
      <c r="H174" s="14">
        <f t="shared" si="7"/>
        <v>2.83</v>
      </c>
      <c r="I174" s="15">
        <f t="shared" si="7"/>
        <v>2.83</v>
      </c>
      <c r="J174" s="4">
        <f t="shared" si="8"/>
        <v>33.96</v>
      </c>
    </row>
    <row r="175" spans="1:10" x14ac:dyDescent="0.25">
      <c r="A175" s="40">
        <v>202030156</v>
      </c>
      <c r="B175" s="55" t="s">
        <v>168</v>
      </c>
      <c r="C175" s="56">
        <v>8</v>
      </c>
      <c r="D175" s="43">
        <f>VLOOKUP(A175,[1]SUS201601!A:L,11,FALSE)</f>
        <v>17.16</v>
      </c>
      <c r="E175" s="14">
        <f>VLOOKUP(A175,[1]SUS201512!A:L,11,FALSE)</f>
        <v>17.16</v>
      </c>
      <c r="F175" s="15">
        <f>VLOOKUP(A175,[1]SUS201511!A:L,11,FALSE)</f>
        <v>17.16</v>
      </c>
      <c r="G175" s="13">
        <f t="shared" si="7"/>
        <v>137.28</v>
      </c>
      <c r="H175" s="14">
        <f t="shared" si="7"/>
        <v>137.28</v>
      </c>
      <c r="I175" s="15">
        <f t="shared" si="7"/>
        <v>137.28</v>
      </c>
      <c r="J175" s="4">
        <f t="shared" si="8"/>
        <v>1647.3600000000001</v>
      </c>
    </row>
    <row r="176" spans="1:10" x14ac:dyDescent="0.25">
      <c r="A176" s="40">
        <v>202030164</v>
      </c>
      <c r="B176" s="55" t="s">
        <v>169</v>
      </c>
      <c r="C176" s="56">
        <v>16</v>
      </c>
      <c r="D176" s="43">
        <f>VLOOKUP(A176,[1]SUS201601!A:L,11,FALSE)</f>
        <v>9.25</v>
      </c>
      <c r="E176" s="14">
        <f>VLOOKUP(A176,[1]SUS201512!A:L,11,FALSE)</f>
        <v>9.25</v>
      </c>
      <c r="F176" s="15">
        <f>VLOOKUP(A176,[1]SUS201511!A:L,11,FALSE)</f>
        <v>9.25</v>
      </c>
      <c r="G176" s="13">
        <f t="shared" si="7"/>
        <v>148</v>
      </c>
      <c r="H176" s="14">
        <f t="shared" si="7"/>
        <v>148</v>
      </c>
      <c r="I176" s="15">
        <f t="shared" si="7"/>
        <v>148</v>
      </c>
      <c r="J176" s="4">
        <f t="shared" si="8"/>
        <v>1776</v>
      </c>
    </row>
    <row r="177" spans="1:10" x14ac:dyDescent="0.25">
      <c r="A177" s="40">
        <v>202030172</v>
      </c>
      <c r="B177" s="55" t="s">
        <v>170</v>
      </c>
      <c r="C177" s="56">
        <v>1</v>
      </c>
      <c r="D177" s="43">
        <f>VLOOKUP(A177,[1]SUS201601!A:L,11,FALSE)</f>
        <v>0</v>
      </c>
      <c r="E177" s="14">
        <f>VLOOKUP(A177,[1]SUS201512!A:L,11,FALSE)</f>
        <v>0</v>
      </c>
      <c r="F177" s="15">
        <f>VLOOKUP(A177,[1]SUS201511!A:L,11,FALSE)</f>
        <v>0</v>
      </c>
      <c r="G177" s="13">
        <f t="shared" si="7"/>
        <v>0</v>
      </c>
      <c r="H177" s="14">
        <f t="shared" si="7"/>
        <v>0</v>
      </c>
      <c r="I177" s="15">
        <f t="shared" si="7"/>
        <v>0</v>
      </c>
      <c r="J177" s="4">
        <f t="shared" si="8"/>
        <v>0</v>
      </c>
    </row>
    <row r="178" spans="1:10" x14ac:dyDescent="0.25">
      <c r="A178" s="40">
        <v>202030180</v>
      </c>
      <c r="B178" s="55" t="s">
        <v>171</v>
      </c>
      <c r="C178" s="56">
        <v>3</v>
      </c>
      <c r="D178" s="43">
        <f>VLOOKUP(A178,[1]SUS201601!A:L,11,FALSE)</f>
        <v>17.16</v>
      </c>
      <c r="E178" s="14">
        <f>VLOOKUP(A178,[1]SUS201512!A:L,11,FALSE)</f>
        <v>17.16</v>
      </c>
      <c r="F178" s="15">
        <f>VLOOKUP(A178,[1]SUS201511!A:L,11,FALSE)</f>
        <v>17.16</v>
      </c>
      <c r="G178" s="13">
        <f t="shared" si="7"/>
        <v>51.480000000000004</v>
      </c>
      <c r="H178" s="14">
        <f t="shared" si="7"/>
        <v>51.480000000000004</v>
      </c>
      <c r="I178" s="15">
        <f t="shared" si="7"/>
        <v>51.480000000000004</v>
      </c>
      <c r="J178" s="4">
        <f t="shared" si="8"/>
        <v>617.76</v>
      </c>
    </row>
    <row r="179" spans="1:10" x14ac:dyDescent="0.25">
      <c r="A179" s="40">
        <v>202030199</v>
      </c>
      <c r="B179" s="55" t="s">
        <v>172</v>
      </c>
      <c r="C179" s="56">
        <v>1</v>
      </c>
      <c r="D179" s="43">
        <f>VLOOKUP(A179,[1]SUS201601!A:L,11,FALSE)</f>
        <v>9.25</v>
      </c>
      <c r="E179" s="14">
        <f>VLOOKUP(A179,[1]SUS201512!A:L,11,FALSE)</f>
        <v>9.25</v>
      </c>
      <c r="F179" s="15">
        <f>VLOOKUP(A179,[1]SUS201511!A:L,11,FALSE)</f>
        <v>9.25</v>
      </c>
      <c r="G179" s="13">
        <f t="shared" si="7"/>
        <v>9.25</v>
      </c>
      <c r="H179" s="14">
        <f t="shared" si="7"/>
        <v>9.25</v>
      </c>
      <c r="I179" s="15">
        <f t="shared" si="7"/>
        <v>9.25</v>
      </c>
      <c r="J179" s="4">
        <f t="shared" si="8"/>
        <v>111</v>
      </c>
    </row>
    <row r="180" spans="1:10" x14ac:dyDescent="0.25">
      <c r="A180" s="40">
        <v>202030202</v>
      </c>
      <c r="B180" s="55" t="s">
        <v>173</v>
      </c>
      <c r="C180" s="56">
        <v>163</v>
      </c>
      <c r="D180" s="43">
        <f>VLOOKUP(A180,[1]SUS201601!A:L,11,FALSE)</f>
        <v>2.83</v>
      </c>
      <c r="E180" s="14">
        <f>VLOOKUP(A180,[1]SUS201512!A:L,11,FALSE)</f>
        <v>2.83</v>
      </c>
      <c r="F180" s="15">
        <f>VLOOKUP(A180,[1]SUS201511!A:L,11,FALSE)</f>
        <v>2.83</v>
      </c>
      <c r="G180" s="13">
        <f t="shared" si="7"/>
        <v>461.29</v>
      </c>
      <c r="H180" s="14">
        <f t="shared" si="7"/>
        <v>461.29</v>
      </c>
      <c r="I180" s="15">
        <f t="shared" si="7"/>
        <v>461.29</v>
      </c>
      <c r="J180" s="4">
        <f t="shared" si="8"/>
        <v>5535.4800000000005</v>
      </c>
    </row>
    <row r="181" spans="1:10" x14ac:dyDescent="0.25">
      <c r="A181" s="40">
        <v>202030210</v>
      </c>
      <c r="B181" s="55" t="s">
        <v>174</v>
      </c>
      <c r="C181" s="56">
        <v>1</v>
      </c>
      <c r="D181" s="43">
        <f>VLOOKUP(A181,[1]SUS201601!A:L,11,FALSE)</f>
        <v>298.48</v>
      </c>
      <c r="E181" s="14">
        <f>VLOOKUP(A181,[1]SUS201512!A:L,11,FALSE)</f>
        <v>298.48</v>
      </c>
      <c r="F181" s="15">
        <f>VLOOKUP(A181,[1]SUS201511!A:L,11,FALSE)</f>
        <v>298.48</v>
      </c>
      <c r="G181" s="13">
        <f t="shared" si="7"/>
        <v>298.48</v>
      </c>
      <c r="H181" s="14">
        <f t="shared" si="7"/>
        <v>298.48</v>
      </c>
      <c r="I181" s="15">
        <f t="shared" si="7"/>
        <v>298.48</v>
      </c>
      <c r="J181" s="4">
        <f t="shared" si="8"/>
        <v>3581.76</v>
      </c>
    </row>
    <row r="182" spans="1:10" x14ac:dyDescent="0.25">
      <c r="A182" s="40">
        <v>202030229</v>
      </c>
      <c r="B182" s="55" t="s">
        <v>175</v>
      </c>
      <c r="C182" s="56">
        <v>1</v>
      </c>
      <c r="D182" s="43">
        <f>VLOOKUP(A182,[1]SUS201601!A:L,11,FALSE)</f>
        <v>17.16</v>
      </c>
      <c r="E182" s="14">
        <f>VLOOKUP(A182,[1]SUS201512!A:L,11,FALSE)</f>
        <v>17.16</v>
      </c>
      <c r="F182" s="15">
        <f>VLOOKUP(A182,[1]SUS201511!A:L,11,FALSE)</f>
        <v>17.16</v>
      </c>
      <c r="G182" s="13">
        <f t="shared" si="7"/>
        <v>17.16</v>
      </c>
      <c r="H182" s="14">
        <f t="shared" si="7"/>
        <v>17.16</v>
      </c>
      <c r="I182" s="15">
        <f t="shared" si="7"/>
        <v>17.16</v>
      </c>
      <c r="J182" s="4">
        <f t="shared" si="8"/>
        <v>205.92000000000002</v>
      </c>
    </row>
    <row r="183" spans="1:10" x14ac:dyDescent="0.25">
      <c r="A183" s="40">
        <v>202030237</v>
      </c>
      <c r="B183" s="55" t="s">
        <v>176</v>
      </c>
      <c r="C183" s="56">
        <v>1</v>
      </c>
      <c r="D183" s="43">
        <f>VLOOKUP(A183,[1]SUS201601!A:L,11,FALSE)</f>
        <v>80</v>
      </c>
      <c r="E183" s="14">
        <f>VLOOKUP(A183,[1]SUS201512!A:L,11,FALSE)</f>
        <v>80</v>
      </c>
      <c r="F183" s="15">
        <f>VLOOKUP(A183,[1]SUS201511!A:L,11,FALSE)</f>
        <v>80</v>
      </c>
      <c r="G183" s="13">
        <f t="shared" si="7"/>
        <v>80</v>
      </c>
      <c r="H183" s="14">
        <f t="shared" si="7"/>
        <v>80</v>
      </c>
      <c r="I183" s="15">
        <f t="shared" si="7"/>
        <v>80</v>
      </c>
      <c r="J183" s="4">
        <f t="shared" si="8"/>
        <v>960</v>
      </c>
    </row>
    <row r="184" spans="1:10" x14ac:dyDescent="0.25">
      <c r="A184" s="40">
        <v>202030245</v>
      </c>
      <c r="B184" s="55" t="s">
        <v>177</v>
      </c>
      <c r="C184" s="56">
        <v>1</v>
      </c>
      <c r="D184" s="43">
        <f>VLOOKUP(A184,[1]SUS201601!A:L,11,FALSE)</f>
        <v>0</v>
      </c>
      <c r="E184" s="14">
        <f>VLOOKUP(A184,[1]SUS201512!A:L,11,FALSE)</f>
        <v>0</v>
      </c>
      <c r="F184" s="15">
        <f>VLOOKUP(A184,[1]SUS201511!A:L,11,FALSE)</f>
        <v>0</v>
      </c>
      <c r="G184" s="13">
        <f t="shared" si="7"/>
        <v>0</v>
      </c>
      <c r="H184" s="14">
        <f t="shared" si="7"/>
        <v>0</v>
      </c>
      <c r="I184" s="15">
        <f t="shared" si="7"/>
        <v>0</v>
      </c>
      <c r="J184" s="4">
        <f t="shared" si="8"/>
        <v>0</v>
      </c>
    </row>
    <row r="185" spans="1:10" x14ac:dyDescent="0.25">
      <c r="A185" s="40">
        <v>202030253</v>
      </c>
      <c r="B185" s="55" t="s">
        <v>178</v>
      </c>
      <c r="C185" s="56">
        <v>5</v>
      </c>
      <c r="D185" s="43">
        <f>VLOOKUP(A185,[1]SUS201601!A:L,11,FALSE)</f>
        <v>10</v>
      </c>
      <c r="E185" s="14">
        <f>VLOOKUP(A185,[1]SUS201512!A:L,11,FALSE)</f>
        <v>10</v>
      </c>
      <c r="F185" s="15">
        <f>VLOOKUP(A185,[1]SUS201511!A:L,11,FALSE)</f>
        <v>10</v>
      </c>
      <c r="G185" s="13">
        <f t="shared" si="7"/>
        <v>50</v>
      </c>
      <c r="H185" s="14">
        <f t="shared" si="7"/>
        <v>50</v>
      </c>
      <c r="I185" s="15">
        <f t="shared" si="7"/>
        <v>50</v>
      </c>
      <c r="J185" s="4">
        <f t="shared" si="8"/>
        <v>600</v>
      </c>
    </row>
    <row r="186" spans="1:10" x14ac:dyDescent="0.25">
      <c r="A186" s="40">
        <v>202030261</v>
      </c>
      <c r="B186" s="55" t="s">
        <v>179</v>
      </c>
      <c r="C186" s="56">
        <v>5</v>
      </c>
      <c r="D186" s="43">
        <f>VLOOKUP(A186,[1]SUS201601!A:L,11,FALSE)</f>
        <v>10</v>
      </c>
      <c r="E186" s="14">
        <f>VLOOKUP(A186,[1]SUS201512!A:L,11,FALSE)</f>
        <v>10</v>
      </c>
      <c r="F186" s="15">
        <f>VLOOKUP(A186,[1]SUS201511!A:L,11,FALSE)</f>
        <v>10</v>
      </c>
      <c r="G186" s="13">
        <f t="shared" si="7"/>
        <v>50</v>
      </c>
      <c r="H186" s="14">
        <f t="shared" si="7"/>
        <v>50</v>
      </c>
      <c r="I186" s="15">
        <f t="shared" si="7"/>
        <v>50</v>
      </c>
      <c r="J186" s="4">
        <f t="shared" si="8"/>
        <v>600</v>
      </c>
    </row>
    <row r="187" spans="1:10" x14ac:dyDescent="0.25">
      <c r="A187" s="40">
        <v>202030270</v>
      </c>
      <c r="B187" s="55" t="s">
        <v>180</v>
      </c>
      <c r="C187" s="56">
        <v>5</v>
      </c>
      <c r="D187" s="43">
        <f>VLOOKUP(A187,[1]SUS201601!A:L,11,FALSE)</f>
        <v>8.67</v>
      </c>
      <c r="E187" s="14">
        <f>VLOOKUP(A187,[1]SUS201512!A:L,11,FALSE)</f>
        <v>8.67</v>
      </c>
      <c r="F187" s="15">
        <f>VLOOKUP(A187,[1]SUS201511!A:L,11,FALSE)</f>
        <v>8.67</v>
      </c>
      <c r="G187" s="13">
        <f t="shared" si="7"/>
        <v>43.35</v>
      </c>
      <c r="H187" s="14">
        <f t="shared" si="7"/>
        <v>43.35</v>
      </c>
      <c r="I187" s="15">
        <f t="shared" si="7"/>
        <v>43.35</v>
      </c>
      <c r="J187" s="4">
        <f t="shared" si="8"/>
        <v>520.20000000000005</v>
      </c>
    </row>
    <row r="188" spans="1:10" x14ac:dyDescent="0.25">
      <c r="A188" s="40">
        <v>202030288</v>
      </c>
      <c r="B188" s="57" t="s">
        <v>181</v>
      </c>
      <c r="C188" s="56">
        <v>1</v>
      </c>
      <c r="D188" s="43">
        <f>VLOOKUP(A188,[1]SUS201601!A:L,11,FALSE)</f>
        <v>17.16</v>
      </c>
      <c r="E188" s="14">
        <f>VLOOKUP(A188,[1]SUS201512!A:L,11,FALSE)</f>
        <v>17.16</v>
      </c>
      <c r="F188" s="15">
        <f>VLOOKUP(A188,[1]SUS201511!A:L,11,FALSE)</f>
        <v>17.16</v>
      </c>
      <c r="G188" s="13">
        <f t="shared" si="7"/>
        <v>17.16</v>
      </c>
      <c r="H188" s="14">
        <f t="shared" si="7"/>
        <v>17.16</v>
      </c>
      <c r="I188" s="15">
        <f t="shared" si="7"/>
        <v>17.16</v>
      </c>
      <c r="J188" s="4">
        <f t="shared" si="8"/>
        <v>205.92000000000002</v>
      </c>
    </row>
    <row r="189" spans="1:10" x14ac:dyDescent="0.25">
      <c r="A189" s="40">
        <v>202030296</v>
      </c>
      <c r="B189" s="55" t="s">
        <v>182</v>
      </c>
      <c r="C189" s="56">
        <v>2</v>
      </c>
      <c r="D189" s="43">
        <f>VLOOKUP(A189,[1]SUS201601!A:L,11,FALSE)</f>
        <v>85</v>
      </c>
      <c r="E189" s="14">
        <f>VLOOKUP(A189,[1]SUS201512!A:L,11,FALSE)</f>
        <v>85</v>
      </c>
      <c r="F189" s="15">
        <f>VLOOKUP(A189,[1]SUS201511!A:L,11,FALSE)</f>
        <v>85</v>
      </c>
      <c r="G189" s="13">
        <f t="shared" si="7"/>
        <v>170</v>
      </c>
      <c r="H189" s="14">
        <f t="shared" si="7"/>
        <v>170</v>
      </c>
      <c r="I189" s="15">
        <f t="shared" si="7"/>
        <v>170</v>
      </c>
      <c r="J189" s="4">
        <f t="shared" si="8"/>
        <v>2040</v>
      </c>
    </row>
    <row r="190" spans="1:10" x14ac:dyDescent="0.25">
      <c r="A190" s="40">
        <v>202030300</v>
      </c>
      <c r="B190" s="55" t="s">
        <v>183</v>
      </c>
      <c r="C190" s="56">
        <v>476</v>
      </c>
      <c r="D190" s="43">
        <f>VLOOKUP(A190,[1]SUS201601!A:L,11,FALSE)</f>
        <v>10</v>
      </c>
      <c r="E190" s="14">
        <f>VLOOKUP(A190,[1]SUS201512!A:L,11,FALSE)</f>
        <v>10</v>
      </c>
      <c r="F190" s="15">
        <f>VLOOKUP(A190,[1]SUS201511!A:L,11,FALSE)</f>
        <v>10</v>
      </c>
      <c r="G190" s="13">
        <f t="shared" si="7"/>
        <v>4760</v>
      </c>
      <c r="H190" s="14">
        <f t="shared" si="7"/>
        <v>4760</v>
      </c>
      <c r="I190" s="15">
        <f t="shared" si="7"/>
        <v>4760</v>
      </c>
      <c r="J190" s="4">
        <f t="shared" si="8"/>
        <v>57120</v>
      </c>
    </row>
    <row r="191" spans="1:10" x14ac:dyDescent="0.25">
      <c r="A191" s="40">
        <v>202030318</v>
      </c>
      <c r="B191" s="55" t="s">
        <v>184</v>
      </c>
      <c r="C191" s="56">
        <v>6</v>
      </c>
      <c r="D191" s="43">
        <f>VLOOKUP(A191,[1]SUS201601!A:L,11,FALSE)</f>
        <v>18.55</v>
      </c>
      <c r="E191" s="14">
        <f>VLOOKUP(A191,[1]SUS201512!A:L,11,FALSE)</f>
        <v>18.55</v>
      </c>
      <c r="F191" s="15">
        <f>VLOOKUP(A191,[1]SUS201511!A:L,11,FALSE)</f>
        <v>18.55</v>
      </c>
      <c r="G191" s="13">
        <f t="shared" si="7"/>
        <v>111.30000000000001</v>
      </c>
      <c r="H191" s="14">
        <f t="shared" si="7"/>
        <v>111.30000000000001</v>
      </c>
      <c r="I191" s="15">
        <f t="shared" si="7"/>
        <v>111.30000000000001</v>
      </c>
      <c r="J191" s="4">
        <f t="shared" si="8"/>
        <v>1335.6000000000001</v>
      </c>
    </row>
    <row r="192" spans="1:10" x14ac:dyDescent="0.25">
      <c r="A192" s="40">
        <v>202030326</v>
      </c>
      <c r="B192" s="55" t="s">
        <v>185</v>
      </c>
      <c r="C192" s="56">
        <v>2</v>
      </c>
      <c r="D192" s="43">
        <f>VLOOKUP(A192,[1]SUS201601!A:L,11,FALSE)</f>
        <v>17.16</v>
      </c>
      <c r="E192" s="14">
        <f>VLOOKUP(A192,[1]SUS201512!A:L,11,FALSE)</f>
        <v>17.16</v>
      </c>
      <c r="F192" s="15">
        <f>VLOOKUP(A192,[1]SUS201511!A:L,11,FALSE)</f>
        <v>17.16</v>
      </c>
      <c r="G192" s="13">
        <f t="shared" si="7"/>
        <v>34.32</v>
      </c>
      <c r="H192" s="14">
        <f t="shared" si="7"/>
        <v>34.32</v>
      </c>
      <c r="I192" s="15">
        <f t="shared" si="7"/>
        <v>34.32</v>
      </c>
      <c r="J192" s="4">
        <f t="shared" si="8"/>
        <v>411.84000000000003</v>
      </c>
    </row>
    <row r="193" spans="1:10" x14ac:dyDescent="0.25">
      <c r="A193" s="40">
        <v>202030334</v>
      </c>
      <c r="B193" s="55" t="s">
        <v>186</v>
      </c>
      <c r="C193" s="56">
        <v>21</v>
      </c>
      <c r="D193" s="43">
        <f>VLOOKUP(A193,[1]SUS201601!A:L,11,FALSE)</f>
        <v>5.74</v>
      </c>
      <c r="E193" s="14">
        <f>VLOOKUP(A193,[1]SUS201512!A:L,11,FALSE)</f>
        <v>5.74</v>
      </c>
      <c r="F193" s="15">
        <f>VLOOKUP(A193,[1]SUS201511!A:L,11,FALSE)</f>
        <v>5.74</v>
      </c>
      <c r="G193" s="13">
        <f t="shared" si="7"/>
        <v>120.54</v>
      </c>
      <c r="H193" s="14">
        <f t="shared" si="7"/>
        <v>120.54</v>
      </c>
      <c r="I193" s="15">
        <f t="shared" si="7"/>
        <v>120.54</v>
      </c>
      <c r="J193" s="4">
        <f t="shared" si="8"/>
        <v>1446.48</v>
      </c>
    </row>
    <row r="194" spans="1:10" x14ac:dyDescent="0.25">
      <c r="A194" s="40">
        <v>202030342</v>
      </c>
      <c r="B194" s="55" t="s">
        <v>187</v>
      </c>
      <c r="C194" s="56">
        <v>3</v>
      </c>
      <c r="D194" s="43">
        <f>VLOOKUP(A194,[1]SUS201601!A:L,11,FALSE)</f>
        <v>17.16</v>
      </c>
      <c r="E194" s="14">
        <f>VLOOKUP(A194,[1]SUS201512!A:L,11,FALSE)</f>
        <v>17.16</v>
      </c>
      <c r="F194" s="15">
        <f>VLOOKUP(A194,[1]SUS201511!A:L,11,FALSE)</f>
        <v>17.16</v>
      </c>
      <c r="G194" s="13">
        <f t="shared" si="7"/>
        <v>51.480000000000004</v>
      </c>
      <c r="H194" s="14">
        <f t="shared" si="7"/>
        <v>51.480000000000004</v>
      </c>
      <c r="I194" s="15">
        <f t="shared" si="7"/>
        <v>51.480000000000004</v>
      </c>
      <c r="J194" s="4">
        <f t="shared" si="8"/>
        <v>617.76</v>
      </c>
    </row>
    <row r="195" spans="1:10" x14ac:dyDescent="0.25">
      <c r="A195" s="40">
        <v>202030350</v>
      </c>
      <c r="B195" s="55" t="s">
        <v>188</v>
      </c>
      <c r="C195" s="56">
        <v>4</v>
      </c>
      <c r="D195" s="43">
        <f>VLOOKUP(A195,[1]SUS201601!A:L,11,FALSE)</f>
        <v>18.55</v>
      </c>
      <c r="E195" s="14">
        <f>VLOOKUP(A195,[1]SUS201512!A:L,11,FALSE)</f>
        <v>18.55</v>
      </c>
      <c r="F195" s="15">
        <f>VLOOKUP(A195,[1]SUS201511!A:L,11,FALSE)</f>
        <v>18.55</v>
      </c>
      <c r="G195" s="13">
        <f t="shared" si="7"/>
        <v>74.2</v>
      </c>
      <c r="H195" s="14">
        <f t="shared" si="7"/>
        <v>74.2</v>
      </c>
      <c r="I195" s="15">
        <f t="shared" si="7"/>
        <v>74.2</v>
      </c>
      <c r="J195" s="4">
        <f t="shared" si="8"/>
        <v>890.40000000000009</v>
      </c>
    </row>
    <row r="196" spans="1:10" x14ac:dyDescent="0.25">
      <c r="A196" s="40">
        <v>202030369</v>
      </c>
      <c r="B196" s="55" t="s">
        <v>189</v>
      </c>
      <c r="C196" s="56">
        <v>4</v>
      </c>
      <c r="D196" s="43">
        <f>VLOOKUP(A196,[1]SUS201601!A:L,11,FALSE)</f>
        <v>18.55</v>
      </c>
      <c r="E196" s="14">
        <f>VLOOKUP(A196,[1]SUS201512!A:L,11,FALSE)</f>
        <v>18.55</v>
      </c>
      <c r="F196" s="15">
        <f>VLOOKUP(A196,[1]SUS201511!A:L,11,FALSE)</f>
        <v>18.55</v>
      </c>
      <c r="G196" s="13">
        <f t="shared" si="7"/>
        <v>74.2</v>
      </c>
      <c r="H196" s="14">
        <f t="shared" si="7"/>
        <v>74.2</v>
      </c>
      <c r="I196" s="15">
        <f t="shared" si="7"/>
        <v>74.2</v>
      </c>
      <c r="J196" s="4">
        <f t="shared" si="8"/>
        <v>890.40000000000009</v>
      </c>
    </row>
    <row r="197" spans="1:10" x14ac:dyDescent="0.25">
      <c r="A197" s="40">
        <v>202030377</v>
      </c>
      <c r="B197" s="55" t="s">
        <v>190</v>
      </c>
      <c r="C197" s="56">
        <v>1</v>
      </c>
      <c r="D197" s="43">
        <f>VLOOKUP(A197,[1]SUS201601!A:L,11,FALSE)</f>
        <v>9.25</v>
      </c>
      <c r="E197" s="14">
        <f>VLOOKUP(A197,[1]SUS201512!A:L,11,FALSE)</f>
        <v>9.25</v>
      </c>
      <c r="F197" s="15">
        <f>VLOOKUP(A197,[1]SUS201511!A:L,11,FALSE)</f>
        <v>9.25</v>
      </c>
      <c r="G197" s="13">
        <f t="shared" si="7"/>
        <v>9.25</v>
      </c>
      <c r="H197" s="14">
        <f t="shared" si="7"/>
        <v>9.25</v>
      </c>
      <c r="I197" s="15">
        <f t="shared" si="7"/>
        <v>9.25</v>
      </c>
      <c r="J197" s="4">
        <f t="shared" si="8"/>
        <v>111</v>
      </c>
    </row>
    <row r="198" spans="1:10" x14ac:dyDescent="0.25">
      <c r="A198" s="40">
        <v>202030385</v>
      </c>
      <c r="B198" s="55" t="s">
        <v>191</v>
      </c>
      <c r="C198" s="56">
        <v>1</v>
      </c>
      <c r="D198" s="43">
        <f>VLOOKUP(A198,[1]SUS201601!A:L,11,FALSE)</f>
        <v>10</v>
      </c>
      <c r="E198" s="14">
        <f>VLOOKUP(A198,[1]SUS201512!A:L,11,FALSE)</f>
        <v>10</v>
      </c>
      <c r="F198" s="15">
        <f>VLOOKUP(A198,[1]SUS201511!A:L,11,FALSE)</f>
        <v>10</v>
      </c>
      <c r="G198" s="13">
        <f t="shared" si="7"/>
        <v>10</v>
      </c>
      <c r="H198" s="14">
        <f t="shared" si="7"/>
        <v>10</v>
      </c>
      <c r="I198" s="15">
        <f t="shared" si="7"/>
        <v>10</v>
      </c>
      <c r="J198" s="4">
        <f t="shared" si="8"/>
        <v>120</v>
      </c>
    </row>
    <row r="199" spans="1:10" x14ac:dyDescent="0.25">
      <c r="A199" s="40">
        <v>202030393</v>
      </c>
      <c r="B199" s="55" t="s">
        <v>192</v>
      </c>
      <c r="C199" s="56">
        <v>1</v>
      </c>
      <c r="D199" s="43">
        <f>VLOOKUP(A199,[1]SUS201601!A:L,11,FALSE)</f>
        <v>9.25</v>
      </c>
      <c r="E199" s="14">
        <f>VLOOKUP(A199,[1]SUS201512!A:L,11,FALSE)</f>
        <v>9.25</v>
      </c>
      <c r="F199" s="15">
        <f>VLOOKUP(A199,[1]SUS201511!A:L,11,FALSE)</f>
        <v>9.25</v>
      </c>
      <c r="G199" s="13">
        <f t="shared" si="7"/>
        <v>9.25</v>
      </c>
      <c r="H199" s="14">
        <f t="shared" si="7"/>
        <v>9.25</v>
      </c>
      <c r="I199" s="15">
        <f t="shared" si="7"/>
        <v>9.25</v>
      </c>
      <c r="J199" s="4">
        <f t="shared" si="8"/>
        <v>111</v>
      </c>
    </row>
    <row r="200" spans="1:10" x14ac:dyDescent="0.25">
      <c r="A200" s="40">
        <v>202030407</v>
      </c>
      <c r="B200" s="55" t="s">
        <v>193</v>
      </c>
      <c r="C200" s="56">
        <v>1</v>
      </c>
      <c r="D200" s="43">
        <f>VLOOKUP(A200,[1]SUS201601!A:L,11,FALSE)</f>
        <v>3.7</v>
      </c>
      <c r="E200" s="14">
        <f>VLOOKUP(A200,[1]SUS201512!A:L,11,FALSE)</f>
        <v>3.7</v>
      </c>
      <c r="F200" s="15">
        <f>VLOOKUP(A200,[1]SUS201511!A:L,11,FALSE)</f>
        <v>3.7</v>
      </c>
      <c r="G200" s="13">
        <f t="shared" si="7"/>
        <v>3.7</v>
      </c>
      <c r="H200" s="14">
        <f t="shared" si="7"/>
        <v>3.7</v>
      </c>
      <c r="I200" s="15">
        <f t="shared" si="7"/>
        <v>3.7</v>
      </c>
      <c r="J200" s="4">
        <f t="shared" si="8"/>
        <v>44.400000000000006</v>
      </c>
    </row>
    <row r="201" spans="1:10" x14ac:dyDescent="0.25">
      <c r="A201" s="40">
        <v>202030415</v>
      </c>
      <c r="B201" s="55" t="s">
        <v>194</v>
      </c>
      <c r="C201" s="56">
        <v>1</v>
      </c>
      <c r="D201" s="43">
        <f>VLOOKUP(A201,[1]SUS201601!A:L,11,FALSE)</f>
        <v>5.83</v>
      </c>
      <c r="E201" s="14">
        <f>VLOOKUP(A201,[1]SUS201512!A:L,11,FALSE)</f>
        <v>5.83</v>
      </c>
      <c r="F201" s="15">
        <f>VLOOKUP(A201,[1]SUS201511!A:L,11,FALSE)</f>
        <v>5.83</v>
      </c>
      <c r="G201" s="13">
        <f t="shared" si="7"/>
        <v>5.83</v>
      </c>
      <c r="H201" s="14">
        <f t="shared" si="7"/>
        <v>5.83</v>
      </c>
      <c r="I201" s="15">
        <f t="shared" si="7"/>
        <v>5.83</v>
      </c>
      <c r="J201" s="4">
        <f t="shared" si="8"/>
        <v>69.960000000000008</v>
      </c>
    </row>
    <row r="202" spans="1:10" x14ac:dyDescent="0.25">
      <c r="A202" s="40">
        <v>202030423</v>
      </c>
      <c r="B202" s="55" t="s">
        <v>195</v>
      </c>
      <c r="C202" s="56">
        <v>1</v>
      </c>
      <c r="D202" s="43">
        <f>VLOOKUP(A202,[1]SUS201601!A:L,11,FALSE)</f>
        <v>10</v>
      </c>
      <c r="E202" s="14">
        <f>VLOOKUP(A202,[1]SUS201512!A:L,11,FALSE)</f>
        <v>10</v>
      </c>
      <c r="F202" s="15">
        <f>VLOOKUP(A202,[1]SUS201511!A:L,11,FALSE)</f>
        <v>10</v>
      </c>
      <c r="G202" s="13">
        <f t="shared" si="7"/>
        <v>10</v>
      </c>
      <c r="H202" s="14">
        <f t="shared" si="7"/>
        <v>10</v>
      </c>
      <c r="I202" s="15">
        <f t="shared" si="7"/>
        <v>10</v>
      </c>
      <c r="J202" s="4">
        <f t="shared" si="8"/>
        <v>120</v>
      </c>
    </row>
    <row r="203" spans="1:10" x14ac:dyDescent="0.25">
      <c r="A203" s="40">
        <v>202030431</v>
      </c>
      <c r="B203" s="57" t="s">
        <v>196</v>
      </c>
      <c r="C203" s="56">
        <v>1</v>
      </c>
      <c r="D203" s="43">
        <f>VLOOKUP(A203,[1]SUS201601!A:L,11,FALSE)</f>
        <v>17.16</v>
      </c>
      <c r="E203" s="14">
        <f>VLOOKUP(A203,[1]SUS201512!A:L,11,FALSE)</f>
        <v>17.16</v>
      </c>
      <c r="F203" s="15">
        <f>VLOOKUP(A203,[1]SUS201511!A:L,11,FALSE)</f>
        <v>17.16</v>
      </c>
      <c r="G203" s="13">
        <f t="shared" si="7"/>
        <v>17.16</v>
      </c>
      <c r="H203" s="14">
        <f t="shared" si="7"/>
        <v>17.16</v>
      </c>
      <c r="I203" s="15">
        <f t="shared" si="7"/>
        <v>17.16</v>
      </c>
      <c r="J203" s="4">
        <f t="shared" si="8"/>
        <v>205.92000000000002</v>
      </c>
    </row>
    <row r="204" spans="1:10" x14ac:dyDescent="0.25">
      <c r="A204" s="40">
        <v>202030440</v>
      </c>
      <c r="B204" s="55" t="s">
        <v>197</v>
      </c>
      <c r="C204" s="56">
        <v>1</v>
      </c>
      <c r="D204" s="43">
        <f>VLOOKUP(A204,[1]SUS201601!A:L,11,FALSE)</f>
        <v>9.25</v>
      </c>
      <c r="E204" s="14">
        <f>VLOOKUP(A204,[1]SUS201512!A:L,11,FALSE)</f>
        <v>9.25</v>
      </c>
      <c r="F204" s="15">
        <f>VLOOKUP(A204,[1]SUS201511!A:L,11,FALSE)</f>
        <v>9.25</v>
      </c>
      <c r="G204" s="13">
        <f t="shared" si="7"/>
        <v>9.25</v>
      </c>
      <c r="H204" s="14">
        <f t="shared" si="7"/>
        <v>9.25</v>
      </c>
      <c r="I204" s="15">
        <f t="shared" si="7"/>
        <v>9.25</v>
      </c>
      <c r="J204" s="4">
        <f t="shared" si="8"/>
        <v>111</v>
      </c>
    </row>
    <row r="205" spans="1:10" x14ac:dyDescent="0.25">
      <c r="A205" s="40">
        <v>202030458</v>
      </c>
      <c r="B205" s="55" t="s">
        <v>198</v>
      </c>
      <c r="C205" s="56">
        <v>1</v>
      </c>
      <c r="D205" s="43">
        <f>VLOOKUP(A205,[1]SUS201601!A:L,11,FALSE)</f>
        <v>10</v>
      </c>
      <c r="E205" s="14">
        <f>VLOOKUP(A205,[1]SUS201512!A:L,11,FALSE)</f>
        <v>10</v>
      </c>
      <c r="F205" s="15">
        <f>VLOOKUP(A205,[1]SUS201511!A:L,11,FALSE)</f>
        <v>10</v>
      </c>
      <c r="G205" s="13">
        <f t="shared" si="7"/>
        <v>10</v>
      </c>
      <c r="H205" s="14">
        <f t="shared" si="7"/>
        <v>10</v>
      </c>
      <c r="I205" s="15">
        <f t="shared" si="7"/>
        <v>10</v>
      </c>
      <c r="J205" s="4">
        <f t="shared" si="8"/>
        <v>120</v>
      </c>
    </row>
    <row r="206" spans="1:10" x14ac:dyDescent="0.25">
      <c r="A206" s="40">
        <v>202030466</v>
      </c>
      <c r="B206" s="55" t="s">
        <v>199</v>
      </c>
      <c r="C206" s="56">
        <v>22</v>
      </c>
      <c r="D206" s="43">
        <f>VLOOKUP(A206,[1]SUS201601!A:L,11,FALSE)</f>
        <v>9.6999999999999993</v>
      </c>
      <c r="E206" s="14">
        <f>VLOOKUP(A206,[1]SUS201512!A:L,11,FALSE)</f>
        <v>9.6999999999999993</v>
      </c>
      <c r="F206" s="15">
        <f>VLOOKUP(A206,[1]SUS201511!A:L,11,FALSE)</f>
        <v>9.6999999999999993</v>
      </c>
      <c r="G206" s="13">
        <f t="shared" si="7"/>
        <v>213.39999999999998</v>
      </c>
      <c r="H206" s="14">
        <f t="shared" si="7"/>
        <v>213.39999999999998</v>
      </c>
      <c r="I206" s="15">
        <f t="shared" si="7"/>
        <v>213.39999999999998</v>
      </c>
      <c r="J206" s="4">
        <f t="shared" si="8"/>
        <v>2560.7999999999997</v>
      </c>
    </row>
    <row r="207" spans="1:10" x14ac:dyDescent="0.25">
      <c r="A207" s="40">
        <v>202030474</v>
      </c>
      <c r="B207" s="55" t="s">
        <v>200</v>
      </c>
      <c r="C207" s="56">
        <v>98</v>
      </c>
      <c r="D207" s="43">
        <f>VLOOKUP(A207,[1]SUS201601!A:L,11,FALSE)</f>
        <v>2.83</v>
      </c>
      <c r="E207" s="14">
        <f>VLOOKUP(A207,[1]SUS201512!A:L,11,FALSE)</f>
        <v>2.83</v>
      </c>
      <c r="F207" s="15">
        <f>VLOOKUP(A207,[1]SUS201511!A:L,11,FALSE)</f>
        <v>2.83</v>
      </c>
      <c r="G207" s="13">
        <f t="shared" si="7"/>
        <v>277.34000000000003</v>
      </c>
      <c r="H207" s="14">
        <f t="shared" si="7"/>
        <v>277.34000000000003</v>
      </c>
      <c r="I207" s="15">
        <f t="shared" si="7"/>
        <v>277.34000000000003</v>
      </c>
      <c r="J207" s="4">
        <f t="shared" si="8"/>
        <v>3328.0800000000004</v>
      </c>
    </row>
    <row r="208" spans="1:10" x14ac:dyDescent="0.25">
      <c r="A208" s="40">
        <v>202030482</v>
      </c>
      <c r="B208" s="55" t="s">
        <v>201</v>
      </c>
      <c r="C208" s="56">
        <v>1</v>
      </c>
      <c r="D208" s="43">
        <f>VLOOKUP(A208,[1]SUS201601!A:L,11,FALSE)</f>
        <v>10</v>
      </c>
      <c r="E208" s="14">
        <f>VLOOKUP(A208,[1]SUS201512!A:L,11,FALSE)</f>
        <v>10</v>
      </c>
      <c r="F208" s="15">
        <f>VLOOKUP(A208,[1]SUS201511!A:L,11,FALSE)</f>
        <v>10</v>
      </c>
      <c r="G208" s="13">
        <f t="shared" si="7"/>
        <v>10</v>
      </c>
      <c r="H208" s="14">
        <f t="shared" si="7"/>
        <v>10</v>
      </c>
      <c r="I208" s="15">
        <f t="shared" si="7"/>
        <v>10</v>
      </c>
      <c r="J208" s="4">
        <f t="shared" si="8"/>
        <v>120</v>
      </c>
    </row>
    <row r="209" spans="1:10" x14ac:dyDescent="0.25">
      <c r="A209" s="40">
        <v>202030504</v>
      </c>
      <c r="B209" s="55" t="s">
        <v>202</v>
      </c>
      <c r="C209" s="56">
        <v>1</v>
      </c>
      <c r="D209" s="43">
        <f>VLOOKUP(A209,[1]SUS201601!A:L,11,FALSE)</f>
        <v>10</v>
      </c>
      <c r="E209" s="14">
        <f>VLOOKUP(A209,[1]SUS201512!A:L,11,FALSE)</f>
        <v>10</v>
      </c>
      <c r="F209" s="15">
        <f>VLOOKUP(A209,[1]SUS201511!A:L,11,FALSE)</f>
        <v>10</v>
      </c>
      <c r="G209" s="13">
        <f t="shared" si="7"/>
        <v>10</v>
      </c>
      <c r="H209" s="14">
        <f t="shared" si="7"/>
        <v>10</v>
      </c>
      <c r="I209" s="15">
        <f t="shared" si="7"/>
        <v>10</v>
      </c>
      <c r="J209" s="4">
        <f t="shared" si="8"/>
        <v>120</v>
      </c>
    </row>
    <row r="210" spans="1:10" x14ac:dyDescent="0.25">
      <c r="A210" s="40">
        <v>202030512</v>
      </c>
      <c r="B210" s="55" t="s">
        <v>203</v>
      </c>
      <c r="C210" s="56">
        <v>1</v>
      </c>
      <c r="D210" s="43">
        <f>VLOOKUP(A210,[1]SUS201601!A:L,11,FALSE)</f>
        <v>10</v>
      </c>
      <c r="E210" s="14">
        <f>VLOOKUP(A210,[1]SUS201512!A:L,11,FALSE)</f>
        <v>10</v>
      </c>
      <c r="F210" s="15">
        <f>VLOOKUP(A210,[1]SUS201511!A:L,11,FALSE)</f>
        <v>10</v>
      </c>
      <c r="G210" s="13">
        <f t="shared" si="7"/>
        <v>10</v>
      </c>
      <c r="H210" s="14">
        <f t="shared" si="7"/>
        <v>10</v>
      </c>
      <c r="I210" s="15">
        <f t="shared" si="7"/>
        <v>10</v>
      </c>
      <c r="J210" s="4">
        <f t="shared" si="8"/>
        <v>120</v>
      </c>
    </row>
    <row r="211" spans="1:10" x14ac:dyDescent="0.25">
      <c r="A211" s="40">
        <v>202030520</v>
      </c>
      <c r="B211" s="55" t="s">
        <v>204</v>
      </c>
      <c r="C211" s="56">
        <v>1</v>
      </c>
      <c r="D211" s="43">
        <f>VLOOKUP(A211,[1]SUS201601!A:L,11,FALSE)</f>
        <v>17.16</v>
      </c>
      <c r="E211" s="14">
        <f>VLOOKUP(A211,[1]SUS201512!A:L,11,FALSE)</f>
        <v>17.16</v>
      </c>
      <c r="F211" s="15">
        <f>VLOOKUP(A211,[1]SUS201511!A:L,11,FALSE)</f>
        <v>17.16</v>
      </c>
      <c r="G211" s="13">
        <f t="shared" si="7"/>
        <v>17.16</v>
      </c>
      <c r="H211" s="14">
        <f t="shared" si="7"/>
        <v>17.16</v>
      </c>
      <c r="I211" s="15">
        <f t="shared" si="7"/>
        <v>17.16</v>
      </c>
      <c r="J211" s="4">
        <f t="shared" si="8"/>
        <v>205.92000000000002</v>
      </c>
    </row>
    <row r="212" spans="1:10" x14ac:dyDescent="0.25">
      <c r="A212" s="40">
        <v>202030539</v>
      </c>
      <c r="B212" s="55" t="s">
        <v>205</v>
      </c>
      <c r="C212" s="56">
        <v>2</v>
      </c>
      <c r="D212" s="43">
        <f>VLOOKUP(A212,[1]SUS201601!A:L,11,FALSE)</f>
        <v>4.0999999999999996</v>
      </c>
      <c r="E212" s="14">
        <f>VLOOKUP(A212,[1]SUS201512!A:L,11,FALSE)</f>
        <v>4.0999999999999996</v>
      </c>
      <c r="F212" s="15">
        <f>VLOOKUP(A212,[1]SUS201511!A:L,11,FALSE)</f>
        <v>4.0999999999999996</v>
      </c>
      <c r="G212" s="13">
        <f t="shared" si="7"/>
        <v>8.1999999999999993</v>
      </c>
      <c r="H212" s="14">
        <f t="shared" si="7"/>
        <v>8.1999999999999993</v>
      </c>
      <c r="I212" s="15">
        <f t="shared" si="7"/>
        <v>8.1999999999999993</v>
      </c>
      <c r="J212" s="4">
        <f t="shared" si="8"/>
        <v>98.399999999999991</v>
      </c>
    </row>
    <row r="213" spans="1:10" x14ac:dyDescent="0.25">
      <c r="A213" s="40">
        <v>202030547</v>
      </c>
      <c r="B213" s="55" t="s">
        <v>206</v>
      </c>
      <c r="C213" s="56">
        <v>1</v>
      </c>
      <c r="D213" s="43">
        <f>VLOOKUP(A213,[1]SUS201601!A:L,11,FALSE)</f>
        <v>5.5</v>
      </c>
      <c r="E213" s="14">
        <f>VLOOKUP(A213,[1]SUS201512!A:L,11,FALSE)</f>
        <v>5.5</v>
      </c>
      <c r="F213" s="15">
        <f>VLOOKUP(A213,[1]SUS201511!A:L,11,FALSE)</f>
        <v>5.5</v>
      </c>
      <c r="G213" s="13">
        <f t="shared" si="7"/>
        <v>5.5</v>
      </c>
      <c r="H213" s="14">
        <f t="shared" si="7"/>
        <v>5.5</v>
      </c>
      <c r="I213" s="15">
        <f t="shared" si="7"/>
        <v>5.5</v>
      </c>
      <c r="J213" s="4">
        <f t="shared" si="8"/>
        <v>66</v>
      </c>
    </row>
    <row r="214" spans="1:10" x14ac:dyDescent="0.25">
      <c r="A214" s="40">
        <v>202030555</v>
      </c>
      <c r="B214" s="55" t="s">
        <v>207</v>
      </c>
      <c r="C214" s="56">
        <v>12</v>
      </c>
      <c r="D214" s="43">
        <f>VLOOKUP(A214,[1]SUS201601!A:L,11,FALSE)</f>
        <v>17.16</v>
      </c>
      <c r="E214" s="14">
        <f>VLOOKUP(A214,[1]SUS201512!A:L,11,FALSE)</f>
        <v>17.16</v>
      </c>
      <c r="F214" s="15">
        <f>VLOOKUP(A214,[1]SUS201511!A:L,11,FALSE)</f>
        <v>17.16</v>
      </c>
      <c r="G214" s="13">
        <f t="shared" si="7"/>
        <v>205.92000000000002</v>
      </c>
      <c r="H214" s="14">
        <f t="shared" si="7"/>
        <v>205.92000000000002</v>
      </c>
      <c r="I214" s="15">
        <f t="shared" si="7"/>
        <v>205.92000000000002</v>
      </c>
      <c r="J214" s="4">
        <f t="shared" si="8"/>
        <v>2471.04</v>
      </c>
    </row>
    <row r="215" spans="1:10" x14ac:dyDescent="0.25">
      <c r="A215" s="40">
        <v>202030563</v>
      </c>
      <c r="B215" s="55" t="s">
        <v>208</v>
      </c>
      <c r="C215" s="56">
        <v>1</v>
      </c>
      <c r="D215" s="43">
        <f>VLOOKUP(A215,[1]SUS201601!A:L,11,FALSE)</f>
        <v>17.16</v>
      </c>
      <c r="E215" s="14">
        <f>VLOOKUP(A215,[1]SUS201512!A:L,11,FALSE)</f>
        <v>17.16</v>
      </c>
      <c r="F215" s="15">
        <f>VLOOKUP(A215,[1]SUS201511!A:L,11,FALSE)</f>
        <v>17.16</v>
      </c>
      <c r="G215" s="13">
        <f t="shared" si="7"/>
        <v>17.16</v>
      </c>
      <c r="H215" s="14">
        <f t="shared" si="7"/>
        <v>17.16</v>
      </c>
      <c r="I215" s="15">
        <f t="shared" si="7"/>
        <v>17.16</v>
      </c>
      <c r="J215" s="4">
        <f t="shared" si="8"/>
        <v>205.92000000000002</v>
      </c>
    </row>
    <row r="216" spans="1:10" x14ac:dyDescent="0.25">
      <c r="A216" s="40">
        <v>202030571</v>
      </c>
      <c r="B216" s="55" t="s">
        <v>209</v>
      </c>
      <c r="C216" s="56">
        <v>1</v>
      </c>
      <c r="D216" s="43">
        <f>VLOOKUP(A216,[1]SUS201601!A:L,11,FALSE)</f>
        <v>17.16</v>
      </c>
      <c r="E216" s="14">
        <f>VLOOKUP(A216,[1]SUS201512!A:L,11,FALSE)</f>
        <v>17.16</v>
      </c>
      <c r="F216" s="15">
        <f>VLOOKUP(A216,[1]SUS201511!A:L,11,FALSE)</f>
        <v>17.16</v>
      </c>
      <c r="G216" s="13">
        <f t="shared" si="7"/>
        <v>17.16</v>
      </c>
      <c r="H216" s="14">
        <f t="shared" si="7"/>
        <v>17.16</v>
      </c>
      <c r="I216" s="15">
        <f t="shared" si="7"/>
        <v>17.16</v>
      </c>
      <c r="J216" s="4">
        <f t="shared" si="8"/>
        <v>205.92000000000002</v>
      </c>
    </row>
    <row r="217" spans="1:10" x14ac:dyDescent="0.25">
      <c r="A217" s="40">
        <v>202030580</v>
      </c>
      <c r="B217" s="55" t="s">
        <v>210</v>
      </c>
      <c r="C217" s="56">
        <v>1</v>
      </c>
      <c r="D217" s="43">
        <f>VLOOKUP(A217,[1]SUS201601!A:L,11,FALSE)</f>
        <v>17.16</v>
      </c>
      <c r="E217" s="14">
        <f>VLOOKUP(A217,[1]SUS201512!A:L,11,FALSE)</f>
        <v>17.16</v>
      </c>
      <c r="F217" s="15">
        <f>VLOOKUP(A217,[1]SUS201511!A:L,11,FALSE)</f>
        <v>17.16</v>
      </c>
      <c r="G217" s="13">
        <f t="shared" si="7"/>
        <v>17.16</v>
      </c>
      <c r="H217" s="14">
        <f t="shared" si="7"/>
        <v>17.16</v>
      </c>
      <c r="I217" s="15">
        <f t="shared" si="7"/>
        <v>17.16</v>
      </c>
      <c r="J217" s="4">
        <f t="shared" si="8"/>
        <v>205.92000000000002</v>
      </c>
    </row>
    <row r="218" spans="1:10" x14ac:dyDescent="0.25">
      <c r="A218" s="40">
        <v>202030598</v>
      </c>
      <c r="B218" s="55" t="s">
        <v>211</v>
      </c>
      <c r="C218" s="56">
        <v>101</v>
      </c>
      <c r="D218" s="43">
        <f>VLOOKUP(A218,[1]SUS201601!A:L,11,FALSE)</f>
        <v>17.16</v>
      </c>
      <c r="E218" s="14">
        <f>VLOOKUP(A218,[1]SUS201512!A:L,11,FALSE)</f>
        <v>17.16</v>
      </c>
      <c r="F218" s="15">
        <f>VLOOKUP(A218,[1]SUS201511!A:L,11,FALSE)</f>
        <v>17.16</v>
      </c>
      <c r="G218" s="13">
        <f t="shared" si="7"/>
        <v>1733.16</v>
      </c>
      <c r="H218" s="14">
        <f t="shared" si="7"/>
        <v>1733.16</v>
      </c>
      <c r="I218" s="15">
        <f t="shared" si="7"/>
        <v>1733.16</v>
      </c>
      <c r="J218" s="4">
        <f t="shared" si="8"/>
        <v>20797.920000000002</v>
      </c>
    </row>
    <row r="219" spans="1:10" x14ac:dyDescent="0.25">
      <c r="A219" s="40">
        <v>202030601</v>
      </c>
      <c r="B219" s="55" t="s">
        <v>212</v>
      </c>
      <c r="C219" s="56">
        <v>1</v>
      </c>
      <c r="D219" s="43">
        <f>VLOOKUP(A219,[1]SUS201601!A:L,11,FALSE)</f>
        <v>17.16</v>
      </c>
      <c r="E219" s="14">
        <f>VLOOKUP(A219,[1]SUS201512!A:L,11,FALSE)</f>
        <v>17.16</v>
      </c>
      <c r="F219" s="15">
        <f>VLOOKUP(A219,[1]SUS201511!A:L,11,FALSE)</f>
        <v>17.16</v>
      </c>
      <c r="G219" s="13">
        <f t="shared" si="7"/>
        <v>17.16</v>
      </c>
      <c r="H219" s="14">
        <f t="shared" si="7"/>
        <v>17.16</v>
      </c>
      <c r="I219" s="15">
        <f t="shared" si="7"/>
        <v>17.16</v>
      </c>
      <c r="J219" s="4">
        <f t="shared" si="8"/>
        <v>205.92000000000002</v>
      </c>
    </row>
    <row r="220" spans="1:10" x14ac:dyDescent="0.25">
      <c r="A220" s="40">
        <v>202030610</v>
      </c>
      <c r="B220" s="55" t="s">
        <v>213</v>
      </c>
      <c r="C220" s="56">
        <v>1</v>
      </c>
      <c r="D220" s="43">
        <f>VLOOKUP(A220,[1]SUS201601!A:L,11,FALSE)</f>
        <v>10</v>
      </c>
      <c r="E220" s="14">
        <f>VLOOKUP(A220,[1]SUS201512!A:L,11,FALSE)</f>
        <v>10</v>
      </c>
      <c r="F220" s="15">
        <f>VLOOKUP(A220,[1]SUS201511!A:L,11,FALSE)</f>
        <v>10</v>
      </c>
      <c r="G220" s="13">
        <f t="shared" si="7"/>
        <v>10</v>
      </c>
      <c r="H220" s="14">
        <f t="shared" si="7"/>
        <v>10</v>
      </c>
      <c r="I220" s="15">
        <f t="shared" si="7"/>
        <v>10</v>
      </c>
      <c r="J220" s="4">
        <f t="shared" si="8"/>
        <v>120</v>
      </c>
    </row>
    <row r="221" spans="1:10" x14ac:dyDescent="0.25">
      <c r="A221" s="40">
        <v>202030628</v>
      </c>
      <c r="B221" s="55" t="s">
        <v>214</v>
      </c>
      <c r="C221" s="56">
        <v>1</v>
      </c>
      <c r="D221" s="43">
        <f>VLOOKUP(A221,[1]SUS201601!A:L,11,FALSE)</f>
        <v>17.16</v>
      </c>
      <c r="E221" s="14">
        <f>VLOOKUP(A221,[1]SUS201512!A:L,11,FALSE)</f>
        <v>17.16</v>
      </c>
      <c r="F221" s="15">
        <f>VLOOKUP(A221,[1]SUS201511!A:L,11,FALSE)</f>
        <v>17.16</v>
      </c>
      <c r="G221" s="13">
        <f t="shared" si="7"/>
        <v>17.16</v>
      </c>
      <c r="H221" s="14">
        <f t="shared" si="7"/>
        <v>17.16</v>
      </c>
      <c r="I221" s="15">
        <f t="shared" si="7"/>
        <v>17.16</v>
      </c>
      <c r="J221" s="4">
        <f t="shared" si="8"/>
        <v>205.92000000000002</v>
      </c>
    </row>
    <row r="222" spans="1:10" x14ac:dyDescent="0.25">
      <c r="A222" s="40">
        <v>202030636</v>
      </c>
      <c r="B222" s="55" t="s">
        <v>215</v>
      </c>
      <c r="C222" s="56">
        <v>99</v>
      </c>
      <c r="D222" s="43">
        <f>VLOOKUP(A222,[1]SUS201601!A:L,11,FALSE)</f>
        <v>18.55</v>
      </c>
      <c r="E222" s="14">
        <f>VLOOKUP(A222,[1]SUS201512!A:L,11,FALSE)</f>
        <v>18.55</v>
      </c>
      <c r="F222" s="15">
        <f>VLOOKUP(A222,[1]SUS201511!A:L,11,FALSE)</f>
        <v>18.55</v>
      </c>
      <c r="G222" s="13">
        <f t="shared" si="7"/>
        <v>1836.45</v>
      </c>
      <c r="H222" s="14">
        <f t="shared" si="7"/>
        <v>1836.45</v>
      </c>
      <c r="I222" s="15">
        <f t="shared" si="7"/>
        <v>1836.45</v>
      </c>
      <c r="J222" s="4">
        <f t="shared" si="8"/>
        <v>22037.4</v>
      </c>
    </row>
    <row r="223" spans="1:10" x14ac:dyDescent="0.25">
      <c r="A223" s="40">
        <v>202030644</v>
      </c>
      <c r="B223" s="55" t="s">
        <v>216</v>
      </c>
      <c r="C223" s="56">
        <v>57</v>
      </c>
      <c r="D223" s="43">
        <f>VLOOKUP(A223,[1]SUS201601!A:L,11,FALSE)</f>
        <v>18.55</v>
      </c>
      <c r="E223" s="14">
        <f>VLOOKUP(A223,[1]SUS201512!A:L,11,FALSE)</f>
        <v>18.55</v>
      </c>
      <c r="F223" s="15">
        <f>VLOOKUP(A223,[1]SUS201511!A:L,11,FALSE)</f>
        <v>18.55</v>
      </c>
      <c r="G223" s="13">
        <f t="shared" si="7"/>
        <v>1057.3500000000001</v>
      </c>
      <c r="H223" s="14">
        <f t="shared" si="7"/>
        <v>1057.3500000000001</v>
      </c>
      <c r="I223" s="15">
        <f t="shared" si="7"/>
        <v>1057.3500000000001</v>
      </c>
      <c r="J223" s="4">
        <f t="shared" si="8"/>
        <v>12688.2</v>
      </c>
    </row>
    <row r="224" spans="1:10" x14ac:dyDescent="0.25">
      <c r="A224" s="40">
        <v>202030652</v>
      </c>
      <c r="B224" s="55" t="s">
        <v>217</v>
      </c>
      <c r="C224" s="56">
        <v>1</v>
      </c>
      <c r="D224" s="43">
        <f>VLOOKUP(A224,[1]SUS201601!A:L,11,FALSE)</f>
        <v>7.78</v>
      </c>
      <c r="E224" s="14">
        <f>VLOOKUP(A224,[1]SUS201512!A:L,11,FALSE)</f>
        <v>7.78</v>
      </c>
      <c r="F224" s="15">
        <f>VLOOKUP(A224,[1]SUS201511!A:L,11,FALSE)</f>
        <v>7.78</v>
      </c>
      <c r="G224" s="13">
        <f t="shared" si="7"/>
        <v>7.78</v>
      </c>
      <c r="H224" s="14">
        <f t="shared" si="7"/>
        <v>7.78</v>
      </c>
      <c r="I224" s="15">
        <f t="shared" si="7"/>
        <v>7.78</v>
      </c>
      <c r="J224" s="4">
        <f t="shared" si="8"/>
        <v>93.36</v>
      </c>
    </row>
    <row r="225" spans="1:10" x14ac:dyDescent="0.25">
      <c r="A225" s="40">
        <v>202030660</v>
      </c>
      <c r="B225" s="55" t="s">
        <v>218</v>
      </c>
      <c r="C225" s="56">
        <v>1</v>
      </c>
      <c r="D225" s="43">
        <f>VLOOKUP(A225,[1]SUS201601!A:L,11,FALSE)</f>
        <v>9.7100000000000009</v>
      </c>
      <c r="E225" s="14">
        <f>VLOOKUP(A225,[1]SUS201512!A:L,11,FALSE)</f>
        <v>9.7100000000000009</v>
      </c>
      <c r="F225" s="15">
        <f>VLOOKUP(A225,[1]SUS201511!A:L,11,FALSE)</f>
        <v>9.7100000000000009</v>
      </c>
      <c r="G225" s="13">
        <f t="shared" ref="G225:I277" si="9">$C225*D225</f>
        <v>9.7100000000000009</v>
      </c>
      <c r="H225" s="14">
        <f t="shared" si="9"/>
        <v>9.7100000000000009</v>
      </c>
      <c r="I225" s="15">
        <f t="shared" si="9"/>
        <v>9.7100000000000009</v>
      </c>
      <c r="J225" s="4">
        <f t="shared" si="8"/>
        <v>116.52000000000001</v>
      </c>
    </row>
    <row r="226" spans="1:10" x14ac:dyDescent="0.25">
      <c r="A226" s="40">
        <v>202030679</v>
      </c>
      <c r="B226" s="55" t="s">
        <v>219</v>
      </c>
      <c r="C226" s="56">
        <v>52</v>
      </c>
      <c r="D226" s="43">
        <f>VLOOKUP(A226,[1]SUS201601!A:L,11,FALSE)</f>
        <v>18.55</v>
      </c>
      <c r="E226" s="14">
        <f>VLOOKUP(A226,[1]SUS201512!A:L,11,FALSE)</f>
        <v>18.55</v>
      </c>
      <c r="F226" s="15">
        <f>VLOOKUP(A226,[1]SUS201511!A:L,11,FALSE)</f>
        <v>18.55</v>
      </c>
      <c r="G226" s="13">
        <f t="shared" si="9"/>
        <v>964.6</v>
      </c>
      <c r="H226" s="14">
        <f t="shared" si="9"/>
        <v>964.6</v>
      </c>
      <c r="I226" s="15">
        <f t="shared" si="9"/>
        <v>964.6</v>
      </c>
      <c r="J226" s="4">
        <f t="shared" si="8"/>
        <v>11575.2</v>
      </c>
    </row>
    <row r="227" spans="1:10" x14ac:dyDescent="0.25">
      <c r="A227" s="40">
        <v>202030687</v>
      </c>
      <c r="B227" s="55" t="s">
        <v>220</v>
      </c>
      <c r="C227" s="56">
        <v>1</v>
      </c>
      <c r="D227" s="43">
        <f>VLOOKUP(A227,[1]SUS201601!A:L,11,FALSE)</f>
        <v>18.55</v>
      </c>
      <c r="E227" s="14">
        <f>VLOOKUP(A227,[1]SUS201512!A:L,11,FALSE)</f>
        <v>18.55</v>
      </c>
      <c r="F227" s="15">
        <f>VLOOKUP(A227,[1]SUS201511!A:L,11,FALSE)</f>
        <v>18.55</v>
      </c>
      <c r="G227" s="13">
        <f t="shared" si="9"/>
        <v>18.55</v>
      </c>
      <c r="H227" s="14">
        <f t="shared" si="9"/>
        <v>18.55</v>
      </c>
      <c r="I227" s="15">
        <f t="shared" si="9"/>
        <v>18.55</v>
      </c>
      <c r="J227" s="4">
        <f t="shared" si="8"/>
        <v>222.60000000000002</v>
      </c>
    </row>
    <row r="228" spans="1:10" x14ac:dyDescent="0.25">
      <c r="A228" s="40">
        <v>202030695</v>
      </c>
      <c r="B228" s="55" t="s">
        <v>221</v>
      </c>
      <c r="C228" s="56">
        <v>4</v>
      </c>
      <c r="D228" s="43">
        <f>VLOOKUP(A228,[1]SUS201601!A:L,11,FALSE)</f>
        <v>9.25</v>
      </c>
      <c r="E228" s="14">
        <f>VLOOKUP(A228,[1]SUS201512!A:L,11,FALSE)</f>
        <v>9.25</v>
      </c>
      <c r="F228" s="15">
        <f>VLOOKUP(A228,[1]SUS201511!A:L,11,FALSE)</f>
        <v>9.25</v>
      </c>
      <c r="G228" s="13">
        <f t="shared" si="9"/>
        <v>37</v>
      </c>
      <c r="H228" s="14">
        <f t="shared" si="9"/>
        <v>37</v>
      </c>
      <c r="I228" s="15">
        <f t="shared" si="9"/>
        <v>37</v>
      </c>
      <c r="J228" s="4">
        <f t="shared" si="8"/>
        <v>444</v>
      </c>
    </row>
    <row r="229" spans="1:10" x14ac:dyDescent="0.25">
      <c r="A229" s="40">
        <v>202030709</v>
      </c>
      <c r="B229" s="55" t="s">
        <v>222</v>
      </c>
      <c r="C229" s="56">
        <v>1</v>
      </c>
      <c r="D229" s="43">
        <f>VLOOKUP(A229,[1]SUS201601!A:L,11,FALSE)</f>
        <v>4.0999999999999996</v>
      </c>
      <c r="E229" s="14">
        <f>VLOOKUP(A229,[1]SUS201512!A:L,11,FALSE)</f>
        <v>4.0999999999999996</v>
      </c>
      <c r="F229" s="15">
        <f>VLOOKUP(A229,[1]SUS201511!A:L,11,FALSE)</f>
        <v>4.0999999999999996</v>
      </c>
      <c r="G229" s="13">
        <f t="shared" si="9"/>
        <v>4.0999999999999996</v>
      </c>
      <c r="H229" s="14">
        <f t="shared" si="9"/>
        <v>4.0999999999999996</v>
      </c>
      <c r="I229" s="15">
        <f t="shared" si="9"/>
        <v>4.0999999999999996</v>
      </c>
      <c r="J229" s="4">
        <f t="shared" ref="J229:J292" si="10">(I229*12)</f>
        <v>49.199999999999996</v>
      </c>
    </row>
    <row r="230" spans="1:10" x14ac:dyDescent="0.25">
      <c r="A230" s="40">
        <v>202030717</v>
      </c>
      <c r="B230" s="55" t="s">
        <v>223</v>
      </c>
      <c r="C230" s="56">
        <v>1</v>
      </c>
      <c r="D230" s="43">
        <f>VLOOKUP(A230,[1]SUS201601!A:L,11,FALSE)</f>
        <v>18.55</v>
      </c>
      <c r="E230" s="14">
        <f>VLOOKUP(A230,[1]SUS201512!A:L,11,FALSE)</f>
        <v>18.55</v>
      </c>
      <c r="F230" s="15">
        <f>VLOOKUP(A230,[1]SUS201511!A:L,11,FALSE)</f>
        <v>18.55</v>
      </c>
      <c r="G230" s="13">
        <f t="shared" si="9"/>
        <v>18.55</v>
      </c>
      <c r="H230" s="14">
        <f t="shared" si="9"/>
        <v>18.55</v>
      </c>
      <c r="I230" s="15">
        <f t="shared" si="9"/>
        <v>18.55</v>
      </c>
      <c r="J230" s="4">
        <f t="shared" si="10"/>
        <v>222.60000000000002</v>
      </c>
    </row>
    <row r="231" spans="1:10" x14ac:dyDescent="0.25">
      <c r="A231" s="40">
        <v>202030725</v>
      </c>
      <c r="B231" s="55" t="s">
        <v>224</v>
      </c>
      <c r="C231" s="56">
        <v>1</v>
      </c>
      <c r="D231" s="43">
        <f>VLOOKUP(A231,[1]SUS201601!A:L,11,FALSE)</f>
        <v>17.16</v>
      </c>
      <c r="E231" s="14">
        <f>VLOOKUP(A231,[1]SUS201512!A:L,11,FALSE)</f>
        <v>17.16</v>
      </c>
      <c r="F231" s="15">
        <f>VLOOKUP(A231,[1]SUS201511!A:L,11,FALSE)</f>
        <v>17.16</v>
      </c>
      <c r="G231" s="13">
        <f t="shared" si="9"/>
        <v>17.16</v>
      </c>
      <c r="H231" s="14">
        <f t="shared" si="9"/>
        <v>17.16</v>
      </c>
      <c r="I231" s="15">
        <f t="shared" si="9"/>
        <v>17.16</v>
      </c>
      <c r="J231" s="4">
        <f t="shared" si="10"/>
        <v>205.92000000000002</v>
      </c>
    </row>
    <row r="232" spans="1:10" x14ac:dyDescent="0.25">
      <c r="A232" s="40">
        <v>202030733</v>
      </c>
      <c r="B232" s="55" t="s">
        <v>225</v>
      </c>
      <c r="C232" s="56">
        <v>9</v>
      </c>
      <c r="D232" s="43">
        <f>VLOOKUP(A232,[1]SUS201601!A:L,11,FALSE)</f>
        <v>2.83</v>
      </c>
      <c r="E232" s="14">
        <f>VLOOKUP(A232,[1]SUS201512!A:L,11,FALSE)</f>
        <v>2.83</v>
      </c>
      <c r="F232" s="15">
        <f>VLOOKUP(A232,[1]SUS201511!A:L,11,FALSE)</f>
        <v>2.83</v>
      </c>
      <c r="G232" s="13">
        <f t="shared" si="9"/>
        <v>25.47</v>
      </c>
      <c r="H232" s="14">
        <f t="shared" si="9"/>
        <v>25.47</v>
      </c>
      <c r="I232" s="15">
        <f t="shared" si="9"/>
        <v>25.47</v>
      </c>
      <c r="J232" s="4">
        <f t="shared" si="10"/>
        <v>305.64</v>
      </c>
    </row>
    <row r="233" spans="1:10" x14ac:dyDescent="0.25">
      <c r="A233" s="40">
        <v>202030741</v>
      </c>
      <c r="B233" s="55" t="s">
        <v>226</v>
      </c>
      <c r="C233" s="56">
        <v>23</v>
      </c>
      <c r="D233" s="43">
        <f>VLOOKUP(A233,[1]SUS201601!A:L,11,FALSE)</f>
        <v>11</v>
      </c>
      <c r="E233" s="14">
        <f>VLOOKUP(A233,[1]SUS201512!A:L,11,FALSE)</f>
        <v>11</v>
      </c>
      <c r="F233" s="15">
        <f>VLOOKUP(A233,[1]SUS201511!A:L,11,FALSE)</f>
        <v>11</v>
      </c>
      <c r="G233" s="13">
        <f t="shared" si="9"/>
        <v>253</v>
      </c>
      <c r="H233" s="14">
        <f t="shared" si="9"/>
        <v>253</v>
      </c>
      <c r="I233" s="15">
        <f t="shared" si="9"/>
        <v>253</v>
      </c>
      <c r="J233" s="4">
        <f t="shared" si="10"/>
        <v>3036</v>
      </c>
    </row>
    <row r="234" spans="1:10" x14ac:dyDescent="0.25">
      <c r="A234" s="40">
        <v>202030750</v>
      </c>
      <c r="B234" s="55" t="s">
        <v>227</v>
      </c>
      <c r="C234" s="56">
        <v>14</v>
      </c>
      <c r="D234" s="43">
        <f>VLOOKUP(A234,[1]SUS201601!A:L,11,FALSE)</f>
        <v>9.25</v>
      </c>
      <c r="E234" s="14">
        <f>VLOOKUP(A234,[1]SUS201512!A:L,11,FALSE)</f>
        <v>9.25</v>
      </c>
      <c r="F234" s="15">
        <f>VLOOKUP(A234,[1]SUS201511!A:L,11,FALSE)</f>
        <v>9.25</v>
      </c>
      <c r="G234" s="13">
        <f t="shared" si="9"/>
        <v>129.5</v>
      </c>
      <c r="H234" s="14">
        <f t="shared" si="9"/>
        <v>129.5</v>
      </c>
      <c r="I234" s="15">
        <f t="shared" si="9"/>
        <v>129.5</v>
      </c>
      <c r="J234" s="4">
        <f t="shared" si="10"/>
        <v>1554</v>
      </c>
    </row>
    <row r="235" spans="1:10" x14ac:dyDescent="0.25">
      <c r="A235" s="40">
        <v>202030768</v>
      </c>
      <c r="B235" s="55" t="s">
        <v>228</v>
      </c>
      <c r="C235" s="56">
        <v>252</v>
      </c>
      <c r="D235" s="43">
        <f>VLOOKUP(A235,[1]SUS201601!A:L,11,FALSE)</f>
        <v>16.97</v>
      </c>
      <c r="E235" s="14">
        <f>VLOOKUP(A235,[1]SUS201512!A:L,11,FALSE)</f>
        <v>16.97</v>
      </c>
      <c r="F235" s="15">
        <f>VLOOKUP(A235,[1]SUS201511!A:L,11,FALSE)</f>
        <v>16.97</v>
      </c>
      <c r="G235" s="13">
        <f t="shared" si="9"/>
        <v>4276.4399999999996</v>
      </c>
      <c r="H235" s="14">
        <f t="shared" si="9"/>
        <v>4276.4399999999996</v>
      </c>
      <c r="I235" s="15">
        <f t="shared" si="9"/>
        <v>4276.4399999999996</v>
      </c>
      <c r="J235" s="4">
        <f t="shared" si="10"/>
        <v>51317.279999999999</v>
      </c>
    </row>
    <row r="236" spans="1:10" x14ac:dyDescent="0.25">
      <c r="A236" s="40">
        <v>202030776</v>
      </c>
      <c r="B236" s="55" t="s">
        <v>229</v>
      </c>
      <c r="C236" s="56">
        <v>1</v>
      </c>
      <c r="D236" s="43">
        <f>VLOOKUP(A236,[1]SUS201601!A:L,11,FALSE)</f>
        <v>9.25</v>
      </c>
      <c r="E236" s="14">
        <f>VLOOKUP(A236,[1]SUS201512!A:L,11,FALSE)</f>
        <v>9.25</v>
      </c>
      <c r="F236" s="15">
        <f>VLOOKUP(A236,[1]SUS201511!A:L,11,FALSE)</f>
        <v>9.25</v>
      </c>
      <c r="G236" s="13">
        <f t="shared" si="9"/>
        <v>9.25</v>
      </c>
      <c r="H236" s="14">
        <f t="shared" si="9"/>
        <v>9.25</v>
      </c>
      <c r="I236" s="15">
        <f t="shared" si="9"/>
        <v>9.25</v>
      </c>
      <c r="J236" s="4">
        <f t="shared" si="10"/>
        <v>111</v>
      </c>
    </row>
    <row r="237" spans="1:10" x14ac:dyDescent="0.25">
      <c r="A237" s="40">
        <v>202030784</v>
      </c>
      <c r="B237" s="55" t="s">
        <v>230</v>
      </c>
      <c r="C237" s="56">
        <v>42</v>
      </c>
      <c r="D237" s="43">
        <f>VLOOKUP(A237,[1]SUS201601!A:L,11,FALSE)</f>
        <v>18.55</v>
      </c>
      <c r="E237" s="14">
        <f>VLOOKUP(A237,[1]SUS201512!A:L,11,FALSE)</f>
        <v>18.55</v>
      </c>
      <c r="F237" s="15">
        <f>VLOOKUP(A237,[1]SUS201511!A:L,11,FALSE)</f>
        <v>18.55</v>
      </c>
      <c r="G237" s="13">
        <f t="shared" si="9"/>
        <v>779.1</v>
      </c>
      <c r="H237" s="14">
        <f t="shared" si="9"/>
        <v>779.1</v>
      </c>
      <c r="I237" s="15">
        <f t="shared" si="9"/>
        <v>779.1</v>
      </c>
      <c r="J237" s="4">
        <f t="shared" si="10"/>
        <v>9349.2000000000007</v>
      </c>
    </row>
    <row r="238" spans="1:10" x14ac:dyDescent="0.25">
      <c r="A238" s="40">
        <v>202030792</v>
      </c>
      <c r="B238" s="55" t="s">
        <v>231</v>
      </c>
      <c r="C238" s="56">
        <v>3</v>
      </c>
      <c r="D238" s="43">
        <f>VLOOKUP(A238,[1]SUS201601!A:L,11,FALSE)</f>
        <v>30</v>
      </c>
      <c r="E238" s="14">
        <f>VLOOKUP(A238,[1]SUS201512!A:L,11,FALSE)</f>
        <v>30</v>
      </c>
      <c r="F238" s="15">
        <f>VLOOKUP(A238,[1]SUS201511!A:L,11,FALSE)</f>
        <v>30</v>
      </c>
      <c r="G238" s="13">
        <f t="shared" si="9"/>
        <v>90</v>
      </c>
      <c r="H238" s="14">
        <f t="shared" si="9"/>
        <v>90</v>
      </c>
      <c r="I238" s="15">
        <f t="shared" si="9"/>
        <v>90</v>
      </c>
      <c r="J238" s="4">
        <f t="shared" si="10"/>
        <v>1080</v>
      </c>
    </row>
    <row r="239" spans="1:10" x14ac:dyDescent="0.25">
      <c r="A239" s="40">
        <v>202030806</v>
      </c>
      <c r="B239" s="55" t="s">
        <v>232</v>
      </c>
      <c r="C239" s="56">
        <v>16</v>
      </c>
      <c r="D239" s="43">
        <f>VLOOKUP(A239,[1]SUS201601!A:L,11,FALSE)</f>
        <v>18.55</v>
      </c>
      <c r="E239" s="14">
        <f>VLOOKUP(A239,[1]SUS201512!A:L,11,FALSE)</f>
        <v>18.55</v>
      </c>
      <c r="F239" s="15">
        <f>VLOOKUP(A239,[1]SUS201511!A:L,11,FALSE)</f>
        <v>18.55</v>
      </c>
      <c r="G239" s="13">
        <f t="shared" si="9"/>
        <v>296.8</v>
      </c>
      <c r="H239" s="14">
        <f t="shared" si="9"/>
        <v>296.8</v>
      </c>
      <c r="I239" s="15">
        <f t="shared" si="9"/>
        <v>296.8</v>
      </c>
      <c r="J239" s="4">
        <f t="shared" si="10"/>
        <v>3561.6000000000004</v>
      </c>
    </row>
    <row r="240" spans="1:10" x14ac:dyDescent="0.25">
      <c r="A240" s="40">
        <v>202030814</v>
      </c>
      <c r="B240" s="55" t="s">
        <v>233</v>
      </c>
      <c r="C240" s="56">
        <v>35</v>
      </c>
      <c r="D240" s="43">
        <f>VLOOKUP(A240,[1]SUS201601!A:L,11,FALSE)</f>
        <v>17.16</v>
      </c>
      <c r="E240" s="14">
        <f>VLOOKUP(A240,[1]SUS201512!A:L,11,FALSE)</f>
        <v>17.16</v>
      </c>
      <c r="F240" s="15">
        <f>VLOOKUP(A240,[1]SUS201511!A:L,11,FALSE)</f>
        <v>17.16</v>
      </c>
      <c r="G240" s="13">
        <f t="shared" si="9"/>
        <v>600.6</v>
      </c>
      <c r="H240" s="14">
        <f t="shared" si="9"/>
        <v>600.6</v>
      </c>
      <c r="I240" s="15">
        <f t="shared" si="9"/>
        <v>600.6</v>
      </c>
      <c r="J240" s="4">
        <f t="shared" si="10"/>
        <v>7207.2000000000007</v>
      </c>
    </row>
    <row r="241" spans="1:10" x14ac:dyDescent="0.25">
      <c r="A241" s="40">
        <v>202030822</v>
      </c>
      <c r="B241" s="55" t="s">
        <v>234</v>
      </c>
      <c r="C241" s="56">
        <v>1</v>
      </c>
      <c r="D241" s="43">
        <f>VLOOKUP(A241,[1]SUS201601!A:L,11,FALSE)</f>
        <v>17.16</v>
      </c>
      <c r="E241" s="14">
        <f>VLOOKUP(A241,[1]SUS201512!A:L,11,FALSE)</f>
        <v>17.16</v>
      </c>
      <c r="F241" s="15">
        <f>VLOOKUP(A241,[1]SUS201511!A:L,11,FALSE)</f>
        <v>17.16</v>
      </c>
      <c r="G241" s="13">
        <f t="shared" si="9"/>
        <v>17.16</v>
      </c>
      <c r="H241" s="14">
        <f t="shared" si="9"/>
        <v>17.16</v>
      </c>
      <c r="I241" s="15">
        <f t="shared" si="9"/>
        <v>17.16</v>
      </c>
      <c r="J241" s="4">
        <f t="shared" si="10"/>
        <v>205.92000000000002</v>
      </c>
    </row>
    <row r="242" spans="1:10" x14ac:dyDescent="0.25">
      <c r="A242" s="40">
        <v>202030830</v>
      </c>
      <c r="B242" s="55" t="s">
        <v>235</v>
      </c>
      <c r="C242" s="56">
        <v>12</v>
      </c>
      <c r="D242" s="43">
        <f>VLOOKUP(A242,[1]SUS201601!A:L,11,FALSE)</f>
        <v>17.16</v>
      </c>
      <c r="E242" s="14">
        <f>VLOOKUP(A242,[1]SUS201512!A:L,11,FALSE)</f>
        <v>17.16</v>
      </c>
      <c r="F242" s="15">
        <f>VLOOKUP(A242,[1]SUS201511!A:L,11,FALSE)</f>
        <v>17.16</v>
      </c>
      <c r="G242" s="13">
        <f t="shared" si="9"/>
        <v>205.92000000000002</v>
      </c>
      <c r="H242" s="14">
        <f t="shared" si="9"/>
        <v>205.92000000000002</v>
      </c>
      <c r="I242" s="15">
        <f t="shared" si="9"/>
        <v>205.92000000000002</v>
      </c>
      <c r="J242" s="4">
        <f t="shared" si="10"/>
        <v>2471.04</v>
      </c>
    </row>
    <row r="243" spans="1:10" x14ac:dyDescent="0.25">
      <c r="A243" s="40">
        <v>202030849</v>
      </c>
      <c r="B243" s="55" t="s">
        <v>236</v>
      </c>
      <c r="C243" s="56">
        <v>4</v>
      </c>
      <c r="D243" s="43">
        <f>VLOOKUP(A243,[1]SUS201601!A:L,11,FALSE)</f>
        <v>17.16</v>
      </c>
      <c r="E243" s="14">
        <f>VLOOKUP(A243,[1]SUS201512!A:L,11,FALSE)</f>
        <v>17.16</v>
      </c>
      <c r="F243" s="15">
        <f>VLOOKUP(A243,[1]SUS201511!A:L,11,FALSE)</f>
        <v>17.16</v>
      </c>
      <c r="G243" s="13">
        <f t="shared" si="9"/>
        <v>68.64</v>
      </c>
      <c r="H243" s="14">
        <f t="shared" si="9"/>
        <v>68.64</v>
      </c>
      <c r="I243" s="15">
        <f t="shared" si="9"/>
        <v>68.64</v>
      </c>
      <c r="J243" s="4">
        <f t="shared" si="10"/>
        <v>823.68000000000006</v>
      </c>
    </row>
    <row r="244" spans="1:10" x14ac:dyDescent="0.25">
      <c r="A244" s="40">
        <v>202030857</v>
      </c>
      <c r="B244" s="55" t="s">
        <v>237</v>
      </c>
      <c r="C244" s="56">
        <v>32</v>
      </c>
      <c r="D244" s="43">
        <f>VLOOKUP(A244,[1]SUS201601!A:L,11,FALSE)</f>
        <v>11.61</v>
      </c>
      <c r="E244" s="14">
        <f>VLOOKUP(A244,[1]SUS201512!A:L,11,FALSE)</f>
        <v>11.61</v>
      </c>
      <c r="F244" s="15">
        <f>VLOOKUP(A244,[1]SUS201511!A:L,11,FALSE)</f>
        <v>11.61</v>
      </c>
      <c r="G244" s="13">
        <f t="shared" si="9"/>
        <v>371.52</v>
      </c>
      <c r="H244" s="14">
        <f t="shared" si="9"/>
        <v>371.52</v>
      </c>
      <c r="I244" s="15">
        <f t="shared" si="9"/>
        <v>371.52</v>
      </c>
      <c r="J244" s="4">
        <f t="shared" si="10"/>
        <v>4458.24</v>
      </c>
    </row>
    <row r="245" spans="1:10" x14ac:dyDescent="0.25">
      <c r="A245" s="40">
        <v>202030865</v>
      </c>
      <c r="B245" s="55" t="s">
        <v>238</v>
      </c>
      <c r="C245" s="56">
        <v>228</v>
      </c>
      <c r="D245" s="43">
        <f>VLOOKUP(A245,[1]SUS201601!A:L,11,FALSE)</f>
        <v>10</v>
      </c>
      <c r="E245" s="14">
        <f>VLOOKUP(A245,[1]SUS201512!A:L,11,FALSE)</f>
        <v>10</v>
      </c>
      <c r="F245" s="15">
        <f>VLOOKUP(A245,[1]SUS201511!A:L,11,FALSE)</f>
        <v>10</v>
      </c>
      <c r="G245" s="13">
        <f t="shared" si="9"/>
        <v>2280</v>
      </c>
      <c r="H245" s="14">
        <f t="shared" si="9"/>
        <v>2280</v>
      </c>
      <c r="I245" s="15">
        <f t="shared" si="9"/>
        <v>2280</v>
      </c>
      <c r="J245" s="4">
        <f t="shared" si="10"/>
        <v>27360</v>
      </c>
    </row>
    <row r="246" spans="1:10" x14ac:dyDescent="0.25">
      <c r="A246" s="40">
        <v>202030873</v>
      </c>
      <c r="B246" s="55" t="s">
        <v>239</v>
      </c>
      <c r="C246" s="56">
        <v>342</v>
      </c>
      <c r="D246" s="43">
        <f>VLOOKUP(A246,[1]SUS201601!A:L,11,FALSE)</f>
        <v>18.55</v>
      </c>
      <c r="E246" s="14">
        <f>VLOOKUP(A246,[1]SUS201512!A:L,11,FALSE)</f>
        <v>18.55</v>
      </c>
      <c r="F246" s="15">
        <f>VLOOKUP(A246,[1]SUS201511!A:L,11,FALSE)</f>
        <v>18.55</v>
      </c>
      <c r="G246" s="13">
        <f t="shared" si="9"/>
        <v>6344.1</v>
      </c>
      <c r="H246" s="14">
        <f t="shared" si="9"/>
        <v>6344.1</v>
      </c>
      <c r="I246" s="15">
        <f t="shared" si="9"/>
        <v>6344.1</v>
      </c>
      <c r="J246" s="4">
        <f t="shared" si="10"/>
        <v>76129.200000000012</v>
      </c>
    </row>
    <row r="247" spans="1:10" x14ac:dyDescent="0.25">
      <c r="A247" s="40">
        <v>202030881</v>
      </c>
      <c r="B247" s="55" t="s">
        <v>240</v>
      </c>
      <c r="C247" s="56">
        <v>23</v>
      </c>
      <c r="D247" s="43">
        <f>VLOOKUP(A247,[1]SUS201601!A:L,11,FALSE)</f>
        <v>9.25</v>
      </c>
      <c r="E247" s="14">
        <f>VLOOKUP(A247,[1]SUS201512!A:L,11,FALSE)</f>
        <v>9.25</v>
      </c>
      <c r="F247" s="15">
        <f>VLOOKUP(A247,[1]SUS201511!A:L,11,FALSE)</f>
        <v>9.25</v>
      </c>
      <c r="G247" s="13">
        <f t="shared" si="9"/>
        <v>212.75</v>
      </c>
      <c r="H247" s="14">
        <f t="shared" si="9"/>
        <v>212.75</v>
      </c>
      <c r="I247" s="15">
        <f t="shared" si="9"/>
        <v>212.75</v>
      </c>
      <c r="J247" s="4">
        <f t="shared" si="10"/>
        <v>2553</v>
      </c>
    </row>
    <row r="248" spans="1:10" x14ac:dyDescent="0.25">
      <c r="A248" s="40">
        <v>202030890</v>
      </c>
      <c r="B248" s="55" t="s">
        <v>241</v>
      </c>
      <c r="C248" s="56">
        <v>118</v>
      </c>
      <c r="D248" s="43">
        <f>VLOOKUP(A248,[1]SUS201601!A:L,11,FALSE)</f>
        <v>18.55</v>
      </c>
      <c r="E248" s="14">
        <f>VLOOKUP(A248,[1]SUS201512!A:L,11,FALSE)</f>
        <v>18.55</v>
      </c>
      <c r="F248" s="15">
        <f>VLOOKUP(A248,[1]SUS201511!A:L,11,FALSE)</f>
        <v>18.55</v>
      </c>
      <c r="G248" s="13">
        <f t="shared" si="9"/>
        <v>2188.9</v>
      </c>
      <c r="H248" s="14">
        <f t="shared" si="9"/>
        <v>2188.9</v>
      </c>
      <c r="I248" s="15">
        <f t="shared" si="9"/>
        <v>2188.9</v>
      </c>
      <c r="J248" s="4">
        <f t="shared" si="10"/>
        <v>26266.800000000003</v>
      </c>
    </row>
    <row r="249" spans="1:10" x14ac:dyDescent="0.25">
      <c r="A249" s="40">
        <v>202030903</v>
      </c>
      <c r="B249" s="55" t="s">
        <v>242</v>
      </c>
      <c r="C249" s="56">
        <v>2</v>
      </c>
      <c r="D249" s="43">
        <f>VLOOKUP(A249,[1]SUS201601!A:L,11,FALSE)</f>
        <v>20</v>
      </c>
      <c r="E249" s="14">
        <f>VLOOKUP(A249,[1]SUS201512!A:L,11,FALSE)</f>
        <v>20</v>
      </c>
      <c r="F249" s="15">
        <f>VLOOKUP(A249,[1]SUS201511!A:L,11,FALSE)</f>
        <v>20</v>
      </c>
      <c r="G249" s="13">
        <f t="shared" si="9"/>
        <v>40</v>
      </c>
      <c r="H249" s="14">
        <f t="shared" si="9"/>
        <v>40</v>
      </c>
      <c r="I249" s="15">
        <f t="shared" si="9"/>
        <v>40</v>
      </c>
      <c r="J249" s="4">
        <f t="shared" si="10"/>
        <v>480</v>
      </c>
    </row>
    <row r="250" spans="1:10" x14ac:dyDescent="0.25">
      <c r="A250" s="40">
        <v>202030911</v>
      </c>
      <c r="B250" s="57" t="s">
        <v>243</v>
      </c>
      <c r="C250" s="56">
        <v>12</v>
      </c>
      <c r="D250" s="43">
        <f>VLOOKUP(A250,[1]SUS201601!A:L,11,FALSE)</f>
        <v>18.55</v>
      </c>
      <c r="E250" s="14">
        <f>VLOOKUP(A250,[1]SUS201512!A:L,11,FALSE)</f>
        <v>18.55</v>
      </c>
      <c r="F250" s="15">
        <f>VLOOKUP(A250,[1]SUS201511!A:L,11,FALSE)</f>
        <v>18.55</v>
      </c>
      <c r="G250" s="13">
        <f t="shared" si="9"/>
        <v>222.60000000000002</v>
      </c>
      <c r="H250" s="14">
        <f t="shared" si="9"/>
        <v>222.60000000000002</v>
      </c>
      <c r="I250" s="15">
        <f t="shared" si="9"/>
        <v>222.60000000000002</v>
      </c>
      <c r="J250" s="4">
        <f t="shared" si="10"/>
        <v>2671.2000000000003</v>
      </c>
    </row>
    <row r="251" spans="1:10" x14ac:dyDescent="0.25">
      <c r="A251" s="40">
        <v>202030920</v>
      </c>
      <c r="B251" s="55" t="s">
        <v>244</v>
      </c>
      <c r="C251" s="56">
        <v>45</v>
      </c>
      <c r="D251" s="43">
        <f>VLOOKUP(A251,[1]SUS201601!A:L,11,FALSE)</f>
        <v>17.16</v>
      </c>
      <c r="E251" s="14">
        <f>VLOOKUP(A251,[1]SUS201512!A:L,11,FALSE)</f>
        <v>17.16</v>
      </c>
      <c r="F251" s="15">
        <f>VLOOKUP(A251,[1]SUS201511!A:L,11,FALSE)</f>
        <v>17.16</v>
      </c>
      <c r="G251" s="13">
        <f t="shared" si="9"/>
        <v>772.2</v>
      </c>
      <c r="H251" s="14">
        <f t="shared" si="9"/>
        <v>772.2</v>
      </c>
      <c r="I251" s="15">
        <f t="shared" si="9"/>
        <v>772.2</v>
      </c>
      <c r="J251" s="4">
        <f t="shared" si="10"/>
        <v>9266.4000000000015</v>
      </c>
    </row>
    <row r="252" spans="1:10" x14ac:dyDescent="0.25">
      <c r="A252" s="40">
        <v>202030938</v>
      </c>
      <c r="B252" s="55" t="s">
        <v>245</v>
      </c>
      <c r="C252" s="56">
        <v>1</v>
      </c>
      <c r="D252" s="43">
        <f>VLOOKUP(A252,[1]SUS201601!A:L,11,FALSE)</f>
        <v>17.16</v>
      </c>
      <c r="E252" s="14">
        <f>VLOOKUP(A252,[1]SUS201512!A:L,11,FALSE)</f>
        <v>17.16</v>
      </c>
      <c r="F252" s="15">
        <f>VLOOKUP(A252,[1]SUS201511!A:L,11,FALSE)</f>
        <v>17.16</v>
      </c>
      <c r="G252" s="13">
        <f t="shared" si="9"/>
        <v>17.16</v>
      </c>
      <c r="H252" s="14">
        <f t="shared" si="9"/>
        <v>17.16</v>
      </c>
      <c r="I252" s="15">
        <f t="shared" si="9"/>
        <v>17.16</v>
      </c>
      <c r="J252" s="4">
        <f t="shared" si="10"/>
        <v>205.92000000000002</v>
      </c>
    </row>
    <row r="253" spans="1:10" x14ac:dyDescent="0.25">
      <c r="A253" s="40">
        <v>202030946</v>
      </c>
      <c r="B253" s="55" t="s">
        <v>246</v>
      </c>
      <c r="C253" s="56">
        <v>12</v>
      </c>
      <c r="D253" s="43">
        <f>VLOOKUP(A253,[1]SUS201601!A:L,11,FALSE)</f>
        <v>17.16</v>
      </c>
      <c r="E253" s="14">
        <f>VLOOKUP(A253,[1]SUS201512!A:L,11,FALSE)</f>
        <v>17.16</v>
      </c>
      <c r="F253" s="15">
        <f>VLOOKUP(A253,[1]SUS201511!A:L,11,FALSE)</f>
        <v>17.16</v>
      </c>
      <c r="G253" s="13">
        <f t="shared" si="9"/>
        <v>205.92000000000002</v>
      </c>
      <c r="H253" s="14">
        <f t="shared" si="9"/>
        <v>205.92000000000002</v>
      </c>
      <c r="I253" s="15">
        <f t="shared" si="9"/>
        <v>205.92000000000002</v>
      </c>
      <c r="J253" s="4">
        <f t="shared" si="10"/>
        <v>2471.04</v>
      </c>
    </row>
    <row r="254" spans="1:10" x14ac:dyDescent="0.25">
      <c r="A254" s="40">
        <v>202030954</v>
      </c>
      <c r="B254" s="55" t="s">
        <v>247</v>
      </c>
      <c r="C254" s="56">
        <v>3</v>
      </c>
      <c r="D254" s="43">
        <f>VLOOKUP(A254,[1]SUS201601!A:L,11,FALSE)</f>
        <v>17.16</v>
      </c>
      <c r="E254" s="14">
        <f>VLOOKUP(A254,[1]SUS201512!A:L,11,FALSE)</f>
        <v>17.16</v>
      </c>
      <c r="F254" s="15">
        <f>VLOOKUP(A254,[1]SUS201511!A:L,11,FALSE)</f>
        <v>17.16</v>
      </c>
      <c r="G254" s="13">
        <f t="shared" si="9"/>
        <v>51.480000000000004</v>
      </c>
      <c r="H254" s="14">
        <f t="shared" si="9"/>
        <v>51.480000000000004</v>
      </c>
      <c r="I254" s="15">
        <f t="shared" si="9"/>
        <v>51.480000000000004</v>
      </c>
      <c r="J254" s="4">
        <f t="shared" si="10"/>
        <v>617.76</v>
      </c>
    </row>
    <row r="255" spans="1:10" x14ac:dyDescent="0.25">
      <c r="A255" s="40">
        <v>202030962</v>
      </c>
      <c r="B255" s="55" t="s">
        <v>248</v>
      </c>
      <c r="C255" s="56">
        <v>3</v>
      </c>
      <c r="D255" s="43">
        <f>VLOOKUP(A255,[1]SUS201601!A:L,11,FALSE)</f>
        <v>13.35</v>
      </c>
      <c r="E255" s="14">
        <f>VLOOKUP(A255,[1]SUS201512!A:L,11,FALSE)</f>
        <v>13.35</v>
      </c>
      <c r="F255" s="15">
        <f>VLOOKUP(A255,[1]SUS201511!A:L,11,FALSE)</f>
        <v>13.35</v>
      </c>
      <c r="G255" s="13">
        <f t="shared" si="9"/>
        <v>40.049999999999997</v>
      </c>
      <c r="H255" s="14">
        <f t="shared" si="9"/>
        <v>40.049999999999997</v>
      </c>
      <c r="I255" s="15">
        <f t="shared" si="9"/>
        <v>40.049999999999997</v>
      </c>
      <c r="J255" s="4">
        <f t="shared" si="10"/>
        <v>480.59999999999997</v>
      </c>
    </row>
    <row r="256" spans="1:10" x14ac:dyDescent="0.25">
      <c r="A256" s="40">
        <v>202030970</v>
      </c>
      <c r="B256" s="55" t="s">
        <v>249</v>
      </c>
      <c r="C256" s="56">
        <v>229</v>
      </c>
      <c r="D256" s="43">
        <f>VLOOKUP(A256,[1]SUS201601!A:L,11,FALSE)</f>
        <v>18.55</v>
      </c>
      <c r="E256" s="14">
        <f>VLOOKUP(A256,[1]SUS201512!A:L,11,FALSE)</f>
        <v>18.55</v>
      </c>
      <c r="F256" s="15">
        <f>VLOOKUP(A256,[1]SUS201511!A:L,11,FALSE)</f>
        <v>18.55</v>
      </c>
      <c r="G256" s="13">
        <f t="shared" si="9"/>
        <v>4247.95</v>
      </c>
      <c r="H256" s="14">
        <f t="shared" si="9"/>
        <v>4247.95</v>
      </c>
      <c r="I256" s="15">
        <f t="shared" si="9"/>
        <v>4247.95</v>
      </c>
      <c r="J256" s="4">
        <f t="shared" si="10"/>
        <v>50975.399999999994</v>
      </c>
    </row>
    <row r="257" spans="1:10" x14ac:dyDescent="0.25">
      <c r="A257" s="40">
        <v>202030989</v>
      </c>
      <c r="B257" s="55" t="s">
        <v>250</v>
      </c>
      <c r="C257" s="56">
        <v>55</v>
      </c>
      <c r="D257" s="43">
        <f>VLOOKUP(A257,[1]SUS201601!A:L,11,FALSE)</f>
        <v>18.55</v>
      </c>
      <c r="E257" s="14">
        <f>VLOOKUP(A257,[1]SUS201512!A:L,11,FALSE)</f>
        <v>18.55</v>
      </c>
      <c r="F257" s="15">
        <f>VLOOKUP(A257,[1]SUS201511!A:L,11,FALSE)</f>
        <v>18.55</v>
      </c>
      <c r="G257" s="13">
        <f t="shared" si="9"/>
        <v>1020.25</v>
      </c>
      <c r="H257" s="14">
        <f t="shared" si="9"/>
        <v>1020.25</v>
      </c>
      <c r="I257" s="15">
        <f t="shared" si="9"/>
        <v>1020.25</v>
      </c>
      <c r="J257" s="4">
        <f t="shared" si="10"/>
        <v>12243</v>
      </c>
    </row>
    <row r="258" spans="1:10" x14ac:dyDescent="0.25">
      <c r="A258" s="40">
        <v>202030997</v>
      </c>
      <c r="B258" s="55" t="s">
        <v>251</v>
      </c>
      <c r="C258" s="56">
        <v>1</v>
      </c>
      <c r="D258" s="43">
        <f>VLOOKUP(A258,[1]SUS201601!A:L,11,FALSE)</f>
        <v>60</v>
      </c>
      <c r="E258" s="14">
        <f>VLOOKUP(A258,[1]SUS201512!A:L,11,FALSE)</f>
        <v>60</v>
      </c>
      <c r="F258" s="15">
        <f>VLOOKUP(A258,[1]SUS201511!A:L,11,FALSE)</f>
        <v>60</v>
      </c>
      <c r="G258" s="13">
        <f t="shared" si="9"/>
        <v>60</v>
      </c>
      <c r="H258" s="14">
        <f t="shared" si="9"/>
        <v>60</v>
      </c>
      <c r="I258" s="15">
        <f t="shared" si="9"/>
        <v>60</v>
      </c>
      <c r="J258" s="4">
        <f t="shared" si="10"/>
        <v>720</v>
      </c>
    </row>
    <row r="259" spans="1:10" x14ac:dyDescent="0.25">
      <c r="A259" s="40">
        <v>202031004</v>
      </c>
      <c r="B259" s="55" t="s">
        <v>252</v>
      </c>
      <c r="C259" s="56">
        <v>1</v>
      </c>
      <c r="D259" s="43">
        <f>VLOOKUP(A259,[1]SUS201601!A:L,11,FALSE)</f>
        <v>2.83</v>
      </c>
      <c r="E259" s="14">
        <f>VLOOKUP(A259,[1]SUS201512!A:L,11,FALSE)</f>
        <v>2.83</v>
      </c>
      <c r="F259" s="15">
        <f>VLOOKUP(A259,[1]SUS201511!A:L,11,FALSE)</f>
        <v>2.83</v>
      </c>
      <c r="G259" s="13">
        <f t="shared" si="9"/>
        <v>2.83</v>
      </c>
      <c r="H259" s="14">
        <f t="shared" si="9"/>
        <v>2.83</v>
      </c>
      <c r="I259" s="15">
        <f t="shared" si="9"/>
        <v>2.83</v>
      </c>
      <c r="J259" s="4">
        <f t="shared" si="10"/>
        <v>33.96</v>
      </c>
    </row>
    <row r="260" spans="1:10" x14ac:dyDescent="0.25">
      <c r="A260" s="40">
        <v>202031012</v>
      </c>
      <c r="B260" s="55" t="s">
        <v>253</v>
      </c>
      <c r="C260" s="56">
        <v>5</v>
      </c>
      <c r="D260" s="43">
        <f>VLOOKUP(A260,[1]SUS201601!A:L,11,FALSE)</f>
        <v>4.0999999999999996</v>
      </c>
      <c r="E260" s="14">
        <f>VLOOKUP(A260,[1]SUS201512!A:L,11,FALSE)</f>
        <v>4.0999999999999996</v>
      </c>
      <c r="F260" s="15">
        <f>VLOOKUP(A260,[1]SUS201511!A:L,11,FALSE)</f>
        <v>4.0999999999999996</v>
      </c>
      <c r="G260" s="13">
        <f t="shared" si="9"/>
        <v>20.5</v>
      </c>
      <c r="H260" s="14">
        <f t="shared" si="9"/>
        <v>20.5</v>
      </c>
      <c r="I260" s="15">
        <f t="shared" si="9"/>
        <v>20.5</v>
      </c>
      <c r="J260" s="4">
        <f t="shared" si="10"/>
        <v>246</v>
      </c>
    </row>
    <row r="261" spans="1:10" x14ac:dyDescent="0.25">
      <c r="A261" s="40">
        <v>202031020</v>
      </c>
      <c r="B261" s="55" t="s">
        <v>254</v>
      </c>
      <c r="C261" s="56">
        <v>1</v>
      </c>
      <c r="D261" s="43">
        <f>VLOOKUP(A261,[1]SUS201601!A:L,11,FALSE)</f>
        <v>10</v>
      </c>
      <c r="E261" s="14">
        <f>VLOOKUP(A261,[1]SUS201512!A:L,11,FALSE)</f>
        <v>10</v>
      </c>
      <c r="F261" s="15">
        <f>VLOOKUP(A261,[1]SUS201511!A:L,11,FALSE)</f>
        <v>10</v>
      </c>
      <c r="G261" s="13">
        <f t="shared" si="9"/>
        <v>10</v>
      </c>
      <c r="H261" s="14">
        <f t="shared" si="9"/>
        <v>10</v>
      </c>
      <c r="I261" s="15">
        <f t="shared" si="9"/>
        <v>10</v>
      </c>
      <c r="J261" s="4">
        <f t="shared" si="10"/>
        <v>120</v>
      </c>
    </row>
    <row r="262" spans="1:10" x14ac:dyDescent="0.25">
      <c r="A262" s="40">
        <v>202031039</v>
      </c>
      <c r="B262" s="55" t="s">
        <v>255</v>
      </c>
      <c r="C262" s="56">
        <v>1</v>
      </c>
      <c r="D262" s="43">
        <f>VLOOKUP(A262,[1]SUS201601!A:L,11,FALSE)</f>
        <v>9.25</v>
      </c>
      <c r="E262" s="14">
        <f>VLOOKUP(A262,[1]SUS201512!A:L,11,FALSE)</f>
        <v>9.25</v>
      </c>
      <c r="F262" s="15">
        <f>VLOOKUP(A262,[1]SUS201511!A:L,11,FALSE)</f>
        <v>9.25</v>
      </c>
      <c r="G262" s="13">
        <f t="shared" si="9"/>
        <v>9.25</v>
      </c>
      <c r="H262" s="14">
        <f t="shared" si="9"/>
        <v>9.25</v>
      </c>
      <c r="I262" s="15">
        <f t="shared" si="9"/>
        <v>9.25</v>
      </c>
      <c r="J262" s="4">
        <f t="shared" si="10"/>
        <v>111</v>
      </c>
    </row>
    <row r="263" spans="1:10" x14ac:dyDescent="0.25">
      <c r="A263" s="40">
        <v>202031047</v>
      </c>
      <c r="B263" s="55" t="s">
        <v>256</v>
      </c>
      <c r="C263" s="56">
        <v>21</v>
      </c>
      <c r="D263" s="43">
        <f>VLOOKUP(A263,[1]SUS201601!A:L,11,FALSE)</f>
        <v>10</v>
      </c>
      <c r="E263" s="14">
        <f>VLOOKUP(A263,[1]SUS201512!A:L,11,FALSE)</f>
        <v>10</v>
      </c>
      <c r="F263" s="15">
        <f>VLOOKUP(A263,[1]SUS201511!A:L,11,FALSE)</f>
        <v>10</v>
      </c>
      <c r="G263" s="13">
        <f t="shared" si="9"/>
        <v>210</v>
      </c>
      <c r="H263" s="14">
        <f t="shared" si="9"/>
        <v>210</v>
      </c>
      <c r="I263" s="15">
        <f t="shared" si="9"/>
        <v>210</v>
      </c>
      <c r="J263" s="4">
        <f t="shared" si="10"/>
        <v>2520</v>
      </c>
    </row>
    <row r="264" spans="1:10" x14ac:dyDescent="0.25">
      <c r="A264" s="40">
        <v>202031055</v>
      </c>
      <c r="B264" s="55" t="s">
        <v>257</v>
      </c>
      <c r="C264" s="56">
        <v>1</v>
      </c>
      <c r="D264" s="43">
        <f>VLOOKUP(A264,[1]SUS201601!A:L,11,FALSE)</f>
        <v>1.77</v>
      </c>
      <c r="E264" s="14">
        <f>VLOOKUP(A264,[1]SUS201512!A:L,11,FALSE)</f>
        <v>1.77</v>
      </c>
      <c r="F264" s="15">
        <f>VLOOKUP(A264,[1]SUS201511!A:L,11,FALSE)</f>
        <v>1.77</v>
      </c>
      <c r="G264" s="13">
        <f t="shared" si="9"/>
        <v>1.77</v>
      </c>
      <c r="H264" s="14">
        <f t="shared" si="9"/>
        <v>1.77</v>
      </c>
      <c r="I264" s="15">
        <f t="shared" si="9"/>
        <v>1.77</v>
      </c>
      <c r="J264" s="4">
        <f t="shared" si="10"/>
        <v>21.240000000000002</v>
      </c>
    </row>
    <row r="265" spans="1:10" x14ac:dyDescent="0.25">
      <c r="A265" s="40">
        <v>202031063</v>
      </c>
      <c r="B265" s="55" t="s">
        <v>258</v>
      </c>
      <c r="C265" s="56">
        <v>1</v>
      </c>
      <c r="D265" s="43">
        <f>VLOOKUP(A265,[1]SUS201601!A:L,11,FALSE)</f>
        <v>1.77</v>
      </c>
      <c r="E265" s="14">
        <f>VLOOKUP(A265,[1]SUS201512!A:L,11,FALSE)</f>
        <v>1.77</v>
      </c>
      <c r="F265" s="15">
        <f>VLOOKUP(A265,[1]SUS201511!A:L,11,FALSE)</f>
        <v>1.77</v>
      </c>
      <c r="G265" s="13">
        <f t="shared" si="9"/>
        <v>1.77</v>
      </c>
      <c r="H265" s="14">
        <f t="shared" si="9"/>
        <v>1.77</v>
      </c>
      <c r="I265" s="15">
        <f t="shared" si="9"/>
        <v>1.77</v>
      </c>
      <c r="J265" s="4">
        <f t="shared" si="10"/>
        <v>21.240000000000002</v>
      </c>
    </row>
    <row r="266" spans="1:10" x14ac:dyDescent="0.25">
      <c r="A266" s="40">
        <v>202031071</v>
      </c>
      <c r="B266" s="55" t="s">
        <v>259</v>
      </c>
      <c r="C266" s="56">
        <v>1</v>
      </c>
      <c r="D266" s="43">
        <f>VLOOKUP(A266,[1]SUS201601!A:L,11,FALSE)</f>
        <v>18</v>
      </c>
      <c r="E266" s="14">
        <f>VLOOKUP(A266,[1]SUS201512!A:L,11,FALSE)</f>
        <v>18</v>
      </c>
      <c r="F266" s="15">
        <f>VLOOKUP(A266,[1]SUS201511!A:L,11,FALSE)</f>
        <v>18</v>
      </c>
      <c r="G266" s="13">
        <f t="shared" si="9"/>
        <v>18</v>
      </c>
      <c r="H266" s="14">
        <f t="shared" si="9"/>
        <v>18</v>
      </c>
      <c r="I266" s="15">
        <f t="shared" si="9"/>
        <v>18</v>
      </c>
      <c r="J266" s="4">
        <f t="shared" si="10"/>
        <v>216</v>
      </c>
    </row>
    <row r="267" spans="1:10" x14ac:dyDescent="0.25">
      <c r="A267" s="40">
        <v>202031080</v>
      </c>
      <c r="B267" s="55" t="s">
        <v>260</v>
      </c>
      <c r="C267" s="56">
        <v>1</v>
      </c>
      <c r="D267" s="43">
        <f>VLOOKUP(A267,[1]SUS201601!A:L,11,FALSE)</f>
        <v>168.48</v>
      </c>
      <c r="E267" s="14">
        <f>VLOOKUP(A267,[1]SUS201512!A:L,11,FALSE)</f>
        <v>168.48</v>
      </c>
      <c r="F267" s="15">
        <f>VLOOKUP(A267,[1]SUS201511!A:L,11,FALSE)</f>
        <v>168.48</v>
      </c>
      <c r="G267" s="13">
        <f t="shared" si="9"/>
        <v>168.48</v>
      </c>
      <c r="H267" s="14">
        <f t="shared" si="9"/>
        <v>168.48</v>
      </c>
      <c r="I267" s="15">
        <f t="shared" si="9"/>
        <v>168.48</v>
      </c>
      <c r="J267" s="4">
        <f t="shared" si="10"/>
        <v>2021.7599999999998</v>
      </c>
    </row>
    <row r="268" spans="1:10" x14ac:dyDescent="0.25">
      <c r="A268" s="40">
        <v>202031098</v>
      </c>
      <c r="B268" s="55" t="s">
        <v>261</v>
      </c>
      <c r="C268" s="56">
        <v>1</v>
      </c>
      <c r="D268" s="43">
        <f>VLOOKUP(A268,[1]SUS201601!A:L,11,FALSE)</f>
        <v>4.0999999999999996</v>
      </c>
      <c r="E268" s="14">
        <f>VLOOKUP(A268,[1]SUS201512!A:L,11,FALSE)</f>
        <v>4.0999999999999996</v>
      </c>
      <c r="F268" s="15">
        <f>VLOOKUP(A268,[1]SUS201511!A:L,11,FALSE)</f>
        <v>4.0999999999999996</v>
      </c>
      <c r="G268" s="13">
        <f t="shared" si="9"/>
        <v>4.0999999999999996</v>
      </c>
      <c r="H268" s="14">
        <f t="shared" si="9"/>
        <v>4.0999999999999996</v>
      </c>
      <c r="I268" s="15">
        <f t="shared" si="9"/>
        <v>4.0999999999999996</v>
      </c>
      <c r="J268" s="4">
        <f t="shared" si="10"/>
        <v>49.199999999999996</v>
      </c>
    </row>
    <row r="269" spans="1:10" x14ac:dyDescent="0.25">
      <c r="A269" s="40">
        <v>202031101</v>
      </c>
      <c r="B269" s="55" t="s">
        <v>262</v>
      </c>
      <c r="C269" s="56">
        <v>1</v>
      </c>
      <c r="D269" s="43">
        <f>VLOOKUP(A269,[1]SUS201601!A:L,11,FALSE)</f>
        <v>2.83</v>
      </c>
      <c r="E269" s="14">
        <f>VLOOKUP(A269,[1]SUS201512!A:L,11,FALSE)</f>
        <v>2.83</v>
      </c>
      <c r="F269" s="15">
        <f>VLOOKUP(A269,[1]SUS201511!A:L,11,FALSE)</f>
        <v>2.83</v>
      </c>
      <c r="G269" s="13">
        <f t="shared" si="9"/>
        <v>2.83</v>
      </c>
      <c r="H269" s="14">
        <f t="shared" si="9"/>
        <v>2.83</v>
      </c>
      <c r="I269" s="15">
        <f t="shared" si="9"/>
        <v>2.83</v>
      </c>
      <c r="J269" s="4">
        <f t="shared" si="10"/>
        <v>33.96</v>
      </c>
    </row>
    <row r="270" spans="1:10" x14ac:dyDescent="0.25">
      <c r="A270" s="40">
        <v>202031110</v>
      </c>
      <c r="B270" s="55" t="s">
        <v>263</v>
      </c>
      <c r="C270" s="56">
        <v>232</v>
      </c>
      <c r="D270" s="43">
        <f>VLOOKUP(A270,[1]SUS201601!A:L,11,FALSE)</f>
        <v>2.83</v>
      </c>
      <c r="E270" s="14">
        <f>VLOOKUP(A270,[1]SUS201512!A:L,11,FALSE)</f>
        <v>2.83</v>
      </c>
      <c r="F270" s="15">
        <f>VLOOKUP(A270,[1]SUS201511!A:L,11,FALSE)</f>
        <v>2.83</v>
      </c>
      <c r="G270" s="13">
        <f t="shared" si="9"/>
        <v>656.56000000000006</v>
      </c>
      <c r="H270" s="14">
        <f t="shared" si="9"/>
        <v>656.56000000000006</v>
      </c>
      <c r="I270" s="15">
        <f t="shared" si="9"/>
        <v>656.56000000000006</v>
      </c>
      <c r="J270" s="4">
        <f t="shared" si="10"/>
        <v>7878.7200000000012</v>
      </c>
    </row>
    <row r="271" spans="1:10" x14ac:dyDescent="0.25">
      <c r="A271" s="40">
        <v>202031128</v>
      </c>
      <c r="B271" s="55" t="s">
        <v>264</v>
      </c>
      <c r="C271" s="56">
        <v>4</v>
      </c>
      <c r="D271" s="43">
        <f>VLOOKUP(A271,[1]SUS201601!A:L,11,FALSE)</f>
        <v>10</v>
      </c>
      <c r="E271" s="14">
        <f>VLOOKUP(A271,[1]SUS201512!A:L,11,FALSE)</f>
        <v>10</v>
      </c>
      <c r="F271" s="15">
        <f>VLOOKUP(A271,[1]SUS201511!A:L,11,FALSE)</f>
        <v>10</v>
      </c>
      <c r="G271" s="13">
        <f t="shared" si="9"/>
        <v>40</v>
      </c>
      <c r="H271" s="14">
        <f t="shared" si="9"/>
        <v>40</v>
      </c>
      <c r="I271" s="15">
        <f t="shared" si="9"/>
        <v>40</v>
      </c>
      <c r="J271" s="4">
        <f t="shared" si="10"/>
        <v>480</v>
      </c>
    </row>
    <row r="272" spans="1:10" x14ac:dyDescent="0.25">
      <c r="A272" s="40">
        <v>202031136</v>
      </c>
      <c r="B272" s="57" t="s">
        <v>265</v>
      </c>
      <c r="C272" s="56">
        <v>1</v>
      </c>
      <c r="D272" s="43">
        <f>VLOOKUP(A272,[1]SUS201601!A:L,11,FALSE)</f>
        <v>10</v>
      </c>
      <c r="E272" s="14">
        <f>VLOOKUP(A272,[1]SUS201512!A:L,11,FALSE)</f>
        <v>10</v>
      </c>
      <c r="F272" s="15">
        <f>VLOOKUP(A272,[1]SUS201511!A:L,11,FALSE)</f>
        <v>10</v>
      </c>
      <c r="G272" s="13">
        <f t="shared" si="9"/>
        <v>10</v>
      </c>
      <c r="H272" s="14">
        <f t="shared" si="9"/>
        <v>10</v>
      </c>
      <c r="I272" s="15">
        <f t="shared" si="9"/>
        <v>10</v>
      </c>
      <c r="J272" s="4">
        <f t="shared" si="10"/>
        <v>120</v>
      </c>
    </row>
    <row r="273" spans="1:10" x14ac:dyDescent="0.25">
      <c r="A273" s="40">
        <v>202031144</v>
      </c>
      <c r="B273" s="55" t="s">
        <v>266</v>
      </c>
      <c r="C273" s="56">
        <v>1</v>
      </c>
      <c r="D273" s="43">
        <f>VLOOKUP(A273,[1]SUS201601!A:L,11,FALSE)</f>
        <v>1.77</v>
      </c>
      <c r="E273" s="14">
        <f>VLOOKUP(A273,[1]SUS201512!A:L,11,FALSE)</f>
        <v>1.77</v>
      </c>
      <c r="F273" s="15">
        <f>VLOOKUP(A273,[1]SUS201511!A:L,11,FALSE)</f>
        <v>1.77</v>
      </c>
      <c r="G273" s="13">
        <f t="shared" si="9"/>
        <v>1.77</v>
      </c>
      <c r="H273" s="14">
        <f t="shared" si="9"/>
        <v>1.77</v>
      </c>
      <c r="I273" s="15">
        <f t="shared" si="9"/>
        <v>1.77</v>
      </c>
      <c r="J273" s="4">
        <f t="shared" si="10"/>
        <v>21.240000000000002</v>
      </c>
    </row>
    <row r="274" spans="1:10" x14ac:dyDescent="0.25">
      <c r="A274" s="40">
        <v>202031152</v>
      </c>
      <c r="B274" s="55" t="s">
        <v>267</v>
      </c>
      <c r="C274" s="56">
        <v>1</v>
      </c>
      <c r="D274" s="43">
        <f>VLOOKUP(A274,[1]SUS201601!A:L,11,FALSE)</f>
        <v>1.77</v>
      </c>
      <c r="E274" s="14">
        <f>VLOOKUP(A274,[1]SUS201512!A:L,11,FALSE)</f>
        <v>1.77</v>
      </c>
      <c r="F274" s="15">
        <f>VLOOKUP(A274,[1]SUS201511!A:L,11,FALSE)</f>
        <v>1.77</v>
      </c>
      <c r="G274" s="13">
        <f t="shared" si="9"/>
        <v>1.77</v>
      </c>
      <c r="H274" s="14">
        <f t="shared" si="9"/>
        <v>1.77</v>
      </c>
      <c r="I274" s="15">
        <f t="shared" si="9"/>
        <v>1.77</v>
      </c>
      <c r="J274" s="4">
        <f t="shared" si="10"/>
        <v>21.240000000000002</v>
      </c>
    </row>
    <row r="275" spans="1:10" x14ac:dyDescent="0.25">
      <c r="A275" s="40">
        <v>202031179</v>
      </c>
      <c r="B275" s="55" t="s">
        <v>268</v>
      </c>
      <c r="C275" s="56">
        <v>4</v>
      </c>
      <c r="D275" s="43">
        <f>VLOOKUP(A275,[1]SUS201601!A:L,11,FALSE)</f>
        <v>2.83</v>
      </c>
      <c r="E275" s="14">
        <f>VLOOKUP(A275,[1]SUS201512!A:L,11,FALSE)</f>
        <v>2.83</v>
      </c>
      <c r="F275" s="15">
        <f>VLOOKUP(A275,[1]SUS201511!A:L,11,FALSE)</f>
        <v>2.83</v>
      </c>
      <c r="G275" s="13">
        <f t="shared" si="9"/>
        <v>11.32</v>
      </c>
      <c r="H275" s="14">
        <f t="shared" si="9"/>
        <v>11.32</v>
      </c>
      <c r="I275" s="15">
        <f t="shared" si="9"/>
        <v>11.32</v>
      </c>
      <c r="J275" s="4">
        <f t="shared" si="10"/>
        <v>135.84</v>
      </c>
    </row>
    <row r="276" spans="1:10" x14ac:dyDescent="0.25">
      <c r="A276" s="40">
        <v>202031187</v>
      </c>
      <c r="B276" s="55" t="s">
        <v>269</v>
      </c>
      <c r="C276" s="56">
        <v>1</v>
      </c>
      <c r="D276" s="43">
        <f>VLOOKUP(A276,[1]SUS201601!A:L,11,FALSE)</f>
        <v>18.55</v>
      </c>
      <c r="E276" s="14">
        <f>VLOOKUP(A276,[1]SUS201512!A:L,11,FALSE)</f>
        <v>18.55</v>
      </c>
      <c r="F276" s="15">
        <f>VLOOKUP(A276,[1]SUS201511!A:L,11,FALSE)</f>
        <v>18.55</v>
      </c>
      <c r="G276" s="13">
        <f t="shared" si="9"/>
        <v>18.55</v>
      </c>
      <c r="H276" s="14">
        <f t="shared" si="9"/>
        <v>18.55</v>
      </c>
      <c r="I276" s="15">
        <f t="shared" si="9"/>
        <v>18.55</v>
      </c>
      <c r="J276" s="4">
        <f t="shared" si="10"/>
        <v>222.60000000000002</v>
      </c>
    </row>
    <row r="277" spans="1:10" ht="15.75" thickBot="1" x14ac:dyDescent="0.3">
      <c r="A277" s="44">
        <v>202031195</v>
      </c>
      <c r="B277" s="59" t="s">
        <v>270</v>
      </c>
      <c r="C277" s="62">
        <v>1</v>
      </c>
      <c r="D277" s="47">
        <f>VLOOKUP(A277,[1]SUS201601!A:L,11,FALSE)</f>
        <v>17.16</v>
      </c>
      <c r="E277" s="48">
        <f>VLOOKUP(A277,[1]SUS201512!A:L,11,FALSE)</f>
        <v>17.16</v>
      </c>
      <c r="F277" s="49">
        <f>VLOOKUP(A277,[1]SUS201511!A:L,11,FALSE)</f>
        <v>17.16</v>
      </c>
      <c r="G277" s="17">
        <f t="shared" si="9"/>
        <v>17.16</v>
      </c>
      <c r="H277" s="18">
        <f t="shared" si="9"/>
        <v>17.16</v>
      </c>
      <c r="I277" s="19">
        <f t="shared" si="9"/>
        <v>17.16</v>
      </c>
      <c r="J277" s="4">
        <f t="shared" si="10"/>
        <v>205.92000000000002</v>
      </c>
    </row>
    <row r="278" spans="1:10" ht="15.75" thickBot="1" x14ac:dyDescent="0.3">
      <c r="A278" s="26"/>
      <c r="B278" s="26"/>
      <c r="C278" s="50">
        <v>3438</v>
      </c>
      <c r="D278" s="31"/>
      <c r="E278" s="31"/>
      <c r="F278" s="31"/>
      <c r="G278" s="35">
        <f>SUM(G161:G277)</f>
        <v>43759.19999999999</v>
      </c>
      <c r="H278" s="24">
        <f>SUM(H161:H277)</f>
        <v>43759.19999999999</v>
      </c>
      <c r="I278" s="25">
        <f>SUM(I161:I277)</f>
        <v>43759.19999999999</v>
      </c>
      <c r="J278" s="4">
        <f t="shared" si="10"/>
        <v>525110.39999999991</v>
      </c>
    </row>
    <row r="279" spans="1:10" ht="15.75" thickBot="1" x14ac:dyDescent="0.3">
      <c r="A279" s="26"/>
      <c r="B279" s="26" t="s">
        <v>4</v>
      </c>
      <c r="C279" s="30"/>
      <c r="D279" s="31"/>
      <c r="E279" s="31"/>
      <c r="F279" s="31"/>
      <c r="G279" s="31"/>
      <c r="H279" s="31"/>
      <c r="I279" s="31"/>
      <c r="J279" s="4">
        <f t="shared" si="10"/>
        <v>0</v>
      </c>
    </row>
    <row r="280" spans="1:10" ht="15.75" thickBot="1" x14ac:dyDescent="0.3">
      <c r="A280" s="32" t="s">
        <v>14</v>
      </c>
      <c r="B280" s="51" t="s">
        <v>15</v>
      </c>
      <c r="C280" s="50" t="s">
        <v>16</v>
      </c>
      <c r="D280" s="23" t="s">
        <v>17</v>
      </c>
      <c r="E280" s="24" t="s">
        <v>18</v>
      </c>
      <c r="F280" s="63" t="s">
        <v>19</v>
      </c>
      <c r="G280" s="35" t="s">
        <v>20</v>
      </c>
      <c r="H280" s="24" t="s">
        <v>21</v>
      </c>
      <c r="I280" s="25" t="s">
        <v>22</v>
      </c>
      <c r="J280" s="4" t="e">
        <f t="shared" si="10"/>
        <v>#VALUE!</v>
      </c>
    </row>
    <row r="281" spans="1:10" x14ac:dyDescent="0.25">
      <c r="A281" s="36">
        <v>202040011</v>
      </c>
      <c r="B281" s="53" t="s">
        <v>271</v>
      </c>
      <c r="C281" s="64">
        <v>1</v>
      </c>
      <c r="D281" s="9">
        <f>VLOOKUP(A281,[1]SUS201601!A:L,11,FALSE)</f>
        <v>1.65</v>
      </c>
      <c r="E281" s="10">
        <f>VLOOKUP(A281,[1]SUS201512!A:L,11,FALSE)</f>
        <v>1.65</v>
      </c>
      <c r="F281" s="65">
        <f>VLOOKUP(A281,[1]SUS201511!A:L,11,FALSE)</f>
        <v>1.65</v>
      </c>
      <c r="G281" s="39">
        <f t="shared" ref="G281:I297" si="11">$C281*D281</f>
        <v>1.65</v>
      </c>
      <c r="H281" s="10">
        <f t="shared" si="11"/>
        <v>1.65</v>
      </c>
      <c r="I281" s="11">
        <f t="shared" si="11"/>
        <v>1.65</v>
      </c>
      <c r="J281" s="4">
        <f t="shared" si="10"/>
        <v>19.799999999999997</v>
      </c>
    </row>
    <row r="282" spans="1:10" x14ac:dyDescent="0.25">
      <c r="A282" s="40">
        <v>202040020</v>
      </c>
      <c r="B282" s="55" t="s">
        <v>272</v>
      </c>
      <c r="C282" s="66">
        <v>1</v>
      </c>
      <c r="D282" s="13">
        <f>VLOOKUP(A282,[1]SUS201601!A:L,11,FALSE)</f>
        <v>3.04</v>
      </c>
      <c r="E282" s="14">
        <f>VLOOKUP(A282,[1]SUS201512!A:L,11,FALSE)</f>
        <v>3.04</v>
      </c>
      <c r="F282" s="67">
        <f>VLOOKUP(A282,[1]SUS201511!A:L,11,FALSE)</f>
        <v>3.04</v>
      </c>
      <c r="G282" s="43">
        <f t="shared" si="11"/>
        <v>3.04</v>
      </c>
      <c r="H282" s="14">
        <f t="shared" si="11"/>
        <v>3.04</v>
      </c>
      <c r="I282" s="15">
        <f t="shared" si="11"/>
        <v>3.04</v>
      </c>
      <c r="J282" s="4">
        <f t="shared" si="10"/>
        <v>36.480000000000004</v>
      </c>
    </row>
    <row r="283" spans="1:10" x14ac:dyDescent="0.25">
      <c r="A283" s="40">
        <v>202040038</v>
      </c>
      <c r="B283" s="55" t="s">
        <v>273</v>
      </c>
      <c r="C283" s="66">
        <v>1</v>
      </c>
      <c r="D283" s="13">
        <f>VLOOKUP(A283,[1]SUS201601!A:L,11,FALSE)</f>
        <v>3.04</v>
      </c>
      <c r="E283" s="14">
        <f>VLOOKUP(A283,[1]SUS201512!A:L,11,FALSE)</f>
        <v>3.04</v>
      </c>
      <c r="F283" s="67">
        <f>VLOOKUP(A283,[1]SUS201511!A:L,11,FALSE)</f>
        <v>3.04</v>
      </c>
      <c r="G283" s="43">
        <f t="shared" si="11"/>
        <v>3.04</v>
      </c>
      <c r="H283" s="14">
        <f t="shared" si="11"/>
        <v>3.04</v>
      </c>
      <c r="I283" s="15">
        <f t="shared" si="11"/>
        <v>3.04</v>
      </c>
      <c r="J283" s="4">
        <f t="shared" si="10"/>
        <v>36.480000000000004</v>
      </c>
    </row>
    <row r="284" spans="1:10" x14ac:dyDescent="0.25">
      <c r="A284" s="40">
        <v>202040046</v>
      </c>
      <c r="B284" s="55" t="s">
        <v>274</v>
      </c>
      <c r="C284" s="66">
        <v>1</v>
      </c>
      <c r="D284" s="13">
        <f>VLOOKUP(A284,[1]SUS201601!A:L,11,FALSE)</f>
        <v>1.65</v>
      </c>
      <c r="E284" s="14">
        <f>VLOOKUP(A284,[1]SUS201512!A:L,11,FALSE)</f>
        <v>1.65</v>
      </c>
      <c r="F284" s="67">
        <f>VLOOKUP(A284,[1]SUS201511!A:L,11,FALSE)</f>
        <v>1.65</v>
      </c>
      <c r="G284" s="43">
        <f t="shared" si="11"/>
        <v>1.65</v>
      </c>
      <c r="H284" s="14">
        <f t="shared" si="11"/>
        <v>1.65</v>
      </c>
      <c r="I284" s="15">
        <f t="shared" si="11"/>
        <v>1.65</v>
      </c>
      <c r="J284" s="4">
        <f t="shared" si="10"/>
        <v>19.799999999999997</v>
      </c>
    </row>
    <row r="285" spans="1:10" x14ac:dyDescent="0.25">
      <c r="A285" s="40">
        <v>202040054</v>
      </c>
      <c r="B285" s="55" t="s">
        <v>275</v>
      </c>
      <c r="C285" s="66">
        <v>8</v>
      </c>
      <c r="D285" s="13">
        <f>VLOOKUP(A285,[1]SUS201601!A:L,11,FALSE)</f>
        <v>1.65</v>
      </c>
      <c r="E285" s="14">
        <f>VLOOKUP(A285,[1]SUS201512!A:L,11,FALSE)</f>
        <v>1.65</v>
      </c>
      <c r="F285" s="67">
        <f>VLOOKUP(A285,[1]SUS201511!A:L,11,FALSE)</f>
        <v>1.65</v>
      </c>
      <c r="G285" s="43">
        <f t="shared" si="11"/>
        <v>13.2</v>
      </c>
      <c r="H285" s="14">
        <f t="shared" si="11"/>
        <v>13.2</v>
      </c>
      <c r="I285" s="15">
        <f t="shared" si="11"/>
        <v>13.2</v>
      </c>
      <c r="J285" s="4">
        <f t="shared" si="10"/>
        <v>158.39999999999998</v>
      </c>
    </row>
    <row r="286" spans="1:10" x14ac:dyDescent="0.25">
      <c r="A286" s="40">
        <v>202040062</v>
      </c>
      <c r="B286" s="55" t="s">
        <v>276</v>
      </c>
      <c r="C286" s="66">
        <v>1</v>
      </c>
      <c r="D286" s="13">
        <f>VLOOKUP(A286,[1]SUS201601!A:L,11,FALSE)</f>
        <v>1.65</v>
      </c>
      <c r="E286" s="14">
        <f>VLOOKUP(A286,[1]SUS201512!A:L,11,FALSE)</f>
        <v>1.65</v>
      </c>
      <c r="F286" s="67">
        <f>VLOOKUP(A286,[1]SUS201511!A:L,11,FALSE)</f>
        <v>1.65</v>
      </c>
      <c r="G286" s="43">
        <f t="shared" si="11"/>
        <v>1.65</v>
      </c>
      <c r="H286" s="14">
        <f t="shared" si="11"/>
        <v>1.65</v>
      </c>
      <c r="I286" s="15">
        <f t="shared" si="11"/>
        <v>1.65</v>
      </c>
      <c r="J286" s="4">
        <f t="shared" si="10"/>
        <v>19.799999999999997</v>
      </c>
    </row>
    <row r="287" spans="1:10" x14ac:dyDescent="0.25">
      <c r="A287" s="40">
        <v>202040070</v>
      </c>
      <c r="B287" s="55" t="s">
        <v>277</v>
      </c>
      <c r="C287" s="66">
        <v>1</v>
      </c>
      <c r="D287" s="13">
        <f>VLOOKUP(A287,[1]SUS201601!A:L,11,FALSE)</f>
        <v>1.65</v>
      </c>
      <c r="E287" s="14">
        <f>VLOOKUP(A287,[1]SUS201512!A:L,11,FALSE)</f>
        <v>1.65</v>
      </c>
      <c r="F287" s="67">
        <f>VLOOKUP(A287,[1]SUS201511!A:L,11,FALSE)</f>
        <v>1.65</v>
      </c>
      <c r="G287" s="43">
        <f t="shared" si="11"/>
        <v>1.65</v>
      </c>
      <c r="H287" s="14">
        <f t="shared" si="11"/>
        <v>1.65</v>
      </c>
      <c r="I287" s="15">
        <f t="shared" si="11"/>
        <v>1.65</v>
      </c>
      <c r="J287" s="4">
        <f t="shared" si="10"/>
        <v>19.799999999999997</v>
      </c>
    </row>
    <row r="288" spans="1:10" x14ac:dyDescent="0.25">
      <c r="A288" s="40">
        <v>202040089</v>
      </c>
      <c r="B288" s="55" t="s">
        <v>278</v>
      </c>
      <c r="C288" s="66">
        <v>378</v>
      </c>
      <c r="D288" s="13">
        <f>VLOOKUP(A288,[1]SUS201601!A:L,11,FALSE)</f>
        <v>1.65</v>
      </c>
      <c r="E288" s="14">
        <f>VLOOKUP(A288,[1]SUS201512!A:L,11,FALSE)</f>
        <v>1.65</v>
      </c>
      <c r="F288" s="67">
        <f>VLOOKUP(A288,[1]SUS201511!A:L,11,FALSE)</f>
        <v>1.65</v>
      </c>
      <c r="G288" s="43">
        <f t="shared" si="11"/>
        <v>623.69999999999993</v>
      </c>
      <c r="H288" s="14">
        <f t="shared" si="11"/>
        <v>623.69999999999993</v>
      </c>
      <c r="I288" s="15">
        <f t="shared" si="11"/>
        <v>623.69999999999993</v>
      </c>
      <c r="J288" s="4">
        <f t="shared" si="10"/>
        <v>7484.4</v>
      </c>
    </row>
    <row r="289" spans="1:10" x14ac:dyDescent="0.25">
      <c r="A289" s="40">
        <v>202040097</v>
      </c>
      <c r="B289" s="55" t="s">
        <v>279</v>
      </c>
      <c r="C289" s="66">
        <v>1</v>
      </c>
      <c r="D289" s="13">
        <f>VLOOKUP(A289,[1]SUS201601!A:L,11,FALSE)</f>
        <v>1.65</v>
      </c>
      <c r="E289" s="14">
        <f>VLOOKUP(A289,[1]SUS201512!A:L,11,FALSE)</f>
        <v>1.65</v>
      </c>
      <c r="F289" s="67">
        <f>VLOOKUP(A289,[1]SUS201511!A:L,11,FALSE)</f>
        <v>1.65</v>
      </c>
      <c r="G289" s="43">
        <f t="shared" si="11"/>
        <v>1.65</v>
      </c>
      <c r="H289" s="14">
        <f t="shared" si="11"/>
        <v>1.65</v>
      </c>
      <c r="I289" s="15">
        <f t="shared" si="11"/>
        <v>1.65</v>
      </c>
      <c r="J289" s="4">
        <f t="shared" si="10"/>
        <v>19.799999999999997</v>
      </c>
    </row>
    <row r="290" spans="1:10" x14ac:dyDescent="0.25">
      <c r="A290" s="40">
        <v>202040100</v>
      </c>
      <c r="B290" s="55" t="s">
        <v>280</v>
      </c>
      <c r="C290" s="66">
        <v>1</v>
      </c>
      <c r="D290" s="13">
        <f>VLOOKUP(A290,[1]SUS201601!A:L,11,FALSE)</f>
        <v>1.65</v>
      </c>
      <c r="E290" s="14">
        <f>VLOOKUP(A290,[1]SUS201512!A:L,11,FALSE)</f>
        <v>1.65</v>
      </c>
      <c r="F290" s="67">
        <f>VLOOKUP(A290,[1]SUS201511!A:L,11,FALSE)</f>
        <v>1.65</v>
      </c>
      <c r="G290" s="43">
        <f t="shared" si="11"/>
        <v>1.65</v>
      </c>
      <c r="H290" s="14">
        <f t="shared" si="11"/>
        <v>1.65</v>
      </c>
      <c r="I290" s="15">
        <f t="shared" si="11"/>
        <v>1.65</v>
      </c>
      <c r="J290" s="4">
        <f t="shared" si="10"/>
        <v>19.799999999999997</v>
      </c>
    </row>
    <row r="291" spans="1:10" x14ac:dyDescent="0.25">
      <c r="A291" s="40">
        <v>202040119</v>
      </c>
      <c r="B291" s="55" t="s">
        <v>281</v>
      </c>
      <c r="C291" s="66">
        <v>1</v>
      </c>
      <c r="D291" s="13">
        <f>VLOOKUP(A291,[1]SUS201601!A:L,11,FALSE)</f>
        <v>1.65</v>
      </c>
      <c r="E291" s="14">
        <f>VLOOKUP(A291,[1]SUS201512!A:L,11,FALSE)</f>
        <v>1.65</v>
      </c>
      <c r="F291" s="67">
        <f>VLOOKUP(A291,[1]SUS201511!A:L,11,FALSE)</f>
        <v>1.65</v>
      </c>
      <c r="G291" s="43">
        <f t="shared" si="11"/>
        <v>1.65</v>
      </c>
      <c r="H291" s="14">
        <f t="shared" si="11"/>
        <v>1.65</v>
      </c>
      <c r="I291" s="15">
        <f t="shared" si="11"/>
        <v>1.65</v>
      </c>
      <c r="J291" s="4">
        <f t="shared" si="10"/>
        <v>19.799999999999997</v>
      </c>
    </row>
    <row r="292" spans="1:10" x14ac:dyDescent="0.25">
      <c r="A292" s="40">
        <v>202040127</v>
      </c>
      <c r="B292" s="55" t="s">
        <v>282</v>
      </c>
      <c r="C292" s="66">
        <v>2278</v>
      </c>
      <c r="D292" s="13">
        <f>VLOOKUP(A292,[1]SUS201601!A:L,11,FALSE)</f>
        <v>1.65</v>
      </c>
      <c r="E292" s="14">
        <f>VLOOKUP(A292,[1]SUS201512!A:L,11,FALSE)</f>
        <v>1.65</v>
      </c>
      <c r="F292" s="67">
        <f>VLOOKUP(A292,[1]SUS201511!A:L,11,FALSE)</f>
        <v>1.65</v>
      </c>
      <c r="G292" s="43">
        <f t="shared" si="11"/>
        <v>3758.7</v>
      </c>
      <c r="H292" s="14">
        <f t="shared" si="11"/>
        <v>3758.7</v>
      </c>
      <c r="I292" s="15">
        <f t="shared" si="11"/>
        <v>3758.7</v>
      </c>
      <c r="J292" s="4">
        <f t="shared" si="10"/>
        <v>45104.399999999994</v>
      </c>
    </row>
    <row r="293" spans="1:10" x14ac:dyDescent="0.25">
      <c r="A293" s="40">
        <v>202040135</v>
      </c>
      <c r="B293" s="55" t="s">
        <v>283</v>
      </c>
      <c r="C293" s="66">
        <v>1</v>
      </c>
      <c r="D293" s="13">
        <f>VLOOKUP(A293,[1]SUS201601!A:L,11,FALSE)</f>
        <v>10.25</v>
      </c>
      <c r="E293" s="14">
        <f>VLOOKUP(A293,[1]SUS201512!A:L,11,FALSE)</f>
        <v>10.25</v>
      </c>
      <c r="F293" s="67">
        <f>VLOOKUP(A293,[1]SUS201511!A:L,11,FALSE)</f>
        <v>10.25</v>
      </c>
      <c r="G293" s="43">
        <f t="shared" si="11"/>
        <v>10.25</v>
      </c>
      <c r="H293" s="14">
        <f t="shared" si="11"/>
        <v>10.25</v>
      </c>
      <c r="I293" s="15">
        <f t="shared" si="11"/>
        <v>10.25</v>
      </c>
      <c r="J293" s="4">
        <f t="shared" ref="J293:J356" si="12">(I293*12)</f>
        <v>123</v>
      </c>
    </row>
    <row r="294" spans="1:10" x14ac:dyDescent="0.25">
      <c r="A294" s="40">
        <v>202040143</v>
      </c>
      <c r="B294" s="55" t="s">
        <v>284</v>
      </c>
      <c r="C294" s="66">
        <v>535</v>
      </c>
      <c r="D294" s="13">
        <f>VLOOKUP(A294,[1]SUS201601!A:L,11,FALSE)</f>
        <v>1.65</v>
      </c>
      <c r="E294" s="14">
        <f>VLOOKUP(A294,[1]SUS201512!A:L,11,FALSE)</f>
        <v>1.65</v>
      </c>
      <c r="F294" s="67">
        <f>VLOOKUP(A294,[1]SUS201511!A:L,11,FALSE)</f>
        <v>1.65</v>
      </c>
      <c r="G294" s="43">
        <f t="shared" si="11"/>
        <v>882.75</v>
      </c>
      <c r="H294" s="14">
        <f t="shared" si="11"/>
        <v>882.75</v>
      </c>
      <c r="I294" s="15">
        <f t="shared" si="11"/>
        <v>882.75</v>
      </c>
      <c r="J294" s="4">
        <f t="shared" si="12"/>
        <v>10593</v>
      </c>
    </row>
    <row r="295" spans="1:10" x14ac:dyDescent="0.25">
      <c r="A295" s="40">
        <v>202040151</v>
      </c>
      <c r="B295" s="55" t="s">
        <v>285</v>
      </c>
      <c r="C295" s="66">
        <v>1</v>
      </c>
      <c r="D295" s="13">
        <f>VLOOKUP(A295,[1]SUS201601!A:L,11,FALSE)</f>
        <v>1.65</v>
      </c>
      <c r="E295" s="14">
        <f>VLOOKUP(A295,[1]SUS201512!A:L,11,FALSE)</f>
        <v>1.65</v>
      </c>
      <c r="F295" s="67">
        <f>VLOOKUP(A295,[1]SUS201511!A:L,11,FALSE)</f>
        <v>1.65</v>
      </c>
      <c r="G295" s="43">
        <f t="shared" si="11"/>
        <v>1.65</v>
      </c>
      <c r="H295" s="14">
        <f t="shared" si="11"/>
        <v>1.65</v>
      </c>
      <c r="I295" s="15">
        <f t="shared" si="11"/>
        <v>1.65</v>
      </c>
      <c r="J295" s="4">
        <f t="shared" si="12"/>
        <v>19.799999999999997</v>
      </c>
    </row>
    <row r="296" spans="1:10" x14ac:dyDescent="0.25">
      <c r="A296" s="40">
        <v>202040160</v>
      </c>
      <c r="B296" s="55" t="s">
        <v>286</v>
      </c>
      <c r="C296" s="66">
        <v>1</v>
      </c>
      <c r="D296" s="13">
        <f>VLOOKUP(A296,[1]SUS201601!A:L,11,FALSE)</f>
        <v>1.65</v>
      </c>
      <c r="E296" s="14">
        <f>VLOOKUP(A296,[1]SUS201512!A:L,11,FALSE)</f>
        <v>1.65</v>
      </c>
      <c r="F296" s="67">
        <f>VLOOKUP(A296,[1]SUS201511!A:L,11,FALSE)</f>
        <v>1.65</v>
      </c>
      <c r="G296" s="43">
        <f t="shared" si="11"/>
        <v>1.65</v>
      </c>
      <c r="H296" s="14">
        <f t="shared" si="11"/>
        <v>1.65</v>
      </c>
      <c r="I296" s="15">
        <f t="shared" si="11"/>
        <v>1.65</v>
      </c>
      <c r="J296" s="4">
        <f t="shared" si="12"/>
        <v>19.799999999999997</v>
      </c>
    </row>
    <row r="297" spans="1:10" ht="15.75" thickBot="1" x14ac:dyDescent="0.3">
      <c r="A297" s="44">
        <v>202040178</v>
      </c>
      <c r="B297" s="59" t="s">
        <v>287</v>
      </c>
      <c r="C297" s="68">
        <v>1</v>
      </c>
      <c r="D297" s="61">
        <f>VLOOKUP(A297,[1]SUS201601!A:L,11,FALSE)</f>
        <v>1.65</v>
      </c>
      <c r="E297" s="48">
        <f>VLOOKUP(A297,[1]SUS201512!A:L,11,FALSE)</f>
        <v>1.65</v>
      </c>
      <c r="F297" s="69">
        <f>VLOOKUP(A297,[1]SUS201511!A:L,11,FALSE)</f>
        <v>1.65</v>
      </c>
      <c r="G297" s="70">
        <f t="shared" si="11"/>
        <v>1.65</v>
      </c>
      <c r="H297" s="18">
        <f t="shared" si="11"/>
        <v>1.65</v>
      </c>
      <c r="I297" s="19">
        <f t="shared" si="11"/>
        <v>1.65</v>
      </c>
      <c r="J297" s="4">
        <f t="shared" si="12"/>
        <v>19.799999999999997</v>
      </c>
    </row>
    <row r="298" spans="1:10" ht="15.75" thickBot="1" x14ac:dyDescent="0.3">
      <c r="A298" s="26"/>
      <c r="B298" s="26"/>
      <c r="C298" s="50">
        <v>3212</v>
      </c>
      <c r="D298" s="31"/>
      <c r="E298" s="31"/>
      <c r="F298" s="31"/>
      <c r="G298" s="35">
        <f>SUM(G281:G297)</f>
        <v>5311.1799999999985</v>
      </c>
      <c r="H298" s="24">
        <f>SUM(H281:H297)</f>
        <v>5311.1799999999985</v>
      </c>
      <c r="I298" s="25">
        <f>SUM(I281:I297)</f>
        <v>5311.1799999999985</v>
      </c>
      <c r="J298" s="4">
        <f t="shared" si="12"/>
        <v>63734.159999999982</v>
      </c>
    </row>
    <row r="299" spans="1:10" ht="15.75" thickBot="1" x14ac:dyDescent="0.3">
      <c r="A299" s="71" t="s">
        <v>14</v>
      </c>
      <c r="B299" s="26" t="s">
        <v>5</v>
      </c>
      <c r="C299" s="30"/>
      <c r="D299" s="31"/>
      <c r="E299" s="31"/>
      <c r="F299" s="31"/>
      <c r="G299" s="31"/>
      <c r="H299" s="31"/>
      <c r="I299" s="31"/>
    </row>
    <row r="300" spans="1:10" ht="15.75" thickBot="1" x14ac:dyDescent="0.3">
      <c r="A300" s="32"/>
      <c r="B300" s="51" t="s">
        <v>15</v>
      </c>
      <c r="C300" s="50" t="s">
        <v>16</v>
      </c>
      <c r="D300" s="23" t="s">
        <v>17</v>
      </c>
      <c r="E300" s="24" t="s">
        <v>18</v>
      </c>
      <c r="F300" s="63" t="s">
        <v>19</v>
      </c>
      <c r="G300" s="35" t="s">
        <v>20</v>
      </c>
      <c r="H300" s="24" t="s">
        <v>21</v>
      </c>
      <c r="I300" s="25" t="s">
        <v>22</v>
      </c>
    </row>
    <row r="301" spans="1:10" x14ac:dyDescent="0.25">
      <c r="A301" s="36">
        <v>202050017</v>
      </c>
      <c r="B301" s="53" t="s">
        <v>288</v>
      </c>
      <c r="C301" s="64">
        <v>4428</v>
      </c>
      <c r="D301" s="9">
        <f>VLOOKUP(A301,[1]SUS201601!A:L,11,FALSE)</f>
        <v>3.7</v>
      </c>
      <c r="E301" s="10">
        <f>VLOOKUP(A301,[1]SUS201512!A:L,11,FALSE)</f>
        <v>3.7</v>
      </c>
      <c r="F301" s="65">
        <f>VLOOKUP(A301,[1]SUS201511!A:L,11,FALSE)</f>
        <v>3.7</v>
      </c>
      <c r="G301" s="39">
        <f t="shared" ref="G301:I332" si="13">$C301*D301</f>
        <v>16383.6</v>
      </c>
      <c r="H301" s="10">
        <f t="shared" si="13"/>
        <v>16383.6</v>
      </c>
      <c r="I301" s="11">
        <f t="shared" si="13"/>
        <v>16383.6</v>
      </c>
      <c r="J301" s="4">
        <f t="shared" si="12"/>
        <v>196603.2</v>
      </c>
    </row>
    <row r="302" spans="1:10" x14ac:dyDescent="0.25">
      <c r="A302" s="40">
        <v>202050025</v>
      </c>
      <c r="B302" s="55" t="s">
        <v>289</v>
      </c>
      <c r="C302" s="66">
        <v>29</v>
      </c>
      <c r="D302" s="13">
        <f>VLOOKUP(A302,[1]SUS201601!A:L,11,FALSE)</f>
        <v>3.51</v>
      </c>
      <c r="E302" s="14">
        <f>VLOOKUP(A302,[1]SUS201512!A:L,11,FALSE)</f>
        <v>3.51</v>
      </c>
      <c r="F302" s="67">
        <f>VLOOKUP(A302,[1]SUS201511!A:L,11,FALSE)</f>
        <v>3.51</v>
      </c>
      <c r="G302" s="43">
        <f t="shared" si="13"/>
        <v>101.78999999999999</v>
      </c>
      <c r="H302" s="14">
        <f t="shared" si="13"/>
        <v>101.78999999999999</v>
      </c>
      <c r="I302" s="15">
        <f t="shared" si="13"/>
        <v>101.78999999999999</v>
      </c>
      <c r="J302" s="4">
        <f t="shared" si="12"/>
        <v>1221.48</v>
      </c>
    </row>
    <row r="303" spans="1:10" x14ac:dyDescent="0.25">
      <c r="A303" s="40">
        <v>202050033</v>
      </c>
      <c r="B303" s="55" t="s">
        <v>290</v>
      </c>
      <c r="C303" s="66">
        <v>1</v>
      </c>
      <c r="D303" s="13">
        <f>VLOOKUP(A303,[1]SUS201601!A:L,11,FALSE)</f>
        <v>3.51</v>
      </c>
      <c r="E303" s="14">
        <f>VLOOKUP(A303,[1]SUS201512!A:L,11,FALSE)</f>
        <v>3.51</v>
      </c>
      <c r="F303" s="67">
        <f>VLOOKUP(A303,[1]SUS201511!A:L,11,FALSE)</f>
        <v>3.51</v>
      </c>
      <c r="G303" s="43">
        <f t="shared" si="13"/>
        <v>3.51</v>
      </c>
      <c r="H303" s="14">
        <f t="shared" si="13"/>
        <v>3.51</v>
      </c>
      <c r="I303" s="15">
        <f t="shared" si="13"/>
        <v>3.51</v>
      </c>
      <c r="J303" s="4">
        <f t="shared" si="12"/>
        <v>42.12</v>
      </c>
    </row>
    <row r="304" spans="1:10" x14ac:dyDescent="0.25">
      <c r="A304" s="40">
        <v>202050041</v>
      </c>
      <c r="B304" s="55" t="s">
        <v>291</v>
      </c>
      <c r="C304" s="66">
        <v>1</v>
      </c>
      <c r="D304" s="13">
        <f>VLOOKUP(A304,[1]SUS201601!A:L,11,FALSE)</f>
        <v>3.51</v>
      </c>
      <c r="E304" s="14">
        <f>VLOOKUP(A304,[1]SUS201512!A:L,11,FALSE)</f>
        <v>3.51</v>
      </c>
      <c r="F304" s="67">
        <f>VLOOKUP(A304,[1]SUS201511!A:L,11,FALSE)</f>
        <v>3.51</v>
      </c>
      <c r="G304" s="43">
        <f t="shared" si="13"/>
        <v>3.51</v>
      </c>
      <c r="H304" s="14">
        <f t="shared" si="13"/>
        <v>3.51</v>
      </c>
      <c r="I304" s="15">
        <f t="shared" si="13"/>
        <v>3.51</v>
      </c>
      <c r="J304" s="4">
        <f t="shared" si="12"/>
        <v>42.12</v>
      </c>
    </row>
    <row r="305" spans="1:10" x14ac:dyDescent="0.25">
      <c r="A305" s="40">
        <v>202050050</v>
      </c>
      <c r="B305" s="55" t="s">
        <v>292</v>
      </c>
      <c r="C305" s="66">
        <v>1</v>
      </c>
      <c r="D305" s="13">
        <f>VLOOKUP(A305,[1]SUS201601!A:L,11,FALSE)</f>
        <v>2.04</v>
      </c>
      <c r="E305" s="14">
        <f>VLOOKUP(A305,[1]SUS201512!A:L,11,FALSE)</f>
        <v>2.04</v>
      </c>
      <c r="F305" s="67">
        <f>VLOOKUP(A305,[1]SUS201511!A:L,11,FALSE)</f>
        <v>2.04</v>
      </c>
      <c r="G305" s="43">
        <f t="shared" si="13"/>
        <v>2.04</v>
      </c>
      <c r="H305" s="14">
        <f t="shared" si="13"/>
        <v>2.04</v>
      </c>
      <c r="I305" s="15">
        <f t="shared" si="13"/>
        <v>2.04</v>
      </c>
      <c r="J305" s="4">
        <f t="shared" si="12"/>
        <v>24.48</v>
      </c>
    </row>
    <row r="306" spans="1:10" x14ac:dyDescent="0.25">
      <c r="A306" s="40">
        <v>202050068</v>
      </c>
      <c r="B306" s="55" t="s">
        <v>293</v>
      </c>
      <c r="C306" s="66">
        <v>1</v>
      </c>
      <c r="D306" s="13">
        <f>VLOOKUP(A306,[1]SUS201601!A:L,11,FALSE)</f>
        <v>3.7</v>
      </c>
      <c r="E306" s="14">
        <f>VLOOKUP(A306,[1]SUS201512!A:L,11,FALSE)</f>
        <v>3.7</v>
      </c>
      <c r="F306" s="67">
        <f>VLOOKUP(A306,[1]SUS201511!A:L,11,FALSE)</f>
        <v>3.7</v>
      </c>
      <c r="G306" s="43">
        <f t="shared" si="13"/>
        <v>3.7</v>
      </c>
      <c r="H306" s="14">
        <f t="shared" si="13"/>
        <v>3.7</v>
      </c>
      <c r="I306" s="15">
        <f t="shared" si="13"/>
        <v>3.7</v>
      </c>
      <c r="J306" s="4">
        <f t="shared" si="12"/>
        <v>44.400000000000006</v>
      </c>
    </row>
    <row r="307" spans="1:10" x14ac:dyDescent="0.25">
      <c r="A307" s="40">
        <v>202050076</v>
      </c>
      <c r="B307" s="55" t="s">
        <v>294</v>
      </c>
      <c r="C307" s="66">
        <v>1</v>
      </c>
      <c r="D307" s="13">
        <f>VLOOKUP(A307,[1]SUS201601!A:L,11,FALSE)</f>
        <v>3.7</v>
      </c>
      <c r="E307" s="14">
        <f>VLOOKUP(A307,[1]SUS201512!A:L,11,FALSE)</f>
        <v>3.7</v>
      </c>
      <c r="F307" s="67">
        <f>VLOOKUP(A307,[1]SUS201511!A:L,11,FALSE)</f>
        <v>3.7</v>
      </c>
      <c r="G307" s="43">
        <f t="shared" si="13"/>
        <v>3.7</v>
      </c>
      <c r="H307" s="14">
        <f t="shared" si="13"/>
        <v>3.7</v>
      </c>
      <c r="I307" s="15">
        <f t="shared" si="13"/>
        <v>3.7</v>
      </c>
      <c r="J307" s="4">
        <f t="shared" si="12"/>
        <v>44.400000000000006</v>
      </c>
    </row>
    <row r="308" spans="1:10" x14ac:dyDescent="0.25">
      <c r="A308" s="40">
        <v>202050084</v>
      </c>
      <c r="B308" s="55" t="s">
        <v>295</v>
      </c>
      <c r="C308" s="66">
        <v>4</v>
      </c>
      <c r="D308" s="13">
        <f>VLOOKUP(A308,[1]SUS201601!A:L,11,FALSE)</f>
        <v>2.0099999999999998</v>
      </c>
      <c r="E308" s="14">
        <f>VLOOKUP(A308,[1]SUS201512!A:L,11,FALSE)</f>
        <v>2.0099999999999998</v>
      </c>
      <c r="F308" s="67">
        <f>VLOOKUP(A308,[1]SUS201511!A:L,11,FALSE)</f>
        <v>2.0099999999999998</v>
      </c>
      <c r="G308" s="43">
        <f t="shared" si="13"/>
        <v>8.0399999999999991</v>
      </c>
      <c r="H308" s="14">
        <f t="shared" si="13"/>
        <v>8.0399999999999991</v>
      </c>
      <c r="I308" s="15">
        <f t="shared" si="13"/>
        <v>8.0399999999999991</v>
      </c>
      <c r="J308" s="4">
        <f t="shared" si="12"/>
        <v>96.47999999999999</v>
      </c>
    </row>
    <row r="309" spans="1:10" x14ac:dyDescent="0.25">
      <c r="A309" s="40">
        <v>202050092</v>
      </c>
      <c r="B309" s="55" t="s">
        <v>296</v>
      </c>
      <c r="C309" s="66">
        <v>26</v>
      </c>
      <c r="D309" s="13">
        <f>VLOOKUP(A309,[1]SUS201601!A:L,11,FALSE)</f>
        <v>8.1199999999999992</v>
      </c>
      <c r="E309" s="14">
        <f>VLOOKUP(A309,[1]SUS201512!A:L,11,FALSE)</f>
        <v>8.1199999999999992</v>
      </c>
      <c r="F309" s="67">
        <f>VLOOKUP(A309,[1]SUS201511!A:L,11,FALSE)</f>
        <v>8.1199999999999992</v>
      </c>
      <c r="G309" s="43">
        <f t="shared" si="13"/>
        <v>211.11999999999998</v>
      </c>
      <c r="H309" s="14">
        <f t="shared" si="13"/>
        <v>211.11999999999998</v>
      </c>
      <c r="I309" s="15">
        <f t="shared" si="13"/>
        <v>211.11999999999998</v>
      </c>
      <c r="J309" s="4">
        <f t="shared" si="12"/>
        <v>2533.4399999999996</v>
      </c>
    </row>
    <row r="310" spans="1:10" x14ac:dyDescent="0.25">
      <c r="A310" s="40">
        <v>202050106</v>
      </c>
      <c r="B310" s="55" t="s">
        <v>297</v>
      </c>
      <c r="C310" s="66">
        <v>2</v>
      </c>
      <c r="D310" s="13">
        <f>VLOOKUP(A310,[1]SUS201601!A:L,11,FALSE)</f>
        <v>3.68</v>
      </c>
      <c r="E310" s="14">
        <f>VLOOKUP(A310,[1]SUS201512!A:L,11,FALSE)</f>
        <v>3.68</v>
      </c>
      <c r="F310" s="67">
        <f>VLOOKUP(A310,[1]SUS201511!A:L,11,FALSE)</f>
        <v>3.68</v>
      </c>
      <c r="G310" s="43">
        <f t="shared" si="13"/>
        <v>7.36</v>
      </c>
      <c r="H310" s="14">
        <f t="shared" si="13"/>
        <v>7.36</v>
      </c>
      <c r="I310" s="15">
        <f t="shared" si="13"/>
        <v>7.36</v>
      </c>
      <c r="J310" s="4">
        <f t="shared" si="12"/>
        <v>88.320000000000007</v>
      </c>
    </row>
    <row r="311" spans="1:10" x14ac:dyDescent="0.25">
      <c r="A311" s="40">
        <v>202050114</v>
      </c>
      <c r="B311" s="55" t="s">
        <v>298</v>
      </c>
      <c r="C311" s="66">
        <v>85</v>
      </c>
      <c r="D311" s="13">
        <f>VLOOKUP(A311,[1]SUS201601!A:L,11,FALSE)</f>
        <v>2.04</v>
      </c>
      <c r="E311" s="14">
        <f>VLOOKUP(A311,[1]SUS201512!A:L,11,FALSE)</f>
        <v>2.04</v>
      </c>
      <c r="F311" s="67">
        <f>VLOOKUP(A311,[1]SUS201511!A:L,11,FALSE)</f>
        <v>2.04</v>
      </c>
      <c r="G311" s="43">
        <f t="shared" si="13"/>
        <v>173.4</v>
      </c>
      <c r="H311" s="14">
        <f t="shared" si="13"/>
        <v>173.4</v>
      </c>
      <c r="I311" s="15">
        <f t="shared" si="13"/>
        <v>173.4</v>
      </c>
      <c r="J311" s="4">
        <f t="shared" si="12"/>
        <v>2080.8000000000002</v>
      </c>
    </row>
    <row r="312" spans="1:10" x14ac:dyDescent="0.25">
      <c r="A312" s="40">
        <v>202050122</v>
      </c>
      <c r="B312" s="55" t="s">
        <v>299</v>
      </c>
      <c r="C312" s="66">
        <v>1</v>
      </c>
      <c r="D312" s="13">
        <f>VLOOKUP(A312,[1]SUS201601!A:L,11,FALSE)</f>
        <v>3.04</v>
      </c>
      <c r="E312" s="14">
        <f>VLOOKUP(A312,[1]SUS201512!A:L,11,FALSE)</f>
        <v>3.04</v>
      </c>
      <c r="F312" s="67">
        <f>VLOOKUP(A312,[1]SUS201511!A:L,11,FALSE)</f>
        <v>3.04</v>
      </c>
      <c r="G312" s="43">
        <f t="shared" si="13"/>
        <v>3.04</v>
      </c>
      <c r="H312" s="14">
        <f t="shared" si="13"/>
        <v>3.04</v>
      </c>
      <c r="I312" s="15">
        <f t="shared" si="13"/>
        <v>3.04</v>
      </c>
      <c r="J312" s="4">
        <f t="shared" si="12"/>
        <v>36.480000000000004</v>
      </c>
    </row>
    <row r="313" spans="1:10" x14ac:dyDescent="0.25">
      <c r="A313" s="40">
        <v>202050130</v>
      </c>
      <c r="B313" s="55" t="s">
        <v>300</v>
      </c>
      <c r="C313" s="66">
        <v>1</v>
      </c>
      <c r="D313" s="13">
        <f>VLOOKUP(A313,[1]SUS201601!A:L,11,FALSE)</f>
        <v>3.7</v>
      </c>
      <c r="E313" s="14">
        <f>VLOOKUP(A313,[1]SUS201512!A:L,11,FALSE)</f>
        <v>3.7</v>
      </c>
      <c r="F313" s="67">
        <f>VLOOKUP(A313,[1]SUS201511!A:L,11,FALSE)</f>
        <v>3.7</v>
      </c>
      <c r="G313" s="43">
        <f t="shared" si="13"/>
        <v>3.7</v>
      </c>
      <c r="H313" s="14">
        <f t="shared" si="13"/>
        <v>3.7</v>
      </c>
      <c r="I313" s="15">
        <f t="shared" si="13"/>
        <v>3.7</v>
      </c>
      <c r="J313" s="4">
        <f t="shared" si="12"/>
        <v>44.400000000000006</v>
      </c>
    </row>
    <row r="314" spans="1:10" x14ac:dyDescent="0.25">
      <c r="A314" s="40">
        <v>202050149</v>
      </c>
      <c r="B314" s="55" t="s">
        <v>301</v>
      </c>
      <c r="C314" s="66">
        <v>1</v>
      </c>
      <c r="D314" s="13">
        <f>VLOOKUP(A314,[1]SUS201601!A:L,11,FALSE)</f>
        <v>3.7</v>
      </c>
      <c r="E314" s="14">
        <f>VLOOKUP(A314,[1]SUS201512!A:L,11,FALSE)</f>
        <v>3.7</v>
      </c>
      <c r="F314" s="67">
        <f>VLOOKUP(A314,[1]SUS201511!A:L,11,FALSE)</f>
        <v>3.7</v>
      </c>
      <c r="G314" s="43">
        <f t="shared" si="13"/>
        <v>3.7</v>
      </c>
      <c r="H314" s="14">
        <f t="shared" si="13"/>
        <v>3.7</v>
      </c>
      <c r="I314" s="15">
        <f t="shared" si="13"/>
        <v>3.7</v>
      </c>
      <c r="J314" s="4">
        <f t="shared" si="12"/>
        <v>44.400000000000006</v>
      </c>
    </row>
    <row r="315" spans="1:10" x14ac:dyDescent="0.25">
      <c r="A315" s="40">
        <v>202050157</v>
      </c>
      <c r="B315" s="55" t="s">
        <v>302</v>
      </c>
      <c r="C315" s="66">
        <v>1</v>
      </c>
      <c r="D315" s="13">
        <f>VLOOKUP(A315,[1]SUS201601!A:L,11,FALSE)</f>
        <v>2.04</v>
      </c>
      <c r="E315" s="14">
        <f>VLOOKUP(A315,[1]SUS201512!A:L,11,FALSE)</f>
        <v>2.04</v>
      </c>
      <c r="F315" s="67">
        <f>VLOOKUP(A315,[1]SUS201511!A:L,11,FALSE)</f>
        <v>2.04</v>
      </c>
      <c r="G315" s="43">
        <f t="shared" si="13"/>
        <v>2.04</v>
      </c>
      <c r="H315" s="14">
        <f t="shared" si="13"/>
        <v>2.04</v>
      </c>
      <c r="I315" s="15">
        <f t="shared" si="13"/>
        <v>2.04</v>
      </c>
      <c r="J315" s="4">
        <f t="shared" si="12"/>
        <v>24.48</v>
      </c>
    </row>
    <row r="316" spans="1:10" x14ac:dyDescent="0.25">
      <c r="A316" s="40">
        <v>202050165</v>
      </c>
      <c r="B316" s="55" t="s">
        <v>303</v>
      </c>
      <c r="C316" s="66">
        <v>2</v>
      </c>
      <c r="D316" s="13">
        <f>VLOOKUP(A316,[1]SUS201601!A:L,11,FALSE)</f>
        <v>3.7</v>
      </c>
      <c r="E316" s="14">
        <f>VLOOKUP(A316,[1]SUS201512!A:L,11,FALSE)</f>
        <v>3.7</v>
      </c>
      <c r="F316" s="67">
        <f>VLOOKUP(A316,[1]SUS201511!A:L,11,FALSE)</f>
        <v>3.7</v>
      </c>
      <c r="G316" s="43">
        <f t="shared" si="13"/>
        <v>7.4</v>
      </c>
      <c r="H316" s="14">
        <f t="shared" si="13"/>
        <v>7.4</v>
      </c>
      <c r="I316" s="15">
        <f t="shared" si="13"/>
        <v>7.4</v>
      </c>
      <c r="J316" s="4">
        <f t="shared" si="12"/>
        <v>88.800000000000011</v>
      </c>
    </row>
    <row r="317" spans="1:10" x14ac:dyDescent="0.25">
      <c r="A317" s="40">
        <v>202050173</v>
      </c>
      <c r="B317" s="55" t="s">
        <v>304</v>
      </c>
      <c r="C317" s="66">
        <v>1</v>
      </c>
      <c r="D317" s="13">
        <f>VLOOKUP(A317,[1]SUS201601!A:L,11,FALSE)</f>
        <v>2.04</v>
      </c>
      <c r="E317" s="14">
        <f>VLOOKUP(A317,[1]SUS201512!A:L,11,FALSE)</f>
        <v>2.04</v>
      </c>
      <c r="F317" s="67">
        <f>VLOOKUP(A317,[1]SUS201511!A:L,11,FALSE)</f>
        <v>2.04</v>
      </c>
      <c r="G317" s="43">
        <f t="shared" si="13"/>
        <v>2.04</v>
      </c>
      <c r="H317" s="14">
        <f t="shared" si="13"/>
        <v>2.04</v>
      </c>
      <c r="I317" s="15">
        <f t="shared" si="13"/>
        <v>2.04</v>
      </c>
      <c r="J317" s="4">
        <f t="shared" si="12"/>
        <v>24.48</v>
      </c>
    </row>
    <row r="318" spans="1:10" x14ac:dyDescent="0.25">
      <c r="A318" s="40">
        <v>202050181</v>
      </c>
      <c r="B318" s="55" t="s">
        <v>305</v>
      </c>
      <c r="C318" s="66">
        <v>1</v>
      </c>
      <c r="D318" s="13">
        <f>VLOOKUP(A318,[1]SUS201601!A:L,11,FALSE)</f>
        <v>2.4</v>
      </c>
      <c r="E318" s="14">
        <f>VLOOKUP(A318,[1]SUS201512!A:L,11,FALSE)</f>
        <v>2.4</v>
      </c>
      <c r="F318" s="67">
        <f>VLOOKUP(A318,[1]SUS201511!A:L,11,FALSE)</f>
        <v>2.4</v>
      </c>
      <c r="G318" s="43">
        <f t="shared" si="13"/>
        <v>2.4</v>
      </c>
      <c r="H318" s="14">
        <f t="shared" si="13"/>
        <v>2.4</v>
      </c>
      <c r="I318" s="15">
        <f t="shared" si="13"/>
        <v>2.4</v>
      </c>
      <c r="J318" s="4">
        <f t="shared" si="12"/>
        <v>28.799999999999997</v>
      </c>
    </row>
    <row r="319" spans="1:10" x14ac:dyDescent="0.25">
      <c r="A319" s="40">
        <v>202050190</v>
      </c>
      <c r="B319" s="55" t="s">
        <v>306</v>
      </c>
      <c r="C319" s="66">
        <v>2</v>
      </c>
      <c r="D319" s="13">
        <f>VLOOKUP(A319,[1]SUS201601!A:L,11,FALSE)</f>
        <v>2.04</v>
      </c>
      <c r="E319" s="14">
        <f>VLOOKUP(A319,[1]SUS201512!A:L,11,FALSE)</f>
        <v>2.04</v>
      </c>
      <c r="F319" s="67">
        <f>VLOOKUP(A319,[1]SUS201511!A:L,11,FALSE)</f>
        <v>2.04</v>
      </c>
      <c r="G319" s="43">
        <f t="shared" si="13"/>
        <v>4.08</v>
      </c>
      <c r="H319" s="14">
        <f t="shared" si="13"/>
        <v>4.08</v>
      </c>
      <c r="I319" s="15">
        <f t="shared" si="13"/>
        <v>4.08</v>
      </c>
      <c r="J319" s="4">
        <f t="shared" si="12"/>
        <v>48.96</v>
      </c>
    </row>
    <row r="320" spans="1:10" x14ac:dyDescent="0.25">
      <c r="A320" s="40">
        <v>202050203</v>
      </c>
      <c r="B320" s="55" t="s">
        <v>307</v>
      </c>
      <c r="C320" s="66">
        <v>1</v>
      </c>
      <c r="D320" s="13">
        <f>VLOOKUP(A320,[1]SUS201601!A:L,11,FALSE)</f>
        <v>2.04</v>
      </c>
      <c r="E320" s="14">
        <f>VLOOKUP(A320,[1]SUS201512!A:L,11,FALSE)</f>
        <v>2.04</v>
      </c>
      <c r="F320" s="67">
        <f>VLOOKUP(A320,[1]SUS201511!A:L,11,FALSE)</f>
        <v>2.04</v>
      </c>
      <c r="G320" s="43">
        <f t="shared" si="13"/>
        <v>2.04</v>
      </c>
      <c r="H320" s="14">
        <f t="shared" si="13"/>
        <v>2.04</v>
      </c>
      <c r="I320" s="15">
        <f t="shared" si="13"/>
        <v>2.04</v>
      </c>
      <c r="J320" s="4">
        <f t="shared" si="12"/>
        <v>24.48</v>
      </c>
    </row>
    <row r="321" spans="1:10" x14ac:dyDescent="0.25">
      <c r="A321" s="40">
        <v>202050211</v>
      </c>
      <c r="B321" s="55" t="s">
        <v>308</v>
      </c>
      <c r="C321" s="66">
        <v>1</v>
      </c>
      <c r="D321" s="13">
        <f>VLOOKUP(A321,[1]SUS201601!A:L,11,FALSE)</f>
        <v>3.7</v>
      </c>
      <c r="E321" s="14">
        <f>VLOOKUP(A321,[1]SUS201512!A:L,11,FALSE)</f>
        <v>3.7</v>
      </c>
      <c r="F321" s="67">
        <f>VLOOKUP(A321,[1]SUS201511!A:L,11,FALSE)</f>
        <v>3.7</v>
      </c>
      <c r="G321" s="43">
        <f t="shared" si="13"/>
        <v>3.7</v>
      </c>
      <c r="H321" s="14">
        <f t="shared" si="13"/>
        <v>3.7</v>
      </c>
      <c r="I321" s="15">
        <f t="shared" si="13"/>
        <v>3.7</v>
      </c>
      <c r="J321" s="4">
        <f t="shared" si="12"/>
        <v>44.400000000000006</v>
      </c>
    </row>
    <row r="322" spans="1:10" x14ac:dyDescent="0.25">
      <c r="A322" s="40">
        <v>202050220</v>
      </c>
      <c r="B322" s="55" t="s">
        <v>309</v>
      </c>
      <c r="C322" s="66">
        <v>1</v>
      </c>
      <c r="D322" s="13">
        <f>VLOOKUP(A322,[1]SUS201601!A:L,11,FALSE)</f>
        <v>2.04</v>
      </c>
      <c r="E322" s="14">
        <f>VLOOKUP(A322,[1]SUS201512!A:L,11,FALSE)</f>
        <v>2.04</v>
      </c>
      <c r="F322" s="67">
        <f>VLOOKUP(A322,[1]SUS201511!A:L,11,FALSE)</f>
        <v>2.04</v>
      </c>
      <c r="G322" s="43">
        <f t="shared" si="13"/>
        <v>2.04</v>
      </c>
      <c r="H322" s="14">
        <f t="shared" si="13"/>
        <v>2.04</v>
      </c>
      <c r="I322" s="15">
        <f t="shared" si="13"/>
        <v>2.04</v>
      </c>
      <c r="J322" s="4">
        <f t="shared" si="12"/>
        <v>24.48</v>
      </c>
    </row>
    <row r="323" spans="1:10" x14ac:dyDescent="0.25">
      <c r="A323" s="40">
        <v>202050238</v>
      </c>
      <c r="B323" s="55" t="s">
        <v>310</v>
      </c>
      <c r="C323" s="66">
        <v>1</v>
      </c>
      <c r="D323" s="13">
        <f>VLOOKUP(A323,[1]SUS201601!A:L,11,FALSE)</f>
        <v>2.04</v>
      </c>
      <c r="E323" s="14">
        <f>VLOOKUP(A323,[1]SUS201512!A:L,11,FALSE)</f>
        <v>2.04</v>
      </c>
      <c r="F323" s="67">
        <f>VLOOKUP(A323,[1]SUS201511!A:L,11,FALSE)</f>
        <v>2.04</v>
      </c>
      <c r="G323" s="43">
        <f t="shared" si="13"/>
        <v>2.04</v>
      </c>
      <c r="H323" s="14">
        <f t="shared" si="13"/>
        <v>2.04</v>
      </c>
      <c r="I323" s="15">
        <f t="shared" si="13"/>
        <v>2.04</v>
      </c>
      <c r="J323" s="4">
        <f t="shared" si="12"/>
        <v>24.48</v>
      </c>
    </row>
    <row r="324" spans="1:10" x14ac:dyDescent="0.25">
      <c r="A324" s="40">
        <v>202050246</v>
      </c>
      <c r="B324" s="55" t="s">
        <v>311</v>
      </c>
      <c r="C324" s="66">
        <v>1</v>
      </c>
      <c r="D324" s="13">
        <f>VLOOKUP(A324,[1]SUS201601!A:L,11,FALSE)</f>
        <v>3.36</v>
      </c>
      <c r="E324" s="14">
        <f>VLOOKUP(A324,[1]SUS201512!A:L,11,FALSE)</f>
        <v>3.36</v>
      </c>
      <c r="F324" s="67">
        <f>VLOOKUP(A324,[1]SUS201511!A:L,11,FALSE)</f>
        <v>3.36</v>
      </c>
      <c r="G324" s="43">
        <f t="shared" si="13"/>
        <v>3.36</v>
      </c>
      <c r="H324" s="14">
        <f t="shared" si="13"/>
        <v>3.36</v>
      </c>
      <c r="I324" s="15">
        <f t="shared" si="13"/>
        <v>3.36</v>
      </c>
      <c r="J324" s="4">
        <f t="shared" si="12"/>
        <v>40.32</v>
      </c>
    </row>
    <row r="325" spans="1:10" x14ac:dyDescent="0.25">
      <c r="A325" s="40">
        <v>202050254</v>
      </c>
      <c r="B325" s="55" t="s">
        <v>312</v>
      </c>
      <c r="C325" s="66">
        <v>1</v>
      </c>
      <c r="D325" s="13">
        <f>VLOOKUP(A325,[1]SUS201601!A:L,11,FALSE)</f>
        <v>0</v>
      </c>
      <c r="E325" s="14">
        <f>VLOOKUP(A325,[1]SUS201512!A:L,11,FALSE)</f>
        <v>0</v>
      </c>
      <c r="F325" s="67">
        <f>VLOOKUP(A325,[1]SUS201511!A:L,11,FALSE)</f>
        <v>0</v>
      </c>
      <c r="G325" s="43">
        <f t="shared" si="13"/>
        <v>0</v>
      </c>
      <c r="H325" s="14">
        <f t="shared" si="13"/>
        <v>0</v>
      </c>
      <c r="I325" s="15">
        <f t="shared" si="13"/>
        <v>0</v>
      </c>
      <c r="J325" s="4">
        <f t="shared" si="12"/>
        <v>0</v>
      </c>
    </row>
    <row r="326" spans="1:10" x14ac:dyDescent="0.25">
      <c r="A326" s="40">
        <v>202050262</v>
      </c>
      <c r="B326" s="55" t="s">
        <v>313</v>
      </c>
      <c r="C326" s="66">
        <v>1</v>
      </c>
      <c r="D326" s="13">
        <f>VLOOKUP(A326,[1]SUS201601!A:L,11,FALSE)</f>
        <v>2.04</v>
      </c>
      <c r="E326" s="14">
        <f>VLOOKUP(A326,[1]SUS201512!A:L,11,FALSE)</f>
        <v>2.04</v>
      </c>
      <c r="F326" s="67">
        <f>VLOOKUP(A326,[1]SUS201511!A:L,11,FALSE)</f>
        <v>2.04</v>
      </c>
      <c r="G326" s="43">
        <f t="shared" si="13"/>
        <v>2.04</v>
      </c>
      <c r="H326" s="14">
        <f t="shared" si="13"/>
        <v>2.04</v>
      </c>
      <c r="I326" s="15">
        <f t="shared" si="13"/>
        <v>2.04</v>
      </c>
      <c r="J326" s="4">
        <f t="shared" si="12"/>
        <v>24.48</v>
      </c>
    </row>
    <row r="327" spans="1:10" x14ac:dyDescent="0.25">
      <c r="A327" s="40">
        <v>202050270</v>
      </c>
      <c r="B327" s="55" t="s">
        <v>314</v>
      </c>
      <c r="C327" s="66">
        <v>1</v>
      </c>
      <c r="D327" s="13">
        <f>VLOOKUP(A327,[1]SUS201601!A:L,11,FALSE)</f>
        <v>2.04</v>
      </c>
      <c r="E327" s="14">
        <f>VLOOKUP(A327,[1]SUS201512!A:L,11,FALSE)</f>
        <v>2.04</v>
      </c>
      <c r="F327" s="67">
        <f>VLOOKUP(A327,[1]SUS201511!A:L,11,FALSE)</f>
        <v>2.04</v>
      </c>
      <c r="G327" s="43">
        <f t="shared" si="13"/>
        <v>2.04</v>
      </c>
      <c r="H327" s="14">
        <f t="shared" si="13"/>
        <v>2.04</v>
      </c>
      <c r="I327" s="15">
        <f t="shared" si="13"/>
        <v>2.04</v>
      </c>
      <c r="J327" s="4">
        <f t="shared" si="12"/>
        <v>24.48</v>
      </c>
    </row>
    <row r="328" spans="1:10" x14ac:dyDescent="0.25">
      <c r="A328" s="40">
        <v>202050289</v>
      </c>
      <c r="B328" s="55" t="s">
        <v>315</v>
      </c>
      <c r="C328" s="66">
        <v>1</v>
      </c>
      <c r="D328" s="13">
        <f>VLOOKUP(A328,[1]SUS201601!A:L,11,FALSE)</f>
        <v>3.7</v>
      </c>
      <c r="E328" s="14">
        <f>VLOOKUP(A328,[1]SUS201512!A:L,11,FALSE)</f>
        <v>3.7</v>
      </c>
      <c r="F328" s="67">
        <f>VLOOKUP(A328,[1]SUS201511!A:L,11,FALSE)</f>
        <v>3.7</v>
      </c>
      <c r="G328" s="43">
        <f t="shared" si="13"/>
        <v>3.7</v>
      </c>
      <c r="H328" s="14">
        <f t="shared" si="13"/>
        <v>3.7</v>
      </c>
      <c r="I328" s="15">
        <f t="shared" si="13"/>
        <v>3.7</v>
      </c>
      <c r="J328" s="4">
        <f t="shared" si="12"/>
        <v>44.400000000000006</v>
      </c>
    </row>
    <row r="329" spans="1:10" x14ac:dyDescent="0.25">
      <c r="A329" s="40">
        <v>202050297</v>
      </c>
      <c r="B329" s="55" t="s">
        <v>316</v>
      </c>
      <c r="C329" s="66">
        <v>1</v>
      </c>
      <c r="D329" s="13">
        <f>VLOOKUP(A329,[1]SUS201601!A:L,11,FALSE)</f>
        <v>2.04</v>
      </c>
      <c r="E329" s="14">
        <f>VLOOKUP(A329,[1]SUS201512!A:L,11,FALSE)</f>
        <v>2.04</v>
      </c>
      <c r="F329" s="67">
        <f>VLOOKUP(A329,[1]SUS201511!A:L,11,FALSE)</f>
        <v>2.04</v>
      </c>
      <c r="G329" s="43">
        <f t="shared" si="13"/>
        <v>2.04</v>
      </c>
      <c r="H329" s="14">
        <f t="shared" si="13"/>
        <v>2.04</v>
      </c>
      <c r="I329" s="15">
        <f t="shared" si="13"/>
        <v>2.04</v>
      </c>
      <c r="J329" s="4">
        <f t="shared" si="12"/>
        <v>24.48</v>
      </c>
    </row>
    <row r="330" spans="1:10" x14ac:dyDescent="0.25">
      <c r="A330" s="40">
        <v>202050300</v>
      </c>
      <c r="B330" s="55" t="s">
        <v>317</v>
      </c>
      <c r="C330" s="66">
        <v>1</v>
      </c>
      <c r="D330" s="13">
        <f>VLOOKUP(A330,[1]SUS201601!A:L,11,FALSE)</f>
        <v>4.4400000000000004</v>
      </c>
      <c r="E330" s="14">
        <f>VLOOKUP(A330,[1]SUS201512!A:L,11,FALSE)</f>
        <v>4.4400000000000004</v>
      </c>
      <c r="F330" s="67">
        <f>VLOOKUP(A330,[1]SUS201511!A:L,11,FALSE)</f>
        <v>4.4400000000000004</v>
      </c>
      <c r="G330" s="43">
        <f t="shared" si="13"/>
        <v>4.4400000000000004</v>
      </c>
      <c r="H330" s="14">
        <f t="shared" si="13"/>
        <v>4.4400000000000004</v>
      </c>
      <c r="I330" s="15">
        <f t="shared" si="13"/>
        <v>4.4400000000000004</v>
      </c>
      <c r="J330" s="4">
        <f t="shared" si="12"/>
        <v>53.28</v>
      </c>
    </row>
    <row r="331" spans="1:10" x14ac:dyDescent="0.25">
      <c r="A331" s="40">
        <v>202050319</v>
      </c>
      <c r="B331" s="55" t="s">
        <v>318</v>
      </c>
      <c r="C331" s="66">
        <v>1</v>
      </c>
      <c r="D331" s="13">
        <f>VLOOKUP(A331,[1]SUS201601!A:L,11,FALSE)</f>
        <v>2.04</v>
      </c>
      <c r="E331" s="14">
        <f>VLOOKUP(A331,[1]SUS201512!A:L,11,FALSE)</f>
        <v>2.04</v>
      </c>
      <c r="F331" s="67">
        <f>VLOOKUP(A331,[1]SUS201511!A:L,11,FALSE)</f>
        <v>2.04</v>
      </c>
      <c r="G331" s="43">
        <f t="shared" si="13"/>
        <v>2.04</v>
      </c>
      <c r="H331" s="14">
        <f t="shared" si="13"/>
        <v>2.04</v>
      </c>
      <c r="I331" s="15">
        <f t="shared" si="13"/>
        <v>2.04</v>
      </c>
      <c r="J331" s="4">
        <f t="shared" si="12"/>
        <v>24.48</v>
      </c>
    </row>
    <row r="332" spans="1:10" ht="15.75" thickBot="1" x14ac:dyDescent="0.3">
      <c r="A332" s="44">
        <v>202050327</v>
      </c>
      <c r="B332" s="59" t="s">
        <v>319</v>
      </c>
      <c r="C332" s="68">
        <v>1</v>
      </c>
      <c r="D332" s="61">
        <f>VLOOKUP(A332,[1]SUS201601!A:L,11,FALSE)</f>
        <v>2.04</v>
      </c>
      <c r="E332" s="48">
        <f>VLOOKUP(A332,[1]SUS201512!A:L,11,FALSE)</f>
        <v>2.04</v>
      </c>
      <c r="F332" s="69">
        <f>VLOOKUP(A332,[1]SUS201511!A:L,11,FALSE)</f>
        <v>2.04</v>
      </c>
      <c r="G332" s="70">
        <f t="shared" si="13"/>
        <v>2.04</v>
      </c>
      <c r="H332" s="18">
        <f t="shared" si="13"/>
        <v>2.04</v>
      </c>
      <c r="I332" s="19">
        <f t="shared" si="13"/>
        <v>2.04</v>
      </c>
      <c r="J332" s="4">
        <f t="shared" si="12"/>
        <v>24.48</v>
      </c>
    </row>
    <row r="333" spans="1:10" ht="15.75" thickBot="1" x14ac:dyDescent="0.3">
      <c r="A333" s="26"/>
      <c r="B333" s="26"/>
      <c r="C333" s="50">
        <v>4602</v>
      </c>
      <c r="D333" s="31"/>
      <c r="E333" s="31"/>
      <c r="F333" s="31"/>
      <c r="G333" s="35">
        <f>SUM(G301:G332)</f>
        <v>16961.690000000017</v>
      </c>
      <c r="H333" s="24">
        <f>SUM(H301:H332)</f>
        <v>16961.690000000017</v>
      </c>
      <c r="I333" s="25">
        <f>SUM(I301:I332)</f>
        <v>16961.690000000017</v>
      </c>
      <c r="J333" s="4">
        <f t="shared" si="12"/>
        <v>203540.2800000002</v>
      </c>
    </row>
    <row r="334" spans="1:10" ht="15.75" thickBot="1" x14ac:dyDescent="0.3">
      <c r="A334" s="26"/>
      <c r="B334" s="26" t="s">
        <v>6</v>
      </c>
      <c r="C334" s="30"/>
      <c r="D334" s="31"/>
      <c r="E334" s="31"/>
      <c r="F334" s="31"/>
      <c r="G334" s="72"/>
      <c r="H334" s="73"/>
      <c r="I334" s="74"/>
      <c r="J334" s="4">
        <f t="shared" si="12"/>
        <v>0</v>
      </c>
    </row>
    <row r="335" spans="1:10" ht="15.75" thickBot="1" x14ac:dyDescent="0.3">
      <c r="A335" s="32" t="s">
        <v>14</v>
      </c>
      <c r="B335" s="33" t="s">
        <v>15</v>
      </c>
      <c r="C335" s="34" t="s">
        <v>16</v>
      </c>
      <c r="D335" s="35" t="s">
        <v>17</v>
      </c>
      <c r="E335" s="24" t="s">
        <v>18</v>
      </c>
      <c r="F335" s="25" t="s">
        <v>19</v>
      </c>
      <c r="G335" s="23" t="s">
        <v>20</v>
      </c>
      <c r="H335" s="24" t="s">
        <v>21</v>
      </c>
      <c r="I335" s="25" t="s">
        <v>22</v>
      </c>
      <c r="J335" s="4" t="e">
        <f t="shared" si="12"/>
        <v>#VALUE!</v>
      </c>
    </row>
    <row r="336" spans="1:10" x14ac:dyDescent="0.25">
      <c r="A336" s="36">
        <v>202060012</v>
      </c>
      <c r="B336" s="37" t="s">
        <v>320</v>
      </c>
      <c r="C336" s="38">
        <v>1</v>
      </c>
      <c r="D336" s="39">
        <f>VLOOKUP(A336,[1]SUS201601!A:L,11,FALSE)</f>
        <v>12.54</v>
      </c>
      <c r="E336" s="10">
        <f>VLOOKUP(A336,[1]SUS201512!A:L,11,FALSE)</f>
        <v>12.54</v>
      </c>
      <c r="F336" s="11">
        <f>VLOOKUP(A336,[1]SUS201511!A:L,11,FALSE)</f>
        <v>12.54</v>
      </c>
      <c r="G336" s="9">
        <f t="shared" ref="G336:I382" si="14">$C336*D336</f>
        <v>12.54</v>
      </c>
      <c r="H336" s="10">
        <f t="shared" si="14"/>
        <v>12.54</v>
      </c>
      <c r="I336" s="11">
        <f t="shared" si="14"/>
        <v>12.54</v>
      </c>
      <c r="J336" s="4">
        <f t="shared" si="12"/>
        <v>150.47999999999999</v>
      </c>
    </row>
    <row r="337" spans="1:10" x14ac:dyDescent="0.25">
      <c r="A337" s="40">
        <v>202060020</v>
      </c>
      <c r="B337" s="41" t="s">
        <v>321</v>
      </c>
      <c r="C337" s="42">
        <v>1</v>
      </c>
      <c r="D337" s="43">
        <f>VLOOKUP(A337,[1]SUS201601!A:L,11,FALSE)</f>
        <v>12.54</v>
      </c>
      <c r="E337" s="14">
        <f>VLOOKUP(A337,[1]SUS201512!A:L,11,FALSE)</f>
        <v>12.54</v>
      </c>
      <c r="F337" s="15">
        <f>VLOOKUP(A337,[1]SUS201511!A:L,11,FALSE)</f>
        <v>12.54</v>
      </c>
      <c r="G337" s="13">
        <f t="shared" si="14"/>
        <v>12.54</v>
      </c>
      <c r="H337" s="14">
        <f t="shared" si="14"/>
        <v>12.54</v>
      </c>
      <c r="I337" s="15">
        <f t="shared" si="14"/>
        <v>12.54</v>
      </c>
      <c r="J337" s="4">
        <f t="shared" si="12"/>
        <v>150.47999999999999</v>
      </c>
    </row>
    <row r="338" spans="1:10" x14ac:dyDescent="0.25">
      <c r="A338" s="40">
        <v>202060039</v>
      </c>
      <c r="B338" s="41" t="s">
        <v>322</v>
      </c>
      <c r="C338" s="42">
        <v>1</v>
      </c>
      <c r="D338" s="43">
        <f>VLOOKUP(A338,[1]SUS201601!A:L,11,FALSE)</f>
        <v>14.69</v>
      </c>
      <c r="E338" s="14">
        <f>VLOOKUP(A338,[1]SUS201512!A:L,11,FALSE)</f>
        <v>14.69</v>
      </c>
      <c r="F338" s="15">
        <f>VLOOKUP(A338,[1]SUS201511!A:L,11,FALSE)</f>
        <v>14.69</v>
      </c>
      <c r="G338" s="13">
        <f t="shared" si="14"/>
        <v>14.69</v>
      </c>
      <c r="H338" s="14">
        <f t="shared" si="14"/>
        <v>14.69</v>
      </c>
      <c r="I338" s="15">
        <f t="shared" si="14"/>
        <v>14.69</v>
      </c>
      <c r="J338" s="4">
        <f t="shared" si="12"/>
        <v>176.28</v>
      </c>
    </row>
    <row r="339" spans="1:10" x14ac:dyDescent="0.25">
      <c r="A339" s="40">
        <v>202060047</v>
      </c>
      <c r="B339" s="41" t="s">
        <v>323</v>
      </c>
      <c r="C339" s="42">
        <v>1</v>
      </c>
      <c r="D339" s="43">
        <f>VLOOKUP(A339,[1]SUS201601!A:L,11,FALSE)</f>
        <v>10.199999999999999</v>
      </c>
      <c r="E339" s="14">
        <f>VLOOKUP(A339,[1]SUS201512!A:L,11,FALSE)</f>
        <v>10.199999999999999</v>
      </c>
      <c r="F339" s="15">
        <f>VLOOKUP(A339,[1]SUS201511!A:L,11,FALSE)</f>
        <v>10.199999999999999</v>
      </c>
      <c r="G339" s="13">
        <f t="shared" si="14"/>
        <v>10.199999999999999</v>
      </c>
      <c r="H339" s="14">
        <f t="shared" si="14"/>
        <v>10.199999999999999</v>
      </c>
      <c r="I339" s="15">
        <f t="shared" si="14"/>
        <v>10.199999999999999</v>
      </c>
      <c r="J339" s="4">
        <f t="shared" si="12"/>
        <v>122.39999999999999</v>
      </c>
    </row>
    <row r="340" spans="1:10" x14ac:dyDescent="0.25">
      <c r="A340" s="40">
        <v>202060055</v>
      </c>
      <c r="B340" s="41" t="s">
        <v>324</v>
      </c>
      <c r="C340" s="42">
        <v>1</v>
      </c>
      <c r="D340" s="43">
        <f>VLOOKUP(A340,[1]SUS201601!A:L,11,FALSE)</f>
        <v>6.72</v>
      </c>
      <c r="E340" s="14">
        <f>VLOOKUP(A340,[1]SUS201512!A:L,11,FALSE)</f>
        <v>6.72</v>
      </c>
      <c r="F340" s="15">
        <f>VLOOKUP(A340,[1]SUS201511!A:L,11,FALSE)</f>
        <v>6.72</v>
      </c>
      <c r="G340" s="13">
        <f t="shared" si="14"/>
        <v>6.72</v>
      </c>
      <c r="H340" s="14">
        <f t="shared" si="14"/>
        <v>6.72</v>
      </c>
      <c r="I340" s="15">
        <f t="shared" si="14"/>
        <v>6.72</v>
      </c>
      <c r="J340" s="4">
        <f t="shared" si="12"/>
        <v>80.64</v>
      </c>
    </row>
    <row r="341" spans="1:10" x14ac:dyDescent="0.25">
      <c r="A341" s="40">
        <v>202060063</v>
      </c>
      <c r="B341" s="41" t="s">
        <v>325</v>
      </c>
      <c r="C341" s="42">
        <v>1</v>
      </c>
      <c r="D341" s="43">
        <f>VLOOKUP(A341,[1]SUS201601!A:L,11,FALSE)</f>
        <v>6.72</v>
      </c>
      <c r="E341" s="14">
        <f>VLOOKUP(A341,[1]SUS201512!A:L,11,FALSE)</f>
        <v>6.72</v>
      </c>
      <c r="F341" s="15">
        <f>VLOOKUP(A341,[1]SUS201511!A:L,11,FALSE)</f>
        <v>6.72</v>
      </c>
      <c r="G341" s="13">
        <f t="shared" si="14"/>
        <v>6.72</v>
      </c>
      <c r="H341" s="14">
        <f t="shared" si="14"/>
        <v>6.72</v>
      </c>
      <c r="I341" s="15">
        <f t="shared" si="14"/>
        <v>6.72</v>
      </c>
      <c r="J341" s="4">
        <f t="shared" si="12"/>
        <v>80.64</v>
      </c>
    </row>
    <row r="342" spans="1:10" x14ac:dyDescent="0.25">
      <c r="A342" s="40">
        <v>202060071</v>
      </c>
      <c r="B342" s="41" t="s">
        <v>326</v>
      </c>
      <c r="C342" s="42">
        <v>1</v>
      </c>
      <c r="D342" s="43">
        <f>VLOOKUP(A342,[1]SUS201601!A:L,11,FALSE)</f>
        <v>6.72</v>
      </c>
      <c r="E342" s="14">
        <f>VLOOKUP(A342,[1]SUS201512!A:L,11,FALSE)</f>
        <v>6.72</v>
      </c>
      <c r="F342" s="15">
        <f>VLOOKUP(A342,[1]SUS201511!A:L,11,FALSE)</f>
        <v>6.72</v>
      </c>
      <c r="G342" s="13">
        <f t="shared" si="14"/>
        <v>6.72</v>
      </c>
      <c r="H342" s="14">
        <f t="shared" si="14"/>
        <v>6.72</v>
      </c>
      <c r="I342" s="15">
        <f t="shared" si="14"/>
        <v>6.72</v>
      </c>
      <c r="J342" s="4">
        <f t="shared" si="12"/>
        <v>80.64</v>
      </c>
    </row>
    <row r="343" spans="1:10" x14ac:dyDescent="0.25">
      <c r="A343" s="40">
        <v>202060080</v>
      </c>
      <c r="B343" s="41" t="s">
        <v>327</v>
      </c>
      <c r="C343" s="42">
        <v>1</v>
      </c>
      <c r="D343" s="43">
        <f>VLOOKUP(A343,[1]SUS201601!A:L,11,FALSE)</f>
        <v>14.12</v>
      </c>
      <c r="E343" s="14">
        <f>VLOOKUP(A343,[1]SUS201512!A:L,11,FALSE)</f>
        <v>14.12</v>
      </c>
      <c r="F343" s="15">
        <f>VLOOKUP(A343,[1]SUS201511!A:L,11,FALSE)</f>
        <v>14.12</v>
      </c>
      <c r="G343" s="13">
        <f t="shared" si="14"/>
        <v>14.12</v>
      </c>
      <c r="H343" s="14">
        <f t="shared" si="14"/>
        <v>14.12</v>
      </c>
      <c r="I343" s="15">
        <f t="shared" si="14"/>
        <v>14.12</v>
      </c>
      <c r="J343" s="4">
        <f t="shared" si="12"/>
        <v>169.44</v>
      </c>
    </row>
    <row r="344" spans="1:10" x14ac:dyDescent="0.25">
      <c r="A344" s="40">
        <v>202060098</v>
      </c>
      <c r="B344" s="41" t="s">
        <v>328</v>
      </c>
      <c r="C344" s="42">
        <v>1</v>
      </c>
      <c r="D344" s="43">
        <f>VLOOKUP(A344,[1]SUS201601!A:L,11,FALSE)</f>
        <v>11.89</v>
      </c>
      <c r="E344" s="14">
        <f>VLOOKUP(A344,[1]SUS201512!A:L,11,FALSE)</f>
        <v>11.89</v>
      </c>
      <c r="F344" s="15">
        <f>VLOOKUP(A344,[1]SUS201511!A:L,11,FALSE)</f>
        <v>11.89</v>
      </c>
      <c r="G344" s="13">
        <f t="shared" si="14"/>
        <v>11.89</v>
      </c>
      <c r="H344" s="14">
        <f t="shared" si="14"/>
        <v>11.89</v>
      </c>
      <c r="I344" s="15">
        <f t="shared" si="14"/>
        <v>11.89</v>
      </c>
      <c r="J344" s="4">
        <f t="shared" si="12"/>
        <v>142.68</v>
      </c>
    </row>
    <row r="345" spans="1:10" x14ac:dyDescent="0.25">
      <c r="A345" s="40">
        <v>202060101</v>
      </c>
      <c r="B345" s="41" t="s">
        <v>329</v>
      </c>
      <c r="C345" s="42">
        <v>1</v>
      </c>
      <c r="D345" s="43">
        <f>VLOOKUP(A345,[1]SUS201601!A:L,11,FALSE)</f>
        <v>12.01</v>
      </c>
      <c r="E345" s="14">
        <f>VLOOKUP(A345,[1]SUS201512!A:L,11,FALSE)</f>
        <v>12.01</v>
      </c>
      <c r="F345" s="15">
        <f>VLOOKUP(A345,[1]SUS201511!A:L,11,FALSE)</f>
        <v>12.01</v>
      </c>
      <c r="G345" s="13">
        <f t="shared" si="14"/>
        <v>12.01</v>
      </c>
      <c r="H345" s="14">
        <f t="shared" si="14"/>
        <v>12.01</v>
      </c>
      <c r="I345" s="15">
        <f t="shared" si="14"/>
        <v>12.01</v>
      </c>
      <c r="J345" s="4">
        <f t="shared" si="12"/>
        <v>144.12</v>
      </c>
    </row>
    <row r="346" spans="1:10" x14ac:dyDescent="0.25">
      <c r="A346" s="40">
        <v>202060110</v>
      </c>
      <c r="B346" s="41" t="s">
        <v>330</v>
      </c>
      <c r="C346" s="42">
        <v>1</v>
      </c>
      <c r="D346" s="43">
        <f>VLOOKUP(A346,[1]SUS201601!A:L,11,FALSE)</f>
        <v>11.53</v>
      </c>
      <c r="E346" s="14">
        <f>VLOOKUP(A346,[1]SUS201512!A:L,11,FALSE)</f>
        <v>11.53</v>
      </c>
      <c r="F346" s="15">
        <f>VLOOKUP(A346,[1]SUS201511!A:L,11,FALSE)</f>
        <v>11.53</v>
      </c>
      <c r="G346" s="13">
        <f t="shared" si="14"/>
        <v>11.53</v>
      </c>
      <c r="H346" s="14">
        <f t="shared" si="14"/>
        <v>11.53</v>
      </c>
      <c r="I346" s="15">
        <f t="shared" si="14"/>
        <v>11.53</v>
      </c>
      <c r="J346" s="4">
        <f t="shared" si="12"/>
        <v>138.35999999999999</v>
      </c>
    </row>
    <row r="347" spans="1:10" x14ac:dyDescent="0.25">
      <c r="A347" s="40">
        <v>202060128</v>
      </c>
      <c r="B347" s="41" t="s">
        <v>331</v>
      </c>
      <c r="C347" s="42">
        <v>1</v>
      </c>
      <c r="D347" s="43">
        <f>VLOOKUP(A347,[1]SUS201601!A:L,11,FALSE)</f>
        <v>14.38</v>
      </c>
      <c r="E347" s="14">
        <f>VLOOKUP(A347,[1]SUS201512!A:L,11,FALSE)</f>
        <v>14.38</v>
      </c>
      <c r="F347" s="15">
        <f>VLOOKUP(A347,[1]SUS201511!A:L,11,FALSE)</f>
        <v>14.38</v>
      </c>
      <c r="G347" s="13">
        <f t="shared" si="14"/>
        <v>14.38</v>
      </c>
      <c r="H347" s="14">
        <f t="shared" si="14"/>
        <v>14.38</v>
      </c>
      <c r="I347" s="15">
        <f t="shared" si="14"/>
        <v>14.38</v>
      </c>
      <c r="J347" s="4">
        <f t="shared" si="12"/>
        <v>172.56</v>
      </c>
    </row>
    <row r="348" spans="1:10" x14ac:dyDescent="0.25">
      <c r="A348" s="40">
        <v>202060136</v>
      </c>
      <c r="B348" s="41" t="s">
        <v>332</v>
      </c>
      <c r="C348" s="42">
        <v>2</v>
      </c>
      <c r="D348" s="43">
        <f>VLOOKUP(A348,[1]SUS201601!A:L,11,FALSE)</f>
        <v>9.86</v>
      </c>
      <c r="E348" s="14">
        <f>VLOOKUP(A348,[1]SUS201512!A:L,11,FALSE)</f>
        <v>9.86</v>
      </c>
      <c r="F348" s="15">
        <f>VLOOKUP(A348,[1]SUS201511!A:L,11,FALSE)</f>
        <v>9.86</v>
      </c>
      <c r="G348" s="13">
        <f t="shared" si="14"/>
        <v>19.72</v>
      </c>
      <c r="H348" s="14">
        <f t="shared" si="14"/>
        <v>19.72</v>
      </c>
      <c r="I348" s="15">
        <f t="shared" si="14"/>
        <v>19.72</v>
      </c>
      <c r="J348" s="4">
        <f t="shared" si="12"/>
        <v>236.64</v>
      </c>
    </row>
    <row r="349" spans="1:10" x14ac:dyDescent="0.25">
      <c r="A349" s="40">
        <v>202060144</v>
      </c>
      <c r="B349" s="41" t="s">
        <v>333</v>
      </c>
      <c r="C349" s="42">
        <v>3</v>
      </c>
      <c r="D349" s="43">
        <f>VLOOKUP(A349,[1]SUS201601!A:L,11,FALSE)</f>
        <v>11.25</v>
      </c>
      <c r="E349" s="14">
        <f>VLOOKUP(A349,[1]SUS201512!A:L,11,FALSE)</f>
        <v>11.25</v>
      </c>
      <c r="F349" s="15">
        <f>VLOOKUP(A349,[1]SUS201511!A:L,11,FALSE)</f>
        <v>11.25</v>
      </c>
      <c r="G349" s="13">
        <f t="shared" si="14"/>
        <v>33.75</v>
      </c>
      <c r="H349" s="14">
        <f t="shared" si="14"/>
        <v>33.75</v>
      </c>
      <c r="I349" s="15">
        <f t="shared" si="14"/>
        <v>33.75</v>
      </c>
      <c r="J349" s="4">
        <f t="shared" si="12"/>
        <v>405</v>
      </c>
    </row>
    <row r="350" spans="1:10" x14ac:dyDescent="0.25">
      <c r="A350" s="40">
        <v>202060152</v>
      </c>
      <c r="B350" s="41" t="s">
        <v>334</v>
      </c>
      <c r="C350" s="42">
        <v>1</v>
      </c>
      <c r="D350" s="43">
        <f>VLOOKUP(A350,[1]SUS201601!A:L,11,FALSE)</f>
        <v>11.71</v>
      </c>
      <c r="E350" s="14">
        <f>VLOOKUP(A350,[1]SUS201512!A:L,11,FALSE)</f>
        <v>11.71</v>
      </c>
      <c r="F350" s="15">
        <f>VLOOKUP(A350,[1]SUS201511!A:L,11,FALSE)</f>
        <v>11.71</v>
      </c>
      <c r="G350" s="13">
        <f t="shared" si="14"/>
        <v>11.71</v>
      </c>
      <c r="H350" s="14">
        <f t="shared" si="14"/>
        <v>11.71</v>
      </c>
      <c r="I350" s="15">
        <f t="shared" si="14"/>
        <v>11.71</v>
      </c>
      <c r="J350" s="4">
        <f t="shared" si="12"/>
        <v>140.52000000000001</v>
      </c>
    </row>
    <row r="351" spans="1:10" x14ac:dyDescent="0.25">
      <c r="A351" s="40">
        <v>202060160</v>
      </c>
      <c r="B351" s="41" t="s">
        <v>335</v>
      </c>
      <c r="C351" s="42">
        <v>174</v>
      </c>
      <c r="D351" s="43">
        <f>VLOOKUP(A351,[1]SUS201601!A:L,11,FALSE)</f>
        <v>10.15</v>
      </c>
      <c r="E351" s="14">
        <f>VLOOKUP(A351,[1]SUS201512!A:L,11,FALSE)</f>
        <v>10.15</v>
      </c>
      <c r="F351" s="15">
        <f>VLOOKUP(A351,[1]SUS201511!A:L,11,FALSE)</f>
        <v>10.15</v>
      </c>
      <c r="G351" s="13">
        <f t="shared" si="14"/>
        <v>1766.1000000000001</v>
      </c>
      <c r="H351" s="14">
        <f t="shared" si="14"/>
        <v>1766.1000000000001</v>
      </c>
      <c r="I351" s="15">
        <f t="shared" si="14"/>
        <v>1766.1000000000001</v>
      </c>
      <c r="J351" s="4">
        <f t="shared" si="12"/>
        <v>21193.200000000001</v>
      </c>
    </row>
    <row r="352" spans="1:10" x14ac:dyDescent="0.25">
      <c r="A352" s="40">
        <v>202060179</v>
      </c>
      <c r="B352" s="41" t="s">
        <v>336</v>
      </c>
      <c r="C352" s="42">
        <v>5</v>
      </c>
      <c r="D352" s="43">
        <f>VLOOKUP(A352,[1]SUS201601!A:L,11,FALSE)</f>
        <v>11.55</v>
      </c>
      <c r="E352" s="14">
        <f>VLOOKUP(A352,[1]SUS201512!A:L,11,FALSE)</f>
        <v>11.55</v>
      </c>
      <c r="F352" s="15">
        <f>VLOOKUP(A352,[1]SUS201511!A:L,11,FALSE)</f>
        <v>11.55</v>
      </c>
      <c r="G352" s="13">
        <f t="shared" si="14"/>
        <v>57.75</v>
      </c>
      <c r="H352" s="14">
        <f t="shared" si="14"/>
        <v>57.75</v>
      </c>
      <c r="I352" s="15">
        <f t="shared" si="14"/>
        <v>57.75</v>
      </c>
      <c r="J352" s="4">
        <f t="shared" si="12"/>
        <v>693</v>
      </c>
    </row>
    <row r="353" spans="1:10" x14ac:dyDescent="0.25">
      <c r="A353" s="40">
        <v>202060187</v>
      </c>
      <c r="B353" s="41" t="s">
        <v>337</v>
      </c>
      <c r="C353" s="42">
        <v>5</v>
      </c>
      <c r="D353" s="43">
        <f>VLOOKUP(A353,[1]SUS201601!A:L,11,FALSE)</f>
        <v>11.12</v>
      </c>
      <c r="E353" s="14">
        <f>VLOOKUP(A353,[1]SUS201512!A:L,11,FALSE)</f>
        <v>11.12</v>
      </c>
      <c r="F353" s="15">
        <f>VLOOKUP(A353,[1]SUS201511!A:L,11,FALSE)</f>
        <v>11.12</v>
      </c>
      <c r="G353" s="13">
        <f t="shared" si="14"/>
        <v>55.599999999999994</v>
      </c>
      <c r="H353" s="14">
        <f t="shared" si="14"/>
        <v>55.599999999999994</v>
      </c>
      <c r="I353" s="15">
        <f t="shared" si="14"/>
        <v>55.599999999999994</v>
      </c>
      <c r="J353" s="4">
        <f t="shared" si="12"/>
        <v>667.19999999999993</v>
      </c>
    </row>
    <row r="354" spans="1:10" x14ac:dyDescent="0.25">
      <c r="A354" s="40">
        <v>202060195</v>
      </c>
      <c r="B354" s="41" t="s">
        <v>338</v>
      </c>
      <c r="C354" s="42">
        <v>1</v>
      </c>
      <c r="D354" s="43">
        <f>VLOOKUP(A354,[1]SUS201601!A:L,11,FALSE)</f>
        <v>14.15</v>
      </c>
      <c r="E354" s="14">
        <f>VLOOKUP(A354,[1]SUS201512!A:L,11,FALSE)</f>
        <v>14.15</v>
      </c>
      <c r="F354" s="15">
        <f>VLOOKUP(A354,[1]SUS201511!A:L,11,FALSE)</f>
        <v>14.15</v>
      </c>
      <c r="G354" s="13">
        <f t="shared" si="14"/>
        <v>14.15</v>
      </c>
      <c r="H354" s="14">
        <f t="shared" si="14"/>
        <v>14.15</v>
      </c>
      <c r="I354" s="15">
        <f t="shared" si="14"/>
        <v>14.15</v>
      </c>
      <c r="J354" s="4">
        <f t="shared" si="12"/>
        <v>169.8</v>
      </c>
    </row>
    <row r="355" spans="1:10" x14ac:dyDescent="0.25">
      <c r="A355" s="40">
        <v>202060209</v>
      </c>
      <c r="B355" s="41" t="s">
        <v>339</v>
      </c>
      <c r="C355" s="42">
        <v>1</v>
      </c>
      <c r="D355" s="43">
        <f>VLOOKUP(A355,[1]SUS201601!A:L,11,FALSE)</f>
        <v>15.35</v>
      </c>
      <c r="E355" s="14">
        <f>VLOOKUP(A355,[1]SUS201512!A:L,11,FALSE)</f>
        <v>15.35</v>
      </c>
      <c r="F355" s="15">
        <f>VLOOKUP(A355,[1]SUS201511!A:L,11,FALSE)</f>
        <v>15.35</v>
      </c>
      <c r="G355" s="13">
        <f t="shared" si="14"/>
        <v>15.35</v>
      </c>
      <c r="H355" s="14">
        <f t="shared" si="14"/>
        <v>15.35</v>
      </c>
      <c r="I355" s="15">
        <f t="shared" si="14"/>
        <v>15.35</v>
      </c>
      <c r="J355" s="4">
        <f t="shared" si="12"/>
        <v>184.2</v>
      </c>
    </row>
    <row r="356" spans="1:10" x14ac:dyDescent="0.25">
      <c r="A356" s="40">
        <v>202060217</v>
      </c>
      <c r="B356" s="41" t="s">
        <v>340</v>
      </c>
      <c r="C356" s="42">
        <v>412</v>
      </c>
      <c r="D356" s="43">
        <f>VLOOKUP(A356,[1]SUS201601!A:L,11,FALSE)</f>
        <v>7.85</v>
      </c>
      <c r="E356" s="14">
        <f>VLOOKUP(A356,[1]SUS201512!A:L,11,FALSE)</f>
        <v>7.85</v>
      </c>
      <c r="F356" s="15">
        <f>VLOOKUP(A356,[1]SUS201511!A:L,11,FALSE)</f>
        <v>7.85</v>
      </c>
      <c r="G356" s="13">
        <f t="shared" si="14"/>
        <v>3234.2</v>
      </c>
      <c r="H356" s="14">
        <f t="shared" si="14"/>
        <v>3234.2</v>
      </c>
      <c r="I356" s="15">
        <f t="shared" si="14"/>
        <v>3234.2</v>
      </c>
      <c r="J356" s="4">
        <f t="shared" si="12"/>
        <v>38810.399999999994</v>
      </c>
    </row>
    <row r="357" spans="1:10" x14ac:dyDescent="0.25">
      <c r="A357" s="40">
        <v>202060225</v>
      </c>
      <c r="B357" s="41" t="s">
        <v>341</v>
      </c>
      <c r="C357" s="42">
        <v>1</v>
      </c>
      <c r="D357" s="43">
        <f>VLOOKUP(A357,[1]SUS201601!A:L,11,FALSE)</f>
        <v>10.210000000000001</v>
      </c>
      <c r="E357" s="14">
        <f>VLOOKUP(A357,[1]SUS201512!A:L,11,FALSE)</f>
        <v>10.210000000000001</v>
      </c>
      <c r="F357" s="15">
        <f>VLOOKUP(A357,[1]SUS201511!A:L,11,FALSE)</f>
        <v>10.210000000000001</v>
      </c>
      <c r="G357" s="13">
        <f t="shared" si="14"/>
        <v>10.210000000000001</v>
      </c>
      <c r="H357" s="14">
        <f t="shared" si="14"/>
        <v>10.210000000000001</v>
      </c>
      <c r="I357" s="15">
        <f t="shared" si="14"/>
        <v>10.210000000000001</v>
      </c>
      <c r="J357" s="4">
        <f t="shared" ref="J357:J420" si="15">(I357*12)</f>
        <v>122.52000000000001</v>
      </c>
    </row>
    <row r="358" spans="1:10" x14ac:dyDescent="0.25">
      <c r="A358" s="40">
        <v>202060233</v>
      </c>
      <c r="B358" s="41" t="s">
        <v>342</v>
      </c>
      <c r="C358" s="42">
        <v>130</v>
      </c>
      <c r="D358" s="43">
        <f>VLOOKUP(A358,[1]SUS201601!A:L,11,FALSE)</f>
        <v>7.89</v>
      </c>
      <c r="E358" s="14">
        <f>VLOOKUP(A358,[1]SUS201512!A:L,11,FALSE)</f>
        <v>7.89</v>
      </c>
      <c r="F358" s="15">
        <f>VLOOKUP(A358,[1]SUS201511!A:L,11,FALSE)</f>
        <v>7.89</v>
      </c>
      <c r="G358" s="13">
        <f t="shared" si="14"/>
        <v>1025.7</v>
      </c>
      <c r="H358" s="14">
        <f t="shared" si="14"/>
        <v>1025.7</v>
      </c>
      <c r="I358" s="15">
        <f t="shared" si="14"/>
        <v>1025.7</v>
      </c>
      <c r="J358" s="4">
        <f t="shared" si="15"/>
        <v>12308.400000000001</v>
      </c>
    </row>
    <row r="359" spans="1:10" x14ac:dyDescent="0.25">
      <c r="A359" s="40">
        <v>202060241</v>
      </c>
      <c r="B359" s="41" t="s">
        <v>343</v>
      </c>
      <c r="C359" s="42">
        <v>67</v>
      </c>
      <c r="D359" s="43">
        <f>VLOOKUP(A359,[1]SUS201601!A:L,11,FALSE)</f>
        <v>8.9700000000000006</v>
      </c>
      <c r="E359" s="14">
        <f>VLOOKUP(A359,[1]SUS201512!A:L,11,FALSE)</f>
        <v>8.9700000000000006</v>
      </c>
      <c r="F359" s="15">
        <f>VLOOKUP(A359,[1]SUS201511!A:L,11,FALSE)</f>
        <v>8.9700000000000006</v>
      </c>
      <c r="G359" s="13">
        <f t="shared" si="14"/>
        <v>600.99</v>
      </c>
      <c r="H359" s="14">
        <f t="shared" si="14"/>
        <v>600.99</v>
      </c>
      <c r="I359" s="15">
        <f t="shared" si="14"/>
        <v>600.99</v>
      </c>
      <c r="J359" s="4">
        <f t="shared" si="15"/>
        <v>7211.88</v>
      </c>
    </row>
    <row r="360" spans="1:10" x14ac:dyDescent="0.25">
      <c r="A360" s="40">
        <v>202060250</v>
      </c>
      <c r="B360" s="41" t="s">
        <v>344</v>
      </c>
      <c r="C360" s="42">
        <v>392</v>
      </c>
      <c r="D360" s="43">
        <f>VLOOKUP(A360,[1]SUS201601!A:L,11,FALSE)</f>
        <v>8.9600000000000009</v>
      </c>
      <c r="E360" s="14">
        <f>VLOOKUP(A360,[1]SUS201512!A:L,11,FALSE)</f>
        <v>8.9600000000000009</v>
      </c>
      <c r="F360" s="15">
        <f>VLOOKUP(A360,[1]SUS201511!A:L,11,FALSE)</f>
        <v>8.9600000000000009</v>
      </c>
      <c r="G360" s="13">
        <f t="shared" si="14"/>
        <v>3512.32</v>
      </c>
      <c r="H360" s="14">
        <f t="shared" si="14"/>
        <v>3512.32</v>
      </c>
      <c r="I360" s="15">
        <f t="shared" si="14"/>
        <v>3512.32</v>
      </c>
      <c r="J360" s="4">
        <f t="shared" si="15"/>
        <v>42147.840000000004</v>
      </c>
    </row>
    <row r="361" spans="1:10" x14ac:dyDescent="0.25">
      <c r="A361" s="40">
        <v>202060268</v>
      </c>
      <c r="B361" s="41" t="s">
        <v>345</v>
      </c>
      <c r="C361" s="42">
        <v>5</v>
      </c>
      <c r="D361" s="43">
        <f>VLOOKUP(A361,[1]SUS201601!A:L,11,FALSE)</f>
        <v>10.17</v>
      </c>
      <c r="E361" s="14">
        <f>VLOOKUP(A361,[1]SUS201512!A:L,11,FALSE)</f>
        <v>10.17</v>
      </c>
      <c r="F361" s="15">
        <f>VLOOKUP(A361,[1]SUS201511!A:L,11,FALSE)</f>
        <v>10.17</v>
      </c>
      <c r="G361" s="13">
        <f t="shared" si="14"/>
        <v>50.85</v>
      </c>
      <c r="H361" s="14">
        <f t="shared" si="14"/>
        <v>50.85</v>
      </c>
      <c r="I361" s="15">
        <f t="shared" si="14"/>
        <v>50.85</v>
      </c>
      <c r="J361" s="4">
        <f t="shared" si="15"/>
        <v>610.20000000000005</v>
      </c>
    </row>
    <row r="362" spans="1:10" x14ac:dyDescent="0.25">
      <c r="A362" s="40">
        <v>202060276</v>
      </c>
      <c r="B362" s="41" t="s">
        <v>346</v>
      </c>
      <c r="C362" s="42">
        <v>5</v>
      </c>
      <c r="D362" s="43">
        <f>VLOOKUP(A362,[1]SUS201601!A:L,11,FALSE)</f>
        <v>43.13</v>
      </c>
      <c r="E362" s="14">
        <f>VLOOKUP(A362,[1]SUS201512!A:L,11,FALSE)</f>
        <v>43.13</v>
      </c>
      <c r="F362" s="15">
        <f>VLOOKUP(A362,[1]SUS201511!A:L,11,FALSE)</f>
        <v>43.13</v>
      </c>
      <c r="G362" s="13">
        <f t="shared" si="14"/>
        <v>215.65</v>
      </c>
      <c r="H362" s="14">
        <f t="shared" si="14"/>
        <v>215.65</v>
      </c>
      <c r="I362" s="15">
        <f t="shared" si="14"/>
        <v>215.65</v>
      </c>
      <c r="J362" s="4">
        <f t="shared" si="15"/>
        <v>2587.8000000000002</v>
      </c>
    </row>
    <row r="363" spans="1:10" x14ac:dyDescent="0.25">
      <c r="A363" s="40">
        <v>202060284</v>
      </c>
      <c r="B363" s="41" t="s">
        <v>347</v>
      </c>
      <c r="C363" s="42">
        <v>13</v>
      </c>
      <c r="D363" s="43">
        <f>VLOOKUP(A363,[1]SUS201601!A:L,11,FALSE)</f>
        <v>15.35</v>
      </c>
      <c r="E363" s="14">
        <f>VLOOKUP(A363,[1]SUS201512!A:L,11,FALSE)</f>
        <v>15.35</v>
      </c>
      <c r="F363" s="15">
        <f>VLOOKUP(A363,[1]SUS201511!A:L,11,FALSE)</f>
        <v>15.35</v>
      </c>
      <c r="G363" s="13">
        <f t="shared" si="14"/>
        <v>199.54999999999998</v>
      </c>
      <c r="H363" s="14">
        <f t="shared" si="14"/>
        <v>199.54999999999998</v>
      </c>
      <c r="I363" s="15">
        <f t="shared" si="14"/>
        <v>199.54999999999998</v>
      </c>
      <c r="J363" s="4">
        <f t="shared" si="15"/>
        <v>2394.6</v>
      </c>
    </row>
    <row r="364" spans="1:10" x14ac:dyDescent="0.25">
      <c r="A364" s="40">
        <v>202060292</v>
      </c>
      <c r="B364" s="41" t="s">
        <v>348</v>
      </c>
      <c r="C364" s="42">
        <v>2</v>
      </c>
      <c r="D364" s="43">
        <f>VLOOKUP(A364,[1]SUS201601!A:L,11,FALSE)</f>
        <v>10.220000000000001</v>
      </c>
      <c r="E364" s="14">
        <f>VLOOKUP(A364,[1]SUS201512!A:L,11,FALSE)</f>
        <v>10.220000000000001</v>
      </c>
      <c r="F364" s="15">
        <f>VLOOKUP(A364,[1]SUS201511!A:L,11,FALSE)</f>
        <v>10.220000000000001</v>
      </c>
      <c r="G364" s="13">
        <f t="shared" si="14"/>
        <v>20.440000000000001</v>
      </c>
      <c r="H364" s="14">
        <f t="shared" si="14"/>
        <v>20.440000000000001</v>
      </c>
      <c r="I364" s="15">
        <f t="shared" si="14"/>
        <v>20.440000000000001</v>
      </c>
      <c r="J364" s="4">
        <f t="shared" si="15"/>
        <v>245.28000000000003</v>
      </c>
    </row>
    <row r="365" spans="1:10" x14ac:dyDescent="0.25">
      <c r="A365" s="40">
        <v>202060306</v>
      </c>
      <c r="B365" s="41" t="s">
        <v>349</v>
      </c>
      <c r="C365" s="42">
        <v>16</v>
      </c>
      <c r="D365" s="43">
        <f>VLOOKUP(A365,[1]SUS201601!A:L,11,FALSE)</f>
        <v>10.15</v>
      </c>
      <c r="E365" s="14">
        <f>VLOOKUP(A365,[1]SUS201512!A:L,11,FALSE)</f>
        <v>10.15</v>
      </c>
      <c r="F365" s="15">
        <f>VLOOKUP(A365,[1]SUS201511!A:L,11,FALSE)</f>
        <v>10.15</v>
      </c>
      <c r="G365" s="13">
        <f t="shared" si="14"/>
        <v>162.4</v>
      </c>
      <c r="H365" s="14">
        <f t="shared" si="14"/>
        <v>162.4</v>
      </c>
      <c r="I365" s="15">
        <f t="shared" si="14"/>
        <v>162.4</v>
      </c>
      <c r="J365" s="4">
        <f t="shared" si="15"/>
        <v>1948.8000000000002</v>
      </c>
    </row>
    <row r="366" spans="1:10" x14ac:dyDescent="0.25">
      <c r="A366" s="40">
        <v>202060314</v>
      </c>
      <c r="B366" s="41" t="s">
        <v>350</v>
      </c>
      <c r="C366" s="42">
        <v>1</v>
      </c>
      <c r="D366" s="43">
        <f>VLOOKUP(A366,[1]SUS201601!A:L,11,FALSE)</f>
        <v>13.19</v>
      </c>
      <c r="E366" s="14">
        <f>VLOOKUP(A366,[1]SUS201512!A:L,11,FALSE)</f>
        <v>13.19</v>
      </c>
      <c r="F366" s="15">
        <f>VLOOKUP(A366,[1]SUS201511!A:L,11,FALSE)</f>
        <v>13.19</v>
      </c>
      <c r="G366" s="13">
        <f t="shared" si="14"/>
        <v>13.19</v>
      </c>
      <c r="H366" s="14">
        <f t="shared" si="14"/>
        <v>13.19</v>
      </c>
      <c r="I366" s="15">
        <f t="shared" si="14"/>
        <v>13.19</v>
      </c>
      <c r="J366" s="4">
        <f t="shared" si="15"/>
        <v>158.28</v>
      </c>
    </row>
    <row r="367" spans="1:10" x14ac:dyDescent="0.25">
      <c r="A367" s="40">
        <v>202060322</v>
      </c>
      <c r="B367" s="41" t="s">
        <v>351</v>
      </c>
      <c r="C367" s="42">
        <v>2</v>
      </c>
      <c r="D367" s="43">
        <f>VLOOKUP(A367,[1]SUS201601!A:L,11,FALSE)</f>
        <v>15.35</v>
      </c>
      <c r="E367" s="14">
        <f>VLOOKUP(A367,[1]SUS201512!A:L,11,FALSE)</f>
        <v>15.35</v>
      </c>
      <c r="F367" s="15">
        <f>VLOOKUP(A367,[1]SUS201511!A:L,11,FALSE)</f>
        <v>15.35</v>
      </c>
      <c r="G367" s="13">
        <f t="shared" si="14"/>
        <v>30.7</v>
      </c>
      <c r="H367" s="14">
        <f t="shared" si="14"/>
        <v>30.7</v>
      </c>
      <c r="I367" s="15">
        <f t="shared" si="14"/>
        <v>30.7</v>
      </c>
      <c r="J367" s="4">
        <f t="shared" si="15"/>
        <v>368.4</v>
      </c>
    </row>
    <row r="368" spans="1:10" x14ac:dyDescent="0.25">
      <c r="A368" s="40">
        <v>202060330</v>
      </c>
      <c r="B368" s="41" t="s">
        <v>352</v>
      </c>
      <c r="C368" s="42">
        <v>1</v>
      </c>
      <c r="D368" s="43">
        <f>VLOOKUP(A368,[1]SUS201601!A:L,11,FALSE)</f>
        <v>13.11</v>
      </c>
      <c r="E368" s="14">
        <f>VLOOKUP(A368,[1]SUS201512!A:L,11,FALSE)</f>
        <v>13.11</v>
      </c>
      <c r="F368" s="15">
        <f>VLOOKUP(A368,[1]SUS201511!A:L,11,FALSE)</f>
        <v>13.11</v>
      </c>
      <c r="G368" s="13">
        <f t="shared" si="14"/>
        <v>13.11</v>
      </c>
      <c r="H368" s="14">
        <f t="shared" si="14"/>
        <v>13.11</v>
      </c>
      <c r="I368" s="15">
        <f t="shared" si="14"/>
        <v>13.11</v>
      </c>
      <c r="J368" s="4">
        <f t="shared" si="15"/>
        <v>157.32</v>
      </c>
    </row>
    <row r="369" spans="1:10" x14ac:dyDescent="0.25">
      <c r="A369" s="40">
        <v>202060349</v>
      </c>
      <c r="B369" s="41" t="s">
        <v>353</v>
      </c>
      <c r="C369" s="42">
        <v>8</v>
      </c>
      <c r="D369" s="43">
        <f>VLOOKUP(A369,[1]SUS201601!A:L,11,FALSE)</f>
        <v>10.43</v>
      </c>
      <c r="E369" s="14">
        <f>VLOOKUP(A369,[1]SUS201512!A:L,11,FALSE)</f>
        <v>10.43</v>
      </c>
      <c r="F369" s="15">
        <f>VLOOKUP(A369,[1]SUS201511!A:L,11,FALSE)</f>
        <v>10.43</v>
      </c>
      <c r="G369" s="13">
        <f t="shared" si="14"/>
        <v>83.44</v>
      </c>
      <c r="H369" s="14">
        <f t="shared" si="14"/>
        <v>83.44</v>
      </c>
      <c r="I369" s="15">
        <f t="shared" si="14"/>
        <v>83.44</v>
      </c>
      <c r="J369" s="4">
        <f t="shared" si="15"/>
        <v>1001.28</v>
      </c>
    </row>
    <row r="370" spans="1:10" x14ac:dyDescent="0.25">
      <c r="A370" s="40">
        <v>202060357</v>
      </c>
      <c r="B370" s="41" t="s">
        <v>354</v>
      </c>
      <c r="C370" s="42">
        <v>3</v>
      </c>
      <c r="D370" s="43">
        <f>VLOOKUP(A370,[1]SUS201601!A:L,11,FALSE)</f>
        <v>13.11</v>
      </c>
      <c r="E370" s="14">
        <f>VLOOKUP(A370,[1]SUS201512!A:L,11,FALSE)</f>
        <v>13.11</v>
      </c>
      <c r="F370" s="15">
        <f>VLOOKUP(A370,[1]SUS201511!A:L,11,FALSE)</f>
        <v>13.11</v>
      </c>
      <c r="G370" s="13">
        <f t="shared" si="14"/>
        <v>39.33</v>
      </c>
      <c r="H370" s="14">
        <f t="shared" si="14"/>
        <v>39.33</v>
      </c>
      <c r="I370" s="15">
        <f t="shared" si="14"/>
        <v>39.33</v>
      </c>
      <c r="J370" s="4">
        <f t="shared" si="15"/>
        <v>471.96</v>
      </c>
    </row>
    <row r="371" spans="1:10" x14ac:dyDescent="0.25">
      <c r="A371" s="40">
        <v>202060365</v>
      </c>
      <c r="B371" s="41" t="s">
        <v>355</v>
      </c>
      <c r="C371" s="42">
        <v>1</v>
      </c>
      <c r="D371" s="43">
        <f>VLOOKUP(A371,[1]SUS201601!A:L,11,FALSE)</f>
        <v>15.35</v>
      </c>
      <c r="E371" s="14">
        <f>VLOOKUP(A371,[1]SUS201512!A:L,11,FALSE)</f>
        <v>15.35</v>
      </c>
      <c r="F371" s="15">
        <f>VLOOKUP(A371,[1]SUS201511!A:L,11,FALSE)</f>
        <v>15.35</v>
      </c>
      <c r="G371" s="13">
        <f t="shared" si="14"/>
        <v>15.35</v>
      </c>
      <c r="H371" s="14">
        <f t="shared" si="14"/>
        <v>15.35</v>
      </c>
      <c r="I371" s="15">
        <f t="shared" si="14"/>
        <v>15.35</v>
      </c>
      <c r="J371" s="4">
        <f t="shared" si="15"/>
        <v>184.2</v>
      </c>
    </row>
    <row r="372" spans="1:10" x14ac:dyDescent="0.25">
      <c r="A372" s="40">
        <v>202060373</v>
      </c>
      <c r="B372" s="41" t="s">
        <v>356</v>
      </c>
      <c r="C372" s="42">
        <v>247</v>
      </c>
      <c r="D372" s="43">
        <f>VLOOKUP(A372,[1]SUS201601!A:L,11,FALSE)</f>
        <v>8.76</v>
      </c>
      <c r="E372" s="14">
        <f>VLOOKUP(A372,[1]SUS201512!A:L,11,FALSE)</f>
        <v>8.76</v>
      </c>
      <c r="F372" s="15">
        <f>VLOOKUP(A372,[1]SUS201511!A:L,11,FALSE)</f>
        <v>8.76</v>
      </c>
      <c r="G372" s="13">
        <f t="shared" si="14"/>
        <v>2163.7199999999998</v>
      </c>
      <c r="H372" s="14">
        <f t="shared" si="14"/>
        <v>2163.7199999999998</v>
      </c>
      <c r="I372" s="15">
        <f t="shared" si="14"/>
        <v>2163.7199999999998</v>
      </c>
      <c r="J372" s="4">
        <f t="shared" si="15"/>
        <v>25964.639999999999</v>
      </c>
    </row>
    <row r="373" spans="1:10" x14ac:dyDescent="0.25">
      <c r="A373" s="40">
        <v>202060381</v>
      </c>
      <c r="B373" s="41" t="s">
        <v>357</v>
      </c>
      <c r="C373" s="42">
        <v>403</v>
      </c>
      <c r="D373" s="43">
        <f>VLOOKUP(A373,[1]SUS201601!A:L,11,FALSE)</f>
        <v>11.6</v>
      </c>
      <c r="E373" s="14">
        <f>VLOOKUP(A373,[1]SUS201512!A:L,11,FALSE)</f>
        <v>11.6</v>
      </c>
      <c r="F373" s="15">
        <f>VLOOKUP(A373,[1]SUS201511!A:L,11,FALSE)</f>
        <v>11.6</v>
      </c>
      <c r="G373" s="13">
        <f t="shared" si="14"/>
        <v>4674.8</v>
      </c>
      <c r="H373" s="14">
        <f t="shared" si="14"/>
        <v>4674.8</v>
      </c>
      <c r="I373" s="15">
        <f t="shared" si="14"/>
        <v>4674.8</v>
      </c>
      <c r="J373" s="4">
        <f t="shared" si="15"/>
        <v>56097.600000000006</v>
      </c>
    </row>
    <row r="374" spans="1:10" x14ac:dyDescent="0.25">
      <c r="A374" s="40">
        <v>202060390</v>
      </c>
      <c r="B374" s="41" t="s">
        <v>358</v>
      </c>
      <c r="C374" s="42">
        <v>11</v>
      </c>
      <c r="D374" s="43">
        <f>VLOOKUP(A374,[1]SUS201601!A:L,11,FALSE)</f>
        <v>8.7100000000000009</v>
      </c>
      <c r="E374" s="14">
        <f>VLOOKUP(A374,[1]SUS201512!A:L,11,FALSE)</f>
        <v>8.7100000000000009</v>
      </c>
      <c r="F374" s="15">
        <f>VLOOKUP(A374,[1]SUS201511!A:L,11,FALSE)</f>
        <v>8.7100000000000009</v>
      </c>
      <c r="G374" s="13">
        <f t="shared" si="14"/>
        <v>95.81</v>
      </c>
      <c r="H374" s="14">
        <f t="shared" si="14"/>
        <v>95.81</v>
      </c>
      <c r="I374" s="15">
        <f t="shared" si="14"/>
        <v>95.81</v>
      </c>
      <c r="J374" s="4">
        <f t="shared" si="15"/>
        <v>1149.72</v>
      </c>
    </row>
    <row r="375" spans="1:10" x14ac:dyDescent="0.25">
      <c r="A375" s="40">
        <v>202060403</v>
      </c>
      <c r="B375" s="41" t="s">
        <v>359</v>
      </c>
      <c r="C375" s="42">
        <v>1</v>
      </c>
      <c r="D375" s="43">
        <f>VLOOKUP(A375,[1]SUS201601!A:L,11,FALSE)</f>
        <v>12.01</v>
      </c>
      <c r="E375" s="14">
        <f>VLOOKUP(A375,[1]SUS201512!A:L,11,FALSE)</f>
        <v>12.01</v>
      </c>
      <c r="F375" s="15">
        <f>VLOOKUP(A375,[1]SUS201511!A:L,11,FALSE)</f>
        <v>12.01</v>
      </c>
      <c r="G375" s="13">
        <f t="shared" si="14"/>
        <v>12.01</v>
      </c>
      <c r="H375" s="14">
        <f t="shared" si="14"/>
        <v>12.01</v>
      </c>
      <c r="I375" s="15">
        <f t="shared" si="14"/>
        <v>12.01</v>
      </c>
      <c r="J375" s="4">
        <f t="shared" si="15"/>
        <v>144.12</v>
      </c>
    </row>
    <row r="376" spans="1:10" x14ac:dyDescent="0.25">
      <c r="A376" s="40">
        <v>202060411</v>
      </c>
      <c r="B376" s="41" t="s">
        <v>360</v>
      </c>
      <c r="C376" s="42">
        <v>1</v>
      </c>
      <c r="D376" s="43">
        <f>VLOOKUP(A376,[1]SUS201601!A:L,11,FALSE)</f>
        <v>12.01</v>
      </c>
      <c r="E376" s="14">
        <f>VLOOKUP(A376,[1]SUS201512!A:L,11,FALSE)</f>
        <v>12.01</v>
      </c>
      <c r="F376" s="15">
        <f>VLOOKUP(A376,[1]SUS201511!A:L,11,FALSE)</f>
        <v>12.01</v>
      </c>
      <c r="G376" s="13">
        <f t="shared" si="14"/>
        <v>12.01</v>
      </c>
      <c r="H376" s="14">
        <f t="shared" si="14"/>
        <v>12.01</v>
      </c>
      <c r="I376" s="15">
        <f t="shared" si="14"/>
        <v>12.01</v>
      </c>
      <c r="J376" s="4">
        <f t="shared" si="15"/>
        <v>144.12</v>
      </c>
    </row>
    <row r="377" spans="1:10" x14ac:dyDescent="0.25">
      <c r="A377" s="40">
        <v>202060420</v>
      </c>
      <c r="B377" s="41" t="s">
        <v>361</v>
      </c>
      <c r="C377" s="42">
        <v>1</v>
      </c>
      <c r="D377" s="43">
        <f>VLOOKUP(A377,[1]SUS201601!A:L,11,FALSE)</f>
        <v>12.01</v>
      </c>
      <c r="E377" s="14">
        <f>VLOOKUP(A377,[1]SUS201512!A:L,11,FALSE)</f>
        <v>12.01</v>
      </c>
      <c r="F377" s="15">
        <f>VLOOKUP(A377,[1]SUS201511!A:L,11,FALSE)</f>
        <v>12.01</v>
      </c>
      <c r="G377" s="13">
        <f t="shared" si="14"/>
        <v>12.01</v>
      </c>
      <c r="H377" s="14">
        <f t="shared" si="14"/>
        <v>12.01</v>
      </c>
      <c r="I377" s="15">
        <f t="shared" si="14"/>
        <v>12.01</v>
      </c>
      <c r="J377" s="4">
        <f t="shared" si="15"/>
        <v>144.12</v>
      </c>
    </row>
    <row r="378" spans="1:10" x14ac:dyDescent="0.25">
      <c r="A378" s="40">
        <v>202060438</v>
      </c>
      <c r="B378" s="41" t="s">
        <v>362</v>
      </c>
      <c r="C378" s="42">
        <v>1</v>
      </c>
      <c r="D378" s="43">
        <f>VLOOKUP(A378,[1]SUS201601!A:L,11,FALSE)</f>
        <v>12.01</v>
      </c>
      <c r="E378" s="14">
        <f>VLOOKUP(A378,[1]SUS201512!A:L,11,FALSE)</f>
        <v>12.01</v>
      </c>
      <c r="F378" s="15">
        <f>VLOOKUP(A378,[1]SUS201511!A:L,11,FALSE)</f>
        <v>12.01</v>
      </c>
      <c r="G378" s="13">
        <f t="shared" si="14"/>
        <v>12.01</v>
      </c>
      <c r="H378" s="14">
        <f t="shared" si="14"/>
        <v>12.01</v>
      </c>
      <c r="I378" s="15">
        <f t="shared" si="14"/>
        <v>12.01</v>
      </c>
      <c r="J378" s="4">
        <f t="shared" si="15"/>
        <v>144.12</v>
      </c>
    </row>
    <row r="379" spans="1:10" x14ac:dyDescent="0.25">
      <c r="A379" s="40">
        <v>202060446</v>
      </c>
      <c r="B379" s="41" t="s">
        <v>363</v>
      </c>
      <c r="C379" s="42">
        <v>1</v>
      </c>
      <c r="D379" s="43">
        <f>VLOOKUP(A379,[1]SUS201601!A:L,11,FALSE)</f>
        <v>12.01</v>
      </c>
      <c r="E379" s="14">
        <f>VLOOKUP(A379,[1]SUS201512!A:L,11,FALSE)</f>
        <v>12.01</v>
      </c>
      <c r="F379" s="15">
        <f>VLOOKUP(A379,[1]SUS201511!A:L,11,FALSE)</f>
        <v>12.01</v>
      </c>
      <c r="G379" s="13">
        <f t="shared" si="14"/>
        <v>12.01</v>
      </c>
      <c r="H379" s="14">
        <f t="shared" si="14"/>
        <v>12.01</v>
      </c>
      <c r="I379" s="15">
        <f t="shared" si="14"/>
        <v>12.01</v>
      </c>
      <c r="J379" s="4">
        <f t="shared" si="15"/>
        <v>144.12</v>
      </c>
    </row>
    <row r="380" spans="1:10" x14ac:dyDescent="0.25">
      <c r="A380" s="40">
        <v>202060454</v>
      </c>
      <c r="B380" s="41" t="s">
        <v>364</v>
      </c>
      <c r="C380" s="42">
        <v>1</v>
      </c>
      <c r="D380" s="43">
        <f>VLOOKUP(A380,[1]SUS201601!A:L,11,FALSE)</f>
        <v>12.01</v>
      </c>
      <c r="E380" s="14">
        <f>VLOOKUP(A380,[1]SUS201512!A:L,11,FALSE)</f>
        <v>12.01</v>
      </c>
      <c r="F380" s="15">
        <f>VLOOKUP(A380,[1]SUS201511!A:L,11,FALSE)</f>
        <v>12.01</v>
      </c>
      <c r="G380" s="13">
        <f t="shared" si="14"/>
        <v>12.01</v>
      </c>
      <c r="H380" s="14">
        <f t="shared" si="14"/>
        <v>12.01</v>
      </c>
      <c r="I380" s="15">
        <f t="shared" si="14"/>
        <v>12.01</v>
      </c>
      <c r="J380" s="4">
        <f t="shared" si="15"/>
        <v>144.12</v>
      </c>
    </row>
    <row r="381" spans="1:10" x14ac:dyDescent="0.25">
      <c r="A381" s="40">
        <v>202060462</v>
      </c>
      <c r="B381" s="41" t="s">
        <v>365</v>
      </c>
      <c r="C381" s="42">
        <v>1</v>
      </c>
      <c r="D381" s="43">
        <f>VLOOKUP(A381,[1]SUS201601!A:L,11,FALSE)</f>
        <v>8.43</v>
      </c>
      <c r="E381" s="14">
        <f>VLOOKUP(A381,[1]SUS201512!A:L,11,FALSE)</f>
        <v>8.43</v>
      </c>
      <c r="F381" s="15">
        <f>VLOOKUP(A381,[1]SUS201511!A:L,11,FALSE)</f>
        <v>8.43</v>
      </c>
      <c r="G381" s="13">
        <f t="shared" si="14"/>
        <v>8.43</v>
      </c>
      <c r="H381" s="14">
        <f t="shared" si="14"/>
        <v>8.43</v>
      </c>
      <c r="I381" s="15">
        <f t="shared" si="14"/>
        <v>8.43</v>
      </c>
      <c r="J381" s="4">
        <f t="shared" si="15"/>
        <v>101.16</v>
      </c>
    </row>
    <row r="382" spans="1:10" ht="15.75" thickBot="1" x14ac:dyDescent="0.3">
      <c r="A382" s="44">
        <v>202060470</v>
      </c>
      <c r="B382" s="45" t="s">
        <v>366</v>
      </c>
      <c r="C382" s="46">
        <v>1</v>
      </c>
      <c r="D382" s="47">
        <f>VLOOKUP(A382,[1]SUS201601!A:L,11,FALSE)</f>
        <v>12.15</v>
      </c>
      <c r="E382" s="48">
        <f>VLOOKUP(A382,[1]SUS201512!A:L,11,FALSE)</f>
        <v>12.15</v>
      </c>
      <c r="F382" s="49">
        <f>VLOOKUP(A382,[1]SUS201511!A:L,11,FALSE)</f>
        <v>12.15</v>
      </c>
      <c r="G382" s="17">
        <f t="shared" si="14"/>
        <v>12.15</v>
      </c>
      <c r="H382" s="18">
        <f t="shared" si="14"/>
        <v>12.15</v>
      </c>
      <c r="I382" s="19">
        <f t="shared" si="14"/>
        <v>12.15</v>
      </c>
      <c r="J382" s="4">
        <f t="shared" si="15"/>
        <v>145.80000000000001</v>
      </c>
    </row>
    <row r="383" spans="1:10" ht="15.75" thickBot="1" x14ac:dyDescent="0.3">
      <c r="A383" s="26"/>
      <c r="B383" s="26"/>
      <c r="C383" s="50">
        <v>1932</v>
      </c>
      <c r="D383" s="31"/>
      <c r="E383" s="31"/>
      <c r="F383" s="31"/>
      <c r="G383" s="35">
        <f>SUM(G336:G382)</f>
        <v>18362.589999999993</v>
      </c>
      <c r="H383" s="24">
        <f>SUM(H336:H382)</f>
        <v>18362.589999999993</v>
      </c>
      <c r="I383" s="75">
        <f>SUM(I336:I382)</f>
        <v>18362.589999999993</v>
      </c>
      <c r="J383" s="4">
        <f t="shared" si="15"/>
        <v>220351.0799999999</v>
      </c>
    </row>
    <row r="384" spans="1:10" ht="15.75" thickBot="1" x14ac:dyDescent="0.3">
      <c r="A384" s="26"/>
      <c r="B384" s="26" t="s">
        <v>7</v>
      </c>
      <c r="C384" s="30"/>
      <c r="D384" s="31"/>
      <c r="E384" s="31"/>
      <c r="F384" s="31"/>
      <c r="G384" s="72"/>
      <c r="H384" s="73"/>
      <c r="I384" s="74"/>
      <c r="J384" s="4">
        <f t="shared" si="15"/>
        <v>0</v>
      </c>
    </row>
    <row r="385" spans="1:10" ht="15.75" thickBot="1" x14ac:dyDescent="0.3">
      <c r="A385" s="32" t="s">
        <v>14</v>
      </c>
      <c r="B385" s="51" t="s">
        <v>15</v>
      </c>
      <c r="C385" s="50" t="s">
        <v>16</v>
      </c>
      <c r="D385" s="23" t="s">
        <v>17</v>
      </c>
      <c r="E385" s="24" t="s">
        <v>18</v>
      </c>
      <c r="F385" s="63" t="s">
        <v>19</v>
      </c>
      <c r="G385" s="35" t="s">
        <v>20</v>
      </c>
      <c r="H385" s="24" t="s">
        <v>21</v>
      </c>
      <c r="I385" s="25" t="s">
        <v>22</v>
      </c>
      <c r="J385" s="4" t="e">
        <f t="shared" si="15"/>
        <v>#VALUE!</v>
      </c>
    </row>
    <row r="386" spans="1:10" x14ac:dyDescent="0.25">
      <c r="A386" s="36">
        <v>202070018</v>
      </c>
      <c r="B386" s="53" t="s">
        <v>367</v>
      </c>
      <c r="C386" s="64">
        <v>2</v>
      </c>
      <c r="D386" s="9">
        <f>VLOOKUP(A386,[1]SUS201601!A:L,11,FALSE)</f>
        <v>2.06</v>
      </c>
      <c r="E386" s="10">
        <f>VLOOKUP(A386,[1]SUS201512!A:L,11,FALSE)</f>
        <v>2.06</v>
      </c>
      <c r="F386" s="65">
        <f>VLOOKUP(A386,[1]SUS201511!A:L,11,FALSE)</f>
        <v>2.06</v>
      </c>
      <c r="G386" s="39">
        <f t="shared" ref="G386:I420" si="16">$C386*D386</f>
        <v>4.12</v>
      </c>
      <c r="H386" s="10">
        <f t="shared" si="16"/>
        <v>4.12</v>
      </c>
      <c r="I386" s="11">
        <f t="shared" si="16"/>
        <v>4.12</v>
      </c>
      <c r="J386" s="4">
        <f t="shared" si="15"/>
        <v>49.44</v>
      </c>
    </row>
    <row r="387" spans="1:10" x14ac:dyDescent="0.25">
      <c r="A387" s="40">
        <v>202070026</v>
      </c>
      <c r="B387" s="55" t="s">
        <v>368</v>
      </c>
      <c r="C387" s="66">
        <v>2</v>
      </c>
      <c r="D387" s="13">
        <f>VLOOKUP(A387,[1]SUS201601!A:L,11,FALSE)</f>
        <v>2.23</v>
      </c>
      <c r="E387" s="14">
        <f>VLOOKUP(A387,[1]SUS201512!A:L,11,FALSE)</f>
        <v>2.23</v>
      </c>
      <c r="F387" s="67">
        <f>VLOOKUP(A387,[1]SUS201511!A:L,11,FALSE)</f>
        <v>2.23</v>
      </c>
      <c r="G387" s="43">
        <f t="shared" si="16"/>
        <v>4.46</v>
      </c>
      <c r="H387" s="14">
        <f t="shared" si="16"/>
        <v>4.46</v>
      </c>
      <c r="I387" s="15">
        <f t="shared" si="16"/>
        <v>4.46</v>
      </c>
      <c r="J387" s="4">
        <f t="shared" si="15"/>
        <v>53.519999999999996</v>
      </c>
    </row>
    <row r="388" spans="1:10" x14ac:dyDescent="0.25">
      <c r="A388" s="40">
        <v>202070034</v>
      </c>
      <c r="B388" s="55" t="s">
        <v>369</v>
      </c>
      <c r="C388" s="66">
        <v>2</v>
      </c>
      <c r="D388" s="13">
        <f>VLOOKUP(A388,[1]SUS201601!A:L,11,FALSE)</f>
        <v>3.68</v>
      </c>
      <c r="E388" s="14">
        <f>VLOOKUP(A388,[1]SUS201512!A:L,11,FALSE)</f>
        <v>3.68</v>
      </c>
      <c r="F388" s="67">
        <f>VLOOKUP(A388,[1]SUS201511!A:L,11,FALSE)</f>
        <v>3.68</v>
      </c>
      <c r="G388" s="43">
        <f t="shared" si="16"/>
        <v>7.36</v>
      </c>
      <c r="H388" s="14">
        <f t="shared" si="16"/>
        <v>7.36</v>
      </c>
      <c r="I388" s="15">
        <f t="shared" si="16"/>
        <v>7.36</v>
      </c>
      <c r="J388" s="4">
        <f t="shared" si="15"/>
        <v>88.320000000000007</v>
      </c>
    </row>
    <row r="389" spans="1:10" x14ac:dyDescent="0.25">
      <c r="A389" s="40">
        <v>202070042</v>
      </c>
      <c r="B389" s="55" t="s">
        <v>370</v>
      </c>
      <c r="C389" s="66">
        <v>2</v>
      </c>
      <c r="D389" s="13">
        <f>VLOOKUP(A389,[1]SUS201601!A:L,11,FALSE)</f>
        <v>2.04</v>
      </c>
      <c r="E389" s="14">
        <f>VLOOKUP(A389,[1]SUS201512!A:L,11,FALSE)</f>
        <v>2.04</v>
      </c>
      <c r="F389" s="67">
        <f>VLOOKUP(A389,[1]SUS201511!A:L,11,FALSE)</f>
        <v>2.04</v>
      </c>
      <c r="G389" s="43">
        <f t="shared" si="16"/>
        <v>4.08</v>
      </c>
      <c r="H389" s="14">
        <f t="shared" si="16"/>
        <v>4.08</v>
      </c>
      <c r="I389" s="15">
        <f t="shared" si="16"/>
        <v>4.08</v>
      </c>
      <c r="J389" s="4">
        <f t="shared" si="15"/>
        <v>48.96</v>
      </c>
    </row>
    <row r="390" spans="1:10" x14ac:dyDescent="0.25">
      <c r="A390" s="40">
        <v>202070050</v>
      </c>
      <c r="B390" s="55" t="s">
        <v>371</v>
      </c>
      <c r="C390" s="66">
        <v>2</v>
      </c>
      <c r="D390" s="13">
        <f>VLOOKUP(A390,[1]SUS201601!A:L,11,FALSE)</f>
        <v>15.65</v>
      </c>
      <c r="E390" s="14">
        <f>VLOOKUP(A390,[1]SUS201512!A:L,11,FALSE)</f>
        <v>15.65</v>
      </c>
      <c r="F390" s="67">
        <f>VLOOKUP(A390,[1]SUS201511!A:L,11,FALSE)</f>
        <v>15.65</v>
      </c>
      <c r="G390" s="43">
        <f t="shared" si="16"/>
        <v>31.3</v>
      </c>
      <c r="H390" s="14">
        <f t="shared" si="16"/>
        <v>31.3</v>
      </c>
      <c r="I390" s="15">
        <f t="shared" si="16"/>
        <v>31.3</v>
      </c>
      <c r="J390" s="4">
        <f t="shared" si="15"/>
        <v>375.6</v>
      </c>
    </row>
    <row r="391" spans="1:10" x14ac:dyDescent="0.25">
      <c r="A391" s="40">
        <v>202070069</v>
      </c>
      <c r="B391" s="55" t="s">
        <v>372</v>
      </c>
      <c r="C391" s="66">
        <v>2</v>
      </c>
      <c r="D391" s="13">
        <f>VLOOKUP(A391,[1]SUS201601!A:L,11,FALSE)</f>
        <v>3.51</v>
      </c>
      <c r="E391" s="14">
        <f>VLOOKUP(A391,[1]SUS201512!A:L,11,FALSE)</f>
        <v>3.51</v>
      </c>
      <c r="F391" s="67">
        <f>VLOOKUP(A391,[1]SUS201511!A:L,11,FALSE)</f>
        <v>3.51</v>
      </c>
      <c r="G391" s="43">
        <f t="shared" si="16"/>
        <v>7.02</v>
      </c>
      <c r="H391" s="14">
        <f t="shared" si="16"/>
        <v>7.02</v>
      </c>
      <c r="I391" s="15">
        <f t="shared" si="16"/>
        <v>7.02</v>
      </c>
      <c r="J391" s="4">
        <f t="shared" si="15"/>
        <v>84.24</v>
      </c>
    </row>
    <row r="392" spans="1:10" x14ac:dyDescent="0.25">
      <c r="A392" s="40">
        <v>202070077</v>
      </c>
      <c r="B392" s="55" t="s">
        <v>373</v>
      </c>
      <c r="C392" s="66">
        <v>2</v>
      </c>
      <c r="D392" s="13">
        <f>VLOOKUP(A392,[1]SUS201601!A:L,11,FALSE)</f>
        <v>2.0099999999999998</v>
      </c>
      <c r="E392" s="14">
        <f>VLOOKUP(A392,[1]SUS201512!A:L,11,FALSE)</f>
        <v>2.0099999999999998</v>
      </c>
      <c r="F392" s="67">
        <f>VLOOKUP(A392,[1]SUS201511!A:L,11,FALSE)</f>
        <v>2.0099999999999998</v>
      </c>
      <c r="G392" s="43">
        <f t="shared" si="16"/>
        <v>4.0199999999999996</v>
      </c>
      <c r="H392" s="14">
        <f t="shared" si="16"/>
        <v>4.0199999999999996</v>
      </c>
      <c r="I392" s="15">
        <f t="shared" si="16"/>
        <v>4.0199999999999996</v>
      </c>
      <c r="J392" s="4">
        <f t="shared" si="15"/>
        <v>48.239999999999995</v>
      </c>
    </row>
    <row r="393" spans="1:10" x14ac:dyDescent="0.25">
      <c r="A393" s="40">
        <v>202070085</v>
      </c>
      <c r="B393" s="55" t="s">
        <v>374</v>
      </c>
      <c r="C393" s="66">
        <v>2</v>
      </c>
      <c r="D393" s="13">
        <f>VLOOKUP(A393,[1]SUS201601!A:L,11,FALSE)</f>
        <v>27.5</v>
      </c>
      <c r="E393" s="14">
        <f>VLOOKUP(A393,[1]SUS201512!A:L,11,FALSE)</f>
        <v>27.5</v>
      </c>
      <c r="F393" s="67">
        <f>VLOOKUP(A393,[1]SUS201511!A:L,11,FALSE)</f>
        <v>27.5</v>
      </c>
      <c r="G393" s="43">
        <f t="shared" si="16"/>
        <v>55</v>
      </c>
      <c r="H393" s="14">
        <f t="shared" si="16"/>
        <v>55</v>
      </c>
      <c r="I393" s="15">
        <f t="shared" si="16"/>
        <v>55</v>
      </c>
      <c r="J393" s="4">
        <f t="shared" si="15"/>
        <v>660</v>
      </c>
    </row>
    <row r="394" spans="1:10" x14ac:dyDescent="0.25">
      <c r="A394" s="40">
        <v>202070093</v>
      </c>
      <c r="B394" s="55" t="s">
        <v>375</v>
      </c>
      <c r="C394" s="66">
        <v>2</v>
      </c>
      <c r="D394" s="13">
        <f>VLOOKUP(A394,[1]SUS201601!A:L,11,FALSE)</f>
        <v>10</v>
      </c>
      <c r="E394" s="14">
        <f>VLOOKUP(A394,[1]SUS201512!A:L,11,FALSE)</f>
        <v>10</v>
      </c>
      <c r="F394" s="67">
        <f>VLOOKUP(A394,[1]SUS201511!A:L,11,FALSE)</f>
        <v>10</v>
      </c>
      <c r="G394" s="43">
        <f t="shared" si="16"/>
        <v>20</v>
      </c>
      <c r="H394" s="14">
        <f t="shared" si="16"/>
        <v>20</v>
      </c>
      <c r="I394" s="15">
        <f t="shared" si="16"/>
        <v>20</v>
      </c>
      <c r="J394" s="4">
        <f t="shared" si="15"/>
        <v>240</v>
      </c>
    </row>
    <row r="395" spans="1:10" x14ac:dyDescent="0.25">
      <c r="A395" s="40">
        <v>202070107</v>
      </c>
      <c r="B395" s="55" t="s">
        <v>376</v>
      </c>
      <c r="C395" s="66">
        <v>2</v>
      </c>
      <c r="D395" s="13">
        <f>VLOOKUP(A395,[1]SUS201601!A:L,11,FALSE)</f>
        <v>10</v>
      </c>
      <c r="E395" s="14">
        <f>VLOOKUP(A395,[1]SUS201512!A:L,11,FALSE)</f>
        <v>10</v>
      </c>
      <c r="F395" s="67">
        <f>VLOOKUP(A395,[1]SUS201511!A:L,11,FALSE)</f>
        <v>10</v>
      </c>
      <c r="G395" s="43">
        <f t="shared" si="16"/>
        <v>20</v>
      </c>
      <c r="H395" s="14">
        <f t="shared" si="16"/>
        <v>20</v>
      </c>
      <c r="I395" s="15">
        <f t="shared" si="16"/>
        <v>20</v>
      </c>
      <c r="J395" s="4">
        <f t="shared" si="15"/>
        <v>240</v>
      </c>
    </row>
    <row r="396" spans="1:10" x14ac:dyDescent="0.25">
      <c r="A396" s="40">
        <v>202070115</v>
      </c>
      <c r="B396" s="55" t="s">
        <v>377</v>
      </c>
      <c r="C396" s="66">
        <v>2</v>
      </c>
      <c r="D396" s="13">
        <f>VLOOKUP(A396,[1]SUS201601!A:L,11,FALSE)</f>
        <v>10</v>
      </c>
      <c r="E396" s="14">
        <f>VLOOKUP(A396,[1]SUS201512!A:L,11,FALSE)</f>
        <v>10</v>
      </c>
      <c r="F396" s="67">
        <f>VLOOKUP(A396,[1]SUS201511!A:L,11,FALSE)</f>
        <v>10</v>
      </c>
      <c r="G396" s="43">
        <f t="shared" si="16"/>
        <v>20</v>
      </c>
      <c r="H396" s="14">
        <f t="shared" si="16"/>
        <v>20</v>
      </c>
      <c r="I396" s="15">
        <f t="shared" si="16"/>
        <v>20</v>
      </c>
      <c r="J396" s="4">
        <f t="shared" si="15"/>
        <v>240</v>
      </c>
    </row>
    <row r="397" spans="1:10" x14ac:dyDescent="0.25">
      <c r="A397" s="40">
        <v>202070123</v>
      </c>
      <c r="B397" s="55" t="s">
        <v>378</v>
      </c>
      <c r="C397" s="66">
        <v>2</v>
      </c>
      <c r="D397" s="13">
        <f>VLOOKUP(A397,[1]SUS201601!A:L,11,FALSE)</f>
        <v>13.13</v>
      </c>
      <c r="E397" s="14">
        <f>VLOOKUP(A397,[1]SUS201512!A:L,11,FALSE)</f>
        <v>13.13</v>
      </c>
      <c r="F397" s="67">
        <f>VLOOKUP(A397,[1]SUS201511!A:L,11,FALSE)</f>
        <v>13.13</v>
      </c>
      <c r="G397" s="43">
        <f t="shared" si="16"/>
        <v>26.26</v>
      </c>
      <c r="H397" s="14">
        <f t="shared" si="16"/>
        <v>26.26</v>
      </c>
      <c r="I397" s="15">
        <f t="shared" si="16"/>
        <v>26.26</v>
      </c>
      <c r="J397" s="4">
        <f t="shared" si="15"/>
        <v>315.12</v>
      </c>
    </row>
    <row r="398" spans="1:10" x14ac:dyDescent="0.25">
      <c r="A398" s="40">
        <v>202070131</v>
      </c>
      <c r="B398" s="55" t="s">
        <v>379</v>
      </c>
      <c r="C398" s="66">
        <v>2</v>
      </c>
      <c r="D398" s="13">
        <f>VLOOKUP(A398,[1]SUS201601!A:L,11,FALSE)</f>
        <v>13.48</v>
      </c>
      <c r="E398" s="14">
        <f>VLOOKUP(A398,[1]SUS201512!A:L,11,FALSE)</f>
        <v>13.48</v>
      </c>
      <c r="F398" s="67">
        <f>VLOOKUP(A398,[1]SUS201511!A:L,11,FALSE)</f>
        <v>13.48</v>
      </c>
      <c r="G398" s="43">
        <f t="shared" si="16"/>
        <v>26.96</v>
      </c>
      <c r="H398" s="14">
        <f t="shared" si="16"/>
        <v>26.96</v>
      </c>
      <c r="I398" s="15">
        <f t="shared" si="16"/>
        <v>26.96</v>
      </c>
      <c r="J398" s="4">
        <f t="shared" si="15"/>
        <v>323.52</v>
      </c>
    </row>
    <row r="399" spans="1:10" x14ac:dyDescent="0.25">
      <c r="A399" s="40">
        <v>202070140</v>
      </c>
      <c r="B399" s="55" t="s">
        <v>380</v>
      </c>
      <c r="C399" s="66">
        <v>2</v>
      </c>
      <c r="D399" s="13">
        <f>VLOOKUP(A399,[1]SUS201601!A:L,11,FALSE)</f>
        <v>6.55</v>
      </c>
      <c r="E399" s="14">
        <f>VLOOKUP(A399,[1]SUS201512!A:L,11,FALSE)</f>
        <v>6.55</v>
      </c>
      <c r="F399" s="67">
        <f>VLOOKUP(A399,[1]SUS201511!A:L,11,FALSE)</f>
        <v>6.55</v>
      </c>
      <c r="G399" s="43">
        <f t="shared" si="16"/>
        <v>13.1</v>
      </c>
      <c r="H399" s="14">
        <f t="shared" si="16"/>
        <v>13.1</v>
      </c>
      <c r="I399" s="15">
        <f t="shared" si="16"/>
        <v>13.1</v>
      </c>
      <c r="J399" s="4">
        <f t="shared" si="15"/>
        <v>157.19999999999999</v>
      </c>
    </row>
    <row r="400" spans="1:10" x14ac:dyDescent="0.25">
      <c r="A400" s="40">
        <v>202070158</v>
      </c>
      <c r="B400" s="55" t="s">
        <v>381</v>
      </c>
      <c r="C400" s="66">
        <v>2</v>
      </c>
      <c r="D400" s="13">
        <f>VLOOKUP(A400,[1]SUS201601!A:L,11,FALSE)</f>
        <v>17.53</v>
      </c>
      <c r="E400" s="14">
        <f>VLOOKUP(A400,[1]SUS201512!A:L,11,FALSE)</f>
        <v>17.53</v>
      </c>
      <c r="F400" s="67">
        <f>VLOOKUP(A400,[1]SUS201511!A:L,11,FALSE)</f>
        <v>17.53</v>
      </c>
      <c r="G400" s="43">
        <f t="shared" si="16"/>
        <v>35.06</v>
      </c>
      <c r="H400" s="14">
        <f t="shared" si="16"/>
        <v>35.06</v>
      </c>
      <c r="I400" s="15">
        <f t="shared" si="16"/>
        <v>35.06</v>
      </c>
      <c r="J400" s="4">
        <f t="shared" si="15"/>
        <v>420.72</v>
      </c>
    </row>
    <row r="401" spans="1:10" x14ac:dyDescent="0.25">
      <c r="A401" s="40">
        <v>202070166</v>
      </c>
      <c r="B401" s="57" t="s">
        <v>382</v>
      </c>
      <c r="C401" s="66">
        <v>2</v>
      </c>
      <c r="D401" s="13">
        <f>VLOOKUP(A401,[1]SUS201601!A:L,11,FALSE)</f>
        <v>4.1100000000000003</v>
      </c>
      <c r="E401" s="14">
        <f>VLOOKUP(A401,[1]SUS201512!A:L,11,FALSE)</f>
        <v>4.1100000000000003</v>
      </c>
      <c r="F401" s="67">
        <f>VLOOKUP(A401,[1]SUS201511!A:L,11,FALSE)</f>
        <v>4.1100000000000003</v>
      </c>
      <c r="G401" s="43">
        <f t="shared" si="16"/>
        <v>8.2200000000000006</v>
      </c>
      <c r="H401" s="14">
        <f t="shared" si="16"/>
        <v>8.2200000000000006</v>
      </c>
      <c r="I401" s="15">
        <f t="shared" si="16"/>
        <v>8.2200000000000006</v>
      </c>
      <c r="J401" s="4">
        <f t="shared" si="15"/>
        <v>98.640000000000015</v>
      </c>
    </row>
    <row r="402" spans="1:10" x14ac:dyDescent="0.25">
      <c r="A402" s="40">
        <v>202070174</v>
      </c>
      <c r="B402" s="55" t="s">
        <v>383</v>
      </c>
      <c r="C402" s="66">
        <v>2</v>
      </c>
      <c r="D402" s="13">
        <f>VLOOKUP(A402,[1]SUS201601!A:L,11,FALSE)</f>
        <v>8.83</v>
      </c>
      <c r="E402" s="14">
        <f>VLOOKUP(A402,[1]SUS201512!A:L,11,FALSE)</f>
        <v>8.83</v>
      </c>
      <c r="F402" s="67">
        <f>VLOOKUP(A402,[1]SUS201511!A:L,11,FALSE)</f>
        <v>8.83</v>
      </c>
      <c r="G402" s="43">
        <f t="shared" si="16"/>
        <v>17.66</v>
      </c>
      <c r="H402" s="14">
        <f t="shared" si="16"/>
        <v>17.66</v>
      </c>
      <c r="I402" s="15">
        <f t="shared" si="16"/>
        <v>17.66</v>
      </c>
      <c r="J402" s="4">
        <f t="shared" si="15"/>
        <v>211.92000000000002</v>
      </c>
    </row>
    <row r="403" spans="1:10" x14ac:dyDescent="0.25">
      <c r="A403" s="40">
        <v>202070182</v>
      </c>
      <c r="B403" s="55" t="s">
        <v>384</v>
      </c>
      <c r="C403" s="66">
        <v>2</v>
      </c>
      <c r="D403" s="13">
        <f>VLOOKUP(A403,[1]SUS201601!A:L,11,FALSE)</f>
        <v>58.61</v>
      </c>
      <c r="E403" s="14">
        <f>VLOOKUP(A403,[1]SUS201512!A:L,11,FALSE)</f>
        <v>58.61</v>
      </c>
      <c r="F403" s="67">
        <f>VLOOKUP(A403,[1]SUS201511!A:L,11,FALSE)</f>
        <v>58.61</v>
      </c>
      <c r="G403" s="43">
        <f t="shared" si="16"/>
        <v>117.22</v>
      </c>
      <c r="H403" s="14">
        <f t="shared" si="16"/>
        <v>117.22</v>
      </c>
      <c r="I403" s="15">
        <f t="shared" si="16"/>
        <v>117.22</v>
      </c>
      <c r="J403" s="4">
        <f t="shared" si="15"/>
        <v>1406.6399999999999</v>
      </c>
    </row>
    <row r="404" spans="1:10" x14ac:dyDescent="0.25">
      <c r="A404" s="40">
        <v>202070190</v>
      </c>
      <c r="B404" s="55" t="s">
        <v>385</v>
      </c>
      <c r="C404" s="66">
        <v>2</v>
      </c>
      <c r="D404" s="13">
        <f>VLOOKUP(A404,[1]SUS201601!A:L,11,FALSE)</f>
        <v>3.51</v>
      </c>
      <c r="E404" s="14">
        <f>VLOOKUP(A404,[1]SUS201512!A:L,11,FALSE)</f>
        <v>3.51</v>
      </c>
      <c r="F404" s="67">
        <f>VLOOKUP(A404,[1]SUS201511!A:L,11,FALSE)</f>
        <v>3.51</v>
      </c>
      <c r="G404" s="43">
        <f t="shared" si="16"/>
        <v>7.02</v>
      </c>
      <c r="H404" s="14">
        <f t="shared" si="16"/>
        <v>7.02</v>
      </c>
      <c r="I404" s="15">
        <f t="shared" si="16"/>
        <v>7.02</v>
      </c>
      <c r="J404" s="4">
        <f t="shared" si="15"/>
        <v>84.24</v>
      </c>
    </row>
    <row r="405" spans="1:10" x14ac:dyDescent="0.25">
      <c r="A405" s="40">
        <v>202070204</v>
      </c>
      <c r="B405" s="55" t="s">
        <v>386</v>
      </c>
      <c r="C405" s="66">
        <v>2</v>
      </c>
      <c r="D405" s="13">
        <f>VLOOKUP(A405,[1]SUS201601!A:L,11,FALSE)</f>
        <v>8.9700000000000006</v>
      </c>
      <c r="E405" s="14">
        <f>VLOOKUP(A405,[1]SUS201512!A:L,11,FALSE)</f>
        <v>8.9700000000000006</v>
      </c>
      <c r="F405" s="67">
        <f>VLOOKUP(A405,[1]SUS201511!A:L,11,FALSE)</f>
        <v>8.9700000000000006</v>
      </c>
      <c r="G405" s="43">
        <f t="shared" si="16"/>
        <v>17.940000000000001</v>
      </c>
      <c r="H405" s="14">
        <f t="shared" si="16"/>
        <v>17.940000000000001</v>
      </c>
      <c r="I405" s="15">
        <f t="shared" si="16"/>
        <v>17.940000000000001</v>
      </c>
      <c r="J405" s="4">
        <f t="shared" si="15"/>
        <v>215.28000000000003</v>
      </c>
    </row>
    <row r="406" spans="1:10" x14ac:dyDescent="0.25">
      <c r="A406" s="40">
        <v>202070212</v>
      </c>
      <c r="B406" s="55" t="s">
        <v>387</v>
      </c>
      <c r="C406" s="66">
        <v>2</v>
      </c>
      <c r="D406" s="13">
        <f>VLOOKUP(A406,[1]SUS201601!A:L,11,FALSE)</f>
        <v>15.65</v>
      </c>
      <c r="E406" s="14">
        <f>VLOOKUP(A406,[1]SUS201512!A:L,11,FALSE)</f>
        <v>15.65</v>
      </c>
      <c r="F406" s="67">
        <f>VLOOKUP(A406,[1]SUS201511!A:L,11,FALSE)</f>
        <v>15.65</v>
      </c>
      <c r="G406" s="43">
        <f t="shared" si="16"/>
        <v>31.3</v>
      </c>
      <c r="H406" s="14">
        <f t="shared" si="16"/>
        <v>31.3</v>
      </c>
      <c r="I406" s="15">
        <f t="shared" si="16"/>
        <v>31.3</v>
      </c>
      <c r="J406" s="4">
        <f t="shared" si="15"/>
        <v>375.6</v>
      </c>
    </row>
    <row r="407" spans="1:10" x14ac:dyDescent="0.25">
      <c r="A407" s="40">
        <v>202070220</v>
      </c>
      <c r="B407" s="55" t="s">
        <v>388</v>
      </c>
      <c r="C407" s="66">
        <v>2</v>
      </c>
      <c r="D407" s="13">
        <f>VLOOKUP(A407,[1]SUS201601!A:L,11,FALSE)</f>
        <v>35.22</v>
      </c>
      <c r="E407" s="14">
        <f>VLOOKUP(A407,[1]SUS201512!A:L,11,FALSE)</f>
        <v>35.22</v>
      </c>
      <c r="F407" s="67">
        <f>VLOOKUP(A407,[1]SUS201511!A:L,11,FALSE)</f>
        <v>35.22</v>
      </c>
      <c r="G407" s="43">
        <f t="shared" si="16"/>
        <v>70.44</v>
      </c>
      <c r="H407" s="14">
        <f t="shared" si="16"/>
        <v>70.44</v>
      </c>
      <c r="I407" s="15">
        <f t="shared" si="16"/>
        <v>70.44</v>
      </c>
      <c r="J407" s="4">
        <f t="shared" si="15"/>
        <v>845.28</v>
      </c>
    </row>
    <row r="408" spans="1:10" x14ac:dyDescent="0.25">
      <c r="A408" s="40">
        <v>202070239</v>
      </c>
      <c r="B408" s="55" t="s">
        <v>389</v>
      </c>
      <c r="C408" s="66">
        <v>2</v>
      </c>
      <c r="D408" s="13">
        <f>VLOOKUP(A408,[1]SUS201601!A:L,11,FALSE)</f>
        <v>2.0499999999999998</v>
      </c>
      <c r="E408" s="14">
        <f>VLOOKUP(A408,[1]SUS201512!A:L,11,FALSE)</f>
        <v>2.0499999999999998</v>
      </c>
      <c r="F408" s="67">
        <f>VLOOKUP(A408,[1]SUS201511!A:L,11,FALSE)</f>
        <v>2.0499999999999998</v>
      </c>
      <c r="G408" s="43">
        <f t="shared" si="16"/>
        <v>4.0999999999999996</v>
      </c>
      <c r="H408" s="14">
        <f t="shared" si="16"/>
        <v>4.0999999999999996</v>
      </c>
      <c r="I408" s="15">
        <f t="shared" si="16"/>
        <v>4.0999999999999996</v>
      </c>
      <c r="J408" s="4">
        <f t="shared" si="15"/>
        <v>49.199999999999996</v>
      </c>
    </row>
    <row r="409" spans="1:10" x14ac:dyDescent="0.25">
      <c r="A409" s="40">
        <v>202070247</v>
      </c>
      <c r="B409" s="55" t="s">
        <v>390</v>
      </c>
      <c r="C409" s="66">
        <v>2</v>
      </c>
      <c r="D409" s="13">
        <f>VLOOKUP(A409,[1]SUS201601!A:L,11,FALSE)</f>
        <v>3.51</v>
      </c>
      <c r="E409" s="14">
        <f>VLOOKUP(A409,[1]SUS201512!A:L,11,FALSE)</f>
        <v>3.51</v>
      </c>
      <c r="F409" s="67">
        <f>VLOOKUP(A409,[1]SUS201511!A:L,11,FALSE)</f>
        <v>3.51</v>
      </c>
      <c r="G409" s="43">
        <f t="shared" si="16"/>
        <v>7.02</v>
      </c>
      <c r="H409" s="14">
        <f t="shared" si="16"/>
        <v>7.02</v>
      </c>
      <c r="I409" s="15">
        <f t="shared" si="16"/>
        <v>7.02</v>
      </c>
      <c r="J409" s="4">
        <f t="shared" si="15"/>
        <v>84.24</v>
      </c>
    </row>
    <row r="410" spans="1:10" x14ac:dyDescent="0.25">
      <c r="A410" s="40">
        <v>202070255</v>
      </c>
      <c r="B410" s="55" t="s">
        <v>391</v>
      </c>
      <c r="C410" s="66">
        <v>2</v>
      </c>
      <c r="D410" s="13">
        <f>VLOOKUP(A410,[1]SUS201601!A:L,11,FALSE)</f>
        <v>2.25</v>
      </c>
      <c r="E410" s="14">
        <f>VLOOKUP(A410,[1]SUS201512!A:L,11,FALSE)</f>
        <v>2.25</v>
      </c>
      <c r="F410" s="67">
        <f>VLOOKUP(A410,[1]SUS201511!A:L,11,FALSE)</f>
        <v>2.25</v>
      </c>
      <c r="G410" s="43">
        <f t="shared" si="16"/>
        <v>4.5</v>
      </c>
      <c r="H410" s="14">
        <f t="shared" si="16"/>
        <v>4.5</v>
      </c>
      <c r="I410" s="15">
        <f t="shared" si="16"/>
        <v>4.5</v>
      </c>
      <c r="J410" s="4">
        <f t="shared" si="15"/>
        <v>54</v>
      </c>
    </row>
    <row r="411" spans="1:10" x14ac:dyDescent="0.25">
      <c r="A411" s="40">
        <v>202070263</v>
      </c>
      <c r="B411" s="55" t="s">
        <v>392</v>
      </c>
      <c r="C411" s="66">
        <v>2</v>
      </c>
      <c r="D411" s="13">
        <f>VLOOKUP(A411,[1]SUS201601!A:L,11,FALSE)</f>
        <v>2.04</v>
      </c>
      <c r="E411" s="14">
        <f>VLOOKUP(A411,[1]SUS201512!A:L,11,FALSE)</f>
        <v>2.04</v>
      </c>
      <c r="F411" s="67">
        <f>VLOOKUP(A411,[1]SUS201511!A:L,11,FALSE)</f>
        <v>2.04</v>
      </c>
      <c r="G411" s="43">
        <f t="shared" si="16"/>
        <v>4.08</v>
      </c>
      <c r="H411" s="14">
        <f t="shared" si="16"/>
        <v>4.08</v>
      </c>
      <c r="I411" s="15">
        <f t="shared" si="16"/>
        <v>4.08</v>
      </c>
      <c r="J411" s="4">
        <f t="shared" si="15"/>
        <v>48.96</v>
      </c>
    </row>
    <row r="412" spans="1:10" x14ac:dyDescent="0.25">
      <c r="A412" s="40">
        <v>202070271</v>
      </c>
      <c r="B412" s="55" t="s">
        <v>393</v>
      </c>
      <c r="C412" s="66">
        <v>2</v>
      </c>
      <c r="D412" s="13">
        <f>VLOOKUP(A412,[1]SUS201601!A:L,11,FALSE)</f>
        <v>4.1100000000000003</v>
      </c>
      <c r="E412" s="14">
        <f>VLOOKUP(A412,[1]SUS201512!A:L,11,FALSE)</f>
        <v>4.1100000000000003</v>
      </c>
      <c r="F412" s="67">
        <f>VLOOKUP(A412,[1]SUS201511!A:L,11,FALSE)</f>
        <v>4.1100000000000003</v>
      </c>
      <c r="G412" s="43">
        <f t="shared" si="16"/>
        <v>8.2200000000000006</v>
      </c>
      <c r="H412" s="14">
        <f t="shared" si="16"/>
        <v>8.2200000000000006</v>
      </c>
      <c r="I412" s="15">
        <f t="shared" si="16"/>
        <v>8.2200000000000006</v>
      </c>
      <c r="J412" s="4">
        <f t="shared" si="15"/>
        <v>98.640000000000015</v>
      </c>
    </row>
    <row r="413" spans="1:10" x14ac:dyDescent="0.25">
      <c r="A413" s="40">
        <v>202070280</v>
      </c>
      <c r="B413" s="55" t="s">
        <v>394</v>
      </c>
      <c r="C413" s="66">
        <v>2</v>
      </c>
      <c r="D413" s="13">
        <f>VLOOKUP(A413,[1]SUS201601!A:L,11,FALSE)</f>
        <v>10</v>
      </c>
      <c r="E413" s="14">
        <f>VLOOKUP(A413,[1]SUS201512!A:L,11,FALSE)</f>
        <v>10</v>
      </c>
      <c r="F413" s="67">
        <f>VLOOKUP(A413,[1]SUS201511!A:L,11,FALSE)</f>
        <v>10</v>
      </c>
      <c r="G413" s="43">
        <f t="shared" si="16"/>
        <v>20</v>
      </c>
      <c r="H413" s="14">
        <f t="shared" si="16"/>
        <v>20</v>
      </c>
      <c r="I413" s="15">
        <f t="shared" si="16"/>
        <v>20</v>
      </c>
      <c r="J413" s="4">
        <f t="shared" si="15"/>
        <v>240</v>
      </c>
    </row>
    <row r="414" spans="1:10" x14ac:dyDescent="0.25">
      <c r="A414" s="40">
        <v>202070298</v>
      </c>
      <c r="B414" s="55" t="s">
        <v>395</v>
      </c>
      <c r="C414" s="66">
        <v>2</v>
      </c>
      <c r="D414" s="13">
        <f>VLOOKUP(A414,[1]SUS201601!A:L,11,FALSE)</f>
        <v>10</v>
      </c>
      <c r="E414" s="14">
        <f>VLOOKUP(A414,[1]SUS201512!A:L,11,FALSE)</f>
        <v>10</v>
      </c>
      <c r="F414" s="67">
        <f>VLOOKUP(A414,[1]SUS201511!A:L,11,FALSE)</f>
        <v>10</v>
      </c>
      <c r="G414" s="43">
        <f t="shared" si="16"/>
        <v>20</v>
      </c>
      <c r="H414" s="14">
        <f t="shared" si="16"/>
        <v>20</v>
      </c>
      <c r="I414" s="15">
        <f t="shared" si="16"/>
        <v>20</v>
      </c>
      <c r="J414" s="4">
        <f t="shared" si="15"/>
        <v>240</v>
      </c>
    </row>
    <row r="415" spans="1:10" x14ac:dyDescent="0.25">
      <c r="A415" s="40">
        <v>202070301</v>
      </c>
      <c r="B415" s="55" t="s">
        <v>396</v>
      </c>
      <c r="C415" s="66">
        <v>2</v>
      </c>
      <c r="D415" s="13">
        <f>VLOOKUP(A415,[1]SUS201601!A:L,11,FALSE)</f>
        <v>10</v>
      </c>
      <c r="E415" s="14">
        <f>VLOOKUP(A415,[1]SUS201512!A:L,11,FALSE)</f>
        <v>10</v>
      </c>
      <c r="F415" s="67">
        <f>VLOOKUP(A415,[1]SUS201511!A:L,11,FALSE)</f>
        <v>10</v>
      </c>
      <c r="G415" s="43">
        <f t="shared" si="16"/>
        <v>20</v>
      </c>
      <c r="H415" s="14">
        <f t="shared" si="16"/>
        <v>20</v>
      </c>
      <c r="I415" s="15">
        <f t="shared" si="16"/>
        <v>20</v>
      </c>
      <c r="J415" s="4">
        <f t="shared" si="15"/>
        <v>240</v>
      </c>
    </row>
    <row r="416" spans="1:10" x14ac:dyDescent="0.25">
      <c r="A416" s="40">
        <v>202070310</v>
      </c>
      <c r="B416" s="55" t="s">
        <v>397</v>
      </c>
      <c r="C416" s="66">
        <v>2</v>
      </c>
      <c r="D416" s="13">
        <f>VLOOKUP(A416,[1]SUS201601!A:L,11,FALSE)</f>
        <v>2.0099999999999998</v>
      </c>
      <c r="E416" s="14">
        <f>VLOOKUP(A416,[1]SUS201512!A:L,11,FALSE)</f>
        <v>2.0099999999999998</v>
      </c>
      <c r="F416" s="67">
        <f>VLOOKUP(A416,[1]SUS201511!A:L,11,FALSE)</f>
        <v>2.0099999999999998</v>
      </c>
      <c r="G416" s="43">
        <f t="shared" si="16"/>
        <v>4.0199999999999996</v>
      </c>
      <c r="H416" s="14">
        <f t="shared" si="16"/>
        <v>4.0199999999999996</v>
      </c>
      <c r="I416" s="15">
        <f t="shared" si="16"/>
        <v>4.0199999999999996</v>
      </c>
      <c r="J416" s="4">
        <f t="shared" si="15"/>
        <v>48.239999999999995</v>
      </c>
    </row>
    <row r="417" spans="1:10" x14ac:dyDescent="0.25">
      <c r="A417" s="40">
        <v>202070328</v>
      </c>
      <c r="B417" s="55" t="s">
        <v>398</v>
      </c>
      <c r="C417" s="66">
        <v>2</v>
      </c>
      <c r="D417" s="13">
        <f>VLOOKUP(A417,[1]SUS201601!A:L,11,FALSE)</f>
        <v>3.51</v>
      </c>
      <c r="E417" s="14">
        <f>VLOOKUP(A417,[1]SUS201512!A:L,11,FALSE)</f>
        <v>3.51</v>
      </c>
      <c r="F417" s="67">
        <f>VLOOKUP(A417,[1]SUS201511!A:L,11,FALSE)</f>
        <v>3.51</v>
      </c>
      <c r="G417" s="43">
        <f t="shared" si="16"/>
        <v>7.02</v>
      </c>
      <c r="H417" s="14">
        <f t="shared" si="16"/>
        <v>7.02</v>
      </c>
      <c r="I417" s="15">
        <f t="shared" si="16"/>
        <v>7.02</v>
      </c>
      <c r="J417" s="4">
        <f t="shared" si="15"/>
        <v>84.24</v>
      </c>
    </row>
    <row r="418" spans="1:10" x14ac:dyDescent="0.25">
      <c r="A418" s="40">
        <v>202070336</v>
      </c>
      <c r="B418" s="55" t="s">
        <v>399</v>
      </c>
      <c r="C418" s="66">
        <v>2</v>
      </c>
      <c r="D418" s="13">
        <f>VLOOKUP(A418,[1]SUS201601!A:L,11,FALSE)</f>
        <v>15.65</v>
      </c>
      <c r="E418" s="14">
        <f>VLOOKUP(A418,[1]SUS201512!A:L,11,FALSE)</f>
        <v>15.65</v>
      </c>
      <c r="F418" s="67">
        <f>VLOOKUP(A418,[1]SUS201511!A:L,11,FALSE)</f>
        <v>15.65</v>
      </c>
      <c r="G418" s="43">
        <f t="shared" si="16"/>
        <v>31.3</v>
      </c>
      <c r="H418" s="14">
        <f t="shared" si="16"/>
        <v>31.3</v>
      </c>
      <c r="I418" s="15">
        <f t="shared" si="16"/>
        <v>31.3</v>
      </c>
      <c r="J418" s="4">
        <f t="shared" si="15"/>
        <v>375.6</v>
      </c>
    </row>
    <row r="419" spans="1:10" x14ac:dyDescent="0.25">
      <c r="A419" s="40">
        <v>202070344</v>
      </c>
      <c r="B419" s="55" t="s">
        <v>400</v>
      </c>
      <c r="C419" s="66">
        <v>2</v>
      </c>
      <c r="D419" s="13">
        <f>VLOOKUP(A419,[1]SUS201601!A:L,11,FALSE)</f>
        <v>3.68</v>
      </c>
      <c r="E419" s="14">
        <f>VLOOKUP(A419,[1]SUS201512!A:L,11,FALSE)</f>
        <v>3.68</v>
      </c>
      <c r="F419" s="67">
        <f>VLOOKUP(A419,[1]SUS201511!A:L,11,FALSE)</f>
        <v>3.68</v>
      </c>
      <c r="G419" s="43">
        <f t="shared" si="16"/>
        <v>7.36</v>
      </c>
      <c r="H419" s="14">
        <f t="shared" si="16"/>
        <v>7.36</v>
      </c>
      <c r="I419" s="15">
        <f t="shared" si="16"/>
        <v>7.36</v>
      </c>
      <c r="J419" s="4">
        <f t="shared" si="15"/>
        <v>88.320000000000007</v>
      </c>
    </row>
    <row r="420" spans="1:10" ht="15.75" thickBot="1" x14ac:dyDescent="0.3">
      <c r="A420" s="44">
        <v>202070352</v>
      </c>
      <c r="B420" s="59" t="s">
        <v>401</v>
      </c>
      <c r="C420" s="68">
        <v>2</v>
      </c>
      <c r="D420" s="61">
        <f>VLOOKUP(A420,[1]SUS201601!A:L,11,FALSE)</f>
        <v>15.65</v>
      </c>
      <c r="E420" s="48">
        <f>VLOOKUP(A420,[1]SUS201512!A:L,11,FALSE)</f>
        <v>15.65</v>
      </c>
      <c r="F420" s="69">
        <f>VLOOKUP(A420,[1]SUS201511!A:L,11,FALSE)</f>
        <v>15.65</v>
      </c>
      <c r="G420" s="70">
        <f t="shared" si="16"/>
        <v>31.3</v>
      </c>
      <c r="H420" s="18">
        <f t="shared" si="16"/>
        <v>31.3</v>
      </c>
      <c r="I420" s="19">
        <f t="shared" si="16"/>
        <v>31.3</v>
      </c>
      <c r="J420" s="4">
        <f t="shared" si="15"/>
        <v>375.6</v>
      </c>
    </row>
    <row r="421" spans="1:10" ht="15.75" thickBot="1" x14ac:dyDescent="0.3">
      <c r="A421" s="26" t="s">
        <v>402</v>
      </c>
      <c r="B421" s="26"/>
      <c r="C421" s="50">
        <v>70</v>
      </c>
      <c r="D421" s="31"/>
      <c r="E421" s="31"/>
      <c r="F421" s="31"/>
      <c r="G421" s="35">
        <f>SUM(G386:G420)</f>
        <v>717.45999999999992</v>
      </c>
      <c r="H421" s="24">
        <f>SUM(H386:H420)</f>
        <v>717.45999999999992</v>
      </c>
      <c r="I421" s="25">
        <f>SUM(I386:I420)</f>
        <v>717.45999999999992</v>
      </c>
      <c r="J421" s="4">
        <f t="shared" ref="J421:J484" si="17">(I421*12)</f>
        <v>8609.5199999999986</v>
      </c>
    </row>
    <row r="422" spans="1:10" ht="15.75" thickBot="1" x14ac:dyDescent="0.3">
      <c r="A422" s="26"/>
      <c r="B422" s="26" t="s">
        <v>8</v>
      </c>
      <c r="C422" s="30"/>
      <c r="D422" s="31"/>
      <c r="E422" s="31"/>
      <c r="F422" s="31"/>
      <c r="G422" s="31"/>
      <c r="H422" s="31"/>
      <c r="I422" s="31"/>
      <c r="J422" s="4">
        <f t="shared" si="17"/>
        <v>0</v>
      </c>
    </row>
    <row r="423" spans="1:10" ht="15.75" thickBot="1" x14ac:dyDescent="0.3">
      <c r="A423" s="32" t="s">
        <v>14</v>
      </c>
      <c r="B423" s="51" t="s">
        <v>15</v>
      </c>
      <c r="C423" s="50" t="s">
        <v>16</v>
      </c>
      <c r="D423" s="23" t="s">
        <v>17</v>
      </c>
      <c r="E423" s="24" t="s">
        <v>18</v>
      </c>
      <c r="F423" s="63" t="s">
        <v>19</v>
      </c>
      <c r="G423" s="35" t="s">
        <v>20</v>
      </c>
      <c r="H423" s="24" t="s">
        <v>21</v>
      </c>
      <c r="I423" s="25" t="s">
        <v>22</v>
      </c>
      <c r="J423" s="4" t="e">
        <f t="shared" si="17"/>
        <v>#VALUE!</v>
      </c>
    </row>
    <row r="424" spans="1:10" x14ac:dyDescent="0.25">
      <c r="A424" s="36">
        <v>202080013</v>
      </c>
      <c r="B424" s="53" t="s">
        <v>403</v>
      </c>
      <c r="C424" s="64">
        <v>482</v>
      </c>
      <c r="D424" s="9">
        <f>VLOOKUP(A424,[1]SUS201601!A:L,11,FALSE)</f>
        <v>4.9800000000000004</v>
      </c>
      <c r="E424" s="10">
        <f>VLOOKUP(A424,[1]SUS201512!A:L,11,FALSE)</f>
        <v>4.9800000000000004</v>
      </c>
      <c r="F424" s="65">
        <f>VLOOKUP(A424,[1]SUS201511!A:L,11,FALSE)</f>
        <v>4.9800000000000004</v>
      </c>
      <c r="G424" s="39">
        <f t="shared" ref="G424:I446" si="18">$C424*D424</f>
        <v>2400.36</v>
      </c>
      <c r="H424" s="10">
        <f t="shared" si="18"/>
        <v>2400.36</v>
      </c>
      <c r="I424" s="11">
        <f t="shared" si="18"/>
        <v>2400.36</v>
      </c>
      <c r="J424" s="4">
        <f t="shared" si="17"/>
        <v>28804.32</v>
      </c>
    </row>
    <row r="425" spans="1:10" x14ac:dyDescent="0.25">
      <c r="A425" s="40">
        <v>202080021</v>
      </c>
      <c r="B425" s="55" t="s">
        <v>404</v>
      </c>
      <c r="C425" s="66">
        <v>10</v>
      </c>
      <c r="D425" s="13">
        <f>VLOOKUP(A425,[1]SUS201601!A:L,11,FALSE)</f>
        <v>13.33</v>
      </c>
      <c r="E425" s="14">
        <f>VLOOKUP(A425,[1]SUS201512!A:L,11,FALSE)</f>
        <v>13.33</v>
      </c>
      <c r="F425" s="67">
        <f>VLOOKUP(A425,[1]SUS201511!A:L,11,FALSE)</f>
        <v>13.33</v>
      </c>
      <c r="G425" s="43">
        <f t="shared" si="18"/>
        <v>133.30000000000001</v>
      </c>
      <c r="H425" s="14">
        <f t="shared" si="18"/>
        <v>133.30000000000001</v>
      </c>
      <c r="I425" s="15">
        <f t="shared" si="18"/>
        <v>133.30000000000001</v>
      </c>
      <c r="J425" s="4">
        <f t="shared" si="17"/>
        <v>1599.6000000000001</v>
      </c>
    </row>
    <row r="426" spans="1:10" x14ac:dyDescent="0.25">
      <c r="A426" s="40">
        <v>202080030</v>
      </c>
      <c r="B426" s="55" t="s">
        <v>405</v>
      </c>
      <c r="C426" s="66">
        <v>10</v>
      </c>
      <c r="D426" s="13">
        <f>VLOOKUP(A426,[1]SUS201601!A:L,11,FALSE)</f>
        <v>13.33</v>
      </c>
      <c r="E426" s="14">
        <f>VLOOKUP(A426,[1]SUS201512!A:L,11,FALSE)</f>
        <v>13.33</v>
      </c>
      <c r="F426" s="67">
        <f>VLOOKUP(A426,[1]SUS201511!A:L,11,FALSE)</f>
        <v>13.33</v>
      </c>
      <c r="G426" s="43">
        <f t="shared" si="18"/>
        <v>133.30000000000001</v>
      </c>
      <c r="H426" s="14">
        <f t="shared" si="18"/>
        <v>133.30000000000001</v>
      </c>
      <c r="I426" s="15">
        <f t="shared" si="18"/>
        <v>133.30000000000001</v>
      </c>
      <c r="J426" s="4">
        <f t="shared" si="17"/>
        <v>1599.6000000000001</v>
      </c>
    </row>
    <row r="427" spans="1:10" x14ac:dyDescent="0.25">
      <c r="A427" s="40">
        <v>202080048</v>
      </c>
      <c r="B427" s="55" t="s">
        <v>406</v>
      </c>
      <c r="C427" s="66">
        <v>162</v>
      </c>
      <c r="D427" s="13">
        <f>VLOOKUP(A427,[1]SUS201601!A:L,11,FALSE)</f>
        <v>4.2</v>
      </c>
      <c r="E427" s="14">
        <f>VLOOKUP(A427,[1]SUS201512!A:L,11,FALSE)</f>
        <v>4.2</v>
      </c>
      <c r="F427" s="67">
        <f>VLOOKUP(A427,[1]SUS201511!A:L,11,FALSE)</f>
        <v>4.2</v>
      </c>
      <c r="G427" s="43">
        <f t="shared" si="18"/>
        <v>680.4</v>
      </c>
      <c r="H427" s="14">
        <f t="shared" si="18"/>
        <v>680.4</v>
      </c>
      <c r="I427" s="15">
        <f t="shared" si="18"/>
        <v>680.4</v>
      </c>
      <c r="J427" s="4">
        <f t="shared" si="17"/>
        <v>8164.7999999999993</v>
      </c>
    </row>
    <row r="428" spans="1:10" x14ac:dyDescent="0.25">
      <c r="A428" s="40">
        <v>202080056</v>
      </c>
      <c r="B428" s="55" t="s">
        <v>407</v>
      </c>
      <c r="C428" s="66">
        <v>3</v>
      </c>
      <c r="D428" s="13">
        <f>VLOOKUP(A428,[1]SUS201601!A:L,11,FALSE)</f>
        <v>4.2</v>
      </c>
      <c r="E428" s="14">
        <f>VLOOKUP(A428,[1]SUS201512!A:L,11,FALSE)</f>
        <v>4.2</v>
      </c>
      <c r="F428" s="67">
        <f>VLOOKUP(A428,[1]SUS201511!A:L,11,FALSE)</f>
        <v>4.2</v>
      </c>
      <c r="G428" s="43">
        <f t="shared" si="18"/>
        <v>12.600000000000001</v>
      </c>
      <c r="H428" s="14">
        <f t="shared" si="18"/>
        <v>12.600000000000001</v>
      </c>
      <c r="I428" s="15">
        <f t="shared" si="18"/>
        <v>12.600000000000001</v>
      </c>
      <c r="J428" s="4">
        <f t="shared" si="17"/>
        <v>151.20000000000002</v>
      </c>
    </row>
    <row r="429" spans="1:10" x14ac:dyDescent="0.25">
      <c r="A429" s="40">
        <v>202080064</v>
      </c>
      <c r="B429" s="55" t="s">
        <v>408</v>
      </c>
      <c r="C429" s="66">
        <v>3</v>
      </c>
      <c r="D429" s="13">
        <f>VLOOKUP(A429,[1]SUS201601!A:L,11,FALSE)</f>
        <v>4.2</v>
      </c>
      <c r="E429" s="14">
        <f>VLOOKUP(A429,[1]SUS201512!A:L,11,FALSE)</f>
        <v>4.2</v>
      </c>
      <c r="F429" s="67">
        <f>VLOOKUP(A429,[1]SUS201511!A:L,11,FALSE)</f>
        <v>4.2</v>
      </c>
      <c r="G429" s="43">
        <f t="shared" si="18"/>
        <v>12.600000000000001</v>
      </c>
      <c r="H429" s="14">
        <f t="shared" si="18"/>
        <v>12.600000000000001</v>
      </c>
      <c r="I429" s="15">
        <f t="shared" si="18"/>
        <v>12.600000000000001</v>
      </c>
      <c r="J429" s="4">
        <f t="shared" si="17"/>
        <v>151.20000000000002</v>
      </c>
    </row>
    <row r="430" spans="1:10" x14ac:dyDescent="0.25">
      <c r="A430" s="40">
        <v>202080072</v>
      </c>
      <c r="B430" s="55" t="s">
        <v>409</v>
      </c>
      <c r="C430" s="66">
        <v>719</v>
      </c>
      <c r="D430" s="13">
        <f>VLOOKUP(A430,[1]SUS201601!A:L,11,FALSE)</f>
        <v>2.8</v>
      </c>
      <c r="E430" s="14">
        <f>VLOOKUP(A430,[1]SUS201512!A:L,11,FALSE)</f>
        <v>2.8</v>
      </c>
      <c r="F430" s="67">
        <f>VLOOKUP(A430,[1]SUS201511!A:L,11,FALSE)</f>
        <v>2.8</v>
      </c>
      <c r="G430" s="43">
        <f t="shared" si="18"/>
        <v>2013.1999999999998</v>
      </c>
      <c r="H430" s="14">
        <f t="shared" si="18"/>
        <v>2013.1999999999998</v>
      </c>
      <c r="I430" s="15">
        <f t="shared" si="18"/>
        <v>2013.1999999999998</v>
      </c>
      <c r="J430" s="4">
        <f t="shared" si="17"/>
        <v>24158.399999999998</v>
      </c>
    </row>
    <row r="431" spans="1:10" x14ac:dyDescent="0.25">
      <c r="A431" s="40">
        <v>202080080</v>
      </c>
      <c r="B431" s="55" t="s">
        <v>410</v>
      </c>
      <c r="C431" s="66">
        <v>449</v>
      </c>
      <c r="D431" s="13">
        <f>VLOOKUP(A431,[1]SUS201601!A:L,11,FALSE)</f>
        <v>5.62</v>
      </c>
      <c r="E431" s="14">
        <f>VLOOKUP(A431,[1]SUS201512!A:L,11,FALSE)</f>
        <v>5.62</v>
      </c>
      <c r="F431" s="67">
        <f>VLOOKUP(A431,[1]SUS201511!A:L,11,FALSE)</f>
        <v>5.62</v>
      </c>
      <c r="G431" s="43">
        <f t="shared" si="18"/>
        <v>2523.38</v>
      </c>
      <c r="H431" s="14">
        <f t="shared" si="18"/>
        <v>2523.38</v>
      </c>
      <c r="I431" s="15">
        <f t="shared" si="18"/>
        <v>2523.38</v>
      </c>
      <c r="J431" s="4">
        <f t="shared" si="17"/>
        <v>30280.560000000001</v>
      </c>
    </row>
    <row r="432" spans="1:10" x14ac:dyDescent="0.25">
      <c r="A432" s="40">
        <v>202080099</v>
      </c>
      <c r="B432" s="55" t="s">
        <v>411</v>
      </c>
      <c r="C432" s="66">
        <v>3</v>
      </c>
      <c r="D432" s="13">
        <f>VLOOKUP(A432,[1]SUS201601!A:L,11,FALSE)</f>
        <v>5.62</v>
      </c>
      <c r="E432" s="14">
        <f>VLOOKUP(A432,[1]SUS201512!A:L,11,FALSE)</f>
        <v>5.62</v>
      </c>
      <c r="F432" s="67">
        <f>VLOOKUP(A432,[1]SUS201511!A:L,11,FALSE)</f>
        <v>5.62</v>
      </c>
      <c r="G432" s="43">
        <f t="shared" si="18"/>
        <v>16.86</v>
      </c>
      <c r="H432" s="14">
        <f t="shared" si="18"/>
        <v>16.86</v>
      </c>
      <c r="I432" s="15">
        <f t="shared" si="18"/>
        <v>16.86</v>
      </c>
      <c r="J432" s="4">
        <f t="shared" si="17"/>
        <v>202.32</v>
      </c>
    </row>
    <row r="433" spans="1:10" x14ac:dyDescent="0.25">
      <c r="A433" s="40">
        <v>202080102</v>
      </c>
      <c r="B433" s="55" t="s">
        <v>412</v>
      </c>
      <c r="C433" s="66">
        <v>3</v>
      </c>
      <c r="D433" s="13">
        <f>VLOOKUP(A433,[1]SUS201601!A:L,11,FALSE)</f>
        <v>4.33</v>
      </c>
      <c r="E433" s="14">
        <f>VLOOKUP(A433,[1]SUS201512!A:L,11,FALSE)</f>
        <v>4.33</v>
      </c>
      <c r="F433" s="67">
        <f>VLOOKUP(A433,[1]SUS201511!A:L,11,FALSE)</f>
        <v>4.33</v>
      </c>
      <c r="G433" s="43">
        <f t="shared" si="18"/>
        <v>12.99</v>
      </c>
      <c r="H433" s="14">
        <f t="shared" si="18"/>
        <v>12.99</v>
      </c>
      <c r="I433" s="15">
        <f t="shared" si="18"/>
        <v>12.99</v>
      </c>
      <c r="J433" s="4">
        <f t="shared" si="17"/>
        <v>155.88</v>
      </c>
    </row>
    <row r="434" spans="1:10" x14ac:dyDescent="0.25">
      <c r="A434" s="40">
        <v>202080110</v>
      </c>
      <c r="B434" s="55" t="s">
        <v>413</v>
      </c>
      <c r="C434" s="66">
        <v>3</v>
      </c>
      <c r="D434" s="13">
        <f>VLOOKUP(A434,[1]SUS201601!A:L,11,FALSE)</f>
        <v>5.63</v>
      </c>
      <c r="E434" s="14">
        <f>VLOOKUP(A434,[1]SUS201512!A:L,11,FALSE)</f>
        <v>5.63</v>
      </c>
      <c r="F434" s="67">
        <f>VLOOKUP(A434,[1]SUS201511!A:L,11,FALSE)</f>
        <v>5.63</v>
      </c>
      <c r="G434" s="43">
        <f t="shared" si="18"/>
        <v>16.89</v>
      </c>
      <c r="H434" s="14">
        <f t="shared" si="18"/>
        <v>16.89</v>
      </c>
      <c r="I434" s="15">
        <f t="shared" si="18"/>
        <v>16.89</v>
      </c>
      <c r="J434" s="4">
        <f t="shared" si="17"/>
        <v>202.68</v>
      </c>
    </row>
    <row r="435" spans="1:10" x14ac:dyDescent="0.25">
      <c r="A435" s="40">
        <v>202080129</v>
      </c>
      <c r="B435" s="55" t="s">
        <v>414</v>
      </c>
      <c r="C435" s="66">
        <v>6</v>
      </c>
      <c r="D435" s="13">
        <f>VLOOKUP(A435,[1]SUS201601!A:L,11,FALSE)</f>
        <v>10.25</v>
      </c>
      <c r="E435" s="14">
        <f>VLOOKUP(A435,[1]SUS201512!A:L,11,FALSE)</f>
        <v>10.25</v>
      </c>
      <c r="F435" s="67">
        <f>VLOOKUP(A435,[1]SUS201511!A:L,11,FALSE)</f>
        <v>10.25</v>
      </c>
      <c r="G435" s="43">
        <f t="shared" si="18"/>
        <v>61.5</v>
      </c>
      <c r="H435" s="14">
        <f t="shared" si="18"/>
        <v>61.5</v>
      </c>
      <c r="I435" s="15">
        <f t="shared" si="18"/>
        <v>61.5</v>
      </c>
      <c r="J435" s="4">
        <f t="shared" si="17"/>
        <v>738</v>
      </c>
    </row>
    <row r="436" spans="1:10" x14ac:dyDescent="0.25">
      <c r="A436" s="40">
        <v>202080137</v>
      </c>
      <c r="B436" s="55" t="s">
        <v>415</v>
      </c>
      <c r="C436" s="66">
        <v>10</v>
      </c>
      <c r="D436" s="13">
        <f>VLOOKUP(A436,[1]SUS201601!A:L,11,FALSE)</f>
        <v>4.1900000000000004</v>
      </c>
      <c r="E436" s="14">
        <f>VLOOKUP(A436,[1]SUS201512!A:L,11,FALSE)</f>
        <v>4.1900000000000004</v>
      </c>
      <c r="F436" s="67">
        <f>VLOOKUP(A436,[1]SUS201511!A:L,11,FALSE)</f>
        <v>4.1900000000000004</v>
      </c>
      <c r="G436" s="43">
        <f t="shared" si="18"/>
        <v>41.900000000000006</v>
      </c>
      <c r="H436" s="14">
        <f t="shared" si="18"/>
        <v>41.900000000000006</v>
      </c>
      <c r="I436" s="15">
        <f t="shared" si="18"/>
        <v>41.900000000000006</v>
      </c>
      <c r="J436" s="4">
        <f t="shared" si="17"/>
        <v>502.80000000000007</v>
      </c>
    </row>
    <row r="437" spans="1:10" x14ac:dyDescent="0.25">
      <c r="A437" s="40">
        <v>202080145</v>
      </c>
      <c r="B437" s="55" t="s">
        <v>416</v>
      </c>
      <c r="C437" s="66">
        <v>195</v>
      </c>
      <c r="D437" s="13">
        <f>VLOOKUP(A437,[1]SUS201601!A:L,11,FALSE)</f>
        <v>2.8</v>
      </c>
      <c r="E437" s="14">
        <f>VLOOKUP(A437,[1]SUS201512!A:L,11,FALSE)</f>
        <v>2.8</v>
      </c>
      <c r="F437" s="67">
        <f>VLOOKUP(A437,[1]SUS201511!A:L,11,FALSE)</f>
        <v>2.8</v>
      </c>
      <c r="G437" s="43">
        <f t="shared" si="18"/>
        <v>546</v>
      </c>
      <c r="H437" s="14">
        <f t="shared" si="18"/>
        <v>546</v>
      </c>
      <c r="I437" s="15">
        <f t="shared" si="18"/>
        <v>546</v>
      </c>
      <c r="J437" s="4">
        <f t="shared" si="17"/>
        <v>6552</v>
      </c>
    </row>
    <row r="438" spans="1:10" x14ac:dyDescent="0.25">
      <c r="A438" s="40">
        <v>202080153</v>
      </c>
      <c r="B438" s="55" t="s">
        <v>417</v>
      </c>
      <c r="C438" s="66">
        <v>3</v>
      </c>
      <c r="D438" s="13">
        <f>VLOOKUP(A438,[1]SUS201601!A:L,11,FALSE)</f>
        <v>11.49</v>
      </c>
      <c r="E438" s="14">
        <f>VLOOKUP(A438,[1]SUS201512!A:L,11,FALSE)</f>
        <v>11.49</v>
      </c>
      <c r="F438" s="67">
        <f>VLOOKUP(A438,[1]SUS201511!A:L,11,FALSE)</f>
        <v>11.49</v>
      </c>
      <c r="G438" s="43">
        <f t="shared" si="18"/>
        <v>34.47</v>
      </c>
      <c r="H438" s="14">
        <f t="shared" si="18"/>
        <v>34.47</v>
      </c>
      <c r="I438" s="15">
        <f t="shared" si="18"/>
        <v>34.47</v>
      </c>
      <c r="J438" s="4">
        <f t="shared" si="17"/>
        <v>413.64</v>
      </c>
    </row>
    <row r="439" spans="1:10" x14ac:dyDescent="0.25">
      <c r="A439" s="40">
        <v>202080161</v>
      </c>
      <c r="B439" s="55" t="s">
        <v>418</v>
      </c>
      <c r="C439" s="66">
        <v>3</v>
      </c>
      <c r="D439" s="13">
        <f>VLOOKUP(A439,[1]SUS201601!A:L,11,FALSE)</f>
        <v>5.63</v>
      </c>
      <c r="E439" s="14">
        <f>VLOOKUP(A439,[1]SUS201512!A:L,11,FALSE)</f>
        <v>5.63</v>
      </c>
      <c r="F439" s="67">
        <f>VLOOKUP(A439,[1]SUS201511!A:L,11,FALSE)</f>
        <v>5.63</v>
      </c>
      <c r="G439" s="43">
        <f t="shared" si="18"/>
        <v>16.89</v>
      </c>
      <c r="H439" s="14">
        <f t="shared" si="18"/>
        <v>16.89</v>
      </c>
      <c r="I439" s="15">
        <f t="shared" si="18"/>
        <v>16.89</v>
      </c>
      <c r="J439" s="4">
        <f t="shared" si="17"/>
        <v>202.68</v>
      </c>
    </row>
    <row r="440" spans="1:10" x14ac:dyDescent="0.25">
      <c r="A440" s="40">
        <v>202080170</v>
      </c>
      <c r="B440" s="55" t="s">
        <v>419</v>
      </c>
      <c r="C440" s="66">
        <v>3</v>
      </c>
      <c r="D440" s="13">
        <f>VLOOKUP(A440,[1]SUS201601!A:L,11,FALSE)</f>
        <v>4.33</v>
      </c>
      <c r="E440" s="14">
        <f>VLOOKUP(A440,[1]SUS201512!A:L,11,FALSE)</f>
        <v>4.33</v>
      </c>
      <c r="F440" s="67">
        <f>VLOOKUP(A440,[1]SUS201511!A:L,11,FALSE)</f>
        <v>4.33</v>
      </c>
      <c r="G440" s="43">
        <f t="shared" si="18"/>
        <v>12.99</v>
      </c>
      <c r="H440" s="14">
        <f t="shared" si="18"/>
        <v>12.99</v>
      </c>
      <c r="I440" s="15">
        <f t="shared" si="18"/>
        <v>12.99</v>
      </c>
      <c r="J440" s="4">
        <f t="shared" si="17"/>
        <v>155.88</v>
      </c>
    </row>
    <row r="441" spans="1:10" x14ac:dyDescent="0.25">
      <c r="A441" s="40">
        <v>202080188</v>
      </c>
      <c r="B441" s="55" t="s">
        <v>420</v>
      </c>
      <c r="C441" s="66">
        <v>3</v>
      </c>
      <c r="D441" s="13">
        <f>VLOOKUP(A441,[1]SUS201601!A:L,11,FALSE)</f>
        <v>2.8</v>
      </c>
      <c r="E441" s="14">
        <f>VLOOKUP(A441,[1]SUS201512!A:L,11,FALSE)</f>
        <v>2.8</v>
      </c>
      <c r="F441" s="67">
        <f>VLOOKUP(A441,[1]SUS201511!A:L,11,FALSE)</f>
        <v>2.8</v>
      </c>
      <c r="G441" s="43">
        <f t="shared" si="18"/>
        <v>8.3999999999999986</v>
      </c>
      <c r="H441" s="14">
        <f t="shared" si="18"/>
        <v>8.3999999999999986</v>
      </c>
      <c r="I441" s="15">
        <f t="shared" si="18"/>
        <v>8.3999999999999986</v>
      </c>
      <c r="J441" s="4">
        <f t="shared" si="17"/>
        <v>100.79999999999998</v>
      </c>
    </row>
    <row r="442" spans="1:10" x14ac:dyDescent="0.25">
      <c r="A442" s="40">
        <v>202080196</v>
      </c>
      <c r="B442" s="55" t="s">
        <v>421</v>
      </c>
      <c r="C442" s="66">
        <v>3</v>
      </c>
      <c r="D442" s="13">
        <f>VLOOKUP(A442,[1]SUS201601!A:L,11,FALSE)</f>
        <v>4.33</v>
      </c>
      <c r="E442" s="14">
        <f>VLOOKUP(A442,[1]SUS201512!A:L,11,FALSE)</f>
        <v>4.33</v>
      </c>
      <c r="F442" s="67">
        <f>VLOOKUP(A442,[1]SUS201511!A:L,11,FALSE)</f>
        <v>4.33</v>
      </c>
      <c r="G442" s="43">
        <f t="shared" si="18"/>
        <v>12.99</v>
      </c>
      <c r="H442" s="14">
        <f t="shared" si="18"/>
        <v>12.99</v>
      </c>
      <c r="I442" s="15">
        <f t="shared" si="18"/>
        <v>12.99</v>
      </c>
      <c r="J442" s="4">
        <f t="shared" si="17"/>
        <v>155.88</v>
      </c>
    </row>
    <row r="443" spans="1:10" x14ac:dyDescent="0.25">
      <c r="A443" s="40">
        <v>202080200</v>
      </c>
      <c r="B443" s="55" t="s">
        <v>422</v>
      </c>
      <c r="C443" s="66">
        <v>3</v>
      </c>
      <c r="D443" s="13">
        <f>VLOOKUP(A443,[1]SUS201601!A:L,11,FALSE)</f>
        <v>2.8</v>
      </c>
      <c r="E443" s="14">
        <f>VLOOKUP(A443,[1]SUS201512!A:L,11,FALSE)</f>
        <v>2.8</v>
      </c>
      <c r="F443" s="67">
        <f>VLOOKUP(A443,[1]SUS201511!A:L,11,FALSE)</f>
        <v>2.8</v>
      </c>
      <c r="G443" s="43">
        <f t="shared" si="18"/>
        <v>8.3999999999999986</v>
      </c>
      <c r="H443" s="14">
        <f t="shared" si="18"/>
        <v>8.3999999999999986</v>
      </c>
      <c r="I443" s="15">
        <f t="shared" si="18"/>
        <v>8.3999999999999986</v>
      </c>
      <c r="J443" s="4">
        <f t="shared" si="17"/>
        <v>100.79999999999998</v>
      </c>
    </row>
    <row r="444" spans="1:10" x14ac:dyDescent="0.25">
      <c r="A444" s="40">
        <v>202080218</v>
      </c>
      <c r="B444" s="55" t="s">
        <v>423</v>
      </c>
      <c r="C444" s="66">
        <v>3</v>
      </c>
      <c r="D444" s="13">
        <f>VLOOKUP(A444,[1]SUS201601!A:L,11,FALSE)</f>
        <v>4.33</v>
      </c>
      <c r="E444" s="14">
        <f>VLOOKUP(A444,[1]SUS201512!A:L,11,FALSE)</f>
        <v>4.33</v>
      </c>
      <c r="F444" s="67">
        <f>VLOOKUP(A444,[1]SUS201511!A:L,11,FALSE)</f>
        <v>4.33</v>
      </c>
      <c r="G444" s="43">
        <f t="shared" si="18"/>
        <v>12.99</v>
      </c>
      <c r="H444" s="14">
        <f t="shared" si="18"/>
        <v>12.99</v>
      </c>
      <c r="I444" s="15">
        <f t="shared" si="18"/>
        <v>12.99</v>
      </c>
      <c r="J444" s="4">
        <f t="shared" si="17"/>
        <v>155.88</v>
      </c>
    </row>
    <row r="445" spans="1:10" x14ac:dyDescent="0.25">
      <c r="A445" s="40">
        <v>202080226</v>
      </c>
      <c r="B445" s="55" t="s">
        <v>424</v>
      </c>
      <c r="C445" s="66">
        <v>3</v>
      </c>
      <c r="D445" s="13">
        <f>VLOOKUP(A445,[1]SUS201601!A:L,11,FALSE)</f>
        <v>2.8</v>
      </c>
      <c r="E445" s="14">
        <f>VLOOKUP(A445,[1]SUS201512!A:L,11,FALSE)</f>
        <v>2.8</v>
      </c>
      <c r="F445" s="67">
        <f>VLOOKUP(A445,[1]SUS201511!A:L,11,FALSE)</f>
        <v>2.8</v>
      </c>
      <c r="G445" s="43">
        <f t="shared" si="18"/>
        <v>8.3999999999999986</v>
      </c>
      <c r="H445" s="14">
        <f t="shared" si="18"/>
        <v>8.3999999999999986</v>
      </c>
      <c r="I445" s="15">
        <f t="shared" si="18"/>
        <v>8.3999999999999986</v>
      </c>
      <c r="J445" s="4">
        <f t="shared" si="17"/>
        <v>100.79999999999998</v>
      </c>
    </row>
    <row r="446" spans="1:10" ht="15.75" thickBot="1" x14ac:dyDescent="0.3">
      <c r="A446" s="44">
        <v>202080234</v>
      </c>
      <c r="B446" s="59" t="s">
        <v>425</v>
      </c>
      <c r="C446" s="68">
        <v>3</v>
      </c>
      <c r="D446" s="61">
        <f>VLOOKUP(A446,[1]SUS201601!A:L,11,FALSE)</f>
        <v>5.04</v>
      </c>
      <c r="E446" s="48">
        <f>VLOOKUP(A446,[1]SUS201512!A:L,11,FALSE)</f>
        <v>5.04</v>
      </c>
      <c r="F446" s="69">
        <f>VLOOKUP(A446,[1]SUS201511!A:L,11,FALSE)</f>
        <v>5.04</v>
      </c>
      <c r="G446" s="70">
        <f t="shared" si="18"/>
        <v>15.120000000000001</v>
      </c>
      <c r="H446" s="18">
        <f t="shared" si="18"/>
        <v>15.120000000000001</v>
      </c>
      <c r="I446" s="19">
        <f t="shared" si="18"/>
        <v>15.120000000000001</v>
      </c>
      <c r="J446" s="4">
        <f t="shared" si="17"/>
        <v>181.44</v>
      </c>
    </row>
    <row r="447" spans="1:10" ht="15.75" thickBot="1" x14ac:dyDescent="0.3">
      <c r="A447" s="26"/>
      <c r="B447" s="26"/>
      <c r="C447" s="50">
        <v>2085</v>
      </c>
      <c r="D447" s="31"/>
      <c r="E447" s="31"/>
      <c r="F447" s="31"/>
      <c r="G447" s="35">
        <f>SUM(G424:G446)</f>
        <v>8735.9299999999967</v>
      </c>
      <c r="H447" s="24">
        <f>SUM(H424:H446)</f>
        <v>8735.9299999999967</v>
      </c>
      <c r="I447" s="25">
        <f>SUM(I424:I446)</f>
        <v>8735.9299999999967</v>
      </c>
      <c r="J447" s="4">
        <f t="shared" si="17"/>
        <v>104831.15999999996</v>
      </c>
    </row>
    <row r="448" spans="1:10" ht="15.75" thickBot="1" x14ac:dyDescent="0.3">
      <c r="A448" s="26"/>
      <c r="B448" s="26" t="s">
        <v>9</v>
      </c>
      <c r="C448" s="30"/>
      <c r="D448" s="31"/>
      <c r="E448" s="31"/>
      <c r="F448" s="31"/>
      <c r="G448" s="31"/>
      <c r="H448" s="31"/>
      <c r="I448" s="31"/>
      <c r="J448" s="4">
        <f t="shared" si="17"/>
        <v>0</v>
      </c>
    </row>
    <row r="449" spans="1:10" ht="15.75" thickBot="1" x14ac:dyDescent="0.3">
      <c r="A449" s="32" t="s">
        <v>14</v>
      </c>
      <c r="B449" s="51" t="s">
        <v>15</v>
      </c>
      <c r="C449" s="50" t="s">
        <v>16</v>
      </c>
      <c r="D449" s="23" t="s">
        <v>17</v>
      </c>
      <c r="E449" s="24" t="s">
        <v>18</v>
      </c>
      <c r="F449" s="63" t="s">
        <v>19</v>
      </c>
      <c r="G449" s="35" t="s">
        <v>20</v>
      </c>
      <c r="H449" s="24" t="s">
        <v>21</v>
      </c>
      <c r="I449" s="25" t="s">
        <v>22</v>
      </c>
      <c r="J449" s="4" t="e">
        <f t="shared" si="17"/>
        <v>#VALUE!</v>
      </c>
    </row>
    <row r="450" spans="1:10" x14ac:dyDescent="0.25">
      <c r="A450" s="36">
        <v>202090019</v>
      </c>
      <c r="B450" s="53" t="s">
        <v>426</v>
      </c>
      <c r="C450" s="64">
        <v>2</v>
      </c>
      <c r="D450" s="9">
        <f>VLOOKUP(A450,[1]SUS201601!A:L,11,FALSE)</f>
        <v>1.89</v>
      </c>
      <c r="E450" s="10">
        <f>VLOOKUP(A450,[1]SUS201512!A:L,11,FALSE)</f>
        <v>1.89</v>
      </c>
      <c r="F450" s="65">
        <f>VLOOKUP(A450,[1]SUS201511!A:L,11,FALSE)</f>
        <v>1.89</v>
      </c>
      <c r="G450" s="39">
        <f t="shared" ref="G450:I483" si="19">$C450*D450</f>
        <v>3.78</v>
      </c>
      <c r="H450" s="10">
        <f t="shared" si="19"/>
        <v>3.78</v>
      </c>
      <c r="I450" s="11">
        <f t="shared" si="19"/>
        <v>3.78</v>
      </c>
      <c r="J450" s="4">
        <f t="shared" si="17"/>
        <v>45.36</v>
      </c>
    </row>
    <row r="451" spans="1:10" x14ac:dyDescent="0.25">
      <c r="A451" s="40">
        <v>202090027</v>
      </c>
      <c r="B451" s="55" t="s">
        <v>427</v>
      </c>
      <c r="C451" s="66">
        <v>2</v>
      </c>
      <c r="D451" s="13">
        <f>VLOOKUP(A451,[1]SUS201601!A:L,11,FALSE)</f>
        <v>5.79</v>
      </c>
      <c r="E451" s="14">
        <f>VLOOKUP(A451,[1]SUS201512!A:L,11,FALSE)</f>
        <v>5.79</v>
      </c>
      <c r="F451" s="67">
        <f>VLOOKUP(A451,[1]SUS201511!A:L,11,FALSE)</f>
        <v>5.79</v>
      </c>
      <c r="G451" s="43">
        <f t="shared" si="19"/>
        <v>11.58</v>
      </c>
      <c r="H451" s="14">
        <f t="shared" si="19"/>
        <v>11.58</v>
      </c>
      <c r="I451" s="15">
        <f t="shared" si="19"/>
        <v>11.58</v>
      </c>
      <c r="J451" s="4">
        <f t="shared" si="17"/>
        <v>138.96</v>
      </c>
    </row>
    <row r="452" spans="1:10" x14ac:dyDescent="0.25">
      <c r="A452" s="40">
        <v>202090035</v>
      </c>
      <c r="B452" s="55" t="s">
        <v>428</v>
      </c>
      <c r="C452" s="66">
        <v>2</v>
      </c>
      <c r="D452" s="13">
        <f>VLOOKUP(A452,[1]SUS201601!A:L,11,FALSE)</f>
        <v>4.33</v>
      </c>
      <c r="E452" s="14">
        <f>VLOOKUP(A452,[1]SUS201512!A:L,11,FALSE)</f>
        <v>4.33</v>
      </c>
      <c r="F452" s="67">
        <f>VLOOKUP(A452,[1]SUS201511!A:L,11,FALSE)</f>
        <v>4.33</v>
      </c>
      <c r="G452" s="43">
        <f t="shared" si="19"/>
        <v>8.66</v>
      </c>
      <c r="H452" s="14">
        <f t="shared" si="19"/>
        <v>8.66</v>
      </c>
      <c r="I452" s="15">
        <f t="shared" si="19"/>
        <v>8.66</v>
      </c>
      <c r="J452" s="4">
        <f t="shared" si="17"/>
        <v>103.92</v>
      </c>
    </row>
    <row r="453" spans="1:10" x14ac:dyDescent="0.25">
      <c r="A453" s="40">
        <v>202090043</v>
      </c>
      <c r="B453" s="55" t="s">
        <v>429</v>
      </c>
      <c r="C453" s="66">
        <v>2</v>
      </c>
      <c r="D453" s="13">
        <f>VLOOKUP(A453,[1]SUS201601!A:L,11,FALSE)</f>
        <v>4.33</v>
      </c>
      <c r="E453" s="14">
        <f>VLOOKUP(A453,[1]SUS201512!A:L,11,FALSE)</f>
        <v>4.33</v>
      </c>
      <c r="F453" s="67">
        <f>VLOOKUP(A453,[1]SUS201511!A:L,11,FALSE)</f>
        <v>4.33</v>
      </c>
      <c r="G453" s="43">
        <f t="shared" si="19"/>
        <v>8.66</v>
      </c>
      <c r="H453" s="14">
        <f t="shared" si="19"/>
        <v>8.66</v>
      </c>
      <c r="I453" s="15">
        <f t="shared" si="19"/>
        <v>8.66</v>
      </c>
      <c r="J453" s="4">
        <f t="shared" si="17"/>
        <v>103.92</v>
      </c>
    </row>
    <row r="454" spans="1:10" x14ac:dyDescent="0.25">
      <c r="A454" s="40">
        <v>202090051</v>
      </c>
      <c r="B454" s="55" t="s">
        <v>430</v>
      </c>
      <c r="C454" s="66">
        <v>2</v>
      </c>
      <c r="D454" s="13">
        <f>VLOOKUP(A454,[1]SUS201601!A:L,11,FALSE)</f>
        <v>1.89</v>
      </c>
      <c r="E454" s="14">
        <f>VLOOKUP(A454,[1]SUS201512!A:L,11,FALSE)</f>
        <v>1.89</v>
      </c>
      <c r="F454" s="67">
        <f>VLOOKUP(A454,[1]SUS201511!A:L,11,FALSE)</f>
        <v>1.89</v>
      </c>
      <c r="G454" s="43">
        <f t="shared" si="19"/>
        <v>3.78</v>
      </c>
      <c r="H454" s="14">
        <f t="shared" si="19"/>
        <v>3.78</v>
      </c>
      <c r="I454" s="15">
        <f t="shared" si="19"/>
        <v>3.78</v>
      </c>
      <c r="J454" s="4">
        <f t="shared" si="17"/>
        <v>45.36</v>
      </c>
    </row>
    <row r="455" spans="1:10" x14ac:dyDescent="0.25">
      <c r="A455" s="40">
        <v>202090060</v>
      </c>
      <c r="B455" s="55" t="s">
        <v>431</v>
      </c>
      <c r="C455" s="66">
        <v>2</v>
      </c>
      <c r="D455" s="13">
        <f>VLOOKUP(A455,[1]SUS201601!A:L,11,FALSE)</f>
        <v>1.89</v>
      </c>
      <c r="E455" s="14">
        <f>VLOOKUP(A455,[1]SUS201512!A:L,11,FALSE)</f>
        <v>1.89</v>
      </c>
      <c r="F455" s="67">
        <f>VLOOKUP(A455,[1]SUS201511!A:L,11,FALSE)</f>
        <v>1.89</v>
      </c>
      <c r="G455" s="43">
        <f t="shared" si="19"/>
        <v>3.78</v>
      </c>
      <c r="H455" s="14">
        <f t="shared" si="19"/>
        <v>3.78</v>
      </c>
      <c r="I455" s="15">
        <f t="shared" si="19"/>
        <v>3.78</v>
      </c>
      <c r="J455" s="4">
        <f t="shared" si="17"/>
        <v>45.36</v>
      </c>
    </row>
    <row r="456" spans="1:10" x14ac:dyDescent="0.25">
      <c r="A456" s="40">
        <v>202090078</v>
      </c>
      <c r="B456" s="55" t="s">
        <v>432</v>
      </c>
      <c r="C456" s="66">
        <v>2</v>
      </c>
      <c r="D456" s="13">
        <f>VLOOKUP(A456,[1]SUS201601!A:L,11,FALSE)</f>
        <v>6.56</v>
      </c>
      <c r="E456" s="14">
        <f>VLOOKUP(A456,[1]SUS201512!A:L,11,FALSE)</f>
        <v>6.56</v>
      </c>
      <c r="F456" s="67">
        <f>VLOOKUP(A456,[1]SUS201511!A:L,11,FALSE)</f>
        <v>6.56</v>
      </c>
      <c r="G456" s="43">
        <f t="shared" si="19"/>
        <v>13.12</v>
      </c>
      <c r="H456" s="14">
        <f t="shared" si="19"/>
        <v>13.12</v>
      </c>
      <c r="I456" s="15">
        <f t="shared" si="19"/>
        <v>13.12</v>
      </c>
      <c r="J456" s="4">
        <f t="shared" si="17"/>
        <v>157.44</v>
      </c>
    </row>
    <row r="457" spans="1:10" x14ac:dyDescent="0.25">
      <c r="A457" s="40">
        <v>202090086</v>
      </c>
      <c r="B457" s="55" t="s">
        <v>433</v>
      </c>
      <c r="C457" s="66">
        <v>2</v>
      </c>
      <c r="D457" s="13">
        <f>VLOOKUP(A457,[1]SUS201601!A:L,11,FALSE)</f>
        <v>1.89</v>
      </c>
      <c r="E457" s="14">
        <f>VLOOKUP(A457,[1]SUS201512!A:L,11,FALSE)</f>
        <v>1.89</v>
      </c>
      <c r="F457" s="67">
        <f>VLOOKUP(A457,[1]SUS201511!A:L,11,FALSE)</f>
        <v>1.89</v>
      </c>
      <c r="G457" s="43">
        <f t="shared" si="19"/>
        <v>3.78</v>
      </c>
      <c r="H457" s="14">
        <f t="shared" si="19"/>
        <v>3.78</v>
      </c>
      <c r="I457" s="15">
        <f t="shared" si="19"/>
        <v>3.78</v>
      </c>
      <c r="J457" s="4">
        <f t="shared" si="17"/>
        <v>45.36</v>
      </c>
    </row>
    <row r="458" spans="1:10" x14ac:dyDescent="0.25">
      <c r="A458" s="40">
        <v>202090094</v>
      </c>
      <c r="B458" s="55" t="s">
        <v>434</v>
      </c>
      <c r="C458" s="66">
        <v>2</v>
      </c>
      <c r="D458" s="13">
        <f>VLOOKUP(A458,[1]SUS201601!A:L,11,FALSE)</f>
        <v>2.0099999999999998</v>
      </c>
      <c r="E458" s="14">
        <f>VLOOKUP(A458,[1]SUS201512!A:L,11,FALSE)</f>
        <v>2.0099999999999998</v>
      </c>
      <c r="F458" s="67">
        <f>VLOOKUP(A458,[1]SUS201511!A:L,11,FALSE)</f>
        <v>2.0099999999999998</v>
      </c>
      <c r="G458" s="43">
        <f t="shared" si="19"/>
        <v>4.0199999999999996</v>
      </c>
      <c r="H458" s="14">
        <f t="shared" si="19"/>
        <v>4.0199999999999996</v>
      </c>
      <c r="I458" s="15">
        <f t="shared" si="19"/>
        <v>4.0199999999999996</v>
      </c>
      <c r="J458" s="4">
        <f t="shared" si="17"/>
        <v>48.239999999999995</v>
      </c>
    </row>
    <row r="459" spans="1:10" x14ac:dyDescent="0.25">
      <c r="A459" s="40">
        <v>202090108</v>
      </c>
      <c r="B459" s="55" t="s">
        <v>435</v>
      </c>
      <c r="C459" s="66">
        <v>2</v>
      </c>
      <c r="D459" s="13">
        <f>VLOOKUP(A459,[1]SUS201601!A:L,11,FALSE)</f>
        <v>2.0099999999999998</v>
      </c>
      <c r="E459" s="14">
        <f>VLOOKUP(A459,[1]SUS201512!A:L,11,FALSE)</f>
        <v>2.0099999999999998</v>
      </c>
      <c r="F459" s="67">
        <f>VLOOKUP(A459,[1]SUS201511!A:L,11,FALSE)</f>
        <v>2.0099999999999998</v>
      </c>
      <c r="G459" s="43">
        <f t="shared" si="19"/>
        <v>4.0199999999999996</v>
      </c>
      <c r="H459" s="14">
        <f t="shared" si="19"/>
        <v>4.0199999999999996</v>
      </c>
      <c r="I459" s="15">
        <f t="shared" si="19"/>
        <v>4.0199999999999996</v>
      </c>
      <c r="J459" s="4">
        <f t="shared" si="17"/>
        <v>48.239999999999995</v>
      </c>
    </row>
    <row r="460" spans="1:10" x14ac:dyDescent="0.25">
      <c r="A460" s="40">
        <v>202090116</v>
      </c>
      <c r="B460" s="55" t="s">
        <v>436</v>
      </c>
      <c r="C460" s="66">
        <v>2</v>
      </c>
      <c r="D460" s="13">
        <f>VLOOKUP(A460,[1]SUS201601!A:L,11,FALSE)</f>
        <v>2.0099999999999998</v>
      </c>
      <c r="E460" s="14">
        <f>VLOOKUP(A460,[1]SUS201512!A:L,11,FALSE)</f>
        <v>2.0099999999999998</v>
      </c>
      <c r="F460" s="67">
        <f>VLOOKUP(A460,[1]SUS201511!A:L,11,FALSE)</f>
        <v>2.0099999999999998</v>
      </c>
      <c r="G460" s="43">
        <f t="shared" si="19"/>
        <v>4.0199999999999996</v>
      </c>
      <c r="H460" s="14">
        <f t="shared" si="19"/>
        <v>4.0199999999999996</v>
      </c>
      <c r="I460" s="15">
        <f t="shared" si="19"/>
        <v>4.0199999999999996</v>
      </c>
      <c r="J460" s="4">
        <f t="shared" si="17"/>
        <v>48.239999999999995</v>
      </c>
    </row>
    <row r="461" spans="1:10" x14ac:dyDescent="0.25">
      <c r="A461" s="40">
        <v>202090124</v>
      </c>
      <c r="B461" s="55" t="s">
        <v>437</v>
      </c>
      <c r="C461" s="66">
        <v>2</v>
      </c>
      <c r="D461" s="13">
        <f>VLOOKUP(A461,[1]SUS201601!A:L,11,FALSE)</f>
        <v>1.89</v>
      </c>
      <c r="E461" s="14">
        <f>VLOOKUP(A461,[1]SUS201512!A:L,11,FALSE)</f>
        <v>1.89</v>
      </c>
      <c r="F461" s="67">
        <f>VLOOKUP(A461,[1]SUS201511!A:L,11,FALSE)</f>
        <v>1.89</v>
      </c>
      <c r="G461" s="43">
        <f t="shared" si="19"/>
        <v>3.78</v>
      </c>
      <c r="H461" s="14">
        <f t="shared" si="19"/>
        <v>3.78</v>
      </c>
      <c r="I461" s="15">
        <f t="shared" si="19"/>
        <v>3.78</v>
      </c>
      <c r="J461" s="4">
        <f t="shared" si="17"/>
        <v>45.36</v>
      </c>
    </row>
    <row r="462" spans="1:10" x14ac:dyDescent="0.25">
      <c r="A462" s="40">
        <v>202090132</v>
      </c>
      <c r="B462" s="55" t="s">
        <v>438</v>
      </c>
      <c r="C462" s="66">
        <v>2</v>
      </c>
      <c r="D462" s="13">
        <f>VLOOKUP(A462,[1]SUS201601!A:L,11,FALSE)</f>
        <v>1.89</v>
      </c>
      <c r="E462" s="14">
        <f>VLOOKUP(A462,[1]SUS201512!A:L,11,FALSE)</f>
        <v>1.89</v>
      </c>
      <c r="F462" s="67">
        <f>VLOOKUP(A462,[1]SUS201511!A:L,11,FALSE)</f>
        <v>1.89</v>
      </c>
      <c r="G462" s="43">
        <f t="shared" si="19"/>
        <v>3.78</v>
      </c>
      <c r="H462" s="14">
        <f t="shared" si="19"/>
        <v>3.78</v>
      </c>
      <c r="I462" s="15">
        <f t="shared" si="19"/>
        <v>3.78</v>
      </c>
      <c r="J462" s="4">
        <f t="shared" si="17"/>
        <v>45.36</v>
      </c>
    </row>
    <row r="463" spans="1:10" x14ac:dyDescent="0.25">
      <c r="A463" s="40">
        <v>202090140</v>
      </c>
      <c r="B463" s="55" t="s">
        <v>439</v>
      </c>
      <c r="C463" s="66">
        <v>2</v>
      </c>
      <c r="D463" s="13">
        <f>VLOOKUP(A463,[1]SUS201601!A:L,11,FALSE)</f>
        <v>0</v>
      </c>
      <c r="E463" s="14">
        <f>VLOOKUP(A463,[1]SUS201512!A:L,11,FALSE)</f>
        <v>0</v>
      </c>
      <c r="F463" s="67">
        <f>VLOOKUP(A463,[1]SUS201511!A:L,11,FALSE)</f>
        <v>0</v>
      </c>
      <c r="G463" s="43">
        <f t="shared" si="19"/>
        <v>0</v>
      </c>
      <c r="H463" s="14">
        <f t="shared" si="19"/>
        <v>0</v>
      </c>
      <c r="I463" s="15">
        <f t="shared" si="19"/>
        <v>0</v>
      </c>
      <c r="J463" s="4">
        <f t="shared" si="17"/>
        <v>0</v>
      </c>
    </row>
    <row r="464" spans="1:10" x14ac:dyDescent="0.25">
      <c r="A464" s="40">
        <v>202090159</v>
      </c>
      <c r="B464" s="55" t="s">
        <v>440</v>
      </c>
      <c r="C464" s="66">
        <v>2</v>
      </c>
      <c r="D464" s="13">
        <f>VLOOKUP(A464,[1]SUS201601!A:L,11,FALSE)</f>
        <v>5.23</v>
      </c>
      <c r="E464" s="14">
        <f>VLOOKUP(A464,[1]SUS201512!A:L,11,FALSE)</f>
        <v>5.23</v>
      </c>
      <c r="F464" s="67">
        <f>VLOOKUP(A464,[1]SUS201511!A:L,11,FALSE)</f>
        <v>5.23</v>
      </c>
      <c r="G464" s="43">
        <f t="shared" si="19"/>
        <v>10.46</v>
      </c>
      <c r="H464" s="14">
        <f t="shared" si="19"/>
        <v>10.46</v>
      </c>
      <c r="I464" s="15">
        <f t="shared" si="19"/>
        <v>10.46</v>
      </c>
      <c r="J464" s="4">
        <f t="shared" si="17"/>
        <v>125.52000000000001</v>
      </c>
    </row>
    <row r="465" spans="1:10" x14ac:dyDescent="0.25">
      <c r="A465" s="40">
        <v>202090167</v>
      </c>
      <c r="B465" s="55" t="s">
        <v>441</v>
      </c>
      <c r="C465" s="66">
        <v>2</v>
      </c>
      <c r="D465" s="13">
        <f>VLOOKUP(A465,[1]SUS201601!A:L,11,FALSE)</f>
        <v>6.56</v>
      </c>
      <c r="E465" s="14">
        <f>VLOOKUP(A465,[1]SUS201512!A:L,11,FALSE)</f>
        <v>6.56</v>
      </c>
      <c r="F465" s="67">
        <f>VLOOKUP(A465,[1]SUS201511!A:L,11,FALSE)</f>
        <v>6.56</v>
      </c>
      <c r="G465" s="43">
        <f t="shared" si="19"/>
        <v>13.12</v>
      </c>
      <c r="H465" s="14">
        <f t="shared" si="19"/>
        <v>13.12</v>
      </c>
      <c r="I465" s="15">
        <f t="shared" si="19"/>
        <v>13.12</v>
      </c>
      <c r="J465" s="4">
        <f t="shared" si="17"/>
        <v>157.44</v>
      </c>
    </row>
    <row r="466" spans="1:10" x14ac:dyDescent="0.25">
      <c r="A466" s="40">
        <v>202090175</v>
      </c>
      <c r="B466" s="55" t="s">
        <v>442</v>
      </c>
      <c r="C466" s="66">
        <v>2</v>
      </c>
      <c r="D466" s="13">
        <f>VLOOKUP(A466,[1]SUS201601!A:L,11,FALSE)</f>
        <v>5.79</v>
      </c>
      <c r="E466" s="14">
        <f>VLOOKUP(A466,[1]SUS201512!A:L,11,FALSE)</f>
        <v>5.79</v>
      </c>
      <c r="F466" s="67">
        <f>VLOOKUP(A466,[1]SUS201511!A:L,11,FALSE)</f>
        <v>5.79</v>
      </c>
      <c r="G466" s="43">
        <f t="shared" si="19"/>
        <v>11.58</v>
      </c>
      <c r="H466" s="14">
        <f t="shared" si="19"/>
        <v>11.58</v>
      </c>
      <c r="I466" s="15">
        <f t="shared" si="19"/>
        <v>11.58</v>
      </c>
      <c r="J466" s="4">
        <f t="shared" si="17"/>
        <v>138.96</v>
      </c>
    </row>
    <row r="467" spans="1:10" x14ac:dyDescent="0.25">
      <c r="A467" s="40">
        <v>202090183</v>
      </c>
      <c r="B467" s="55" t="s">
        <v>443</v>
      </c>
      <c r="C467" s="66">
        <v>2</v>
      </c>
      <c r="D467" s="13">
        <f>VLOOKUP(A467,[1]SUS201601!A:L,11,FALSE)</f>
        <v>1.89</v>
      </c>
      <c r="E467" s="14">
        <f>VLOOKUP(A467,[1]SUS201512!A:L,11,FALSE)</f>
        <v>1.89</v>
      </c>
      <c r="F467" s="67">
        <f>VLOOKUP(A467,[1]SUS201511!A:L,11,FALSE)</f>
        <v>1.89</v>
      </c>
      <c r="G467" s="43">
        <f t="shared" si="19"/>
        <v>3.78</v>
      </c>
      <c r="H467" s="14">
        <f t="shared" si="19"/>
        <v>3.78</v>
      </c>
      <c r="I467" s="15">
        <f t="shared" si="19"/>
        <v>3.78</v>
      </c>
      <c r="J467" s="4">
        <f t="shared" si="17"/>
        <v>45.36</v>
      </c>
    </row>
    <row r="468" spans="1:10" x14ac:dyDescent="0.25">
      <c r="A468" s="40">
        <v>202090191</v>
      </c>
      <c r="B468" s="55" t="s">
        <v>444</v>
      </c>
      <c r="C468" s="66">
        <v>2</v>
      </c>
      <c r="D468" s="13">
        <f>VLOOKUP(A468,[1]SUS201601!A:L,11,FALSE)</f>
        <v>5.79</v>
      </c>
      <c r="E468" s="14">
        <f>VLOOKUP(A468,[1]SUS201512!A:L,11,FALSE)</f>
        <v>5.79</v>
      </c>
      <c r="F468" s="67">
        <f>VLOOKUP(A468,[1]SUS201511!A:L,11,FALSE)</f>
        <v>5.79</v>
      </c>
      <c r="G468" s="43">
        <f t="shared" si="19"/>
        <v>11.58</v>
      </c>
      <c r="H468" s="14">
        <f t="shared" si="19"/>
        <v>11.58</v>
      </c>
      <c r="I468" s="15">
        <f t="shared" si="19"/>
        <v>11.58</v>
      </c>
      <c r="J468" s="4">
        <f t="shared" si="17"/>
        <v>138.96</v>
      </c>
    </row>
    <row r="469" spans="1:10" x14ac:dyDescent="0.25">
      <c r="A469" s="40">
        <v>202090213</v>
      </c>
      <c r="B469" s="55" t="s">
        <v>445</v>
      </c>
      <c r="C469" s="66">
        <v>2</v>
      </c>
      <c r="D469" s="13">
        <f>VLOOKUP(A469,[1]SUS201601!A:L,11,FALSE)</f>
        <v>9.6999999999999993</v>
      </c>
      <c r="E469" s="14">
        <f>VLOOKUP(A469,[1]SUS201512!A:L,11,FALSE)</f>
        <v>9.6999999999999993</v>
      </c>
      <c r="F469" s="67">
        <f>VLOOKUP(A469,[1]SUS201511!A:L,11,FALSE)</f>
        <v>9.6999999999999993</v>
      </c>
      <c r="G469" s="43">
        <f t="shared" si="19"/>
        <v>19.399999999999999</v>
      </c>
      <c r="H469" s="14">
        <f t="shared" si="19"/>
        <v>19.399999999999999</v>
      </c>
      <c r="I469" s="15">
        <f t="shared" si="19"/>
        <v>19.399999999999999</v>
      </c>
      <c r="J469" s="4">
        <f t="shared" si="17"/>
        <v>232.79999999999998</v>
      </c>
    </row>
    <row r="470" spans="1:10" x14ac:dyDescent="0.25">
      <c r="A470" s="40">
        <v>202090221</v>
      </c>
      <c r="B470" s="55" t="s">
        <v>446</v>
      </c>
      <c r="C470" s="66">
        <v>2</v>
      </c>
      <c r="D470" s="13">
        <f>VLOOKUP(A470,[1]SUS201601!A:L,11,FALSE)</f>
        <v>2.0099999999999998</v>
      </c>
      <c r="E470" s="14">
        <f>VLOOKUP(A470,[1]SUS201512!A:L,11,FALSE)</f>
        <v>2.0099999999999998</v>
      </c>
      <c r="F470" s="67">
        <f>VLOOKUP(A470,[1]SUS201511!A:L,11,FALSE)</f>
        <v>2.0099999999999998</v>
      </c>
      <c r="G470" s="43">
        <f t="shared" si="19"/>
        <v>4.0199999999999996</v>
      </c>
      <c r="H470" s="14">
        <f t="shared" si="19"/>
        <v>4.0199999999999996</v>
      </c>
      <c r="I470" s="15">
        <f t="shared" si="19"/>
        <v>4.0199999999999996</v>
      </c>
      <c r="J470" s="4">
        <f t="shared" si="17"/>
        <v>48.239999999999995</v>
      </c>
    </row>
    <row r="471" spans="1:10" x14ac:dyDescent="0.25">
      <c r="A471" s="40">
        <v>202090230</v>
      </c>
      <c r="B471" s="55" t="s">
        <v>447</v>
      </c>
      <c r="C471" s="66">
        <v>2</v>
      </c>
      <c r="D471" s="13">
        <f>VLOOKUP(A471,[1]SUS201601!A:L,11,FALSE)</f>
        <v>1.89</v>
      </c>
      <c r="E471" s="14">
        <f>VLOOKUP(A471,[1]SUS201512!A:L,11,FALSE)</f>
        <v>1.89</v>
      </c>
      <c r="F471" s="67">
        <f>VLOOKUP(A471,[1]SUS201511!A:L,11,FALSE)</f>
        <v>1.89</v>
      </c>
      <c r="G471" s="43">
        <f t="shared" si="19"/>
        <v>3.78</v>
      </c>
      <c r="H471" s="14">
        <f t="shared" si="19"/>
        <v>3.78</v>
      </c>
      <c r="I471" s="15">
        <f t="shared" si="19"/>
        <v>3.78</v>
      </c>
      <c r="J471" s="4">
        <f t="shared" si="17"/>
        <v>45.36</v>
      </c>
    </row>
    <row r="472" spans="1:10" x14ac:dyDescent="0.25">
      <c r="A472" s="40">
        <v>202090248</v>
      </c>
      <c r="B472" s="55" t="s">
        <v>448</v>
      </c>
      <c r="C472" s="66">
        <v>2</v>
      </c>
      <c r="D472" s="13">
        <f>VLOOKUP(A472,[1]SUS201601!A:L,11,FALSE)</f>
        <v>1.89</v>
      </c>
      <c r="E472" s="14">
        <f>VLOOKUP(A472,[1]SUS201512!A:L,11,FALSE)</f>
        <v>1.89</v>
      </c>
      <c r="F472" s="67">
        <f>VLOOKUP(A472,[1]SUS201511!A:L,11,FALSE)</f>
        <v>1.89</v>
      </c>
      <c r="G472" s="43">
        <f t="shared" si="19"/>
        <v>3.78</v>
      </c>
      <c r="H472" s="14">
        <f t="shared" si="19"/>
        <v>3.78</v>
      </c>
      <c r="I472" s="15">
        <f t="shared" si="19"/>
        <v>3.78</v>
      </c>
      <c r="J472" s="4">
        <f t="shared" si="17"/>
        <v>45.36</v>
      </c>
    </row>
    <row r="473" spans="1:10" x14ac:dyDescent="0.25">
      <c r="A473" s="40">
        <v>202090256</v>
      </c>
      <c r="B473" s="55" t="s">
        <v>449</v>
      </c>
      <c r="C473" s="66">
        <v>2</v>
      </c>
      <c r="D473" s="13">
        <f>VLOOKUP(A473,[1]SUS201601!A:L,11,FALSE)</f>
        <v>1.89</v>
      </c>
      <c r="E473" s="14">
        <f>VLOOKUP(A473,[1]SUS201512!A:L,11,FALSE)</f>
        <v>1.89</v>
      </c>
      <c r="F473" s="67">
        <f>VLOOKUP(A473,[1]SUS201511!A:L,11,FALSE)</f>
        <v>1.89</v>
      </c>
      <c r="G473" s="43">
        <f t="shared" si="19"/>
        <v>3.78</v>
      </c>
      <c r="H473" s="14">
        <f t="shared" si="19"/>
        <v>3.78</v>
      </c>
      <c r="I473" s="15">
        <f t="shared" si="19"/>
        <v>3.78</v>
      </c>
      <c r="J473" s="4">
        <f t="shared" si="17"/>
        <v>45.36</v>
      </c>
    </row>
    <row r="474" spans="1:10" x14ac:dyDescent="0.25">
      <c r="A474" s="40">
        <v>202090264</v>
      </c>
      <c r="B474" s="55" t="s">
        <v>450</v>
      </c>
      <c r="C474" s="66">
        <v>2</v>
      </c>
      <c r="D474" s="13">
        <f>VLOOKUP(A474,[1]SUS201601!A:L,11,FALSE)</f>
        <v>4.8</v>
      </c>
      <c r="E474" s="14">
        <f>VLOOKUP(A474,[1]SUS201512!A:L,11,FALSE)</f>
        <v>4.8</v>
      </c>
      <c r="F474" s="67">
        <f>VLOOKUP(A474,[1]SUS201511!A:L,11,FALSE)</f>
        <v>4.8</v>
      </c>
      <c r="G474" s="43">
        <f t="shared" si="19"/>
        <v>9.6</v>
      </c>
      <c r="H474" s="14">
        <f t="shared" si="19"/>
        <v>9.6</v>
      </c>
      <c r="I474" s="15">
        <f t="shared" si="19"/>
        <v>9.6</v>
      </c>
      <c r="J474" s="4">
        <f t="shared" si="17"/>
        <v>115.19999999999999</v>
      </c>
    </row>
    <row r="475" spans="1:10" x14ac:dyDescent="0.25">
      <c r="A475" s="40">
        <v>202090272</v>
      </c>
      <c r="B475" s="55" t="s">
        <v>451</v>
      </c>
      <c r="C475" s="66">
        <v>2</v>
      </c>
      <c r="D475" s="13">
        <f>VLOOKUP(A475,[1]SUS201601!A:L,11,FALSE)</f>
        <v>1.89</v>
      </c>
      <c r="E475" s="14">
        <f>VLOOKUP(A475,[1]SUS201512!A:L,11,FALSE)</f>
        <v>1.89</v>
      </c>
      <c r="F475" s="67">
        <f>VLOOKUP(A475,[1]SUS201511!A:L,11,FALSE)</f>
        <v>1.89</v>
      </c>
      <c r="G475" s="43">
        <f t="shared" si="19"/>
        <v>3.78</v>
      </c>
      <c r="H475" s="14">
        <f t="shared" si="19"/>
        <v>3.78</v>
      </c>
      <c r="I475" s="15">
        <f t="shared" si="19"/>
        <v>3.78</v>
      </c>
      <c r="J475" s="4">
        <f t="shared" si="17"/>
        <v>45.36</v>
      </c>
    </row>
    <row r="476" spans="1:10" x14ac:dyDescent="0.25">
      <c r="A476" s="40">
        <v>202090280</v>
      </c>
      <c r="B476" s="55" t="s">
        <v>452</v>
      </c>
      <c r="C476" s="66">
        <v>2</v>
      </c>
      <c r="D476" s="13">
        <f>VLOOKUP(A476,[1]SUS201601!A:L,11,FALSE)</f>
        <v>9.6999999999999993</v>
      </c>
      <c r="E476" s="14">
        <f>VLOOKUP(A476,[1]SUS201512!A:L,11,FALSE)</f>
        <v>9.6999999999999993</v>
      </c>
      <c r="F476" s="67">
        <f>VLOOKUP(A476,[1]SUS201511!A:L,11,FALSE)</f>
        <v>9.6999999999999993</v>
      </c>
      <c r="G476" s="43">
        <f t="shared" si="19"/>
        <v>19.399999999999999</v>
      </c>
      <c r="H476" s="14">
        <f t="shared" si="19"/>
        <v>19.399999999999999</v>
      </c>
      <c r="I476" s="15">
        <f t="shared" si="19"/>
        <v>19.399999999999999</v>
      </c>
      <c r="J476" s="4">
        <f t="shared" si="17"/>
        <v>232.79999999999998</v>
      </c>
    </row>
    <row r="477" spans="1:10" x14ac:dyDescent="0.25">
      <c r="A477" s="40">
        <v>202090299</v>
      </c>
      <c r="B477" s="58" t="s">
        <v>453</v>
      </c>
      <c r="C477" s="66">
        <v>2</v>
      </c>
      <c r="D477" s="13">
        <f>VLOOKUP(A477,[1]SUS201601!A:L,11,FALSE)</f>
        <v>1.89</v>
      </c>
      <c r="E477" s="14">
        <f>VLOOKUP(A477,[1]SUS201512!A:L,11,FALSE)</f>
        <v>1.89</v>
      </c>
      <c r="F477" s="67">
        <f>VLOOKUP(A477,[1]SUS201511!A:L,11,FALSE)</f>
        <v>1.89</v>
      </c>
      <c r="G477" s="43">
        <f t="shared" si="19"/>
        <v>3.78</v>
      </c>
      <c r="H477" s="14">
        <f t="shared" si="19"/>
        <v>3.78</v>
      </c>
      <c r="I477" s="15">
        <f t="shared" si="19"/>
        <v>3.78</v>
      </c>
      <c r="J477" s="4">
        <f t="shared" si="17"/>
        <v>45.36</v>
      </c>
    </row>
    <row r="478" spans="1:10" x14ac:dyDescent="0.25">
      <c r="A478" s="40">
        <v>202090302</v>
      </c>
      <c r="B478" s="55" t="s">
        <v>454</v>
      </c>
      <c r="C478" s="66">
        <v>2</v>
      </c>
      <c r="D478" s="13">
        <f>VLOOKUP(A478,[1]SUS201601!A:L,11,FALSE)</f>
        <v>1.89</v>
      </c>
      <c r="E478" s="14">
        <f>VLOOKUP(A478,[1]SUS201512!A:L,11,FALSE)</f>
        <v>1.89</v>
      </c>
      <c r="F478" s="67">
        <f>VLOOKUP(A478,[1]SUS201511!A:L,11,FALSE)</f>
        <v>1.89</v>
      </c>
      <c r="G478" s="43">
        <f t="shared" si="19"/>
        <v>3.78</v>
      </c>
      <c r="H478" s="14">
        <f t="shared" si="19"/>
        <v>3.78</v>
      </c>
      <c r="I478" s="15">
        <f t="shared" si="19"/>
        <v>3.78</v>
      </c>
      <c r="J478" s="4">
        <f t="shared" si="17"/>
        <v>45.36</v>
      </c>
    </row>
    <row r="479" spans="1:10" x14ac:dyDescent="0.25">
      <c r="A479" s="40">
        <v>202090310</v>
      </c>
      <c r="B479" s="55" t="s">
        <v>455</v>
      </c>
      <c r="C479" s="66">
        <v>2</v>
      </c>
      <c r="D479" s="13">
        <f>VLOOKUP(A479,[1]SUS201601!A:L,11,FALSE)</f>
        <v>1.89</v>
      </c>
      <c r="E479" s="14">
        <f>VLOOKUP(A479,[1]SUS201512!A:L,11,FALSE)</f>
        <v>1.89</v>
      </c>
      <c r="F479" s="67">
        <f>VLOOKUP(A479,[1]SUS201511!A:L,11,FALSE)</f>
        <v>1.89</v>
      </c>
      <c r="G479" s="43">
        <f t="shared" si="19"/>
        <v>3.78</v>
      </c>
      <c r="H479" s="14">
        <f t="shared" si="19"/>
        <v>3.78</v>
      </c>
      <c r="I479" s="15">
        <f t="shared" si="19"/>
        <v>3.78</v>
      </c>
      <c r="J479" s="4">
        <f t="shared" si="17"/>
        <v>45.36</v>
      </c>
    </row>
    <row r="480" spans="1:10" x14ac:dyDescent="0.25">
      <c r="A480" s="40">
        <v>202090329</v>
      </c>
      <c r="B480" s="55" t="s">
        <v>456</v>
      </c>
      <c r="C480" s="66">
        <v>2</v>
      </c>
      <c r="D480" s="13">
        <f>VLOOKUP(A480,[1]SUS201601!A:L,11,FALSE)</f>
        <v>1.89</v>
      </c>
      <c r="E480" s="14">
        <f>VLOOKUP(A480,[1]SUS201512!A:L,11,FALSE)</f>
        <v>1.89</v>
      </c>
      <c r="F480" s="67">
        <f>VLOOKUP(A480,[1]SUS201511!A:L,11,FALSE)</f>
        <v>1.89</v>
      </c>
      <c r="G480" s="43">
        <f t="shared" si="19"/>
        <v>3.78</v>
      </c>
      <c r="H480" s="14">
        <f t="shared" si="19"/>
        <v>3.78</v>
      </c>
      <c r="I480" s="15">
        <f t="shared" si="19"/>
        <v>3.78</v>
      </c>
      <c r="J480" s="4">
        <f t="shared" si="17"/>
        <v>45.36</v>
      </c>
    </row>
    <row r="481" spans="1:10" x14ac:dyDescent="0.25">
      <c r="A481" s="40">
        <v>202090337</v>
      </c>
      <c r="B481" s="55" t="s">
        <v>457</v>
      </c>
      <c r="C481" s="66">
        <v>2</v>
      </c>
      <c r="D481" s="13">
        <f>VLOOKUP(A481,[1]SUS201601!A:L,11,FALSE)</f>
        <v>1.89</v>
      </c>
      <c r="E481" s="14">
        <f>VLOOKUP(A481,[1]SUS201512!A:L,11,FALSE)</f>
        <v>1.89</v>
      </c>
      <c r="F481" s="67">
        <f>VLOOKUP(A481,[1]SUS201511!A:L,11,FALSE)</f>
        <v>1.89</v>
      </c>
      <c r="G481" s="43">
        <f t="shared" si="19"/>
        <v>3.78</v>
      </c>
      <c r="H481" s="14">
        <f t="shared" si="19"/>
        <v>3.78</v>
      </c>
      <c r="I481" s="15">
        <f t="shared" si="19"/>
        <v>3.78</v>
      </c>
      <c r="J481" s="4">
        <f t="shared" si="17"/>
        <v>45.36</v>
      </c>
    </row>
    <row r="482" spans="1:10" x14ac:dyDescent="0.25">
      <c r="A482" s="40">
        <v>202090345</v>
      </c>
      <c r="B482" s="55" t="s">
        <v>458</v>
      </c>
      <c r="C482" s="66">
        <v>2</v>
      </c>
      <c r="D482" s="13">
        <f>VLOOKUP(A482,[1]SUS201601!A:L,11,FALSE)</f>
        <v>4.6900000000000004</v>
      </c>
      <c r="E482" s="14">
        <f>VLOOKUP(A482,[1]SUS201512!A:L,11,FALSE)</f>
        <v>4.6900000000000004</v>
      </c>
      <c r="F482" s="67">
        <f>VLOOKUP(A482,[1]SUS201511!A:L,11,FALSE)</f>
        <v>4.6900000000000004</v>
      </c>
      <c r="G482" s="43">
        <f t="shared" si="19"/>
        <v>9.3800000000000008</v>
      </c>
      <c r="H482" s="14">
        <f t="shared" si="19"/>
        <v>9.3800000000000008</v>
      </c>
      <c r="I482" s="15">
        <f t="shared" si="19"/>
        <v>9.3800000000000008</v>
      </c>
      <c r="J482" s="4">
        <f t="shared" si="17"/>
        <v>112.56</v>
      </c>
    </row>
    <row r="483" spans="1:10" ht="15.75" thickBot="1" x14ac:dyDescent="0.3">
      <c r="A483" s="44">
        <v>202090353</v>
      </c>
      <c r="B483" s="59" t="s">
        <v>459</v>
      </c>
      <c r="C483" s="76">
        <v>2</v>
      </c>
      <c r="D483" s="61">
        <f>VLOOKUP(A483,[1]SUS201601!A:L,11,FALSE)</f>
        <v>4.6900000000000004</v>
      </c>
      <c r="E483" s="48">
        <f>VLOOKUP(A483,[1]SUS201512!A:L,11,FALSE)</f>
        <v>4.6900000000000004</v>
      </c>
      <c r="F483" s="69">
        <f>VLOOKUP(A483,[1]SUS201511!A:L,11,FALSE)</f>
        <v>4.6900000000000004</v>
      </c>
      <c r="G483" s="70">
        <f t="shared" si="19"/>
        <v>9.3800000000000008</v>
      </c>
      <c r="H483" s="18">
        <f t="shared" si="19"/>
        <v>9.3800000000000008</v>
      </c>
      <c r="I483" s="19">
        <f t="shared" si="19"/>
        <v>9.3800000000000008</v>
      </c>
      <c r="J483" s="4">
        <f t="shared" si="17"/>
        <v>112.56</v>
      </c>
    </row>
    <row r="484" spans="1:10" ht="15.75" thickBot="1" x14ac:dyDescent="0.3">
      <c r="A484" s="26"/>
      <c r="B484" s="26"/>
      <c r="C484" s="50">
        <v>68</v>
      </c>
      <c r="D484" s="31"/>
      <c r="E484" s="31"/>
      <c r="F484" s="31"/>
      <c r="G484" s="35">
        <f>SUM(G450:G483)</f>
        <v>232.48000000000002</v>
      </c>
      <c r="H484" s="24">
        <f>SUM(H450:H483)</f>
        <v>232.48000000000002</v>
      </c>
      <c r="I484" s="25">
        <f>SUM(I450:I483)</f>
        <v>232.48000000000002</v>
      </c>
      <c r="J484" s="4">
        <f t="shared" si="17"/>
        <v>2789.76</v>
      </c>
    </row>
    <row r="485" spans="1:10" ht="15.75" thickBot="1" x14ac:dyDescent="0.3">
      <c r="A485" s="26"/>
      <c r="B485" s="71" t="s">
        <v>10</v>
      </c>
      <c r="C485" s="30"/>
      <c r="D485" s="31"/>
      <c r="E485" s="31"/>
      <c r="F485" s="31"/>
      <c r="G485" s="31"/>
      <c r="H485" s="31"/>
      <c r="I485" s="31"/>
      <c r="J485" s="4">
        <f t="shared" ref="J485:J514" si="20">(I485*12)</f>
        <v>0</v>
      </c>
    </row>
    <row r="486" spans="1:10" ht="15.75" thickBot="1" x14ac:dyDescent="0.3">
      <c r="A486" s="77" t="s">
        <v>14</v>
      </c>
      <c r="B486" s="78" t="s">
        <v>15</v>
      </c>
      <c r="C486" s="50" t="s">
        <v>16</v>
      </c>
      <c r="D486" s="79" t="s">
        <v>17</v>
      </c>
      <c r="E486" s="80" t="s">
        <v>18</v>
      </c>
      <c r="F486" s="81" t="s">
        <v>19</v>
      </c>
      <c r="G486" s="35" t="s">
        <v>20</v>
      </c>
      <c r="H486" s="24" t="s">
        <v>21</v>
      </c>
      <c r="I486" s="25" t="s">
        <v>22</v>
      </c>
      <c r="J486" s="4" t="e">
        <f t="shared" si="20"/>
        <v>#VALUE!</v>
      </c>
    </row>
    <row r="487" spans="1:10" x14ac:dyDescent="0.25">
      <c r="A487" s="36">
        <v>202100014</v>
      </c>
      <c r="B487" s="82" t="s">
        <v>460</v>
      </c>
      <c r="C487" s="64">
        <v>3</v>
      </c>
      <c r="D487" s="9">
        <f>VLOOKUP(A487,[1]SUS201601!A:L,11,FALSE)</f>
        <v>32.479999999999997</v>
      </c>
      <c r="E487" s="10">
        <f>VLOOKUP(A487,[1]SUS201512!A:L,11,FALSE)</f>
        <v>32.479999999999997</v>
      </c>
      <c r="F487" s="65">
        <f>VLOOKUP(A487,[1]SUS201511!A:L,11,FALSE)</f>
        <v>32.479999999999997</v>
      </c>
      <c r="G487" s="39">
        <f t="shared" ref="G487:I489" si="21">$C487*D487</f>
        <v>97.44</v>
      </c>
      <c r="H487" s="10">
        <f t="shared" si="21"/>
        <v>97.44</v>
      </c>
      <c r="I487" s="11">
        <f t="shared" si="21"/>
        <v>97.44</v>
      </c>
      <c r="J487" s="4">
        <f t="shared" si="20"/>
        <v>1169.28</v>
      </c>
    </row>
    <row r="488" spans="1:10" x14ac:dyDescent="0.25">
      <c r="A488" s="40">
        <v>202100022</v>
      </c>
      <c r="B488" s="58" t="s">
        <v>461</v>
      </c>
      <c r="C488" s="66">
        <v>3</v>
      </c>
      <c r="D488" s="13">
        <f>VLOOKUP(A488,[1]SUS201601!A:L,11,FALSE)</f>
        <v>32.479999999999997</v>
      </c>
      <c r="E488" s="14">
        <f>VLOOKUP(A488,[1]SUS201512!A:L,11,FALSE)</f>
        <v>32.479999999999997</v>
      </c>
      <c r="F488" s="67">
        <f>VLOOKUP(A488,[1]SUS201511!A:L,11,FALSE)</f>
        <v>32.479999999999997</v>
      </c>
      <c r="G488" s="43">
        <f t="shared" si="21"/>
        <v>97.44</v>
      </c>
      <c r="H488" s="14">
        <f t="shared" si="21"/>
        <v>97.44</v>
      </c>
      <c r="I488" s="15">
        <f t="shared" si="21"/>
        <v>97.44</v>
      </c>
      <c r="J488" s="4">
        <f t="shared" si="20"/>
        <v>1169.28</v>
      </c>
    </row>
    <row r="489" spans="1:10" ht="15.75" thickBot="1" x14ac:dyDescent="0.3">
      <c r="A489" s="44">
        <v>202100030</v>
      </c>
      <c r="B489" s="59" t="s">
        <v>462</v>
      </c>
      <c r="C489" s="68">
        <v>3</v>
      </c>
      <c r="D489" s="61">
        <f>VLOOKUP(A489,[1]SUS201601!A:L,11,FALSE)</f>
        <v>32.479999999999997</v>
      </c>
      <c r="E489" s="48">
        <f>VLOOKUP(A489,[1]SUS201512!A:L,11,FALSE)</f>
        <v>32.479999999999997</v>
      </c>
      <c r="F489" s="69">
        <f>VLOOKUP(A489,[1]SUS201511!A:L,11,FALSE)</f>
        <v>32.479999999999997</v>
      </c>
      <c r="G489" s="70">
        <f t="shared" si="21"/>
        <v>97.44</v>
      </c>
      <c r="H489" s="18">
        <f t="shared" si="21"/>
        <v>97.44</v>
      </c>
      <c r="I489" s="19">
        <f t="shared" si="21"/>
        <v>97.44</v>
      </c>
      <c r="J489" s="4">
        <f t="shared" si="20"/>
        <v>1169.28</v>
      </c>
    </row>
    <row r="490" spans="1:10" ht="15.75" thickBot="1" x14ac:dyDescent="0.3">
      <c r="A490" s="26"/>
      <c r="B490" s="26"/>
      <c r="C490" s="50">
        <v>9</v>
      </c>
      <c r="D490" s="31"/>
      <c r="E490" s="31"/>
      <c r="F490" s="31"/>
      <c r="G490" s="35">
        <f>SUM(G487:G489)</f>
        <v>292.32</v>
      </c>
      <c r="H490" s="24">
        <f>SUM(H487:H489)</f>
        <v>292.32</v>
      </c>
      <c r="I490" s="25">
        <f>SUM(I487:I489)</f>
        <v>292.32</v>
      </c>
      <c r="J490" s="4">
        <f t="shared" si="20"/>
        <v>3507.84</v>
      </c>
    </row>
    <row r="491" spans="1:10" ht="15.75" thickBot="1" x14ac:dyDescent="0.3">
      <c r="A491" s="26"/>
      <c r="B491" s="26" t="s">
        <v>11</v>
      </c>
      <c r="C491" s="30"/>
      <c r="D491" s="31"/>
      <c r="E491" s="31"/>
      <c r="F491" s="31"/>
      <c r="G491" s="31"/>
      <c r="H491" s="31"/>
      <c r="I491" s="31"/>
      <c r="J491" s="4">
        <f t="shared" si="20"/>
        <v>0</v>
      </c>
    </row>
    <row r="492" spans="1:10" ht="15.75" thickBot="1" x14ac:dyDescent="0.3">
      <c r="A492" s="32" t="s">
        <v>14</v>
      </c>
      <c r="B492" s="51" t="s">
        <v>15</v>
      </c>
      <c r="C492" s="50" t="s">
        <v>16</v>
      </c>
      <c r="D492" s="23" t="s">
        <v>17</v>
      </c>
      <c r="E492" s="24" t="s">
        <v>18</v>
      </c>
      <c r="F492" s="63" t="s">
        <v>19</v>
      </c>
      <c r="G492" s="35" t="s">
        <v>20</v>
      </c>
      <c r="H492" s="24" t="s">
        <v>21</v>
      </c>
      <c r="I492" s="25" t="s">
        <v>22</v>
      </c>
      <c r="J492" s="4" t="e">
        <f t="shared" si="20"/>
        <v>#VALUE!</v>
      </c>
    </row>
    <row r="493" spans="1:10" x14ac:dyDescent="0.25">
      <c r="A493" s="36">
        <v>202110010</v>
      </c>
      <c r="B493" s="53" t="s">
        <v>463</v>
      </c>
      <c r="C493" s="64">
        <v>3</v>
      </c>
      <c r="D493" s="9">
        <f>VLOOKUP(A493,[1]SUS201601!A:L,11,FALSE)</f>
        <v>8.8000000000000007</v>
      </c>
      <c r="E493" s="10">
        <f>VLOOKUP(A493,[1]SUS201512!A:L,11,FALSE)</f>
        <v>8.8000000000000007</v>
      </c>
      <c r="F493" s="65">
        <f>VLOOKUP(A493,[1]SUS201511!A:L,11,FALSE)</f>
        <v>8.8000000000000007</v>
      </c>
      <c r="G493" s="39">
        <f t="shared" ref="G493:I500" si="22">$C493*D493</f>
        <v>26.400000000000002</v>
      </c>
      <c r="H493" s="10">
        <f t="shared" si="22"/>
        <v>26.400000000000002</v>
      </c>
      <c r="I493" s="11">
        <f t="shared" si="22"/>
        <v>26.400000000000002</v>
      </c>
      <c r="J493" s="4">
        <f t="shared" si="20"/>
        <v>316.8</v>
      </c>
    </row>
    <row r="494" spans="1:10" x14ac:dyDescent="0.25">
      <c r="A494" s="40">
        <v>202110028</v>
      </c>
      <c r="B494" s="58" t="s">
        <v>464</v>
      </c>
      <c r="C494" s="66">
        <v>3</v>
      </c>
      <c r="D494" s="13">
        <f>VLOOKUP(A494,[1]SUS201601!A:L,11,FALSE)</f>
        <v>66</v>
      </c>
      <c r="E494" s="14">
        <f>VLOOKUP(A494,[1]SUS201512!A:L,11,FALSE)</f>
        <v>66</v>
      </c>
      <c r="F494" s="67">
        <f>VLOOKUP(A494,[1]SUS201511!A:L,11,FALSE)</f>
        <v>66</v>
      </c>
      <c r="G494" s="43">
        <f t="shared" si="22"/>
        <v>198</v>
      </c>
      <c r="H494" s="14">
        <f t="shared" si="22"/>
        <v>198</v>
      </c>
      <c r="I494" s="15">
        <f t="shared" si="22"/>
        <v>198</v>
      </c>
      <c r="J494" s="4">
        <f t="shared" si="20"/>
        <v>2376</v>
      </c>
    </row>
    <row r="495" spans="1:10" x14ac:dyDescent="0.25">
      <c r="A495" s="40">
        <v>202110036</v>
      </c>
      <c r="B495" s="55" t="s">
        <v>465</v>
      </c>
      <c r="C495" s="66">
        <v>3</v>
      </c>
      <c r="D495" s="13">
        <f>VLOOKUP(A495,[1]SUS201601!A:L,11,FALSE)</f>
        <v>66</v>
      </c>
      <c r="E495" s="14">
        <f>VLOOKUP(A495,[1]SUS201512!A:L,11,FALSE)</f>
        <v>66</v>
      </c>
      <c r="F495" s="67">
        <f>VLOOKUP(A495,[1]SUS201511!A:L,11,FALSE)</f>
        <v>66</v>
      </c>
      <c r="G495" s="43">
        <f t="shared" si="22"/>
        <v>198</v>
      </c>
      <c r="H495" s="14">
        <f t="shared" si="22"/>
        <v>198</v>
      </c>
      <c r="I495" s="15">
        <f t="shared" si="22"/>
        <v>198</v>
      </c>
      <c r="J495" s="4">
        <f t="shared" si="20"/>
        <v>2376</v>
      </c>
    </row>
    <row r="496" spans="1:10" x14ac:dyDescent="0.25">
      <c r="A496" s="40">
        <v>202110044</v>
      </c>
      <c r="B496" s="55" t="s">
        <v>466</v>
      </c>
      <c r="C496" s="66">
        <v>3</v>
      </c>
      <c r="D496" s="13">
        <f>VLOOKUP(A496,[1]SUS201601!A:L,11,FALSE)</f>
        <v>5.5</v>
      </c>
      <c r="E496" s="14">
        <f>VLOOKUP(A496,[1]SUS201512!A:L,11,FALSE)</f>
        <v>5.5</v>
      </c>
      <c r="F496" s="67">
        <f>VLOOKUP(A496,[1]SUS201511!A:L,11,FALSE)</f>
        <v>5.5</v>
      </c>
      <c r="G496" s="43">
        <f t="shared" si="22"/>
        <v>16.5</v>
      </c>
      <c r="H496" s="14">
        <f t="shared" si="22"/>
        <v>16.5</v>
      </c>
      <c r="I496" s="15">
        <f t="shared" si="22"/>
        <v>16.5</v>
      </c>
      <c r="J496" s="4">
        <f t="shared" si="20"/>
        <v>198</v>
      </c>
    </row>
    <row r="497" spans="1:10" x14ac:dyDescent="0.25">
      <c r="A497" s="40">
        <v>202110052</v>
      </c>
      <c r="B497" s="55" t="s">
        <v>467</v>
      </c>
      <c r="C497" s="66">
        <v>3</v>
      </c>
      <c r="D497" s="13">
        <f>VLOOKUP(A497,[1]SUS201601!A:L,11,FALSE)</f>
        <v>12.1</v>
      </c>
      <c r="E497" s="14">
        <f>VLOOKUP(A497,[1]SUS201512!A:L,11,FALSE)</f>
        <v>12.1</v>
      </c>
      <c r="F497" s="67">
        <f>VLOOKUP(A497,[1]SUS201511!A:L,11,FALSE)</f>
        <v>12.1</v>
      </c>
      <c r="G497" s="43">
        <f t="shared" si="22"/>
        <v>36.299999999999997</v>
      </c>
      <c r="H497" s="14">
        <f t="shared" si="22"/>
        <v>36.299999999999997</v>
      </c>
      <c r="I497" s="15">
        <f t="shared" si="22"/>
        <v>36.299999999999997</v>
      </c>
      <c r="J497" s="4">
        <f t="shared" si="20"/>
        <v>435.59999999999997</v>
      </c>
    </row>
    <row r="498" spans="1:10" x14ac:dyDescent="0.25">
      <c r="A498" s="40">
        <v>202110060</v>
      </c>
      <c r="B498" s="55" t="s">
        <v>468</v>
      </c>
      <c r="C498" s="66">
        <v>3</v>
      </c>
      <c r="D498" s="13">
        <f>VLOOKUP(A498,[1]SUS201601!A:L,11,FALSE)</f>
        <v>20.9</v>
      </c>
      <c r="E498" s="14">
        <f>VLOOKUP(A498,[1]SUS201512!A:L,11,FALSE)</f>
        <v>20.9</v>
      </c>
      <c r="F498" s="67">
        <f>VLOOKUP(A498,[1]SUS201511!A:L,11,FALSE)</f>
        <v>20.9</v>
      </c>
      <c r="G498" s="43">
        <f t="shared" si="22"/>
        <v>62.699999999999996</v>
      </c>
      <c r="H498" s="14">
        <f t="shared" si="22"/>
        <v>62.699999999999996</v>
      </c>
      <c r="I498" s="15">
        <f t="shared" si="22"/>
        <v>62.699999999999996</v>
      </c>
      <c r="J498" s="4">
        <f t="shared" si="20"/>
        <v>752.4</v>
      </c>
    </row>
    <row r="499" spans="1:10" x14ac:dyDescent="0.25">
      <c r="A499" s="40">
        <v>202110079</v>
      </c>
      <c r="B499" s="55" t="s">
        <v>469</v>
      </c>
      <c r="C499" s="66">
        <v>3</v>
      </c>
      <c r="D499" s="13">
        <f>VLOOKUP(A499,[1]SUS201601!A:L,11,FALSE)</f>
        <v>5.5</v>
      </c>
      <c r="E499" s="14">
        <f>VLOOKUP(A499,[1]SUS201512!A:L,11,FALSE)</f>
        <v>5.5</v>
      </c>
      <c r="F499" s="67">
        <f>VLOOKUP(A499,[1]SUS201511!A:L,11,FALSE)</f>
        <v>5.5</v>
      </c>
      <c r="G499" s="43">
        <f t="shared" si="22"/>
        <v>16.5</v>
      </c>
      <c r="H499" s="14">
        <f t="shared" si="22"/>
        <v>16.5</v>
      </c>
      <c r="I499" s="15">
        <f t="shared" si="22"/>
        <v>16.5</v>
      </c>
      <c r="J499" s="4">
        <f t="shared" si="20"/>
        <v>198</v>
      </c>
    </row>
    <row r="500" spans="1:10" ht="15.75" thickBot="1" x14ac:dyDescent="0.3">
      <c r="A500" s="44">
        <v>202110087</v>
      </c>
      <c r="B500" s="59" t="s">
        <v>470</v>
      </c>
      <c r="C500" s="68">
        <v>3</v>
      </c>
      <c r="D500" s="61">
        <f>VLOOKUP(A500,[1]SUS201601!A:L,11,FALSE)</f>
        <v>13.2</v>
      </c>
      <c r="E500" s="48">
        <f>VLOOKUP(A500,[1]SUS201512!A:L,11,FALSE)</f>
        <v>13.2</v>
      </c>
      <c r="F500" s="69">
        <f>VLOOKUP(A500,[1]SUS201511!A:L,11,FALSE)</f>
        <v>13.2</v>
      </c>
      <c r="G500" s="70">
        <f t="shared" si="22"/>
        <v>39.599999999999994</v>
      </c>
      <c r="H500" s="18">
        <f t="shared" si="22"/>
        <v>39.599999999999994</v>
      </c>
      <c r="I500" s="19">
        <f t="shared" si="22"/>
        <v>39.599999999999994</v>
      </c>
      <c r="J500" s="4">
        <f t="shared" si="20"/>
        <v>475.19999999999993</v>
      </c>
    </row>
    <row r="501" spans="1:10" ht="15.75" thickBot="1" x14ac:dyDescent="0.3">
      <c r="A501" s="26"/>
      <c r="B501" s="26"/>
      <c r="C501" s="50">
        <v>24</v>
      </c>
      <c r="D501" s="31"/>
      <c r="E501" s="31"/>
      <c r="F501" s="31"/>
      <c r="G501" s="35">
        <f>SUM(G493:G500)</f>
        <v>594</v>
      </c>
      <c r="H501" s="24">
        <f>SUM(H493:H500)</f>
        <v>594</v>
      </c>
      <c r="I501" s="25">
        <f>SUM(I493:I500)</f>
        <v>594</v>
      </c>
      <c r="J501" s="4">
        <f t="shared" si="20"/>
        <v>7128</v>
      </c>
    </row>
    <row r="502" spans="1:10" ht="15.75" thickBot="1" x14ac:dyDescent="0.3">
      <c r="A502" s="26"/>
      <c r="B502" s="26" t="s">
        <v>12</v>
      </c>
      <c r="C502" s="30"/>
      <c r="D502" s="31"/>
      <c r="E502" s="31"/>
      <c r="F502" s="31"/>
      <c r="G502" s="31"/>
      <c r="H502" s="31"/>
      <c r="I502" s="31"/>
      <c r="J502" s="4">
        <f t="shared" si="20"/>
        <v>0</v>
      </c>
    </row>
    <row r="503" spans="1:10" ht="15.75" thickBot="1" x14ac:dyDescent="0.3">
      <c r="A503" s="32" t="s">
        <v>14</v>
      </c>
      <c r="B503" s="51" t="s">
        <v>15</v>
      </c>
      <c r="C503" s="50" t="s">
        <v>16</v>
      </c>
      <c r="D503" s="23" t="s">
        <v>17</v>
      </c>
      <c r="E503" s="24" t="s">
        <v>18</v>
      </c>
      <c r="F503" s="63" t="s">
        <v>19</v>
      </c>
      <c r="G503" s="35" t="s">
        <v>20</v>
      </c>
      <c r="H503" s="24" t="s">
        <v>21</v>
      </c>
      <c r="I503" s="25" t="s">
        <v>22</v>
      </c>
      <c r="J503" s="4" t="e">
        <f t="shared" si="20"/>
        <v>#VALUE!</v>
      </c>
    </row>
    <row r="504" spans="1:10" x14ac:dyDescent="0.25">
      <c r="A504" s="36">
        <v>202120015</v>
      </c>
      <c r="B504" s="53" t="s">
        <v>471</v>
      </c>
      <c r="C504" s="64">
        <v>10</v>
      </c>
      <c r="D504" s="9">
        <f>VLOOKUP(A504,[1]SUS201601!A:L,11,FALSE)</f>
        <v>10.65</v>
      </c>
      <c r="E504" s="10">
        <f>VLOOKUP(A504,[1]SUS201512!A:L,11,FALSE)</f>
        <v>10.65</v>
      </c>
      <c r="F504" s="65">
        <f>VLOOKUP(A504,[1]SUS201511!A:L,11,FALSE)</f>
        <v>10.65</v>
      </c>
      <c r="G504" s="39">
        <f t="shared" ref="G504:I513" si="23">$C504*D504</f>
        <v>106.5</v>
      </c>
      <c r="H504" s="10">
        <f t="shared" si="23"/>
        <v>106.5</v>
      </c>
      <c r="I504" s="11">
        <f t="shared" si="23"/>
        <v>106.5</v>
      </c>
      <c r="J504" s="4">
        <f t="shared" si="20"/>
        <v>1278</v>
      </c>
    </row>
    <row r="505" spans="1:10" x14ac:dyDescent="0.25">
      <c r="A505" s="40">
        <v>202120023</v>
      </c>
      <c r="B505" s="55" t="s">
        <v>472</v>
      </c>
      <c r="C505" s="66">
        <v>524</v>
      </c>
      <c r="D505" s="13">
        <f>VLOOKUP(A505,[1]SUS201601!A:L,11,FALSE)</f>
        <v>1.37</v>
      </c>
      <c r="E505" s="14">
        <f>VLOOKUP(A505,[1]SUS201512!A:L,11,FALSE)</f>
        <v>1.37</v>
      </c>
      <c r="F505" s="67">
        <f>VLOOKUP(A505,[1]SUS201511!A:L,11,FALSE)</f>
        <v>1.37</v>
      </c>
      <c r="G505" s="43">
        <f t="shared" si="23"/>
        <v>717.88000000000011</v>
      </c>
      <c r="H505" s="14">
        <f t="shared" si="23"/>
        <v>717.88000000000011</v>
      </c>
      <c r="I505" s="15">
        <f t="shared" si="23"/>
        <v>717.88000000000011</v>
      </c>
      <c r="J505" s="4">
        <f t="shared" si="20"/>
        <v>8614.5600000000013</v>
      </c>
    </row>
    <row r="506" spans="1:10" x14ac:dyDescent="0.25">
      <c r="A506" s="40">
        <v>202120031</v>
      </c>
      <c r="B506" s="55" t="s">
        <v>473</v>
      </c>
      <c r="C506" s="66">
        <v>1</v>
      </c>
      <c r="D506" s="13">
        <f>VLOOKUP(A506,[1]SUS201601!A:L,11,FALSE)</f>
        <v>10.65</v>
      </c>
      <c r="E506" s="14">
        <f>VLOOKUP(A506,[1]SUS201512!A:L,11,FALSE)</f>
        <v>10.65</v>
      </c>
      <c r="F506" s="67">
        <f>VLOOKUP(A506,[1]SUS201511!A:L,11,FALSE)</f>
        <v>10.65</v>
      </c>
      <c r="G506" s="43">
        <f t="shared" si="23"/>
        <v>10.65</v>
      </c>
      <c r="H506" s="14">
        <f t="shared" si="23"/>
        <v>10.65</v>
      </c>
      <c r="I506" s="15">
        <f t="shared" si="23"/>
        <v>10.65</v>
      </c>
      <c r="J506" s="4">
        <f t="shared" si="20"/>
        <v>127.80000000000001</v>
      </c>
    </row>
    <row r="507" spans="1:10" x14ac:dyDescent="0.25">
      <c r="A507" s="40">
        <v>202120040</v>
      </c>
      <c r="B507" s="55" t="s">
        <v>474</v>
      </c>
      <c r="C507" s="66">
        <v>1</v>
      </c>
      <c r="D507" s="13">
        <f>VLOOKUP(A507,[1]SUS201601!A:L,11,FALSE)</f>
        <v>10.65</v>
      </c>
      <c r="E507" s="14">
        <f>VLOOKUP(A507,[1]SUS201512!A:L,11,FALSE)</f>
        <v>10.65</v>
      </c>
      <c r="F507" s="67">
        <f>VLOOKUP(A507,[1]SUS201511!A:L,11,FALSE)</f>
        <v>10.65</v>
      </c>
      <c r="G507" s="43">
        <f t="shared" si="23"/>
        <v>10.65</v>
      </c>
      <c r="H507" s="14">
        <f t="shared" si="23"/>
        <v>10.65</v>
      </c>
      <c r="I507" s="15">
        <f t="shared" si="23"/>
        <v>10.65</v>
      </c>
      <c r="J507" s="4">
        <f t="shared" si="20"/>
        <v>127.80000000000001</v>
      </c>
    </row>
    <row r="508" spans="1:10" x14ac:dyDescent="0.25">
      <c r="A508" s="40">
        <v>202120058</v>
      </c>
      <c r="B508" s="55" t="s">
        <v>475</v>
      </c>
      <c r="C508" s="66">
        <v>1</v>
      </c>
      <c r="D508" s="13">
        <f>VLOOKUP(A508,[1]SUS201601!A:L,11,FALSE)</f>
        <v>5.79</v>
      </c>
      <c r="E508" s="14">
        <f>VLOOKUP(A508,[1]SUS201512!A:L,11,FALSE)</f>
        <v>5.79</v>
      </c>
      <c r="F508" s="67">
        <f>VLOOKUP(A508,[1]SUS201511!A:L,11,FALSE)</f>
        <v>5.79</v>
      </c>
      <c r="G508" s="43">
        <f t="shared" si="23"/>
        <v>5.79</v>
      </c>
      <c r="H508" s="14">
        <f t="shared" si="23"/>
        <v>5.79</v>
      </c>
      <c r="I508" s="15">
        <f t="shared" si="23"/>
        <v>5.79</v>
      </c>
      <c r="J508" s="4">
        <f t="shared" si="20"/>
        <v>69.48</v>
      </c>
    </row>
    <row r="509" spans="1:10" x14ac:dyDescent="0.25">
      <c r="A509" s="40">
        <v>202120066</v>
      </c>
      <c r="B509" s="55" t="s">
        <v>476</v>
      </c>
      <c r="C509" s="66">
        <v>1</v>
      </c>
      <c r="D509" s="13">
        <f>VLOOKUP(A509,[1]SUS201601!A:L,11,FALSE)</f>
        <v>5.79</v>
      </c>
      <c r="E509" s="14">
        <f>VLOOKUP(A509,[1]SUS201512!A:L,11,FALSE)</f>
        <v>5.79</v>
      </c>
      <c r="F509" s="67">
        <f>VLOOKUP(A509,[1]SUS201511!A:L,11,FALSE)</f>
        <v>5.79</v>
      </c>
      <c r="G509" s="43">
        <f t="shared" si="23"/>
        <v>5.79</v>
      </c>
      <c r="H509" s="14">
        <f t="shared" si="23"/>
        <v>5.79</v>
      </c>
      <c r="I509" s="15">
        <f t="shared" si="23"/>
        <v>5.79</v>
      </c>
      <c r="J509" s="4">
        <f t="shared" si="20"/>
        <v>69.48</v>
      </c>
    </row>
    <row r="510" spans="1:10" x14ac:dyDescent="0.25">
      <c r="A510" s="40">
        <v>202120074</v>
      </c>
      <c r="B510" s="55" t="s">
        <v>477</v>
      </c>
      <c r="C510" s="66">
        <v>1</v>
      </c>
      <c r="D510" s="13">
        <f>VLOOKUP(A510,[1]SUS201601!A:L,11,FALSE)</f>
        <v>5.79</v>
      </c>
      <c r="E510" s="14">
        <f>VLOOKUP(A510,[1]SUS201512!A:L,11,FALSE)</f>
        <v>5.79</v>
      </c>
      <c r="F510" s="67">
        <f>VLOOKUP(A510,[1]SUS201511!A:L,11,FALSE)</f>
        <v>5.79</v>
      </c>
      <c r="G510" s="43">
        <f t="shared" si="23"/>
        <v>5.79</v>
      </c>
      <c r="H510" s="14">
        <f t="shared" si="23"/>
        <v>5.79</v>
      </c>
      <c r="I510" s="15">
        <f t="shared" si="23"/>
        <v>5.79</v>
      </c>
      <c r="J510" s="4">
        <f t="shared" si="20"/>
        <v>69.48</v>
      </c>
    </row>
    <row r="511" spans="1:10" x14ac:dyDescent="0.25">
      <c r="A511" s="40">
        <v>202120082</v>
      </c>
      <c r="B511" s="55" t="s">
        <v>478</v>
      </c>
      <c r="C511" s="66">
        <v>543</v>
      </c>
      <c r="D511" s="13">
        <f>VLOOKUP(A511,[1]SUS201601!A:L,11,FALSE)</f>
        <v>1.37</v>
      </c>
      <c r="E511" s="14">
        <f>VLOOKUP(A511,[1]SUS201512!A:L,11,FALSE)</f>
        <v>1.37</v>
      </c>
      <c r="F511" s="67">
        <f>VLOOKUP(A511,[1]SUS201511!A:L,11,FALSE)</f>
        <v>1.37</v>
      </c>
      <c r="G511" s="43">
        <f t="shared" si="23"/>
        <v>743.91000000000008</v>
      </c>
      <c r="H511" s="14">
        <f t="shared" si="23"/>
        <v>743.91000000000008</v>
      </c>
      <c r="I511" s="15">
        <f t="shared" si="23"/>
        <v>743.91000000000008</v>
      </c>
      <c r="J511" s="4">
        <f t="shared" si="20"/>
        <v>8926.9200000000019</v>
      </c>
    </row>
    <row r="512" spans="1:10" x14ac:dyDescent="0.25">
      <c r="A512" s="40">
        <v>202120090</v>
      </c>
      <c r="B512" s="55" t="s">
        <v>479</v>
      </c>
      <c r="C512" s="66">
        <v>202</v>
      </c>
      <c r="D512" s="13">
        <f>VLOOKUP(A512,[1]SUS201601!A:L,11,FALSE)</f>
        <v>2.73</v>
      </c>
      <c r="E512" s="14">
        <f>VLOOKUP(A512,[1]SUS201512!A:L,11,FALSE)</f>
        <v>2.73</v>
      </c>
      <c r="F512" s="67">
        <f>VLOOKUP(A512,[1]SUS201511!A:L,11,FALSE)</f>
        <v>2.73</v>
      </c>
      <c r="G512" s="43">
        <f t="shared" si="23"/>
        <v>551.46</v>
      </c>
      <c r="H512" s="14">
        <f t="shared" si="23"/>
        <v>551.46</v>
      </c>
      <c r="I512" s="15">
        <f t="shared" si="23"/>
        <v>551.46</v>
      </c>
      <c r="J512" s="4">
        <f t="shared" si="20"/>
        <v>6617.52</v>
      </c>
    </row>
    <row r="513" spans="1:10" ht="15.75" thickBot="1" x14ac:dyDescent="0.3">
      <c r="A513" s="44">
        <v>202120104</v>
      </c>
      <c r="B513" s="59" t="s">
        <v>480</v>
      </c>
      <c r="C513" s="68">
        <v>10</v>
      </c>
      <c r="D513" s="61">
        <f>VLOOKUP(A513,[1]SUS201601!A:L,11,FALSE)</f>
        <v>5.79</v>
      </c>
      <c r="E513" s="48">
        <f>VLOOKUP(A513,[1]SUS201512!A:L,11,FALSE)</f>
        <v>5.79</v>
      </c>
      <c r="F513" s="69">
        <f>VLOOKUP(A513,[1]SUS201511!A:L,11,FALSE)</f>
        <v>5.79</v>
      </c>
      <c r="G513" s="70">
        <f t="shared" si="23"/>
        <v>57.9</v>
      </c>
      <c r="H513" s="18">
        <f t="shared" si="23"/>
        <v>57.9</v>
      </c>
      <c r="I513" s="19">
        <f t="shared" si="23"/>
        <v>57.9</v>
      </c>
      <c r="J513" s="4">
        <f t="shared" si="20"/>
        <v>694.8</v>
      </c>
    </row>
    <row r="514" spans="1:10" ht="15.75" thickBot="1" x14ac:dyDescent="0.3">
      <c r="A514" s="26"/>
      <c r="B514" s="26"/>
      <c r="C514" s="50">
        <v>1294</v>
      </c>
      <c r="D514" s="28"/>
      <c r="E514" s="28"/>
      <c r="F514" s="28"/>
      <c r="G514" s="35">
        <f>SUM(G504:G513)</f>
        <v>2216.3200000000002</v>
      </c>
      <c r="H514" s="24">
        <f>SUM(H504:H513)</f>
        <v>2216.3200000000002</v>
      </c>
      <c r="I514" s="25">
        <f>SUM(I504:I513)</f>
        <v>2216.3200000000002</v>
      </c>
      <c r="J514" s="4">
        <f t="shared" si="20"/>
        <v>26595.840000000004</v>
      </c>
    </row>
  </sheetData>
  <mergeCells count="13">
    <mergeCell ref="A15:B15"/>
    <mergeCell ref="A9:B9"/>
    <mergeCell ref="A10:B10"/>
    <mergeCell ref="A11:B11"/>
    <mergeCell ref="A12:B12"/>
    <mergeCell ref="A13:B13"/>
    <mergeCell ref="A14:B14"/>
    <mergeCell ref="A8:B8"/>
    <mergeCell ref="A3:B3"/>
    <mergeCell ref="A4:B4"/>
    <mergeCell ref="A5:B5"/>
    <mergeCell ref="A6:B6"/>
    <mergeCell ref="A7:B7"/>
  </mergeCells>
  <pageMargins left="0.511811024" right="0.511811024" top="0.78740157499999996" bottom="0.78740157499999996" header="0.31496062000000002" footer="0.3149606200000000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/jKqS/NB1HU/tdig3o58vtcUrrwyim5ErXz9F50SnE8=</DigestValue>
    </Reference>
    <Reference Type="http://www.w3.org/2000/09/xmldsig#Object" URI="#idOfficeObject">
      <DigestMethod Algorithm="http://www.w3.org/2001/04/xmlenc#sha256"/>
      <DigestValue>zuYxEr+QGC/BIDgYRqNLqFT5N/GMdJpN29e4V8/nJ+A=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1uXGbN60Pr9igPJytKsU8CKPkLvOsyVnuwQss0m3fRA=</DigestValue>
    </Reference>
  </SignedInfo>
  <SignatureValue>Qg/WtIAhRz3ZWWXb6hTihrIxOfHngty/H3o4q2jsD4yMDbgB2HawgSv2UmP4gDyQk1Vd+m1H0ayZ
Lp30O0irh6S01Q933RlkjbCyKWja5uvCyMnM1LdfBwhUwnjyp+F/zJUKtiRnzdGgukqm2mjofTZg
B7/LceISxg8Qmdxag9mIgA4rv6zVW40at249ukjeHmNbznfn4PBsHOyUEXUFy9yESdDbNqGLNCfp
QAz5H/O+m7l8dc3/uIwR+wClCb12d4GyTdEljDuu+ocHEyTQn16MwyBuOlmjPVrhXxh4AT5NksG3
of6gQ0KUwzXi2L9H90YKKFD/rLhskSGIL7d/Vw==</SignatureValue>
  <KeyInfo>
    <X509Data>
      <X509Certificate>MIIH8zCCBdugAwIBAgIQPZ+oKBnaQFHgvZgn3UXYxTANBgkqhkiG9w0BAQsFADB3MQswCQYDVQQGEwJCUjETMBEGA1UEChMKSUNQLUJyYXNpbDE2MDQGA1UECxMtU2VjcmV0YXJpYSBkYSBSZWNlaXRhIEZlZGVyYWwgZG8gQnJhc2lsIC0gUkZCMRswGQYDVQQDExJBQyBQUk9ERU1HRSBSRkIgRzMwHhcNMTUwODE3MDAwMDAwWhcNMTgwODE1MjM1OTU5WjCB6zELMAkGA1UEBhMCQlIxEzARBgNVBAoUCklDUC1CcmFzaWwxNjA0BgNVBAsULVNlY3JldGFyaWEgZGEgUmVjZWl0YSBGZWRlcmFsIGRvIEJyYXNpbCAtIFJGQjEVMBMGA1UECxQMUkZCIGUtQ1BGIEEzMRQwEgYDVQQLFAsoRU0gQlJBTkNPKTEhMB8GA1UECxQYQXV0ZW50aWNhZG8gcG9yIFBST0RFTUdFMT8wPQYDVQQDEzZKQUNRVUVMSU5FIFNPQVJFUyBHRVJWQVNJTyBWSUFOTkEgREUgUEFVTEE6NDg2NzMxODg2ODcwggEiMA0GCSqGSIb3DQEBAQUAA4IBDwAwggEKAoIBAQCmSJVGlEl3DmyDZxnm8I1lOha58j5C3eq3ah/wRRuqu3t/4vCihoGWvFz3x3D6LdYC2ym6alYKRExh/799FK6dSrX5e3hx2r+kPv7Gm7+6yjO12/zJiyj4T8ip5lLouilk782mgvEPS2LEN3kgk7cUZ4K60bNoOXCSnLvcb1TEs7p3Lo4/FP7T3G6e2VTYcYIr5/2gCD+RTJvBCfePnA2TF46WigtGsEQxp3gKU1KqSKZ9gjg5aeIi5aJPRM4lmwj9X7F8ooaDLY8DqjlGuPZoYGT0OAuiJx1PCOWhD8c5CVArr86i/lqm9sgamcoiAbqdRlp/nBZK4mYbxBKiK8y1AgMBAAGjggMEMIIDADCBnAYDVR0RBIGUMIGRoD0GBWBMAQMBoDQEMjE4MTAxOTY1NDg2NzMxODg2ODcwMDAwMDAwMDAwMDAwMDAwME1HMjUzODc2MFNTUE1HoBcGBWBMAQMGoA4EDDAwMDAwMDAwMDAwMKAeBgVgTAEDBaAVBBMwMDAwMDAwMDAwMDAwMDAwMDAwgRdqZ2VydmFzaW9AdGNlLm1nLmdvdi5icjAJBgNVHRMEAjAAMB8GA1UdIwQYMBaAFNSEBEEvtC5BNezviDrRTMFuC5BUMA4GA1UdDwEB/wQEAwIF4DB9BgNVHSAEdjB0MHIGBmBMAQIDFDBoMGYGCCsGAQUFBwIBFlpodHRwOi8vaWNwLWJyYXNpbC5jZXJ0aXNpZ24uY29tLmJyL3JlcG9zaXRvcmlvL2RwYy9BQ19QUk9ERU1HRV9SRkIvRFBDX0FDX1BST0RFTUdFX1JGQi5wZGYwggETBgNVHR8EggEKMIIBBjBWoFSgUoZQaHR0cDovL2ljcC1icmFzaWwuY2VydGlzaWduLmNvbS5ici9yZXBvc2l0b3Jpby9sY3IvQUNQUk9ERU1HRVJGQkczL0xhdGVzdENSTC5jcmwwVaBToFGGT2h0dHA6Ly9pY3AtYnJhc2lsLm91dHJhbGNyLmNvbS5ici9yZXBvc2l0b3Jpby9sY3IvQUNQUk9ERU1HRVJGQkczL0xhdGVzdENSTC5jcmwwVaBToFGGT2h0dHA6Ly9yZXBvc2l0b3Jpby5pY3BicmFzaWwuZ292LmJyL2xjci9DZXJ0aXNpZ24vQUNQUk9ERU1HRVJGQkczL0xhdGVzdENSTC5jcmwwHQYDVR0lBBYwFAYIKwYBBQUHAwIGCCsGAQUFBwMEMG4GCCsGAQUFBwEBBGIwYDBeBggrBgEFBQcwAoZSaHR0cDovL2ljcC1icmFzaWwuY2VydGlzaWduLmNvbS5ici9yZXBvc2l0b3Jpby9jZXJ0aWZpY2Fkb3MvQUNfUFJPREVNR0VfUkZCX0czLnA3YzANBgkqhkiG9w0BAQsFAAOCAgEAPJ0hN/5/UYuBdAAE5R9EoVeS4/viK3BCsF7h1WVvWFcwc0/+he0zIG2JVKSzAdyKsZutXmIN80z6yfkGIDzEAngx3SF5E+CyThCaJL35fPYRDqOznfGxHNJxgmXABP7jmYpY2u0JZTyBqsAMtfwCOkSU7kWzocV5/U28+1r7LkZRlVWzNKKDIUitRYSt7JSdMpr51ejwU/S7I/IXiVqebiyk00ZD2FEbPuVM0AyfItqjfBYdTWxbXcIY461yQJmokTJB4YG0ipCYNKlW1Hwwo/k5FtRJbyD9wIDI1MKdeKEFCtbEJI6tf0pTbni3oV1tqutiT65jgnWDeH0Z4PRL4tUR2QaT+wQskcqPco5lLaVhbUZmd4kirIBSksearEgAVUUzHwMuPhc6vtdrZ1Kn4JjlqxA95ev/9CT+cfFVd2EPud0x3I3BEM9bw8dpRdbJXE7pPC8y5QmlRjEabqcNi2MwSMBE4aoVsN5iDe4Zix5/zVHil4ammXsUYClypFtf9onlS8EqGUWyB8MiFgScAm54nkvs+/9WiNOE+jSd/kKfgRj3E/2/kk/P046NK24IzI+Uf9m6begfASXYX67wLvns+7N53BYaUWVIBzxQJa/YtqGGHYQC3KabZAXAzX+7B8WLWiKjAyj/fIG+Txs9nAj1+olIPWwfj2yQfw+Rel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UWT6/LjEjB/AwVgZ9knweCsO94tYoJdKkD1WK58wc1k=</DigestValue>
      </Reference>
      <Reference URI="/xl/calcChain.xml?ContentType=application/vnd.openxmlformats-officedocument.spreadsheetml.calcChain+xml">
        <DigestMethod Algorithm="http://www.w3.org/2001/04/xmlenc#sha256"/>
        <DigestValue>o7Drb0RzAfdfhnlkbDEqkx5ewPIBCU0quTG0EJrdrFU=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vKolDHDmyl+oIgc58H00ZbZkB6JVytb9Ol10QnU2Hro=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hqkZUa+e6+dwBEPIlzvIfUCnxrA9aO8HEHHP5C2Xnoc=</DigestValue>
      </Reference>
      <Reference URI="/xl/sharedStrings.xml?ContentType=application/vnd.openxmlformats-officedocument.spreadsheetml.sharedStrings+xml">
        <DigestMethod Algorithm="http://www.w3.org/2001/04/xmlenc#sha256"/>
        <DigestValue>UAfIiByB5us/dIlepGvx+vKY5plrG3gv0NJ6k80yY5Q=</DigestValue>
      </Reference>
      <Reference URI="/xl/styles.xml?ContentType=application/vnd.openxmlformats-officedocument.spreadsheetml.styles+xml">
        <DigestMethod Algorithm="http://www.w3.org/2001/04/xmlenc#sha256"/>
        <DigestValue>88IUobOM7KGRaIwmAHqugPsrGsToM1sstjcGHJBDmUU=</DigestValue>
      </Reference>
      <Reference URI="/xl/theme/theme1.xml?ContentType=application/vnd.openxmlformats-officedocument.theme+xml">
        <DigestMethod Algorithm="http://www.w3.org/2001/04/xmlenc#sha256"/>
        <DigestValue>H8/bIadnUqI0rVgmDqgG+QdSBHdJQ8z/S7wP/qF87Lw=</DigestValue>
      </Reference>
      <Reference URI="/xl/workbook.xml?ContentType=application/vnd.openxmlformats-officedocument.spreadsheetml.sheet.main+xml">
        <DigestMethod Algorithm="http://www.w3.org/2001/04/xmlenc#sha256"/>
        <DigestValue>ZV6cXVt3BRD7umfLzbg5XJaTrIVIhpKP76yQ7i3JjrY=</DigestValue>
      </Reference>
      <Reference URI="/xl/worksheets/sheet1.xml?ContentType=application/vnd.openxmlformats-officedocument.spreadsheetml.worksheet+xml">
        <DigestMethod Algorithm="http://www.w3.org/2001/04/xmlenc#sha256"/>
        <DigestValue>40RcVcz7IAVa4OnHe/IsvtHxgM1MxTVNMKu22XtP/xI=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2016-04-15T21:22:35Z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15.0</OfficeVersion>
          <ApplicationVersion>15.0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2016-04-15T21:22:35Z</xd:SigningTime>
          <xd:SigningCertificate>
            <xd:Cert>
              <xd:CertDigest>
                <DigestMethod Algorithm="http://www.w3.org/2001/04/xmlenc#sha256"/>
                <DigestValue>QW+upMp/6AS5bJ1D++XljB+MTfR650BdD8dNSd/tCBo=</DigestValue>
              </xd:CertDigest>
              <xd:IssuerSerial>
                <X509IssuerName>CN=AC PRODEMGE RFB G3, OU=Secretaria da Receita Federal do Brasil - RFB, O=ICP-Brasil, C=BR</X509IssuerName>
                <X509SerialNumber>81911893565327794707318363111471569093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KzCCBROgAwIBAgIBCjANBgkqhkiG9w0BAQ0FADCBkDELMAkGA1UEBhMCQlIxEzARBgNVBAoTCklDUC1CcmFzaWwxNDAyBgNVBAsTK0F1dG9yaWRhZGUgQ2VydGlmaWNhZG9yYSBSYWl6IEJyYXNpbGVpcmEgdjIxNjA0BgNVBAMTLUFDIFNlY3JldGFyaWEgZGEgUmVjZWl0YSBGZWRlcmFsIGRvIEJyYXNpbCB2MzAeFw0xMTEyMjcxMzQwMTJaFw0xOTEyMjcxMzQwMTJaMHcxCzAJBgNVBAYTAkJSMRMwEQYDVQQKEwpJQ1AtQnJhc2lsMTYwNAYDVQQLEy1TZWNyZXRhcmlhIGRhIFJlY2VpdGEgRmVkZXJhbCBkbyBCcmFzaWwgLSBSRkIxGzAZBgNVBAMTEkFDIFBST0RFTUdFIFJGQiBHMzCCAiIwDQYJKoZIhvcNAQEBBQADggIPADCCAgoCggIBAM/dUeHuvr2pj/Lx9GtyX539fusv4vVFVuSII9yUZFjBGqSvZH03hTcp7GaPuhY872jYYMq/rhy5JYWdghfjXteshJ0xGrPbuzCRCVXLdBdAnHjft0bn3kvxCaDlTJU6x3eZ8O5M6Eqwu3dWUv5wFF0bAmlDSYXM4ddSQwJVjIXcHV4ZYTne0tVm5Q0fft+LigYp/8s2V9CezZUYme+JYeQAzTwIFaPGAC27HDXha3wvdfkLu8/S4KpU8xn2DtJvLx2gNhY1vGDuEw09zoBXiALBgECjimu2YCJSbjHXacOOYrruyPD/t1UFAwjS3vpO6rW77kthmfIV05OAdBUCPHgKuv7h3+wxv7cHwnW6YWQcCXxg9wa2WxKPg9jxRtpkEcBdwAVo0SDy0o2OQp1KeiWyRDl5J81AcM/7ufei6EK4xpCYppGwjw66CZlXE8mwDJRiGC8aQLQgRt21d0LWy/X2aDiV4VpSfgm2kigw5p6oDl57LfR8kCm+7TOFQEnT9ClpJBWZoLhDQ0y6IpgP2yTjPSn9rjSGonlicOHKO17N2F5sKESQyk5mQyeUyZZeY31jDH56f5/xbD4MZNaoEuqSzPkBd4jets+Vk5YQmmXKHY7LL9rZowfkUdZgkeDmYCnzqscZSIvJS+l9uOX6FoYv/ZjmV4zTiD8/0Yo0TyhjAgMBAAGjggGmMIIBojCB9QYDVR0gBIHtMIHqMEwGBmBMAQIBFzBCMEAGCCsGAQUFBwIBFjRodHRwOi8vd3d3LnJlY2VpdGEuZmF6ZW5kYS5nb3YuYnIvYWNyZmIvZHBjYWNyZmIucGRmMEwGBmBMAQIDFDBCMEAGCCsGAQUFBwIBFjRodHRwOi8vd3d3LnJlY2VpdGEuZmF6ZW5kYS5nb3YuYnIvYWNyZmIvZHBjYWNyZmIucGRmMEwGBmBMAQIEBzBCMEAGCCsGAQUFBwIBFjRodHRwOi8vd3d3LnJlY2VpdGEuZmF6ZW5kYS5nb3YuYnIvYWNyZmIvZHBjYWNyZmIucGRmMEQGA1UdHwQ9MDswOaA3oDWGM2h0dHA6Ly93d3cucmVjZWl0YS5mYXplbmRhLmdvdi5ici9hY3JmYi9hY3JmYnYzLmNybDAfBgNVHSMEGDAWgBR1y7qQ0c5Mp5LwcbDLvrh7MwayKDAdBgNVHQ4EFgQU1IQEQS+0LkE17O+IOtFMwW4LkFQwEgYDVR0TAQH/BAgwBgEB/wIBADAOBgNVHQ8BAf8EBAMCAQYwDQYJKoZIhvcNAQENBQADggIBADmxD26S+IUA5kDlyH5I/aKH0E4kf/gUurxqrYjbFFlYXZkCp1EzqUUfAWKl5HITY5CJanDO5VrLTwmfTJTq4Uw+A1S53o/qQqAOv4NXW7qtwMUgZfueErfEQ1NOUeuAMTp82mHlQRpGcpBOi1U4PEyZ1EIAy+A16uc92fwj443bDro7fJ4Sj3S7F1HGWVYhR+PuWDt8T/w2U0pkShsZq+BDo7/uQHqVc7s2Juuk2futeOA/Lv/7oB/zDt8S5p9/fhcgBjbrlGKC13jvCkV9oba5wv0kjbCGVR2qgAHJ6CJF7pLaluozhEgiuXyy8tVC8SvzOiH0Vo7aFseJNTOn42cl6Thh+SQ+NUOz4zcWgR6Xgy2Gln7LYTrf6HrNUWdj9xaCH41fpLjpY4+WVPJSrgtiIx5xtOKUO+i3uaMjewlWQysEFJms+gYLlUz522kVlXL2Hc0TH1M0fUPiAlLcP3bxqNKJCtP9Tyyhq4GeJUpkPBiiZxRWgEOb4qTsoQ1xE2EN/IMj658DoARaVDmNdMsDm58S4oQauk/4l5gpWVxbpIVknODHgWiyY11XDXWjm1cIEzWoh2bE3OBX6DfN05nCuWFMwRpwbBCYC4AiUKMP6Vg3VqlDLqcDUjOC/iaea0eOXC43wYw4INfbJkwtoBoEV0fp34dZP97cX7EFbXfO</xd:EncapsulatedX509Certificate>
            <xd:EncapsulatedX509Certificate>MIIGYDCCBEigAwIBAgIBCDANBgkqhkiG9w0BAQ0FADCBlzELMAkGA1UEBhMCQlIxEzARBgNVBAoTCklDUC1CcmFzaWwxPTA7BgNVBAsTNEluc3RpdHV0byBOYWNpb25hbCBkZSBUZWNub2xvZ2lhIGRhIEluZm9ybWFjYW8gLSBJVEkxNDAyBgNVBAMTK0F1dG9yaWRhZGUgQ2VydGlmaWNhZG9yYSBSYWl6IEJyYXNpbGVpcmEgdjIwHhcNMTExMDIxMTIxNjI5WhcNMjExMDIxMTIxNjI5WjCBkDELMAkGA1UEBhMCQlIxEzARBgNVBAoTCklDUC1CcmFzaWwxNDAyBgNVBAsTK0F1dG9yaWRhZGUgQ2VydGlmaWNhZG9yYSBSYWl6IEJyYXNpbGVpcmEgdjIxNjA0BgNVBAMTLUFDIFNlY3JldGFyaWEgZGEgUmVjZWl0YSBGZWRlcmFsIGRvIEJyYXNpbCB2MzCCAiIwDQYJKoZIhvcNAQEBBQADggIPADCCAgoCggIBAMFyHLTC/E6bRxhdNYhePQ9um1dASSkb6+2i8Ss0kfSEAm3KfmWDUxLpHaAKP2xR2NT8ju1Kpq6Mns1tZmso3VzcacHS3X5nagP/I+jwJIV+GftJEp+iiPv1EkiF8hMksXk3vOaHPOA/TNpmmU/nyEB5jNSwEwwych2RTb0IvNr3bV62oJecNNJIu+ws7Z4Rs9Wot0F13lCrVm0KRLHj2llcgu67ArTsFlkDhKNZbS3ohFucGIlVlkIg/B0E2MjARjos21QJHaYcRmr2w9rF1uZkylUtbn4wYWsj5kt9BCthcjgKKl2oVZB9agIS0AgUcfaoia8tsl7F63l/aa2kQ9UcQewBbORR4TZPGJSKbItKylP8/EN86u3rPI7nsmJn6HuMVl53hhLKNupP7mtrUZHC3w2FBvD3/JNiKJaP08GFjLH6vEiaR2m9YhizvJUXnDL9yFbkRHU+1lDssdnVDRSNVQX1tK0IpeRAMTHz60e1yJq+SrGNypEOSlFdeD05xFzIjUbpKQe4Obml9wvBHF9FT2evGxknWOFxda0frZzl0UOK70++BSfe6BZ9UwHKXhyjOazPoXEzRK7w6fHYlGjY5XkQ6Y9qNCt6lu80zy6vAxQ/f1Y3w9b+ArawqyTVtb9AtcJsAxhtBf/9njiE1dSTYve5D5S94zNiIWtpDxzbAgMBAAGjgbswgbgwHQYDVR0OBBYEFHXLupDRzkynkvBxsMu+uHszBrIoMA8GA1UdEwEB/wQFMAMBAf8wDgYDVR0PAQH/BAQDAgEGMBQGA1UdIAQNMAswCQYFYEwBAQgwADA/BgNVHR8EODA2MDSgMqAwhi5odHRwOi8vYWNyYWl6LmljcGJyYXNpbC5nb3YuYnIvTENSYWNyYWl6djIuY3JsMB8GA1UdIwQYMBaAFAw5IDq3AR/L1yh9QaDH+kqtMiS+MA0GCSqGSIb3DQEBDQUAA4ICAQCJiamFONQFDtlBuOkqfglnGYufeillnVGeH6TWp7yPEuH9Hfdq/1oN38aJmpvoWnno3GY5U/wKPokFAIizK2kASwvWSpu9hRD1kS5Fp4Qlqt1Zsm6bUOlcAD9wZylp7s1lebSj7XiO6epF4OSdeBtKl9OImeF8dhyqPnWbj2IrjxEzyrZ+U+Lb4bFcBI6Lp6r1NHyun+TWD3jbCkBRpJLQt7uO+5asMZYEO+L+fuexEb2Bb8difS4ujPpdMlctg4wm6NHTcB008C+cMkwDpeBvaWpMOZLvDvENDhQW4HBNHNDMdVoIsvvoxSVabrNxp02CATP0y9RubIgkmX40H+R8OXy8Cq3oipSm1t4v/Ihs4aCtoDLZue3Q12RgqHNaKcuwTNoK5BH5AfEYRE2LYxQ/JVrlf1hJAu0fUe2nhv42+i35AJVWpRrEmBk6GLejpJ/QAF1fRmdb0b1+lSLXgOfw3AzFW+e+8BdwCF/06FPOvapilPMa+bsL7aabinBZ7a4Kc97cMHEW5gkQL0IL6yxYnzALHajvZrrLxwvpzW/os3P2ztINB12cYAkDKf5nmo2ymDHY34IUfi1hPA8EEPkhozhi5Or/W6qRABsHiSxrSEeSKLy4V34hkShPjDtl2Ob/aU1/8A5g5BSGPBpfm/TQJc7g7MrF67lRDoAhDikamA==</xd:EncapsulatedX509Certificate>
            <xd:EncapsulatedX509Certificate>MIIGoTCCBImgAwIBAgIBATANBgkqhkiG9w0BAQ0FADCBlzELMAkGA1UEBhMCQlIxEzARBgNVBAoTCklDUC1CcmFzaWwxPTA7BgNVBAsTNEluc3RpdHV0byBOYWNpb25hbCBkZSBUZWNub2xvZ2lhIGRhIEluZm9ybWFjYW8gLSBJVEkxNDAyBgNVBAMTK0F1dG9yaWRhZGUgQ2VydGlmaWNhZG9yYSBSYWl6IEJyYXNpbGVpcmEgdjIwHhcNMTAwNjIxMTkwNDU3WhcNMjMwNjIxMTkwNDU3WjCBlzELMAkGA1UEBhMCQlIxEzARBgNVBAoTCklDUC1CcmFzaWwxPTA7BgNVBAsTNEluc3RpdHV0byBOYWNpb25hbCBkZSBUZWNub2xvZ2lhIGRhIEluZm9ybWFjYW8gLSBJVEkxNDAyBgNVBAMTK0F1dG9yaWRhZGUgQ2VydGlmaWNhZG9yYSBSYWl6IEJyYXNpbGVpcmEgdjIwggIiMA0GCSqGSIb3DQEBAQUAA4ICDwAwggIKAoICAQC6RqQO3edA8rWgfFKVV0X8bYTzhgHJhQOtmKvS8l4Fmcm7b2Jn/XdEuQMHPNIbAGLUcCxCg3lmq5lWroG8akm983QPYrfrWwdmlEIknUasmkIYMPAkqFFB6quV8agrAnhptSknXpwuc8b+I6Xjps79bBtrAFTrAK1POkw85wqIW9pemgtW5LVUOB3yCpNkTsNBklMgKs/8dG7U2zM4YuT+jkxYHPePKk3/xZLZCVK9z3AAnWmaM2qIh0UhmRZRDTTfgr20aah8fNTd0/IVXEvFWBDqhRnLNiJYKnIMmpbeys8IUWG/tAUpBiuGkP7pTcMEBUfLz3bZf3Gmh3sVQOQzgHgHHaTyjptAO8lyUN9pvvAslh+QtdWudONltIwa6Wob+3JcxYJU6uBTB8TMEun33tcv1EgvRz8mYQSxEpoza7WGSxMr0IadR+1p+/yEEmb4VuUOimx2xGsaesKgWhLRI4lYAXwIWNoVjhXZfn03tqRF9QOFzEf6i3lFuGZiM9MmSt4c6dR/5m0muTx9zQ8oCikPm91jq7mmRxqE14WkA2UGBEtSjYM0Qn8xjhEu5rNnlUB+l3pAAPkRbIM4WK0DM1umxMHFsKwNqQbwpmkBNLbp+JRITz6mdQnsSsU74MlesDL/n2lZzzwwbw3OJ1fsWhto/+xPb3gyPnnFtF2VfwIDAQABo4H1MIHyME4GA1UdIARHMEUwQwYFYEwBAQAwOjA4BggrBgEFBQcCARYsaHR0cDovL2FjcmFpei5pY3BicmFzaWwuZ292LmJyL0RQQ2FjcmFpei5wZGYwPwYDVR0fBDgwNjA0oDKgMIYuaHR0cDovL2FjcmFpei5pY3BicmFzaWwuZ292LmJyL0xDUmFjcmFpenYyLmNybDAfBgNVHSMEGDAWgBQMOSA6twEfy9cofUGgx/pKrTIkvjAdBgNVHQ4EFgQUDDkgOrcBH8vXKH1BoMf6Sq0yJL4wDwYDVR0TAQH/BAUwAwEB/zAOBgNVHQ8BAf8EBAMCAQYwDQYJKoZIhvcNAQENBQADggIBAFmaFGkYbX0pQ3B9dpth33eOGnbkqdbLdqQWDEyUEsaQ0YEDxa0G2S1EvLIJdgmAOWcAGDRtBgrmtRBZSLp1YPw/jh0YVXArnkuVrImrCncke2HEx5EmjkYTUTe2jCcK0w3wmisig4OzvYM1rZs8vHiDKTVhNvgRcTMgVGNTRQHYE1qEO9dmEyS3xEbFIthzJO4cExeWyCXoGx7P34VQbTzq91CeG5fep2vb1nPSz3xQwLCM5VMSeoY5rDVbZ8fq1PvRwl3qDpdzmK4pv+Q68wQ2UCzt3h7bhegdhAnu86aDM1tvR3lPSLX8uCYTq6qz9GER+0Vn8x0+bv4qSyZEGp+xouA82uDkBTp4rPuooU2/XSx3KZDNEx3vBijYtxTzW8jJnqd+MRKKeGLE0QW8BgJjBCsNid3kXFsygETUQuwq8/JAhzHVPuIKMgwUjdVybQvm/Y3kqPMFjXUXd5sKufqQkplliDJnQwWOLQsVuzXxYejZZ3ftFuXoAS1rND+Og7P36g9KHj41hJ2MgDQ/qZXow63EzZ7KFBYsGZ7kNou5uaNCJQc+w+XVaE+gZhyms7ZzHJAaP0C5GlZCcIf/by0PEf0e//eFMBUO4xcx7ieVzMnpmR6Xx21bB7UFaj3yRd+6gnkkcC6bgh9mqaVtJ8z2KqLRX4Vv4EadqtKlTlUO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SOARES GERVÁSIO VIANNA DE PAULA</dc:creator>
  <cp:lastModifiedBy>JACQUELINE SOARES GERVÁSIO VIANNA DE PAULA</cp:lastModifiedBy>
  <dcterms:created xsi:type="dcterms:W3CDTF">2016-04-15T18:06:37Z</dcterms:created>
  <dcterms:modified xsi:type="dcterms:W3CDTF">2016-04-15T21:21:36Z</dcterms:modified>
</cp:coreProperties>
</file>